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Projects\Sales_Dashboard\"/>
    </mc:Choice>
  </mc:AlternateContent>
  <xr:revisionPtr revIDLastSave="0" documentId="13_ncr:1_{B807393A-1417-4D09-9F8D-3C477E50F7CC}" xr6:coauthVersionLast="47" xr6:coauthVersionMax="47" xr10:uidLastSave="{00000000-0000-0000-0000-000000000000}"/>
  <bookViews>
    <workbookView minimized="1" xWindow="1170" yWindow="1170" windowWidth="21600" windowHeight="11295" tabRatio="500" firstSheet="1" activeTab="3" xr2:uid="{00000000-000D-0000-FFFF-FFFF00000000}"/>
  </bookViews>
  <sheets>
    <sheet name="Main Table" sheetId="1" r:id="rId1"/>
    <sheet name="Time Distribution" sheetId="2" r:id="rId2"/>
    <sheet name="Customers" sheetId="4" r:id="rId3"/>
    <sheet name="Profitability Analysis" sheetId="8" r:id="rId4"/>
    <sheet name="Sales" sheetId="7" r:id="rId5"/>
  </sheets>
  <calcPr calcId="191029"/>
  <pivotCaches>
    <pivotCache cacheId="1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<sst xmlns="http://schemas.openxmlformats.org/spreadsheetml/2006/main" count="130175" uniqueCount="10960">
  <si>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</si>
  <si>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</si>
  <si>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</si>
  <si>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</si>
  <si>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</si>
  <si>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</si>
  <si>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</si>
  <si>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</si>
  <si>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</si>
  <si>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</si>
  <si>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</si>
  <si>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</si>
  <si>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</si>
  <si>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</si>
  <si>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</si>
  <si>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</si>
  <si>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</si>
  <si>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</si>
  <si>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</si>
  <si>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</si>
  <si>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</si>
  <si>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</si>
  <si>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</si>
  <si>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</si>
  <si>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</si>
  <si>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</si>
  <si>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</si>
  <si>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</si>
  <si>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</si>
  <si>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</si>
  <si>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</si>
  <si>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</si>
  <si>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</si>
  <si>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</si>
  <si>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</si>
  <si>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</si>
  <si>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</si>
  <si>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</si>
  <si>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</si>
  <si>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</si>
  <si>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</si>
  <si>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</si>
  <si>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</si>
  <si>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</si>
  <si>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</si>
  <si>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</si>
  <si>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</si>
  <si>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</si>
  <si>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</si>
  <si>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</si>
  <si>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</si>
  <si>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</si>
  <si>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</si>
  <si>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</si>
  <si>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</si>
  <si>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</si>
  <si>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</si>
  <si>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</si>
  <si>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</si>
  <si>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</si>
  <si>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</si>
  <si>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</si>
  <si>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</si>
  <si>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</si>
  <si>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</si>
  <si>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</si>
  <si>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</si>
  <si>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</si>
  <si>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</si>
  <si>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</si>
  <si>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</si>
  <si>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</si>
  <si>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</si>
  <si>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</si>
  <si>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</si>
  <si>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</si>
  <si>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</si>
  <si>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</si>
  <si>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</si>
  <si>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</si>
  <si>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</si>
  <si>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</si>
  <si>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</si>
  <si>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</si>
  <si>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</si>
  <si>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</si>
  <si>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</si>
  <si>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</si>
  <si>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</si>
  <si>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</si>
  <si>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</si>
  <si>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</si>
  <si>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</si>
  <si>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</si>
  <si>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</si>
  <si>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</si>
  <si>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</si>
  <si>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</si>
  <si>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</si>
  <si>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</si>
  <si>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</si>
  <si>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</si>
  <si>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</si>
  <si>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</si>
  <si>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</si>
  <si>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</si>
  <si>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</si>
  <si>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</si>
  <si>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</si>
  <si>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</si>
  <si>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</si>
  <si>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</si>
  <si>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</si>
  <si>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</si>
  <si>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</si>
  <si>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</si>
  <si>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</si>
  <si>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</si>
  <si>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</si>
  <si>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</si>
  <si>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</si>
  <si>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</si>
  <si>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</si>
  <si>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</si>
  <si>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</si>
  <si>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</si>
  <si>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</si>
  <si>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</si>
  <si>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</si>
  <si>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</si>
  <si>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</si>
  <si>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</si>
  <si>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</si>
  <si>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</si>
  <si>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</si>
  <si>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</si>
  <si>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</si>
  <si>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</si>
  <si>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</si>
  <si>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</si>
  <si>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</si>
  <si>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</si>
  <si>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</si>
  <si>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</si>
  <si>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</si>
  <si>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</si>
  <si>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</si>
  <si>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</si>
  <si>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</si>
  <si>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</si>
  <si>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</si>
  <si>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</si>
  <si>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</si>
  <si>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</si>
  <si>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</si>
  <si>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</si>
  <si>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</si>
  <si>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</si>
  <si>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</si>
  <si>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</si>
  <si>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</si>
  <si>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</si>
  <si>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</si>
  <si>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</si>
  <si>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</si>
  <si>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</si>
  <si>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</si>
  <si>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</si>
  <si>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</si>
  <si>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</si>
  <si>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</si>
  <si>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</si>
  <si>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</si>
  <si>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</si>
  <si>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</si>
  <si>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</si>
  <si>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</si>
  <si>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</si>
  <si>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</si>
  <si>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</si>
  <si>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</si>
  <si>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</si>
  <si>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</si>
  <si>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</si>
  <si>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</si>
  <si>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</si>
  <si>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</si>
  <si>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</si>
  <si>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</si>
  <si>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</si>
  <si>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</si>
  <si>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</si>
  <si>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</si>
  <si>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</si>
  <si>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</si>
  <si>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</si>
  <si>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</si>
  <si>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</si>
  <si>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</si>
  <si>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</si>
  <si>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</si>
  <si>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</si>
  <si>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</si>
  <si>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</si>
  <si>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</si>
  <si>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</si>
  <si>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</si>
  <si>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</si>
  <si>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</si>
  <si>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</si>
  <si>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</si>
  <si>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</si>
  <si>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</si>
  <si>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</si>
  <si>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</si>
  <si>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</si>
  <si>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</si>
  <si>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</si>
  <si>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</si>
  <si>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</si>
  <si>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</si>
  <si>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</si>
  <si>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</si>
  <si>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</si>
  <si>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</si>
  <si>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</si>
  <si>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</si>
  <si>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</si>
  <si>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</si>
  <si>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</si>
  <si>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</si>
  <si>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</si>
  <si>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</si>
  <si>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</si>
  <si>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</si>
  <si>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</si>
  <si>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</si>
  <si>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</si>
  <si>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</si>
  <si>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</si>
  <si>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</si>
  <si>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</si>
  <si>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</si>
  <si>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</si>
  <si>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</si>
  <si>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</si>
  <si>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</si>
  <si>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</si>
  <si>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</si>
  <si>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</si>
  <si>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</si>
  <si>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</si>
  <si>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</si>
  <si>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</si>
  <si>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</si>
  <si>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</si>
  <si>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</si>
  <si>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</si>
  <si>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</si>
  <si>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</si>
  <si>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</si>
  <si>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</si>
  <si>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</si>
  <si>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</si>
  <si>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</si>
  <si>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</si>
  <si>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</si>
  <si>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</si>
  <si>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</si>
  <si>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</si>
  <si>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</si>
  <si>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</si>
  <si>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</si>
  <si>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</si>
  <si>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</si>
  <si>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</si>
  <si>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</si>
  <si>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</si>
  <si>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</si>
  <si>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</si>
  <si>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</si>
  <si>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</si>
  <si>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</si>
  <si>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</si>
  <si>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</si>
  <si>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</si>
  <si>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</si>
  <si>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</si>
  <si>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</si>
  <si>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</si>
  <si>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</si>
  <si>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</si>
  <si>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</si>
  <si>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</si>
  <si>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</si>
  <si>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</si>
  <si>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</si>
  <si>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</si>
  <si>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</si>
  <si>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</si>
  <si>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</si>
  <si>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</si>
  <si>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</si>
  <si>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</si>
  <si>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</si>
  <si>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</si>
  <si>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</si>
  <si>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</si>
  <si>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</si>
  <si>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</si>
  <si>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</si>
  <si>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</si>
  <si>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</si>
  <si>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</si>
  <si>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</si>
  <si>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</si>
  <si>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</si>
  <si>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</si>
  <si>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</si>
  <si>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</si>
  <si>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</si>
  <si>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</si>
  <si>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</si>
  <si>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</si>
  <si>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</si>
  <si>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</si>
  <si>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</si>
  <si>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</si>
  <si>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</si>
  <si>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</si>
  <si>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</si>
  <si>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</si>
  <si>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</si>
  <si>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</si>
  <si>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</si>
  <si>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</si>
  <si>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</si>
  <si>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</si>
  <si>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</si>
  <si>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</si>
  <si>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</si>
  <si>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</si>
  <si>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</si>
  <si>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</si>
  <si>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</si>
  <si>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</si>
  <si>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</si>
  <si>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</si>
  <si>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</si>
  <si>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</si>
  <si>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</si>
  <si>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</si>
  <si>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</si>
  <si>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</si>
  <si>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</si>
  <si>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</si>
  <si>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</si>
  <si>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</si>
  <si>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</si>
  <si>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</si>
  <si>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</si>
  <si>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</si>
  <si>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</si>
  <si>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</si>
  <si>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</si>
  <si>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</si>
  <si>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</si>
  <si>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</si>
  <si>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</si>
  <si>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</si>
  <si>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</si>
  <si>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</si>
  <si>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</si>
  <si>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</si>
  <si>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</si>
  <si>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</si>
  <si>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</si>
  <si>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</si>
  <si>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</si>
  <si>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</si>
  <si>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</si>
  <si>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</si>
  <si>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</si>
  <si>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</si>
  <si>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</si>
  <si>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</si>
  <si>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</si>
  <si>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</si>
  <si>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</si>
  <si>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</si>
  <si>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</si>
  <si>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</si>
  <si>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</si>
  <si>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</si>
  <si>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</si>
  <si>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</si>
  <si>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</si>
  <si>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</si>
  <si>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</si>
  <si>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</si>
  <si>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</si>
  <si>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</si>
  <si>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</si>
  <si>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</si>
  <si>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</si>
  <si>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</si>
  <si>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</si>
  <si>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</si>
  <si>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</si>
  <si>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</si>
  <si>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</si>
  <si>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</si>
  <si>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</si>
  <si>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</si>
  <si>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</si>
  <si>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</si>
  <si>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</si>
  <si>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</si>
  <si>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</si>
  <si>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</si>
  <si>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</si>
  <si>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</si>
  <si>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</si>
  <si>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</si>
  <si>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</si>
  <si>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</si>
  <si>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</si>
  <si>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</si>
  <si>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</si>
  <si>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</si>
  <si>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</si>
  <si>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</si>
  <si>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</si>
  <si>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</si>
  <si>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</si>
  <si>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</si>
  <si>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</si>
  <si>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</si>
  <si>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</si>
  <si>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</si>
  <si>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</si>
  <si>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</si>
  <si>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</si>
  <si>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</si>
  <si>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</si>
  <si>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</si>
  <si>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</si>
  <si>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</si>
  <si>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</si>
  <si>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</si>
  <si>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</si>
  <si>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</si>
  <si>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</si>
  <si>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</si>
  <si>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</si>
  <si>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</si>
  <si>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</si>
  <si>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</si>
  <si>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</si>
  <si>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</si>
  <si>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</si>
  <si>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</si>
  <si>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</si>
  <si>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</si>
  <si>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</si>
  <si>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</si>
  <si>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</si>
  <si>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</si>
  <si>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</si>
  <si>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</si>
  <si>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</si>
  <si>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</si>
  <si>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</si>
  <si>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</si>
  <si>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</si>
  <si>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</si>
  <si>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</si>
  <si>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</si>
  <si>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</si>
  <si>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</si>
  <si>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</si>
  <si>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</si>
  <si>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</si>
  <si>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</si>
  <si>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</si>
  <si>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</si>
  <si>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</si>
  <si>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</si>
  <si>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</si>
  <si>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</si>
  <si>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</si>
  <si>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</si>
  <si>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</si>
  <si>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</si>
  <si>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</si>
  <si>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</si>
  <si>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</si>
  <si>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</si>
  <si>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</si>
  <si>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</si>
  <si>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</si>
  <si>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</si>
  <si>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</si>
  <si>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</si>
  <si>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</si>
  <si>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</si>
  <si>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</si>
  <si>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</si>
  <si>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</si>
  <si>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</si>
  <si>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</si>
  <si>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</si>
  <si>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</si>
  <si>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</si>
  <si>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</si>
  <si>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</si>
  <si>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</si>
  <si>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</si>
  <si>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</si>
  <si>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</si>
  <si>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</si>
  <si>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</si>
  <si>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</si>
  <si>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</si>
  <si>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</si>
  <si>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</si>
  <si>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</si>
  <si>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</si>
  <si>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</si>
  <si>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</si>
  <si>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</si>
  <si>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</si>
  <si>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</si>
  <si>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</si>
  <si>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</si>
  <si>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</si>
  <si>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</si>
  <si>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</si>
  <si>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</si>
  <si>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</si>
  <si>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</si>
  <si>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</si>
  <si>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</si>
  <si>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</si>
  <si>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</si>
  <si>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</si>
  <si>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</si>
  <si>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</si>
  <si>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</si>
  <si>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</si>
  <si>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</si>
  <si>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</si>
  <si>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</si>
  <si>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</si>
  <si>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</si>
  <si>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</si>
  <si>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</si>
  <si>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</si>
  <si>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</si>
  <si>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</si>
  <si>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</si>
  <si>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</si>
  <si>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</si>
  <si>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</si>
  <si>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</si>
  <si>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</si>
  <si>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</si>
  <si>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</si>
  <si>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</si>
  <si>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</si>
  <si>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</si>
  <si>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</si>
  <si>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</si>
  <si>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</si>
  <si>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</si>
  <si>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</si>
  <si>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</si>
  <si>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</si>
  <si>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</si>
  <si>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</si>
  <si>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</si>
  <si>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</si>
  <si>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</si>
  <si>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</si>
  <si>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</si>
  <si>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</si>
  <si>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</si>
  <si>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</si>
  <si>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</si>
  <si>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</si>
  <si>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</si>
  <si>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</si>
  <si>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</si>
  <si>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</si>
  <si>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</si>
  <si>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</si>
  <si>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</si>
  <si>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</si>
  <si>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</si>
  <si>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</si>
  <si>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</si>
  <si>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</si>
  <si>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</si>
  <si>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</si>
  <si>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</si>
  <si>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</si>
  <si>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</si>
  <si>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</si>
  <si>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</si>
  <si>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</si>
  <si>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</si>
  <si>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</si>
  <si>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</si>
  <si>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</si>
  <si>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</si>
  <si>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</si>
  <si>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</si>
  <si>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</si>
  <si>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</si>
  <si>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</si>
  <si>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</si>
  <si>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</si>
  <si>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</si>
  <si>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</si>
  <si>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</si>
  <si>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</si>
  <si>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</si>
  <si>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</si>
  <si>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</si>
  <si>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</si>
  <si>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</si>
  <si>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</si>
  <si>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</si>
  <si>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</si>
  <si>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</si>
  <si>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</si>
  <si>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</si>
  <si>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</si>
  <si>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</si>
  <si>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</si>
  <si>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</si>
  <si>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</si>
  <si>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</si>
  <si>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</si>
  <si>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</si>
  <si>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</si>
  <si>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</si>
  <si>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</si>
  <si>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</si>
  <si>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</si>
  <si>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</si>
  <si>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</si>
  <si>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</si>
  <si>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</si>
  <si>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</si>
  <si>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</si>
  <si>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</si>
  <si>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</si>
  <si>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</si>
  <si>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</si>
  <si>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</si>
  <si>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</si>
  <si>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</si>
  <si>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</si>
  <si>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</si>
  <si>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</si>
  <si>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</si>
  <si>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</si>
  <si>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</si>
  <si>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</si>
  <si>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</si>
  <si>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</si>
  <si>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</si>
  <si>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</si>
  <si>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</si>
  <si>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</si>
  <si>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</si>
  <si>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</si>
  <si>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</si>
  <si>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</si>
  <si>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</si>
  <si>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</si>
  <si>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</si>
  <si>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</si>
  <si>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</si>
  <si>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</si>
  <si>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</si>
  <si>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</si>
  <si>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</si>
  <si>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</si>
  <si>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</si>
  <si>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</si>
  <si>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</si>
  <si>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</si>
  <si>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</si>
  <si>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</si>
  <si>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</si>
  <si>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</si>
  <si>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</si>
  <si>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</si>
  <si>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</si>
  <si>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</si>
  <si>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</si>
  <si>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</si>
  <si>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</si>
  <si>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</si>
  <si>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</si>
  <si>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</si>
  <si>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</si>
  <si>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</si>
  <si>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</si>
  <si>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</si>
  <si>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</si>
  <si>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</si>
  <si>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</si>
  <si>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</si>
  <si>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</si>
  <si>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</si>
  <si>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</si>
  <si>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</si>
  <si>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</si>
  <si>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</si>
  <si>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</si>
  <si>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</si>
  <si>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</si>
  <si>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</si>
  <si>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</si>
  <si>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</si>
  <si>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</si>
  <si>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</si>
  <si>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</si>
  <si>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</si>
  <si>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</si>
  <si>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</si>
  <si>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</si>
  <si>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</si>
  <si>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</si>
  <si>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</si>
  <si>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</si>
  <si>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</si>
  <si>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</si>
  <si>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</si>
  <si>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</si>
  <si>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</si>
  <si>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</si>
  <si>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</si>
  <si>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</si>
  <si>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</si>
  <si>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</si>
  <si>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</si>
  <si>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</si>
  <si>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</si>
  <si>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</si>
  <si>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</si>
  <si>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</si>
  <si>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</si>
  <si>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</si>
  <si>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</si>
  <si>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</si>
  <si>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</si>
  <si>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</si>
  <si>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</si>
  <si>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</si>
  <si>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</si>
  <si>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</si>
  <si>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</si>
  <si>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</si>
  <si>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</si>
  <si>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</si>
  <si>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</si>
  <si>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</si>
  <si>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</si>
  <si>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</si>
  <si>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</si>
  <si>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</si>
  <si>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</si>
  <si>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</si>
  <si>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</si>
  <si>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</si>
  <si>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</si>
  <si>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</si>
  <si>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</si>
  <si>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</si>
  <si>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</si>
  <si>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</si>
  <si>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</si>
  <si>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</si>
  <si>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</si>
  <si>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</si>
  <si>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</si>
  <si>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</si>
  <si>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</si>
  <si>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</si>
  <si>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</si>
  <si>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</si>
  <si>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</si>
  <si>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</si>
  <si>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</si>
  <si>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</si>
  <si>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</si>
  <si>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</si>
  <si>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</si>
  <si>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</si>
  <si>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</si>
  <si>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</si>
  <si>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</si>
  <si>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</si>
  <si>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</si>
  <si>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</si>
  <si>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</si>
  <si>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</si>
  <si>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</si>
  <si>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</si>
  <si>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</si>
  <si>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</si>
  <si>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</si>
  <si>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</si>
  <si>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</si>
  <si>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</si>
  <si>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</si>
  <si>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</si>
  <si>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</si>
  <si>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</si>
  <si>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</si>
  <si>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</si>
  <si>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</si>
  <si>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</si>
  <si>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</si>
  <si>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</si>
  <si>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</si>
  <si>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</si>
  <si>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</si>
  <si>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</si>
  <si>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</si>
  <si>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</si>
  <si>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</si>
  <si>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</si>
  <si>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</si>
  <si>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</si>
  <si>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</si>
  <si>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</si>
  <si>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</si>
  <si>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</si>
  <si>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</si>
  <si>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</si>
  <si>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</si>
  <si>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</si>
  <si>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</si>
  <si>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</si>
  <si>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</si>
  <si>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</si>
  <si>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</si>
  <si>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</si>
  <si>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</si>
  <si>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</si>
  <si>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</si>
  <si>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</si>
  <si>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</si>
  <si>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</si>
  <si>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</si>
  <si>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</si>
  <si>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</si>
  <si>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</si>
  <si>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</si>
  <si>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</si>
  <si>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</si>
  <si>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</si>
  <si>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</si>
  <si>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</si>
  <si>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</si>
  <si>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</si>
  <si>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</si>
  <si>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</si>
  <si>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</si>
  <si>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</si>
  <si>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</si>
  <si>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</si>
  <si>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</si>
  <si>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</si>
  <si>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</si>
  <si>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</si>
  <si>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</si>
  <si>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</si>
  <si>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</si>
  <si>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</si>
  <si>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</si>
  <si>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</si>
  <si>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</si>
  <si>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</si>
  <si>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</si>
  <si>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</si>
  <si>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</si>
  <si>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</si>
  <si>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</si>
  <si>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</si>
  <si>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</si>
  <si>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</si>
  <si>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</si>
  <si>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</si>
  <si>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</si>
  <si>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</si>
  <si>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</si>
  <si>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</si>
  <si>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</si>
  <si>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</si>
  <si>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</si>
  <si>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</si>
  <si>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</si>
  <si>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</si>
  <si>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</si>
  <si>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</si>
  <si>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</si>
  <si>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</si>
  <si>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</si>
  <si>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</si>
  <si>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</si>
  <si>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</si>
  <si>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</si>
  <si>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</si>
  <si>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</si>
  <si>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</si>
  <si>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</si>
  <si>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</si>
  <si>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</si>
  <si>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</si>
  <si>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</si>
  <si>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</si>
  <si>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</si>
  <si>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</si>
  <si>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</si>
  <si>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</si>
  <si>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</si>
  <si>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</si>
  <si>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</si>
  <si>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</si>
  <si>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</si>
  <si>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</si>
  <si>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</si>
  <si>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</si>
  <si>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</si>
  <si>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</si>
  <si>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</si>
  <si>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</si>
  <si>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</si>
  <si>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</si>
  <si>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</si>
  <si>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</si>
  <si>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</si>
  <si>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</si>
  <si>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</si>
  <si>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</si>
  <si>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</si>
  <si>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</si>
  <si>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</si>
  <si>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</si>
  <si>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</si>
  <si>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</si>
  <si>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</si>
  <si>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</si>
  <si>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</si>
  <si>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</si>
  <si>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</si>
  <si>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</si>
  <si>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</si>
  <si>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</si>
  <si>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</si>
  <si>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</si>
  <si>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</si>
  <si>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</si>
  <si>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</si>
  <si>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</si>
  <si>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</si>
  <si>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</si>
  <si>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</si>
  <si>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</si>
  <si>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</si>
  <si>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</si>
  <si>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</si>
  <si>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</si>
  <si>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</si>
  <si>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</si>
  <si>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</si>
  <si>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</si>
  <si>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</si>
  <si>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</si>
  <si>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</si>
  <si>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</si>
  <si>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</si>
  <si>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</si>
  <si>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</si>
  <si>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</si>
  <si>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</si>
  <si>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</si>
  <si>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</si>
  <si>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</si>
  <si>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</si>
  <si>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</si>
  <si>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</si>
  <si>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</si>
  <si>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</si>
  <si>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</si>
  <si>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</si>
  <si>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</si>
  <si>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</si>
  <si>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</si>
  <si>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</si>
  <si>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</si>
  <si>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</si>
  <si>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</si>
  <si>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</si>
  <si>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</si>
  <si>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</si>
  <si>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</si>
  <si>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</si>
  <si>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</si>
  <si>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</si>
  <si>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</si>
  <si>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</si>
  <si>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</si>
  <si>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</si>
  <si>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</si>
  <si>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</si>
  <si>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</si>
  <si>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</si>
  <si>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</si>
  <si>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</si>
  <si>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</si>
  <si>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</si>
  <si>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</si>
  <si>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</si>
  <si>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</si>
  <si>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</si>
  <si>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</si>
  <si>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</si>
  <si>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</si>
  <si>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</si>
  <si>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</si>
  <si>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</si>
  <si>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</si>
  <si>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</si>
  <si>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</si>
  <si>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</si>
  <si>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</si>
  <si>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</si>
  <si>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</si>
  <si>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</si>
  <si>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</si>
  <si>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</si>
  <si>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</si>
  <si>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</si>
  <si>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</si>
  <si>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</si>
  <si>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</si>
  <si>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</si>
  <si>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</si>
  <si>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</si>
  <si>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</si>
  <si>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</si>
  <si>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</si>
  <si>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</si>
  <si>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</si>
  <si>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</si>
  <si>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</si>
  <si>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</si>
  <si>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</si>
  <si>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</si>
  <si>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</si>
  <si>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</si>
  <si>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</si>
  <si>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</si>
  <si>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</si>
  <si>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</si>
  <si>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</si>
  <si>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</si>
  <si>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</si>
  <si>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</si>
  <si>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</si>
  <si>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</si>
  <si>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</si>
  <si>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</si>
  <si>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</si>
  <si>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</si>
  <si>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</si>
  <si>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</si>
  <si>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</si>
  <si>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</si>
  <si>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</si>
  <si>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</si>
  <si>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</si>
  <si>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</si>
  <si>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</si>
  <si>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</si>
  <si>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</si>
  <si>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</si>
  <si>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</si>
  <si>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</si>
  <si>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</si>
  <si>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</si>
  <si>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</si>
  <si>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</si>
  <si>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</si>
  <si>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</si>
  <si>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</si>
  <si>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</si>
  <si>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</si>
  <si>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</si>
  <si>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</si>
  <si>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</si>
  <si>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</si>
  <si>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</si>
  <si>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</si>
  <si>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</si>
  <si>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</si>
  <si>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</si>
  <si>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</si>
  <si>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</si>
  <si>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</si>
  <si>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</si>
  <si>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</si>
  <si>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</si>
  <si>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</si>
  <si>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</si>
  <si>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</si>
  <si>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</si>
  <si>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</si>
  <si>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</si>
  <si>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</si>
  <si>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</si>
  <si>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</si>
  <si>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</si>
  <si>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</si>
  <si>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</si>
  <si>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</si>
  <si>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</si>
  <si>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</si>
  <si>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</si>
  <si>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</si>
  <si>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</si>
  <si>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</si>
  <si>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</si>
  <si>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</si>
  <si>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</si>
  <si>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</si>
  <si>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</si>
  <si>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</si>
  <si>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</si>
  <si>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</si>
  <si>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</si>
  <si>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</si>
  <si>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</si>
  <si>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</si>
  <si>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</si>
  <si>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</si>
  <si>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</si>
  <si>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</si>
  <si>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</si>
  <si>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</si>
  <si>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</si>
  <si>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</si>
  <si>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</si>
  <si>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</si>
  <si>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</si>
  <si>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</si>
  <si>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</si>
  <si>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</si>
  <si>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</si>
  <si>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</si>
  <si>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</si>
  <si>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</si>
  <si>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</si>
  <si>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</si>
  <si>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</si>
  <si>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</si>
  <si>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</si>
  <si>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</si>
  <si>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</si>
  <si>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</si>
  <si>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</si>
  <si>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</si>
  <si>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</si>
  <si>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</si>
  <si>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</si>
  <si>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</si>
  <si>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</si>
  <si>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</si>
  <si>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</si>
  <si>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</si>
  <si>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</si>
  <si>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</si>
  <si>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</si>
  <si>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</si>
  <si>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</si>
  <si>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</si>
  <si>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</si>
  <si>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</si>
  <si>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</si>
  <si>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</si>
  <si>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</si>
  <si>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</si>
  <si>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</si>
  <si>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</si>
  <si>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</si>
  <si>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</si>
  <si>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</si>
  <si>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</si>
  <si>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</si>
  <si>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</si>
  <si>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</si>
  <si>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</si>
  <si>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</si>
  <si>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</si>
  <si>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</si>
  <si>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</si>
  <si>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</si>
  <si>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</si>
  <si>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</si>
  <si>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</si>
  <si>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</si>
  <si>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</si>
  <si>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</si>
  <si>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</si>
  <si>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</si>
  <si>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</si>
  <si>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</si>
  <si>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</si>
  <si>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</si>
  <si>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</si>
  <si>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</si>
  <si>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</si>
  <si>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</si>
  <si>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</si>
  <si>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</si>
  <si>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</si>
  <si>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</si>
  <si>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</si>
  <si>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</si>
  <si>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</si>
  <si>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</si>
  <si>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</si>
  <si>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</si>
  <si>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</si>
  <si>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</si>
  <si>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</si>
  <si>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</si>
  <si>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</si>
  <si>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</si>
  <si>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</si>
  <si>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</si>
  <si>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</si>
  <si>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</si>
  <si>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</si>
  <si>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</si>
  <si>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</si>
  <si>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</si>
  <si>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</si>
  <si>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</si>
  <si>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</si>
  <si>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</si>
  <si>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</si>
  <si>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</si>
  <si>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</si>
  <si>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</si>
  <si>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</si>
  <si>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</si>
  <si>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</si>
  <si>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</si>
  <si>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</si>
  <si>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</si>
  <si>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</si>
  <si>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</si>
  <si>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</si>
  <si>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</si>
  <si>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</si>
  <si>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</si>
  <si>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</si>
  <si>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</si>
  <si>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</si>
  <si>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</si>
  <si>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</si>
  <si>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</si>
  <si>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</si>
  <si>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</si>
  <si>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</si>
  <si>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</si>
  <si>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</si>
  <si>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</si>
  <si>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</si>
  <si>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</si>
  <si>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</si>
  <si>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</si>
  <si>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</si>
  <si>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</si>
  <si>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</si>
  <si>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</si>
  <si>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</si>
  <si>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</si>
  <si>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</si>
  <si>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</si>
  <si>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</si>
  <si>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</si>
  <si>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</si>
  <si>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</si>
  <si>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</si>
  <si>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</si>
  <si>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</si>
  <si>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</si>
  <si>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</si>
  <si>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</si>
  <si>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</si>
  <si>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</si>
  <si>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</si>
  <si>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</si>
  <si>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</si>
  <si>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</si>
  <si>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</si>
  <si>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</si>
  <si>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</si>
  <si>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</si>
  <si>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</si>
  <si>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</si>
  <si>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</si>
  <si>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</si>
  <si>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</si>
  <si>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</si>
  <si>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</si>
  <si>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</si>
  <si>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</si>
  <si>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</si>
  <si>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</si>
  <si>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</si>
  <si>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</si>
  <si>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</si>
  <si>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</si>
  <si>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</si>
  <si>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</si>
  <si>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</si>
  <si>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</si>
  <si>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</si>
  <si>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</si>
  <si>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</si>
  <si>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</si>
  <si>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</si>
  <si>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</si>
  <si>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</si>
  <si>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</si>
  <si>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</si>
  <si>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</si>
  <si>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</si>
  <si>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</si>
  <si>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</si>
  <si>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</si>
  <si>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</si>
  <si>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</si>
  <si>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</si>
  <si>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</si>
  <si>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</si>
  <si>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</si>
  <si>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</si>
  <si>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</si>
  <si>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</si>
  <si>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</si>
  <si>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</si>
  <si>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</si>
  <si>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</si>
  <si>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</si>
  <si>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</si>
  <si>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</si>
  <si>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</si>
  <si>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</si>
  <si>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</si>
  <si>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</si>
  <si>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</si>
  <si>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</si>
  <si>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</si>
  <si>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</si>
  <si>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</si>
  <si>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</si>
  <si>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</si>
  <si>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</si>
  <si>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</si>
  <si>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</si>
  <si>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</si>
  <si>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</si>
  <si>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</si>
  <si>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</si>
  <si>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</si>
  <si>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</si>
  <si>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</si>
  <si>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</si>
  <si>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</si>
  <si>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</si>
  <si>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</si>
  <si>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</si>
  <si>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</si>
  <si>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</si>
  <si>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</si>
  <si>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</si>
  <si>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</si>
  <si>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</si>
  <si>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</si>
  <si>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</si>
  <si>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</si>
  <si>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</si>
  <si>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</si>
  <si>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</si>
  <si>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</si>
  <si>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</si>
  <si>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</si>
  <si>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</si>
  <si>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</si>
  <si>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</si>
  <si>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</si>
  <si>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</si>
  <si>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</si>
  <si>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</si>
  <si>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</si>
  <si>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</si>
  <si>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</si>
  <si>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</si>
  <si>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</si>
  <si>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</si>
  <si>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</si>
  <si>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</si>
  <si>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</si>
  <si>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</si>
  <si>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</si>
  <si>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</si>
  <si>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</si>
  <si>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</si>
  <si>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</si>
  <si>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</si>
  <si>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</si>
  <si>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</si>
  <si>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</si>
  <si>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</si>
  <si>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</si>
  <si>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</si>
  <si>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</si>
  <si>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</si>
  <si>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</si>
  <si>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</si>
  <si>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</si>
  <si>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</si>
  <si>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</si>
  <si>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</si>
  <si>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</si>
  <si>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</si>
  <si>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</si>
  <si>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</si>
  <si>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</si>
  <si>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</si>
  <si>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</si>
  <si>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</si>
  <si>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</si>
  <si>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</si>
  <si>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</si>
  <si>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</si>
  <si>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</si>
  <si>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</si>
  <si>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</si>
  <si>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</si>
  <si>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</si>
  <si>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</si>
  <si>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</si>
  <si>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</si>
  <si>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</si>
  <si>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</si>
  <si>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</si>
  <si>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</si>
  <si>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</si>
  <si>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</si>
  <si>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</si>
  <si>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</si>
  <si>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</si>
  <si>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</si>
  <si>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</si>
  <si>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</si>
  <si>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</si>
  <si>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</si>
  <si>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</si>
  <si>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</si>
  <si>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</si>
  <si>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</si>
  <si>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</si>
  <si>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</si>
  <si>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</si>
  <si>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</si>
  <si>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</si>
  <si>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</si>
  <si>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</si>
  <si>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</si>
  <si>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</si>
  <si>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</si>
  <si>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</si>
  <si>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</si>
  <si>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</si>
  <si>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</si>
  <si>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</si>
  <si>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</si>
  <si>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</si>
  <si>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</si>
  <si>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</si>
  <si>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</si>
  <si>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</si>
  <si>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</si>
  <si>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</si>
  <si>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</si>
  <si>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</si>
  <si>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</si>
  <si>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</si>
  <si>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</si>
  <si>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</si>
  <si>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</si>
  <si>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</si>
  <si>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</si>
  <si>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</si>
  <si>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</si>
  <si>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</si>
  <si>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</si>
  <si>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</si>
  <si>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</si>
  <si>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</si>
  <si>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</si>
  <si>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</si>
  <si>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</si>
  <si>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</si>
  <si>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</si>
  <si>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</si>
  <si>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</si>
  <si>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</si>
  <si>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</si>
  <si>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</si>
  <si>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</si>
  <si>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</si>
  <si>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</si>
  <si>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</si>
  <si>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</si>
  <si>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</si>
  <si>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</si>
  <si>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</si>
  <si>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</si>
  <si>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</si>
  <si>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</si>
  <si>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</si>
  <si>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</si>
  <si>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</si>
  <si>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</si>
  <si>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</si>
  <si>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</si>
  <si>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</si>
  <si>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</si>
  <si>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</si>
  <si>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</si>
  <si>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</si>
  <si>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</si>
  <si>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</si>
  <si>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</si>
  <si>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</si>
  <si>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</si>
  <si>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</si>
  <si>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</si>
  <si>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</si>
  <si>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</si>
  <si>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</si>
  <si>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</si>
  <si>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</si>
  <si>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</si>
  <si>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</si>
  <si>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</si>
  <si>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</si>
  <si>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</si>
  <si>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</si>
  <si>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</si>
  <si>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</si>
  <si>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</si>
  <si>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</si>
  <si>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</si>
  <si>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</si>
  <si>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</si>
  <si>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</si>
  <si>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</si>
  <si>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</si>
  <si>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</si>
  <si>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</si>
  <si>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</si>
  <si>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</si>
  <si>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</si>
  <si>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</si>
  <si>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</si>
  <si>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</si>
  <si>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</si>
  <si>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</si>
  <si>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</si>
  <si>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</si>
  <si>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</si>
  <si>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</si>
  <si>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</si>
  <si>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</si>
  <si>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</si>
  <si>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</si>
  <si>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</si>
  <si>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</si>
  <si>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</si>
  <si>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</si>
  <si>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</si>
  <si>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</si>
  <si>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</si>
  <si>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</si>
  <si>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</si>
  <si>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</si>
  <si>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</si>
  <si>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</si>
  <si>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</si>
  <si>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</si>
  <si>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</si>
  <si>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</si>
  <si>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</si>
  <si>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</si>
  <si>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</si>
  <si>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</si>
  <si>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</si>
  <si>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</si>
  <si>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</si>
  <si>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</si>
  <si>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</si>
  <si>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</si>
  <si>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</si>
  <si>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</si>
  <si>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</si>
  <si>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</si>
  <si>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</si>
  <si>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</si>
  <si>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</si>
  <si>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</si>
  <si>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</si>
  <si>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</si>
  <si>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</si>
  <si>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</si>
  <si>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</si>
  <si>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</si>
  <si>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</si>
  <si>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</si>
  <si>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</si>
  <si>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</si>
  <si>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</si>
  <si>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</si>
  <si>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</si>
  <si>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</si>
  <si>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</si>
  <si>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</si>
  <si>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</si>
  <si>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</si>
  <si>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</si>
  <si>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</si>
  <si>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</si>
  <si>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</si>
  <si>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</si>
  <si>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</si>
  <si>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</si>
  <si>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</si>
  <si>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</si>
  <si>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</si>
  <si>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</si>
  <si>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</si>
  <si>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</si>
  <si>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</si>
  <si>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</si>
  <si>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</si>
  <si>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</si>
  <si>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</si>
  <si>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</si>
  <si>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</si>
  <si>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</si>
  <si>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</si>
  <si>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</si>
  <si>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</si>
  <si>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</si>
  <si>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</si>
  <si>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</si>
  <si>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</si>
  <si>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</si>
  <si>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</si>
  <si>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</si>
  <si>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</si>
  <si>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</si>
  <si>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</si>
  <si>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</si>
  <si>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</si>
  <si>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</si>
  <si>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</si>
  <si>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</si>
  <si>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</si>
  <si>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</si>
  <si>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</si>
  <si>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</si>
  <si>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</si>
  <si>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</si>
  <si>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</si>
  <si>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</si>
  <si>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</si>
  <si>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</si>
  <si>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</si>
  <si>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</si>
  <si>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</si>
  <si>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</si>
  <si>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</si>
  <si>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</si>
  <si>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</si>
  <si>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</si>
  <si>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</si>
  <si>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</si>
  <si>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</si>
  <si>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</si>
  <si>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</si>
  <si>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</si>
  <si>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</si>
  <si>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</si>
  <si>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</si>
  <si>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</si>
  <si>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</si>
  <si>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</si>
  <si>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</si>
  <si>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</si>
  <si>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</si>
  <si>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</si>
  <si>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</si>
  <si>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</si>
  <si>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</si>
  <si>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</si>
  <si>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</si>
  <si>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</si>
  <si>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</si>
  <si>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</si>
  <si>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</si>
  <si>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</si>
  <si>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</si>
  <si>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</si>
  <si>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</si>
  <si>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</si>
  <si>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</si>
  <si>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</si>
  <si>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</si>
  <si>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</si>
  <si>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</si>
  <si>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</si>
  <si>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</si>
  <si>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</si>
  <si>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</si>
  <si>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</si>
  <si>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</si>
  <si>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</si>
  <si>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</si>
  <si>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</si>
  <si>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</si>
  <si>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</si>
  <si>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</si>
  <si>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</si>
  <si>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</si>
  <si>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</si>
  <si>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</si>
  <si>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</si>
  <si>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</si>
  <si>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</si>
  <si>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</si>
  <si>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</si>
  <si>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</si>
  <si>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</si>
  <si>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</si>
  <si>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</si>
  <si>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</si>
  <si>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</si>
  <si>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</si>
  <si>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</si>
  <si>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</si>
  <si>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</si>
  <si>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</si>
  <si>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</si>
  <si>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</si>
  <si>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</si>
  <si>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</si>
  <si>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</si>
  <si>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</si>
  <si>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</si>
  <si>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</si>
  <si>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</si>
  <si>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</si>
  <si>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</si>
  <si>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</si>
  <si>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</si>
  <si>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</si>
  <si>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</si>
  <si>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</si>
  <si>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</si>
  <si>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</si>
  <si>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</si>
  <si>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</si>
  <si>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</si>
  <si>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</si>
  <si>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</si>
  <si>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</si>
  <si>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</si>
  <si>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</si>
  <si>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</si>
  <si>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</si>
  <si>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</si>
  <si>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</si>
  <si>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</si>
  <si>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</si>
  <si>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</si>
  <si>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</si>
  <si>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</si>
  <si>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</si>
  <si>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</si>
  <si>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</si>
  <si>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</si>
  <si>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</si>
  <si>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</si>
  <si>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</si>
  <si>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</si>
  <si>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</si>
  <si>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</si>
  <si>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</si>
  <si>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</si>
  <si>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</si>
  <si>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</si>
  <si>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</si>
  <si>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</si>
  <si>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</si>
  <si>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</si>
  <si>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</si>
  <si>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</si>
  <si>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</si>
  <si>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</si>
  <si>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</si>
  <si>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</si>
  <si>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</si>
  <si>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</si>
  <si>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</si>
  <si>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</si>
  <si>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</si>
  <si>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</si>
  <si>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</si>
  <si>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</si>
  <si>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</si>
  <si>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</si>
  <si>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</si>
  <si>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</si>
  <si>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</si>
  <si>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</si>
  <si>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</si>
  <si>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</si>
  <si>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</si>
  <si>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</si>
  <si>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</si>
  <si>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</si>
  <si>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</si>
  <si>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</si>
  <si>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</si>
  <si>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</si>
  <si>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</si>
  <si>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</si>
  <si>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</si>
  <si>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</si>
  <si>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</si>
  <si>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</si>
  <si>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</si>
  <si>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</si>
  <si>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</si>
  <si>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</si>
  <si>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</si>
  <si>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</si>
  <si>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</si>
  <si>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</si>
  <si>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</si>
  <si>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</si>
  <si>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</si>
  <si>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</si>
  <si>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</si>
  <si>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</si>
  <si>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</si>
  <si>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</si>
  <si>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</si>
  <si>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</si>
  <si>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</si>
  <si>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</si>
  <si>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</si>
  <si>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</si>
  <si>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</si>
  <si>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</si>
  <si>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</si>
  <si>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</si>
  <si>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</si>
  <si>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</si>
  <si>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</si>
  <si>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</si>
  <si>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</si>
  <si>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</si>
  <si>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</si>
  <si>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</si>
  <si>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</si>
  <si>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</si>
  <si>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</si>
  <si>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</si>
  <si>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</si>
  <si>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</si>
  <si>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</si>
  <si>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</si>
  <si>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</si>
  <si>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</si>
  <si>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</si>
  <si>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</si>
  <si>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</si>
  <si>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</si>
  <si>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</si>
  <si>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</si>
  <si>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</si>
  <si>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</si>
  <si>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</si>
  <si>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</si>
  <si>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</si>
  <si>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</si>
  <si>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</si>
  <si>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</si>
  <si>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</si>
  <si>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</si>
  <si>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</si>
  <si>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</si>
  <si>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</si>
  <si>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</si>
  <si>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</si>
  <si>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</si>
  <si>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</si>
  <si>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</si>
  <si>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</si>
  <si>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</si>
  <si>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</si>
  <si>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</si>
  <si>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</si>
  <si>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</si>
  <si>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</si>
  <si>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</si>
  <si>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</si>
  <si>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</si>
  <si>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</si>
  <si>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</si>
  <si>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</si>
  <si>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</si>
  <si>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</si>
  <si>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</si>
  <si>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</si>
  <si>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</si>
  <si>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</si>
  <si>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</si>
  <si>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</si>
  <si>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</si>
  <si>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</si>
  <si>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</si>
  <si>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</si>
  <si>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</si>
  <si>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</si>
  <si>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</si>
  <si>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</si>
  <si>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</si>
  <si>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</si>
  <si>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</si>
  <si>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</si>
  <si>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</si>
  <si>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</si>
  <si>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</si>
  <si>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</si>
  <si>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</si>
  <si>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</si>
  <si>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</si>
  <si>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</si>
  <si>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</si>
  <si>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</si>
  <si>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</si>
  <si>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</si>
  <si>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</si>
  <si>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</si>
  <si>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</si>
  <si>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</si>
  <si>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</si>
  <si>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</si>
  <si>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</si>
  <si>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</si>
  <si>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</si>
  <si>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</si>
  <si>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</si>
  <si>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</si>
  <si>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</si>
  <si>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</si>
  <si>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</si>
  <si>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</si>
  <si>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</si>
  <si>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</si>
  <si>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</si>
  <si>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</si>
  <si>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</si>
  <si>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</si>
  <si>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</si>
  <si>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</si>
  <si>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</si>
  <si>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</si>
  <si>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</si>
  <si>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</si>
  <si>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</si>
  <si>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</si>
  <si>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</si>
  <si>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</si>
  <si>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</si>
  <si>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</si>
  <si>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</si>
  <si>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</si>
  <si>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</si>
  <si>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</si>
  <si>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</si>
  <si>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</si>
  <si>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</si>
  <si>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</si>
  <si>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</si>
  <si>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</si>
  <si>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</si>
  <si>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</si>
  <si>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</si>
  <si>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</si>
  <si>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</si>
  <si>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</si>
  <si>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</si>
  <si>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</si>
  <si>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</si>
  <si>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</si>
  <si>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</si>
  <si>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</si>
  <si>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</si>
  <si>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</si>
  <si>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</si>
  <si>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</si>
  <si>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</si>
  <si>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</si>
  <si>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</si>
  <si>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</si>
  <si>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</si>
  <si>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</si>
  <si>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</si>
  <si>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</si>
  <si>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</si>
  <si>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</si>
  <si>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</si>
  <si>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</si>
  <si>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</si>
  <si>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</si>
  <si>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</si>
  <si>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</si>
  <si>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</si>
  <si>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</si>
  <si>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</si>
  <si>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</si>
  <si>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</si>
  <si>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</si>
  <si>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</si>
  <si>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</si>
  <si>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</si>
  <si>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</si>
  <si>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</si>
  <si>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</si>
  <si>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</si>
  <si>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</si>
  <si>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</si>
  <si>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</si>
  <si>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</si>
  <si>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</si>
  <si>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</si>
  <si>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</si>
  <si>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</si>
  <si>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</si>
  <si>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</si>
  <si>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</si>
  <si>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</si>
  <si>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</si>
  <si>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</si>
  <si>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</si>
  <si>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</si>
  <si>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</si>
  <si>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</si>
  <si>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</si>
  <si>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</si>
  <si>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</si>
  <si>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</si>
  <si>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</si>
  <si>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</si>
  <si>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</si>
  <si>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</si>
  <si>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</si>
  <si>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</si>
  <si>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</si>
  <si>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</si>
  <si>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</si>
  <si>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</si>
  <si>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</si>
  <si>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</si>
  <si>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</si>
  <si>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</si>
  <si>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</si>
  <si>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</si>
  <si>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</si>
  <si>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</si>
  <si>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</si>
  <si>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</si>
  <si>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</si>
  <si>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</si>
  <si>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</si>
  <si>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</si>
  <si>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</si>
  <si>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</si>
  <si>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</si>
  <si>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</si>
  <si>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</si>
  <si>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</si>
  <si>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</si>
  <si>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</si>
  <si>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</si>
  <si>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</si>
  <si>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</si>
  <si>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</si>
  <si>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</si>
  <si>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</si>
  <si>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</si>
  <si>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</si>
  <si>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</si>
  <si>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</si>
  <si>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</si>
  <si>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</si>
  <si>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</si>
  <si>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</si>
  <si>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</si>
  <si>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</si>
  <si>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</si>
  <si>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</si>
  <si>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</si>
  <si>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</si>
  <si>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</si>
  <si>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</si>
  <si>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</si>
  <si>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</si>
  <si>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</si>
  <si>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</si>
  <si>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</si>
  <si>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</si>
  <si>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</si>
  <si>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</si>
  <si>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</si>
  <si>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</si>
  <si>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</si>
  <si>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</si>
  <si>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</si>
  <si>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</si>
  <si>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</si>
  <si>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</si>
  <si>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</si>
  <si>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</si>
  <si>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</si>
  <si>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</si>
  <si>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</si>
  <si>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</si>
  <si>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</si>
  <si>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</si>
  <si>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</si>
  <si>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</si>
  <si>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</si>
  <si>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</si>
  <si>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</si>
  <si>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</si>
  <si>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</si>
  <si>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</si>
  <si>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</si>
  <si>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</si>
  <si>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</si>
  <si>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</si>
  <si>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</si>
  <si>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</si>
  <si>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</si>
  <si>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</si>
  <si>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</si>
  <si>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</si>
  <si>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</si>
  <si>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</si>
  <si>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</si>
  <si>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</si>
  <si>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</si>
  <si>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</si>
  <si>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</si>
  <si>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</si>
  <si>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</si>
  <si>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</si>
  <si>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</si>
  <si>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</si>
  <si>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</si>
  <si>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</si>
  <si>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</si>
  <si>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</si>
  <si>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</si>
  <si>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</si>
  <si>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</si>
  <si>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</si>
  <si>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</si>
  <si>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</si>
  <si>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</si>
  <si>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</si>
  <si>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</si>
  <si>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</si>
  <si>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</si>
  <si>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</si>
  <si>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</si>
  <si>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</si>
  <si>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</si>
  <si>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</si>
  <si>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</si>
  <si>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</si>
  <si>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</si>
  <si>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</si>
  <si>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</si>
  <si>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</si>
  <si>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</si>
  <si>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</si>
  <si>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</si>
  <si>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</si>
  <si>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</si>
  <si>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</si>
  <si>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</si>
  <si>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</si>
  <si>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</si>
  <si>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</si>
  <si>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</si>
  <si>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</si>
  <si>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</si>
  <si>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</si>
  <si>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</si>
  <si>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</si>
  <si>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</si>
  <si>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</si>
  <si>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</si>
  <si>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</si>
  <si>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</si>
  <si>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</si>
  <si>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</si>
  <si>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</si>
  <si>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</si>
  <si>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</si>
  <si>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</si>
  <si>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</si>
  <si>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</si>
  <si>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</si>
  <si>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</si>
  <si>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</si>
  <si>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</si>
  <si>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</si>
  <si>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</si>
  <si>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</si>
  <si>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</si>
  <si>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</si>
  <si>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</si>
  <si>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</si>
  <si>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</si>
  <si>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</si>
  <si>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</si>
  <si>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</si>
  <si>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</si>
  <si>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</si>
  <si>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</si>
  <si>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</si>
  <si>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</si>
  <si>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</si>
  <si>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</si>
  <si>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</si>
  <si>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</si>
  <si>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</si>
  <si>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</si>
  <si>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</si>
  <si>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</si>
  <si>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</si>
  <si>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</si>
  <si>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</si>
  <si>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</si>
  <si>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</si>
  <si>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</si>
  <si>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</si>
  <si>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</si>
  <si>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</si>
  <si>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</si>
  <si>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</si>
  <si>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</si>
  <si>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</si>
  <si>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</si>
  <si>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</si>
  <si>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</si>
  <si>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</si>
  <si>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</si>
  <si>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</si>
  <si>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</si>
  <si>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</si>
  <si>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</si>
  <si>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</si>
  <si>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</si>
  <si>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</si>
  <si>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</si>
  <si>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</si>
  <si>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</si>
  <si>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</si>
  <si>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</si>
  <si>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</si>
  <si>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</si>
  <si>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</si>
  <si>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</si>
  <si>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</si>
  <si>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</si>
  <si>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</si>
  <si>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</si>
  <si>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</si>
  <si>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</si>
  <si>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</si>
  <si>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</si>
  <si>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</si>
  <si>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</si>
  <si>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</si>
  <si>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</si>
  <si>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</si>
  <si>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</si>
  <si>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</si>
  <si>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</si>
  <si>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</si>
  <si>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</si>
  <si>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</si>
  <si>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</si>
  <si>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</si>
  <si>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</si>
  <si>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</si>
  <si>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</si>
  <si>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</si>
  <si>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</si>
  <si>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</si>
  <si>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</si>
  <si>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</si>
  <si>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</si>
  <si>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</si>
  <si>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</si>
  <si>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</si>
  <si>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</si>
  <si>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</si>
  <si>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</si>
  <si>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</si>
  <si>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</si>
  <si>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</si>
  <si>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</si>
  <si>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</si>
  <si>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</si>
  <si>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</si>
  <si>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</si>
  <si>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</si>
  <si>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</si>
  <si>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</si>
  <si>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</si>
  <si>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</si>
  <si>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</si>
  <si>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</si>
  <si>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</si>
  <si>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</si>
  <si>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</si>
  <si>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</si>
  <si>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</si>
  <si>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</si>
  <si>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</si>
  <si>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</si>
  <si>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</si>
  <si>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</si>
  <si>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</si>
  <si>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</si>
  <si>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</si>
  <si>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</si>
  <si>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</si>
  <si>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</si>
  <si>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</si>
  <si>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</si>
  <si>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</si>
  <si>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</si>
  <si>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</si>
  <si>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</si>
  <si>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</si>
  <si>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</si>
  <si>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</si>
  <si>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</si>
  <si>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</si>
  <si>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</si>
  <si>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</si>
  <si>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</si>
  <si>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</si>
  <si>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</si>
  <si>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</si>
  <si>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</si>
  <si>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</si>
  <si>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</si>
  <si>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</si>
  <si>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</si>
  <si>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</si>
  <si>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</si>
  <si>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</si>
  <si>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</si>
  <si>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</si>
  <si>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</si>
  <si>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</si>
  <si>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</si>
  <si>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</si>
  <si>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</si>
  <si>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</si>
  <si>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</si>
  <si>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</si>
  <si>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</si>
  <si>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</si>
  <si>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</si>
  <si>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</si>
  <si>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</si>
  <si>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</si>
  <si>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</si>
  <si>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</si>
  <si>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</si>
  <si>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</si>
  <si>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</si>
  <si>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</si>
  <si>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</si>
  <si>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</si>
  <si>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</si>
  <si>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</si>
  <si>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</si>
  <si>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</si>
  <si>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</si>
  <si>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</si>
  <si>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</si>
  <si>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</si>
  <si>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</si>
  <si>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</si>
  <si>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</si>
  <si>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</si>
  <si>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</si>
  <si>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</si>
  <si>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</si>
  <si>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</si>
  <si>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</si>
  <si>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</si>
  <si>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</si>
  <si>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</si>
  <si>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</si>
  <si>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</si>
  <si>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</si>
  <si>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</si>
  <si>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</si>
  <si>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</si>
  <si>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</si>
  <si>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</si>
  <si>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</si>
  <si>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</si>
  <si>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</si>
  <si>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</si>
  <si>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</si>
  <si>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</si>
  <si>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</si>
  <si>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</si>
  <si>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</si>
  <si>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</si>
  <si>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</si>
  <si>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</si>
  <si>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</si>
  <si>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</si>
  <si>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</si>
  <si>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</si>
  <si>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</si>
  <si>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</si>
  <si>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</si>
  <si>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</si>
  <si>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</si>
  <si>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</si>
  <si>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</si>
  <si>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</si>
  <si>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</si>
  <si>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</si>
  <si>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</si>
  <si>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</si>
  <si>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</si>
  <si>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</si>
  <si>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</si>
  <si>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</si>
  <si>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</si>
  <si>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</si>
  <si>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</si>
  <si>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</si>
  <si>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</si>
  <si>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</si>
  <si>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</si>
  <si>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</si>
  <si>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</si>
  <si>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</si>
  <si>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</si>
  <si>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</si>
  <si>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</si>
  <si>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</si>
  <si>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</si>
  <si>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</si>
  <si>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</si>
  <si>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</si>
  <si>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</si>
  <si>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</si>
  <si>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</si>
  <si>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</si>
  <si>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</si>
  <si>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</si>
  <si>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</si>
  <si>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</si>
  <si>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</si>
  <si>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</si>
  <si>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</si>
  <si>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</si>
  <si>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</si>
  <si>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</si>
  <si>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</si>
  <si>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</si>
  <si>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</si>
  <si>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</si>
  <si>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</si>
  <si>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</si>
  <si>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</si>
  <si>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</si>
  <si>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</si>
  <si>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</si>
  <si>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</si>
  <si>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</si>
  <si>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</si>
  <si>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</si>
  <si>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</si>
  <si>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</si>
  <si>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</si>
  <si>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</si>
  <si>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</si>
  <si>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</si>
  <si>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</si>
  <si>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</si>
  <si>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</si>
  <si>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</si>
  <si>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</si>
  <si>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</si>
  <si>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</si>
  <si>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</si>
  <si>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</si>
  <si>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</si>
  <si>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</si>
  <si>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</si>
  <si>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</si>
  <si>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</si>
  <si>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</si>
  <si>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</si>
  <si>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</si>
  <si>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</si>
  <si>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</si>
  <si>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</si>
  <si>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</si>
  <si>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</si>
  <si>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</si>
  <si>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</si>
  <si>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</si>
  <si>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</si>
  <si>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</si>
  <si>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</si>
  <si>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</si>
  <si>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</si>
  <si>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</si>
  <si>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</si>
  <si>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</si>
  <si>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</si>
  <si>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</si>
  <si>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</si>
  <si>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</si>
  <si>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</si>
  <si>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</si>
  <si>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</si>
  <si>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</si>
  <si>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</si>
  <si>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</si>
  <si>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</si>
  <si>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</si>
  <si>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</si>
  <si>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</si>
  <si>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</si>
  <si>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</si>
  <si>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</si>
  <si>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</si>
  <si>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</si>
  <si>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</si>
  <si>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</si>
  <si>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</si>
  <si>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</si>
  <si>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</si>
  <si>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</si>
  <si>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</si>
  <si>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</si>
  <si>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</si>
  <si>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</si>
  <si>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</si>
  <si>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</si>
  <si>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</si>
  <si>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</si>
  <si>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</si>
  <si>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</si>
  <si>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</si>
  <si>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</si>
  <si>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</si>
  <si>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</si>
  <si>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</si>
  <si>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</si>
  <si>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</si>
  <si>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</si>
  <si>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</si>
  <si>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</si>
  <si>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</si>
  <si>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</si>
  <si>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</si>
  <si>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</si>
  <si>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</si>
  <si>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</si>
  <si>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</si>
  <si>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</si>
  <si>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</si>
  <si>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</si>
  <si>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</si>
  <si>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</si>
  <si>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</si>
  <si>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</si>
  <si>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</si>
  <si>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</si>
  <si>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</si>
  <si>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</si>
  <si>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</si>
  <si>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</si>
  <si>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</si>
  <si>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</si>
  <si>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</si>
  <si>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</si>
  <si>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</si>
  <si>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</si>
  <si>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</si>
  <si>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</si>
  <si>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</si>
  <si>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</si>
  <si>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</si>
  <si>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</si>
  <si>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</si>
  <si>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</si>
  <si>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</si>
  <si>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</si>
  <si>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</si>
  <si>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</si>
  <si>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</si>
  <si>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</si>
  <si>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</si>
  <si>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</si>
  <si>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</si>
  <si>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</si>
  <si>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</si>
  <si>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</si>
  <si>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</si>
  <si>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</si>
  <si>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</si>
  <si>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</si>
  <si>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</si>
  <si>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</si>
  <si>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</si>
  <si>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</si>
  <si>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</si>
  <si>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</si>
  <si>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</si>
  <si>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</si>
  <si>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</si>
  <si>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</si>
  <si>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</si>
  <si>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</si>
  <si>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</si>
  <si>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</si>
  <si>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</si>
  <si>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</si>
  <si>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</si>
  <si>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</si>
  <si>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</si>
  <si>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</si>
  <si>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</si>
  <si>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</si>
  <si>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</si>
  <si>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</si>
  <si>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</si>
  <si>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</si>
  <si>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</si>
  <si>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</si>
  <si>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</si>
  <si>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</si>
  <si>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</si>
  <si>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</si>
  <si>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</si>
  <si>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</si>
  <si>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</si>
  <si>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</si>
  <si>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</si>
  <si>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</si>
  <si>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</si>
  <si>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</si>
  <si>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</si>
  <si>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</si>
  <si>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</si>
  <si>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</si>
  <si>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</si>
  <si>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</si>
  <si>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</si>
  <si>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</si>
  <si>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</si>
  <si>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</si>
  <si>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</si>
  <si>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</si>
  <si>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</si>
  <si>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</si>
  <si>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</si>
  <si>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</si>
  <si>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</si>
  <si>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</si>
  <si>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</si>
  <si>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</si>
  <si>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</si>
  <si>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</si>
  <si>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</si>
  <si>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</si>
  <si>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</si>
  <si>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</si>
  <si>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</si>
  <si>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</si>
  <si>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</si>
  <si>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</si>
  <si>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</si>
  <si>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</si>
  <si>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</si>
  <si>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</si>
  <si>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</si>
  <si>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</si>
  <si>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</si>
  <si>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</si>
  <si>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</si>
  <si>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</si>
  <si>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</si>
  <si>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</si>
  <si>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</si>
  <si>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</si>
  <si>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</si>
  <si>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</si>
  <si>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</si>
  <si>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</si>
  <si>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</si>
  <si>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</si>
  <si>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</si>
  <si>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</si>
  <si>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</si>
  <si>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</si>
  <si>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</si>
  <si>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</si>
  <si>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</si>
  <si>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</si>
  <si>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</si>
  <si>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</si>
  <si>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</si>
  <si>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</si>
  <si>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</si>
  <si>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</si>
  <si>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</si>
  <si>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</si>
  <si>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</si>
  <si>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</si>
  <si>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</si>
  <si>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</si>
  <si>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</si>
  <si>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</si>
  <si>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</si>
  <si>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</si>
  <si>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</si>
  <si>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</si>
  <si>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</si>
  <si>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</si>
  <si>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</si>
  <si>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</si>
  <si>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</si>
  <si>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</si>
  <si>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</si>
  <si>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</si>
  <si>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</si>
  <si>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</si>
  <si>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</si>
  <si>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</si>
  <si>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</si>
  <si>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</si>
  <si>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</si>
  <si>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</si>
  <si>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</si>
  <si>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</si>
  <si>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</si>
  <si>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</si>
  <si>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</si>
  <si>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</si>
  <si>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</si>
  <si>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</si>
  <si>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</si>
  <si>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</si>
  <si>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</si>
  <si>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</si>
  <si>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</si>
  <si>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</si>
  <si>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</si>
  <si>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</si>
  <si>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</si>
  <si>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</si>
  <si>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</si>
  <si>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</si>
  <si>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</si>
  <si>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</si>
  <si>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</si>
  <si>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</si>
  <si>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</si>
  <si>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</si>
  <si>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</si>
  <si>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</si>
  <si>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</si>
  <si>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</si>
  <si>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</si>
  <si>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</si>
  <si>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</si>
  <si>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</si>
  <si>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</si>
  <si>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</si>
  <si>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</si>
  <si>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</si>
  <si>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</si>
  <si>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</si>
  <si>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</si>
  <si>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</si>
  <si>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</si>
  <si>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</si>
  <si>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</si>
  <si>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</si>
  <si>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</si>
  <si>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</si>
  <si>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</si>
  <si>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</si>
  <si>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</si>
  <si>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</si>
  <si>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</si>
  <si>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</si>
  <si>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</si>
  <si>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</si>
  <si>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</si>
  <si>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</si>
  <si>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</si>
  <si>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</si>
  <si>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</si>
  <si>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</si>
  <si>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</si>
  <si>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</si>
  <si>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</si>
  <si>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</si>
  <si>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</si>
  <si>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</si>
  <si>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</si>
  <si>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</si>
  <si>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</si>
  <si>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</si>
  <si>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</si>
  <si>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</si>
  <si>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</si>
  <si>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</si>
  <si>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</si>
  <si>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</si>
  <si>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</si>
  <si>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</si>
  <si>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</si>
  <si>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</si>
  <si>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</si>
  <si>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</si>
  <si>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</si>
  <si>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</si>
  <si>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</si>
  <si>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</si>
  <si>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</si>
  <si>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</si>
  <si>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</si>
  <si>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</si>
  <si>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</si>
  <si>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</si>
  <si>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</si>
  <si>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</si>
  <si>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</si>
  <si>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</si>
  <si>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</si>
  <si>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</si>
  <si>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</si>
  <si>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</si>
  <si>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</si>
  <si>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</si>
  <si>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</si>
  <si>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</si>
  <si>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</si>
  <si>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</si>
  <si>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</si>
  <si>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</si>
  <si>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</si>
  <si>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</si>
  <si>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</si>
  <si>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</si>
  <si>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</si>
  <si>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</si>
  <si>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</si>
  <si>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</si>
  <si>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</si>
  <si>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</si>
  <si>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</si>
  <si>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</si>
  <si>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</si>
  <si>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</si>
  <si>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</si>
  <si>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</si>
  <si>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</si>
  <si>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</si>
  <si>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</si>
  <si>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</si>
  <si>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</si>
  <si>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</si>
  <si>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</si>
  <si>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</si>
  <si>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</si>
  <si>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</si>
  <si>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</si>
  <si>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</si>
  <si>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</si>
  <si>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</si>
  <si>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</si>
  <si>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</si>
  <si>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</si>
  <si>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</si>
  <si>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</si>
  <si>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</si>
  <si>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</si>
  <si>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</si>
  <si>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</si>
  <si>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</si>
  <si>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</si>
  <si>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</si>
  <si>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</si>
  <si>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</si>
  <si>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</si>
  <si>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</si>
  <si>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</si>
  <si>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</si>
  <si>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</si>
  <si>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</si>
  <si>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</si>
  <si>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</si>
  <si>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</si>
  <si>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</si>
  <si>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</si>
  <si>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</si>
  <si>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</si>
  <si>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</si>
  <si>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</si>
  <si>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</si>
  <si>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</si>
  <si>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</si>
  <si>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</si>
  <si>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</si>
  <si>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</si>
  <si>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</si>
  <si>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</si>
  <si>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</si>
  <si>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</si>
  <si>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</si>
  <si>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</si>
  <si>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</si>
  <si>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</si>
  <si>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</si>
  <si>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</si>
  <si>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</si>
  <si>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</si>
  <si>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</si>
  <si>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</si>
  <si>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</si>
  <si>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</si>
  <si>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</si>
  <si>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</si>
  <si>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</si>
  <si>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</si>
  <si>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</si>
  <si>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</si>
  <si>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</si>
  <si>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</si>
  <si>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</si>
  <si>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</si>
  <si>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</si>
  <si>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</si>
  <si>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</si>
  <si>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</si>
  <si>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</si>
  <si>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</si>
  <si>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</si>
  <si>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</si>
  <si>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</si>
  <si>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</si>
  <si>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</si>
  <si>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</si>
  <si>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</si>
  <si>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</si>
  <si>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</si>
  <si>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</si>
  <si>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</si>
  <si>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</si>
  <si>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</si>
  <si>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</si>
  <si>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</si>
  <si>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</si>
  <si>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</si>
  <si>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</si>
  <si>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</si>
  <si>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</si>
  <si>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</si>
  <si>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</si>
  <si>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</si>
  <si>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</si>
  <si>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</si>
  <si>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</si>
  <si>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</si>
  <si>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</si>
  <si>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</si>
  <si>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</si>
  <si>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</si>
  <si>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</si>
  <si>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</si>
  <si>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</si>
  <si>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</si>
  <si>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</si>
  <si>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</si>
  <si>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</si>
  <si>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</si>
  <si>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</si>
  <si>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</si>
  <si>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</si>
  <si>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</si>
  <si>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</si>
  <si>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</si>
  <si>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</si>
  <si>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</si>
  <si>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</si>
  <si>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</si>
  <si>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</si>
  <si>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</si>
  <si>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</si>
  <si>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</si>
  <si>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</si>
  <si>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</si>
  <si>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</si>
  <si>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</si>
  <si>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</si>
  <si>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</si>
  <si>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</si>
  <si>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</si>
  <si>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</si>
  <si>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</si>
  <si>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</si>
  <si>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</si>
  <si>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</si>
  <si>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</si>
  <si>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</si>
  <si>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</si>
  <si>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</si>
  <si>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</si>
  <si>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</si>
  <si>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</si>
  <si>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</si>
  <si>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</si>
  <si>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</si>
  <si>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</si>
  <si>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</si>
  <si>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</si>
  <si>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</si>
  <si>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</si>
  <si>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</si>
  <si>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</si>
  <si>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</si>
  <si>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</si>
  <si>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</si>
  <si>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</si>
  <si>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</si>
  <si>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</si>
  <si>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</si>
  <si>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</si>
  <si>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</si>
  <si>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</si>
  <si>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</si>
  <si>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</si>
  <si>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</si>
  <si>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</si>
  <si>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</si>
  <si>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</si>
  <si>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</si>
  <si>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</si>
  <si>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</si>
  <si>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</si>
  <si>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</si>
  <si>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</si>
  <si>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</si>
  <si>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</si>
  <si>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</si>
  <si>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</si>
  <si>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</si>
  <si>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</si>
  <si>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</si>
  <si>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</si>
  <si>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</si>
  <si>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</si>
  <si>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</si>
  <si>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</si>
  <si>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</si>
  <si>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</si>
  <si>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</si>
  <si>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</si>
  <si>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</si>
  <si>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</si>
  <si>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</si>
  <si>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</si>
  <si>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</si>
  <si>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</si>
  <si>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</si>
  <si>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</si>
  <si>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</si>
  <si>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</si>
  <si>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</si>
  <si>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</si>
  <si>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</si>
  <si>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</si>
  <si>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</si>
  <si>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</si>
  <si>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</si>
  <si>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</si>
  <si>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</si>
  <si>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</si>
  <si>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</si>
  <si>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</si>
  <si>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</si>
  <si>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</si>
  <si>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</si>
  <si>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</si>
  <si>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</si>
  <si>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</si>
  <si>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</si>
  <si>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</si>
  <si>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</si>
  <si>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</si>
  <si>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</si>
  <si>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</si>
  <si>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</si>
  <si>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</si>
  <si>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</si>
  <si>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</si>
  <si>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</si>
  <si>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</si>
  <si>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</si>
  <si>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</si>
  <si>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</si>
  <si>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</si>
  <si>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</si>
  <si>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</si>
  <si>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</si>
  <si>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</si>
  <si>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</si>
  <si>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</si>
  <si>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</si>
  <si>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</si>
  <si>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</si>
  <si>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</si>
  <si>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</si>
  <si>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</si>
  <si>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</si>
  <si>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</si>
  <si>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</si>
  <si>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</si>
  <si>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</si>
  <si>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</si>
  <si>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</si>
  <si>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</si>
  <si>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</si>
  <si>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</si>
  <si>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</si>
  <si>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</si>
  <si>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</si>
  <si>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</si>
  <si>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</si>
  <si>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</si>
  <si>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</si>
  <si>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</si>
  <si>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</si>
  <si>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</si>
  <si>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</si>
  <si>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</si>
  <si>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</si>
  <si>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</si>
  <si>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</si>
  <si>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</si>
  <si>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</si>
  <si>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</si>
  <si>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</si>
  <si>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</si>
  <si>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</si>
  <si>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</si>
  <si>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</si>
  <si>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</si>
  <si>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</si>
  <si>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</si>
  <si>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</si>
  <si>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</si>
  <si>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</si>
  <si>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</si>
  <si>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</si>
  <si>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</si>
  <si>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</si>
  <si>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</si>
  <si>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</si>
  <si>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</si>
  <si>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</si>
  <si>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</si>
  <si>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</si>
  <si>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</si>
  <si>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</si>
  <si>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</si>
  <si>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</si>
  <si>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</si>
  <si>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</si>
  <si>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</si>
  <si>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</si>
  <si>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</si>
  <si>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</si>
  <si>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</si>
  <si>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</si>
  <si>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</si>
  <si>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</si>
  <si>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</si>
  <si>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</si>
  <si>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</si>
  <si>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</si>
  <si>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</si>
  <si>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</si>
  <si>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</si>
  <si>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</si>
  <si>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</si>
  <si>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</si>
  <si>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</si>
  <si>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</si>
  <si>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</si>
  <si>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</si>
  <si>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</si>
  <si>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</si>
  <si>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</si>
  <si>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</si>
  <si>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</si>
  <si>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</si>
  <si>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</si>
  <si>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</si>
  <si>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</si>
  <si>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</si>
  <si>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</si>
  <si>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</si>
  <si>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</si>
  <si>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</si>
  <si>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</si>
  <si>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</si>
  <si>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</si>
  <si>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</si>
  <si>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</si>
  <si>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</si>
  <si>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</si>
  <si>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</si>
  <si>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</si>
  <si>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</si>
  <si>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</si>
  <si>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</si>
  <si>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</si>
  <si>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</si>
  <si>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</si>
  <si>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</si>
  <si>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</si>
  <si>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</si>
  <si>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</si>
  <si>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</si>
  <si>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</si>
  <si>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</si>
  <si>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</si>
  <si>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</si>
  <si>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</si>
  <si>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</si>
  <si>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</si>
  <si>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</si>
  <si>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</si>
  <si>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</si>
  <si>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</si>
  <si>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</si>
  <si>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</si>
  <si>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</si>
  <si>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</si>
  <si>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</si>
  <si>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</si>
  <si>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</si>
  <si>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</si>
  <si>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</si>
  <si>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</si>
  <si>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</si>
  <si>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</si>
  <si>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</si>
  <si>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</si>
  <si>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</si>
  <si>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</si>
  <si>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</si>
  <si>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</si>
  <si>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</si>
  <si>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</si>
  <si>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</si>
  <si>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</si>
  <si>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</si>
  <si>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</si>
  <si>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</si>
  <si>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</si>
  <si>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</si>
  <si>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</si>
  <si>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</si>
  <si>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</si>
  <si>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</si>
  <si>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</si>
  <si>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</si>
  <si>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</si>
  <si>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</si>
  <si>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</si>
  <si>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</si>
  <si>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</si>
  <si>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</si>
  <si>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</si>
  <si>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</si>
  <si>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</si>
  <si>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</si>
  <si>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</si>
  <si>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</si>
  <si>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</si>
  <si>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</si>
  <si>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</si>
  <si>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</si>
  <si>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</si>
  <si>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</si>
  <si>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</si>
  <si>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</si>
  <si>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</si>
  <si>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</si>
  <si>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</si>
  <si>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</si>
  <si>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</si>
  <si>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</si>
  <si>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</si>
  <si>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</si>
  <si>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</si>
  <si>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</si>
  <si>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</si>
  <si>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</si>
  <si>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</si>
  <si>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</si>
  <si>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</si>
  <si>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</si>
  <si>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</si>
  <si>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</si>
  <si>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</si>
  <si>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</si>
  <si>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</si>
  <si>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</si>
  <si>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</si>
  <si>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</si>
  <si>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</si>
  <si>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</si>
  <si>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</si>
  <si>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</si>
  <si>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</si>
  <si>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</si>
  <si>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</si>
  <si>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</si>
  <si>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</si>
  <si>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</si>
  <si>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</si>
  <si>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</si>
  <si>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</si>
  <si>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</si>
  <si>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</si>
  <si>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</si>
  <si>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</si>
  <si>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</si>
  <si>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</si>
  <si>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</si>
  <si>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</si>
  <si>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</si>
  <si>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</si>
  <si>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</si>
  <si>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</si>
  <si>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</si>
  <si>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</si>
  <si>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</si>
  <si>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</si>
  <si>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</si>
  <si>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</si>
  <si>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</si>
  <si>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</si>
  <si>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</si>
  <si>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</si>
  <si>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</si>
  <si>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</si>
  <si>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</si>
  <si>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</si>
  <si>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</si>
  <si>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</si>
  <si>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</si>
  <si>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</si>
  <si>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</si>
  <si>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</si>
  <si>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</si>
  <si>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</si>
  <si>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</si>
  <si>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</si>
  <si>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</si>
  <si>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</si>
  <si>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</si>
  <si>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</si>
  <si>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</si>
  <si>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</si>
  <si>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</si>
  <si>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</si>
  <si>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</si>
  <si>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</si>
  <si>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</si>
  <si>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</si>
  <si>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</si>
  <si>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</si>
  <si>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</si>
  <si>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</si>
  <si>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</si>
  <si>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</si>
  <si>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</si>
  <si>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</si>
  <si>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</si>
  <si>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</si>
  <si>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</si>
  <si>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</si>
  <si>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</si>
  <si>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</si>
  <si>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</si>
  <si>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</si>
  <si>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</si>
  <si>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</si>
  <si>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</si>
  <si>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</si>
  <si>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</si>
  <si>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</si>
  <si>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</si>
  <si>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</si>
  <si>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</si>
  <si>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</si>
  <si>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</si>
  <si>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</si>
  <si>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</si>
  <si>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</si>
  <si>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</si>
  <si>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</si>
  <si>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</si>
  <si>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</si>
  <si>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</si>
  <si>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</si>
  <si>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</si>
  <si>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</si>
  <si>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</si>
  <si>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</si>
  <si>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</si>
  <si>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</si>
  <si>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</si>
  <si>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</si>
  <si>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</si>
  <si>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</si>
  <si>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</si>
  <si>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</si>
  <si>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</si>
  <si>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</si>
  <si>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</si>
  <si>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</si>
  <si>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</si>
  <si>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</si>
  <si>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</si>
  <si>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</si>
  <si>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</si>
  <si>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</si>
  <si>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</si>
  <si>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</si>
  <si>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</si>
  <si>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</si>
  <si>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</si>
  <si>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</si>
  <si>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</si>
  <si>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</si>
  <si>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</si>
  <si>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</si>
  <si>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</si>
  <si>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</si>
  <si>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</si>
  <si>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</si>
  <si>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</si>
  <si>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</si>
  <si>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</si>
  <si>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</si>
  <si>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</si>
  <si>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</si>
  <si>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</si>
  <si>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</si>
  <si>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</si>
  <si>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</si>
  <si>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</si>
  <si>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</si>
  <si>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</si>
  <si>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</si>
  <si>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</si>
  <si>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</si>
  <si>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</si>
  <si>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</si>
  <si>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</si>
  <si>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</si>
  <si>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</si>
  <si>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</si>
  <si>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</si>
  <si>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</si>
  <si>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</si>
  <si>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</si>
  <si>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</si>
  <si>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</si>
  <si>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</si>
  <si>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</si>
  <si>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</si>
  <si>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</si>
  <si>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</si>
  <si>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</si>
  <si>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</si>
  <si>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</si>
  <si>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</si>
  <si>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</si>
  <si>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</si>
  <si>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</si>
  <si>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</si>
  <si>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</si>
  <si>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</si>
  <si>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</si>
  <si>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</si>
  <si>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</si>
  <si>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</si>
  <si>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</si>
  <si>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</si>
  <si>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</si>
  <si>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</si>
  <si>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</si>
  <si>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</si>
  <si>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</si>
  <si>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</si>
  <si>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</si>
  <si>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</si>
  <si>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</si>
  <si>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</si>
  <si>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</si>
  <si>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</si>
  <si>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</si>
  <si>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</si>
  <si>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</si>
  <si>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</si>
  <si>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</si>
  <si>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</si>
  <si>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</si>
  <si>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</si>
  <si>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</si>
  <si>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</si>
  <si>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</si>
  <si>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</si>
  <si>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</si>
  <si>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</si>
  <si>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</si>
  <si>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</si>
  <si>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</si>
  <si>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</si>
  <si>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</si>
  <si>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</si>
  <si>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</si>
  <si>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</si>
  <si>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</si>
  <si>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</si>
  <si>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</si>
  <si>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</si>
  <si>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</si>
  <si>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</si>
  <si>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</si>
  <si>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</si>
  <si>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</si>
  <si>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</si>
  <si>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</si>
  <si>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</si>
  <si>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</si>
  <si>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</si>
  <si>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</si>
  <si>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</si>
  <si>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</si>
  <si>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</si>
  <si>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</si>
  <si>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</si>
  <si>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</si>
  <si>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</si>
  <si>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</si>
  <si>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</si>
  <si>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</si>
  <si>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</si>
  <si>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</si>
  <si>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</si>
  <si>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</si>
  <si>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</si>
  <si>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</si>
  <si>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</si>
  <si>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</si>
  <si>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</si>
  <si>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</si>
  <si>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</si>
  <si>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</si>
  <si>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</si>
  <si>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</si>
  <si>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</si>
  <si>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</si>
  <si>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</si>
  <si>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</si>
  <si>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</si>
  <si>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</si>
  <si>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</si>
  <si>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</si>
  <si>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</si>
  <si>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</si>
  <si>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</si>
  <si>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</si>
  <si>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</si>
  <si>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</si>
  <si>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</si>
  <si>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</si>
  <si>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</si>
  <si>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</si>
  <si>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</si>
  <si>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</si>
  <si>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</si>
  <si>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</si>
  <si>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</si>
  <si>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</si>
  <si>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</si>
  <si>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</si>
  <si>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</si>
  <si>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</si>
  <si>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</si>
  <si>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</si>
  <si>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</si>
  <si>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</si>
  <si>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</si>
  <si>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</si>
  <si>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</si>
  <si>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</si>
  <si>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</si>
  <si>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</si>
  <si>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</si>
  <si>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</si>
  <si>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</si>
  <si>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</si>
  <si>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</si>
  <si>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</si>
  <si>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</si>
  <si>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</si>
  <si>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</si>
  <si>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</si>
  <si>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</si>
  <si>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</si>
  <si>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</si>
  <si>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</si>
  <si>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</si>
  <si>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</si>
  <si>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</si>
  <si>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</si>
  <si>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</si>
  <si>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</si>
  <si>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</si>
  <si>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</si>
  <si>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</si>
  <si>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</si>
  <si>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</si>
  <si>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</si>
  <si>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</si>
  <si>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</si>
  <si>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</si>
  <si>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</si>
  <si>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</si>
  <si>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</si>
  <si>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</si>
  <si>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</si>
  <si>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</si>
  <si>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</si>
  <si>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</si>
  <si>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</si>
  <si>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</si>
  <si>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</si>
  <si>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</si>
  <si>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</si>
  <si>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</si>
  <si>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</si>
  <si>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</si>
  <si>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</si>
  <si>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</si>
  <si>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</si>
  <si>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</si>
  <si>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</si>
  <si>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</si>
  <si>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</si>
  <si>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</si>
  <si>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</si>
  <si>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</si>
  <si>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</si>
  <si>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</si>
  <si>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</si>
  <si>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</si>
  <si>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</si>
  <si>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</si>
  <si>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</si>
  <si>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</si>
  <si>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</si>
  <si>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</si>
  <si>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</si>
  <si>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</si>
  <si>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</si>
  <si>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</si>
  <si>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</si>
  <si>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</si>
  <si>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</si>
  <si>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</si>
  <si>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</si>
  <si>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</si>
  <si>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</si>
  <si>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</si>
  <si>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</si>
  <si>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</si>
  <si>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</si>
  <si>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</si>
  <si>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</si>
  <si>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</si>
  <si>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</si>
  <si>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</si>
  <si>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</si>
  <si>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</si>
  <si>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</si>
  <si>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</si>
  <si>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</si>
  <si>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</si>
  <si>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</si>
  <si>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</si>
  <si>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</si>
  <si>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</si>
  <si>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</si>
  <si>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</si>
  <si>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</si>
  <si>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</si>
  <si>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</si>
  <si>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</si>
  <si>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</si>
  <si>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</si>
  <si>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</si>
  <si>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</si>
  <si>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</si>
  <si>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</si>
  <si>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</si>
  <si>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</si>
  <si>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</si>
  <si>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</si>
  <si>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</si>
  <si>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</si>
  <si>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</si>
  <si>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</si>
  <si>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</si>
  <si>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</si>
  <si>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</si>
  <si>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</si>
  <si>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</si>
  <si>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</si>
  <si>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</si>
  <si>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</si>
  <si>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</si>
  <si>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</si>
  <si>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</si>
  <si>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</si>
  <si>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</si>
  <si>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</si>
  <si>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</si>
  <si>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</si>
  <si>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</si>
  <si>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</si>
  <si>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</si>
  <si>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</si>
  <si>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</si>
  <si>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</si>
  <si>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</si>
  <si>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</si>
  <si>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</si>
  <si>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</si>
  <si>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</si>
  <si>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</si>
  <si>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</si>
  <si>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</si>
  <si>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</si>
  <si>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</si>
  <si>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</si>
  <si>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</si>
  <si>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</si>
  <si>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</si>
  <si>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</si>
  <si>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</si>
  <si>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</si>
  <si>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</si>
  <si>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</si>
  <si>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</si>
  <si>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</si>
  <si>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</si>
  <si>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</si>
  <si>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</si>
  <si>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</si>
  <si>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</si>
  <si>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</si>
  <si>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</si>
  <si>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</si>
  <si>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</si>
  <si>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</si>
  <si>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</si>
  <si>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</si>
  <si>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</si>
  <si>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</si>
  <si>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</si>
  <si>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</si>
  <si>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</si>
  <si>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</si>
  <si>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</si>
  <si>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</si>
  <si>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</si>
  <si>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</si>
  <si>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</si>
  <si>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</si>
  <si>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</si>
  <si>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</si>
  <si>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</si>
  <si>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</si>
  <si>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</si>
  <si>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</si>
  <si>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</si>
  <si>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</si>
  <si>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</si>
  <si>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</si>
  <si>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</si>
  <si>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</si>
  <si>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</si>
  <si>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</si>
  <si>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</si>
  <si>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</si>
  <si>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</si>
  <si>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</si>
  <si>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</si>
  <si>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</si>
  <si>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</si>
  <si>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</si>
  <si>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</si>
  <si>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</si>
  <si>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</si>
  <si>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</si>
  <si>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</si>
  <si>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</si>
  <si>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</si>
  <si>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</si>
  <si>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</si>
  <si>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</si>
  <si>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</si>
  <si>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</si>
  <si>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</si>
  <si>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</si>
  <si>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</si>
  <si>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</si>
  <si>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</si>
  <si>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</si>
  <si>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</si>
  <si>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</si>
  <si>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</si>
  <si>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</si>
  <si>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</si>
  <si>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</si>
  <si>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</si>
  <si>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</si>
  <si>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</si>
  <si>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</si>
  <si>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</si>
  <si>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</si>
  <si>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</si>
  <si>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</si>
  <si>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</si>
  <si>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</si>
  <si>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</si>
  <si>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</si>
  <si>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</si>
  <si>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</si>
  <si>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</si>
  <si>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</si>
  <si>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</si>
  <si>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</si>
  <si>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</si>
  <si>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</si>
  <si>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</si>
  <si>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</si>
  <si>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</si>
  <si>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</si>
  <si>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</si>
  <si>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</si>
  <si>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</si>
  <si>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</si>
  <si>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</si>
  <si>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</si>
  <si>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</si>
  <si>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</si>
  <si>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</si>
  <si>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</si>
  <si>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</si>
  <si>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</si>
  <si>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</si>
  <si>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</si>
  <si>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</si>
  <si>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</si>
  <si>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</si>
  <si>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</si>
  <si>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</si>
  <si>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</si>
  <si>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</si>
  <si>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</si>
  <si>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</si>
  <si>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</si>
  <si>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</si>
  <si>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</si>
  <si>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</si>
  <si>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</si>
  <si>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</si>
  <si>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</si>
  <si>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</si>
  <si>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</si>
  <si>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</si>
  <si>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</si>
  <si>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</si>
  <si>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</si>
  <si>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</si>
  <si>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</si>
  <si>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</si>
  <si>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</si>
  <si>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</si>
  <si>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</si>
  <si>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</si>
  <si>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</si>
  <si>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</si>
  <si>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</si>
  <si>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</si>
  <si>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</si>
  <si>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</si>
  <si>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</si>
  <si>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</si>
  <si>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</si>
  <si>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</si>
  <si>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</si>
  <si>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</si>
  <si>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</si>
  <si>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</si>
  <si>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</si>
  <si>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</si>
  <si>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</si>
  <si>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</si>
  <si>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</si>
  <si>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</si>
  <si>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</si>
  <si>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</si>
  <si>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</si>
  <si>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</si>
  <si>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</si>
  <si>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</si>
  <si>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</si>
  <si>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</si>
  <si>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</si>
  <si>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</si>
  <si>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</si>
  <si>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</si>
  <si>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</si>
  <si>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</si>
  <si>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</si>
  <si>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</si>
  <si>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</si>
  <si>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</si>
  <si>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</si>
  <si>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</si>
  <si>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</si>
  <si>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</si>
  <si>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</si>
  <si>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</si>
  <si>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</si>
  <si>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</si>
  <si>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</si>
  <si>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</si>
  <si>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</si>
  <si>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</si>
  <si>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</si>
  <si>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</si>
  <si>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</si>
  <si>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</si>
  <si>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</si>
  <si>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</si>
  <si>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</si>
  <si>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</si>
  <si>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</si>
  <si>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</si>
  <si>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</si>
  <si>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</si>
  <si>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</si>
  <si>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</si>
  <si>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</si>
  <si>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</si>
  <si>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</si>
  <si>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</si>
  <si>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</si>
  <si>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</si>
  <si>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</si>
  <si>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</si>
  <si>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</si>
  <si>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</si>
  <si>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</si>
  <si>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</si>
  <si>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</si>
  <si>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</si>
  <si>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</si>
  <si>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</si>
  <si>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</si>
  <si>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</si>
  <si>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</si>
  <si>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</si>
  <si>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</si>
  <si>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</si>
  <si>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</si>
  <si>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</si>
  <si>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</si>
  <si>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</si>
  <si>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</si>
  <si>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</si>
  <si>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</si>
  <si>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</si>
  <si>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</si>
  <si>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</si>
  <si>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</si>
  <si>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</si>
  <si>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</si>
  <si>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</si>
  <si>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</si>
  <si>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</si>
  <si>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</si>
  <si>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</si>
  <si>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</si>
  <si>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</si>
  <si>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</si>
  <si>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</si>
  <si>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</si>
  <si>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</si>
  <si>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</si>
  <si>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</si>
  <si>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</si>
  <si>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</si>
  <si>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</si>
  <si>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</si>
  <si>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</si>
  <si>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</si>
  <si>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</si>
  <si>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</si>
  <si>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</si>
  <si>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</si>
  <si>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</si>
  <si>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</si>
  <si>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</si>
  <si>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</si>
  <si>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</si>
  <si>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</si>
  <si>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</si>
  <si>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</si>
  <si>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</si>
  <si>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</si>
  <si>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</si>
  <si>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</si>
  <si>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</si>
  <si>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</si>
  <si>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</si>
  <si>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</si>
  <si>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</si>
  <si>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</si>
  <si>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</si>
  <si>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</si>
  <si>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</si>
  <si>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</si>
  <si>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</si>
  <si>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</si>
  <si>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</si>
  <si>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</si>
  <si>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</si>
  <si>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</si>
  <si>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</si>
  <si>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</si>
  <si>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</si>
  <si>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</si>
  <si>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</si>
  <si>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</si>
  <si>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</si>
  <si>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</si>
  <si>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</si>
  <si>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</si>
  <si>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</si>
  <si>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</si>
  <si>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</si>
  <si>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</si>
  <si>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</si>
  <si>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</si>
  <si>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</si>
  <si>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</si>
  <si>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</si>
  <si>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</si>
  <si>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</si>
  <si>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</si>
  <si>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</si>
  <si>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</si>
  <si>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</si>
  <si>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</si>
  <si>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</si>
  <si>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</si>
  <si>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</si>
  <si>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</si>
  <si>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</si>
  <si>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</si>
  <si>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</si>
  <si>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</si>
  <si>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</si>
  <si>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</si>
  <si>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</si>
  <si>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</si>
  <si>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</si>
  <si>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</si>
  <si>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</si>
  <si>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</si>
  <si>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</si>
  <si>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</si>
  <si>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</si>
  <si>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</si>
  <si>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</si>
  <si>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</si>
  <si>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</si>
  <si>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</si>
  <si>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</si>
  <si>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</si>
  <si>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</si>
  <si>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</si>
  <si>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</si>
  <si>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</si>
  <si>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</si>
  <si>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</si>
  <si>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</si>
  <si>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</si>
  <si>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</si>
  <si>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</si>
  <si>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</si>
  <si>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</si>
  <si>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</si>
  <si>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</si>
  <si>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</si>
  <si>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</si>
  <si>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</si>
  <si>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</si>
  <si>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</si>
  <si>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</si>
  <si>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</si>
  <si>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</si>
  <si>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</si>
  <si>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</si>
  <si>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</si>
  <si>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</si>
  <si>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</si>
  <si>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</si>
  <si>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</si>
  <si>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</si>
  <si>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</si>
  <si>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</si>
  <si>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</si>
  <si>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</si>
  <si>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</si>
  <si>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</si>
  <si>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</si>
  <si>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</si>
  <si>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</si>
  <si>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</si>
  <si>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</si>
  <si>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</si>
  <si>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</si>
  <si>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</si>
  <si>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</si>
  <si>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</si>
  <si>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</si>
  <si>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</si>
  <si>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</si>
  <si>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</si>
  <si>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</si>
  <si>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</si>
  <si>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</si>
  <si>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</si>
  <si>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</si>
  <si>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</si>
  <si>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</si>
  <si>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</si>
  <si>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</si>
  <si>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</si>
  <si>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</si>
  <si>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</si>
  <si>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</si>
  <si>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</si>
  <si>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</si>
  <si>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</si>
  <si>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</si>
  <si>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</si>
  <si>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</si>
  <si>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</si>
  <si>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</si>
  <si>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</si>
  <si>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</si>
  <si>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</si>
  <si>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</si>
  <si>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</si>
  <si>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</si>
  <si>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</si>
  <si>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</si>
  <si>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</si>
  <si>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</si>
  <si>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</si>
  <si>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</si>
  <si>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</si>
  <si>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</si>
  <si>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</si>
  <si>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</si>
  <si>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</si>
  <si>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</si>
  <si>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</si>
  <si>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</si>
  <si>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</si>
  <si>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</si>
  <si>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</si>
  <si>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</si>
  <si>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</si>
  <si>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</si>
  <si>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</si>
  <si>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</si>
  <si>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</si>
  <si>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</si>
  <si>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</si>
  <si>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</si>
  <si>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</si>
  <si>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</si>
  <si>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</si>
  <si>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</si>
  <si>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</si>
  <si>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</si>
  <si>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</si>
  <si>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</si>
  <si>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</si>
  <si>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</si>
  <si>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</si>
  <si>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</si>
  <si>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</si>
  <si>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</si>
  <si>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</si>
  <si>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</si>
  <si>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</si>
  <si>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</si>
  <si>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</si>
  <si>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</si>
  <si>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</si>
  <si>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</si>
  <si>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</si>
  <si>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</si>
  <si>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</si>
  <si>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</si>
  <si>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</si>
  <si>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</si>
  <si>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</si>
  <si>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</si>
  <si>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</si>
  <si>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</si>
  <si>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</si>
  <si>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</si>
  <si>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</si>
  <si>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</si>
  <si>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</si>
  <si>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</si>
  <si>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</si>
  <si>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</si>
  <si>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</si>
  <si>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</si>
  <si>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</si>
  <si>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</si>
  <si>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</si>
  <si>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</si>
  <si>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</si>
  <si>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</si>
  <si>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</si>
  <si>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</si>
  <si>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</si>
  <si>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</si>
  <si>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</si>
  <si>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</si>
  <si>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</si>
  <si>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</si>
  <si>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</si>
  <si>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</si>
  <si>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</si>
  <si>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</si>
  <si>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</si>
  <si>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</si>
  <si>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</si>
  <si>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</si>
  <si>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</si>
  <si>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</si>
  <si>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</si>
  <si>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</si>
  <si>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</si>
  <si>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</si>
  <si>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</si>
  <si>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</si>
  <si>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</si>
  <si>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</si>
  <si>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</si>
  <si>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</si>
  <si>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</si>
  <si>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</si>
  <si>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</si>
  <si>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</si>
  <si>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</si>
  <si>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</si>
  <si>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</si>
  <si>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</si>
  <si>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</si>
  <si>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</si>
  <si>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</si>
  <si>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</si>
  <si>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</si>
  <si>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</si>
  <si>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</si>
  <si>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</si>
  <si>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</si>
  <si>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</si>
  <si>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</si>
  <si>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</si>
  <si>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</si>
  <si>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</si>
  <si>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</si>
  <si>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</si>
  <si>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</si>
  <si>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</si>
  <si>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</si>
  <si>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</si>
  <si>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</si>
  <si>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</si>
  <si>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</si>
  <si>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</si>
  <si>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</si>
  <si>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</si>
  <si>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</si>
  <si>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</si>
  <si>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</si>
  <si>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</si>
  <si>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</si>
  <si>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</si>
  <si>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</si>
  <si>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</si>
  <si>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</si>
  <si>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</si>
  <si>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</si>
  <si>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</si>
  <si>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</si>
  <si>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</si>
  <si>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</si>
  <si>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</si>
  <si>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</si>
  <si>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</si>
  <si>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</si>
  <si>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</si>
  <si>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</si>
  <si>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</si>
  <si>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</si>
  <si>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</si>
  <si>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</si>
  <si>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</si>
  <si>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</si>
  <si>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</si>
  <si>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</si>
  <si>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</si>
  <si>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</si>
  <si>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</si>
  <si>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</si>
  <si>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</si>
  <si>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</si>
  <si>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</si>
  <si>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</si>
  <si>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</si>
  <si>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</si>
  <si>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</si>
  <si>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</si>
  <si>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</si>
  <si>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</si>
  <si>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</si>
  <si>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</si>
  <si>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</si>
  <si>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</si>
  <si>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</si>
  <si>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</si>
  <si>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</si>
  <si>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</si>
  <si>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</si>
  <si>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</si>
  <si>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</si>
  <si>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</si>
  <si>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</si>
  <si>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</si>
  <si>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</si>
  <si>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</si>
  <si>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</si>
  <si>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</si>
  <si>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</si>
  <si>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</si>
  <si>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</si>
  <si>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</si>
  <si>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</si>
  <si>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</si>
  <si>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</si>
  <si>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</si>
  <si>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</si>
  <si>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</si>
  <si>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</si>
  <si>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</si>
  <si>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</si>
  <si>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</si>
  <si>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</si>
  <si>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</si>
  <si>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</si>
  <si>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</si>
  <si>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</si>
  <si>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</si>
  <si>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</si>
  <si>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</si>
  <si>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</si>
  <si>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</si>
  <si>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</si>
  <si>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</si>
  <si>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</si>
  <si>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</si>
  <si>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</si>
  <si>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</si>
  <si>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</si>
  <si>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</si>
  <si>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</si>
  <si>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</si>
  <si>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</si>
  <si>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</si>
  <si>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</si>
  <si>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</si>
  <si>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</si>
  <si>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</si>
  <si>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</si>
  <si>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</si>
  <si>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</si>
  <si>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</si>
  <si>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</si>
  <si>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</si>
  <si>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</si>
  <si>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</si>
  <si>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</si>
  <si>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</si>
  <si>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</si>
  <si>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</si>
  <si>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</si>
  <si>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</si>
  <si>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</si>
  <si>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</si>
  <si>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</si>
  <si>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</si>
  <si>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</si>
  <si>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</si>
  <si>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</si>
  <si>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</si>
  <si>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</si>
  <si>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</si>
  <si>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</si>
  <si>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</si>
  <si>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</si>
  <si>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</si>
  <si>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</si>
  <si>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</si>
  <si>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</si>
  <si>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</si>
  <si>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</si>
  <si>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</si>
  <si>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</si>
  <si>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</si>
  <si>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</si>
  <si>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</si>
  <si>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</si>
  <si>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</si>
  <si>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</si>
  <si>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</si>
  <si>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</si>
  <si>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</si>
  <si>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</si>
  <si>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</si>
  <si>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</si>
  <si>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</si>
  <si>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</si>
  <si>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</si>
  <si>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</si>
  <si>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</si>
  <si>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</si>
  <si>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</si>
  <si>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</si>
  <si>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</si>
  <si>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</si>
  <si>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</si>
  <si>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</si>
  <si>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</si>
  <si>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</si>
  <si>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</si>
  <si>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</si>
  <si>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</si>
  <si>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</si>
  <si>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</si>
  <si>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</si>
  <si>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</si>
  <si>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</si>
  <si>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</si>
  <si>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</si>
  <si>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</si>
  <si>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</si>
  <si>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</si>
  <si>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</si>
  <si>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</si>
  <si>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</si>
  <si>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</si>
  <si>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</si>
  <si>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</si>
  <si>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</si>
  <si>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</si>
  <si>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</si>
  <si>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</si>
  <si>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</si>
  <si>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</si>
  <si>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</si>
  <si>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</si>
  <si>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</si>
  <si>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</si>
  <si>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</si>
  <si>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</si>
  <si>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</si>
  <si>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</si>
  <si>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</si>
  <si>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</si>
  <si>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</si>
  <si>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</si>
  <si>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</si>
  <si>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</si>
  <si>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</si>
  <si>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</si>
  <si>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</si>
  <si>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</si>
  <si>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</si>
  <si>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</si>
  <si>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</si>
  <si>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</si>
  <si>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</si>
  <si>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</si>
  <si>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</si>
  <si>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</si>
  <si>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</si>
  <si>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</si>
  <si>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</si>
  <si>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</si>
  <si>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</si>
  <si>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</si>
  <si>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</si>
  <si>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</si>
  <si>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</si>
  <si>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</si>
  <si>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</si>
  <si>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</si>
  <si>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</si>
  <si>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</si>
  <si>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</si>
  <si>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</si>
  <si>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</si>
  <si>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</si>
  <si>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</si>
  <si>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</si>
  <si>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</si>
  <si>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</si>
  <si>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</si>
  <si>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</si>
  <si>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</si>
  <si>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</si>
  <si>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</si>
  <si>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</si>
  <si>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</si>
  <si>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</si>
  <si>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</si>
  <si>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</si>
  <si>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</si>
  <si>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</si>
  <si>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</si>
  <si>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</si>
  <si>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</si>
  <si>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</si>
  <si>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</si>
  <si>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</si>
  <si>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</si>
  <si>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</si>
  <si>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</si>
  <si>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</si>
  <si>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</si>
  <si>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</si>
  <si>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</si>
  <si>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</si>
  <si>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</si>
  <si>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</si>
  <si>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</si>
  <si>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</si>
  <si>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</si>
  <si>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</si>
  <si>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</si>
  <si>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</si>
  <si>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</si>
  <si>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</si>
  <si>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</si>
  <si>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</si>
  <si>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</si>
  <si>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</si>
  <si>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</si>
  <si>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</si>
  <si>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</si>
  <si>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</si>
  <si>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</si>
  <si>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</si>
  <si>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</si>
  <si>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</si>
  <si>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</si>
  <si>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</si>
  <si>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</si>
  <si>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</si>
  <si>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</si>
  <si>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</si>
  <si>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</si>
  <si>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</si>
  <si>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</si>
  <si>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</si>
  <si>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</si>
  <si>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</si>
  <si>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</si>
  <si>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</si>
  <si>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</si>
  <si>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</si>
  <si>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</si>
  <si>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</si>
  <si>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</si>
  <si>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</si>
  <si>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</si>
  <si>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</si>
  <si>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</si>
  <si>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</si>
  <si>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</si>
  <si>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</si>
  <si>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</si>
  <si>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</si>
  <si>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</si>
  <si>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</si>
  <si>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</si>
  <si>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</si>
  <si>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</si>
  <si>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</si>
  <si>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</si>
  <si>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</si>
  <si>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</si>
  <si>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</si>
  <si>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</si>
  <si>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</si>
  <si>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</si>
  <si>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</si>
  <si>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</si>
  <si>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</si>
  <si>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</si>
  <si>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</si>
  <si>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</si>
  <si>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</si>
  <si>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</si>
  <si>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</si>
  <si>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</si>
  <si>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</si>
  <si>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</si>
  <si>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</si>
  <si>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</si>
  <si>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</si>
  <si>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</si>
  <si>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</si>
  <si>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</si>
  <si>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</si>
  <si>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</si>
  <si>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</si>
  <si>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</si>
  <si>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</si>
  <si>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</si>
  <si>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</si>
  <si>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</si>
  <si>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</si>
  <si>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</si>
  <si>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</si>
  <si>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</si>
  <si>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</si>
  <si>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</si>
  <si>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</si>
  <si>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</si>
  <si>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</si>
  <si>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</si>
  <si>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</si>
  <si>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</si>
  <si>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</si>
  <si>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</si>
  <si>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</si>
  <si>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</si>
  <si>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</si>
  <si>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</si>
  <si>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</si>
  <si>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</si>
  <si>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</si>
  <si>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</si>
  <si>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</si>
  <si>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</si>
  <si>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</si>
  <si>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</si>
  <si>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</si>
  <si>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</si>
  <si>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</si>
  <si>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</si>
  <si>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</si>
  <si>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</si>
  <si>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</si>
  <si>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</si>
  <si>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</si>
  <si>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</si>
  <si>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</si>
  <si>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</si>
  <si>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</si>
  <si>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</si>
  <si>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</si>
  <si>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</si>
  <si>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</si>
  <si>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</si>
  <si>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</si>
  <si>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</si>
  <si>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</si>
  <si>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</si>
  <si>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</si>
  <si>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</si>
  <si>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</si>
  <si>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</si>
  <si>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</si>
  <si>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</si>
  <si>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</si>
  <si>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</si>
  <si>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</si>
  <si>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</si>
  <si>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</si>
  <si>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</si>
  <si>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</si>
  <si>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</si>
  <si>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</si>
  <si>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</si>
  <si>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</si>
  <si>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</si>
  <si>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</si>
  <si>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</si>
  <si>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</si>
  <si>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</si>
  <si>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</si>
  <si>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</si>
  <si>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</si>
  <si>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</si>
  <si>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</si>
  <si>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</si>
  <si>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</si>
  <si>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</si>
  <si>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</si>
  <si>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</si>
  <si>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</si>
  <si>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</si>
  <si>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</si>
  <si>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</si>
  <si>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</si>
  <si>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</si>
  <si>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</si>
  <si>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</si>
  <si>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</si>
  <si>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</si>
  <si>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</si>
  <si>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</si>
  <si>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</si>
  <si>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</si>
  <si>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</si>
  <si>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</si>
  <si>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</si>
  <si>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</si>
  <si>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</si>
  <si>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</si>
  <si>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</si>
  <si>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</si>
  <si>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</si>
  <si>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</si>
  <si>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</si>
  <si>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</si>
  <si>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</si>
  <si>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</si>
  <si>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</si>
  <si>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</si>
  <si>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</si>
  <si>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</si>
  <si>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</si>
  <si>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</si>
  <si>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</si>
  <si>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</si>
  <si>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</si>
  <si>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</si>
  <si>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</si>
  <si>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</si>
  <si>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</si>
  <si>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</si>
  <si>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</si>
  <si>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</si>
  <si>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</si>
  <si>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</si>
  <si>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</si>
  <si>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</si>
  <si>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</si>
  <si>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</si>
  <si>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</si>
  <si>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</si>
  <si>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</si>
  <si>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</si>
  <si>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</si>
  <si>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</si>
  <si>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</si>
  <si>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</si>
  <si>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</si>
  <si>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</si>
  <si>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</si>
  <si>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</si>
  <si>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</si>
  <si>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</si>
  <si>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</si>
  <si>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</si>
  <si>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</si>
  <si>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</si>
  <si>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</si>
  <si>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</si>
  <si>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</si>
  <si>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</si>
  <si>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</si>
  <si>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</si>
  <si>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</si>
  <si>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</si>
  <si>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</si>
  <si>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</si>
  <si>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</si>
  <si>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</si>
  <si>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</si>
  <si>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</si>
  <si>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</si>
  <si>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</si>
  <si>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</si>
  <si>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</si>
  <si>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</si>
  <si>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</si>
  <si>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</si>
  <si>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</si>
  <si>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</si>
  <si>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</si>
  <si>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</si>
  <si>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</si>
  <si>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</si>
  <si>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</si>
  <si>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</si>
  <si>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</si>
  <si>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</si>
  <si>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</si>
  <si>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</si>
  <si>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</si>
  <si>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</si>
  <si>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</si>
  <si>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</si>
  <si>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</si>
  <si>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</si>
  <si>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</si>
  <si>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</si>
  <si>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</si>
  <si>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</si>
  <si>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</si>
  <si>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</si>
  <si>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</si>
  <si>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</si>
  <si>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</si>
  <si>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</si>
  <si>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</si>
  <si>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</si>
  <si>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</si>
  <si>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</si>
  <si>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</si>
  <si>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</si>
  <si>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</si>
  <si>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</si>
  <si>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</si>
  <si>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</si>
  <si>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</si>
  <si>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</si>
  <si>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</si>
  <si>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</si>
  <si>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</si>
  <si>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</si>
  <si>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</si>
  <si>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</si>
  <si>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</si>
  <si>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</si>
  <si>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</si>
  <si>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</si>
  <si>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</si>
  <si>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</si>
  <si>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</si>
  <si>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</si>
  <si>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</si>
  <si>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</si>
  <si>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</si>
  <si>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</si>
  <si>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</si>
  <si>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</si>
  <si>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</si>
  <si>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</si>
  <si>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</si>
  <si>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</si>
  <si>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</si>
  <si>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</si>
  <si>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</si>
  <si>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</si>
  <si>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</si>
  <si>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</si>
  <si>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</si>
  <si>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</si>
  <si>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</si>
  <si>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</si>
  <si>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</si>
  <si>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</si>
  <si>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</si>
  <si>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</si>
  <si>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</si>
  <si>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</si>
  <si>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</si>
  <si>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</si>
  <si>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</si>
  <si>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</si>
  <si>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</si>
  <si>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</si>
  <si>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</si>
  <si>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</si>
  <si>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</si>
  <si>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</si>
  <si>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</si>
  <si>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</si>
  <si>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</si>
  <si>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</si>
  <si>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</si>
  <si>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</si>
  <si>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</si>
  <si>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</si>
  <si>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</si>
  <si>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</si>
  <si>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</si>
  <si>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</si>
  <si>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</si>
  <si>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</si>
  <si>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</si>
  <si>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</si>
  <si>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</si>
  <si>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</si>
  <si>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</si>
  <si>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</si>
  <si>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</si>
  <si>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</si>
  <si>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</si>
  <si>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</si>
  <si>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</si>
  <si>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</si>
  <si>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</si>
  <si>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</si>
  <si>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</si>
  <si>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</si>
  <si>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</si>
  <si>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</si>
  <si>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</si>
  <si>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</si>
  <si>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</si>
  <si>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</si>
  <si>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</si>
  <si>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</si>
  <si>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</si>
  <si>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</si>
  <si>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</si>
  <si>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</si>
  <si>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</si>
  <si>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</si>
  <si>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</si>
  <si>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</si>
  <si>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</si>
  <si>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</si>
  <si>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</si>
  <si>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</si>
  <si>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</si>
  <si>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</si>
  <si>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</si>
  <si>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</si>
  <si>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</si>
  <si>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</si>
  <si>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</si>
  <si>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</si>
  <si>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</si>
  <si>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</si>
  <si>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</si>
  <si>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</si>
  <si>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</si>
  <si>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</si>
  <si>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</si>
  <si>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</si>
  <si>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</si>
  <si>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</si>
  <si>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</si>
  <si>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</si>
  <si>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</si>
  <si>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</si>
  <si>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</si>
  <si>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</si>
  <si>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</si>
  <si>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</si>
  <si>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</si>
  <si>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</si>
  <si>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</si>
  <si>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</si>
  <si>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</si>
  <si>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</si>
  <si>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</si>
  <si>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</si>
  <si>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</si>
  <si>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</si>
  <si>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</si>
  <si>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</si>
  <si>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</si>
  <si>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</si>
  <si>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</si>
  <si>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</si>
  <si>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</si>
  <si>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</si>
  <si>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</si>
  <si>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</si>
  <si>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</si>
  <si>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</si>
  <si>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</si>
  <si>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</si>
  <si>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</si>
  <si>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</si>
  <si>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</si>
  <si>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</si>
  <si>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</si>
  <si>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</si>
  <si>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</si>
  <si>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</si>
  <si>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</si>
  <si>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</si>
  <si>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</si>
  <si>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</si>
  <si>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</si>
  <si>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</si>
  <si>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</si>
  <si>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</si>
  <si>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</si>
  <si>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</si>
  <si>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</si>
  <si>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</si>
  <si>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</si>
  <si>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</si>
  <si>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</si>
  <si>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</si>
  <si>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</si>
  <si>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</si>
  <si>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</si>
  <si>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</si>
  <si>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</si>
  <si>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</si>
  <si>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</si>
  <si>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</si>
  <si>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</si>
  <si>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</si>
  <si>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</si>
  <si>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</si>
  <si>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</si>
  <si>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</si>
  <si>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</si>
  <si>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</si>
  <si>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</si>
  <si>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</si>
  <si>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</si>
  <si>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</si>
  <si>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</si>
  <si>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</si>
  <si>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</si>
  <si>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</si>
  <si>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</si>
  <si>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</si>
  <si>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</si>
  <si>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</si>
  <si>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</si>
  <si>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</si>
  <si>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</si>
  <si>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</si>
  <si>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</si>
  <si>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</si>
  <si>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</si>
  <si>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</si>
  <si>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</si>
  <si>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</si>
  <si>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</si>
  <si>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</si>
  <si>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</si>
  <si>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</si>
  <si>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</si>
  <si>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</si>
  <si>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</si>
  <si>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</si>
  <si>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</si>
  <si>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</si>
  <si>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</si>
  <si>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</si>
  <si>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</si>
  <si>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</si>
  <si>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</si>
  <si>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</si>
  <si>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</si>
  <si>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</si>
  <si>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</si>
  <si>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</si>
  <si>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</si>
  <si>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</si>
  <si>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</si>
  <si>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</si>
  <si>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</si>
  <si>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</si>
  <si>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</si>
  <si>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</si>
  <si>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</si>
  <si>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</si>
  <si>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</si>
  <si>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</si>
  <si>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</si>
  <si>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</si>
  <si>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</si>
  <si>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</si>
  <si>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</si>
  <si>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</si>
  <si>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</si>
  <si>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</si>
  <si>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</si>
  <si>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</si>
  <si>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</si>
  <si>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</si>
  <si>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</si>
  <si>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</si>
  <si>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</si>
  <si>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</si>
  <si>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</si>
  <si>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</si>
  <si>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</si>
  <si>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</si>
  <si>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</si>
  <si>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</si>
  <si>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</si>
  <si>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</si>
  <si>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</si>
  <si>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</si>
  <si>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</si>
  <si>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</si>
  <si>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</si>
  <si>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</si>
  <si>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</si>
  <si>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</si>
  <si>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</si>
  <si>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</si>
  <si>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</si>
  <si>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</si>
  <si>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</si>
  <si>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</si>
  <si>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</si>
  <si>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</si>
  <si>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</si>
  <si>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</si>
  <si>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</si>
  <si>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</si>
  <si>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</si>
  <si>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</si>
  <si>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</si>
  <si>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</si>
  <si>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</si>
  <si>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</si>
  <si>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</si>
  <si>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</si>
  <si>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</si>
  <si>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</si>
  <si>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</si>
  <si>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</si>
  <si>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</si>
  <si>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</si>
  <si>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</si>
  <si>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</si>
  <si>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</si>
  <si>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</si>
  <si>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</si>
  <si>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</si>
  <si>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</si>
  <si>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</si>
  <si>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</si>
  <si>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</si>
  <si>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</si>
  <si>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</si>
  <si>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</si>
  <si>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</si>
  <si>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</si>
  <si>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</si>
  <si>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</si>
  <si>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</si>
  <si>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</si>
  <si>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</si>
  <si>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</si>
  <si>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</si>
  <si>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</si>
  <si>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</si>
  <si>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</si>
  <si>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</si>
  <si>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</si>
  <si>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</si>
  <si>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</si>
  <si>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</si>
  <si>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</si>
  <si>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</si>
  <si>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</si>
  <si>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</si>
  <si>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</si>
  <si>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</si>
  <si>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</si>
  <si>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</si>
  <si>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</si>
  <si>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</si>
  <si>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</si>
  <si>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</si>
  <si>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</si>
  <si>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</si>
  <si>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</si>
  <si>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</si>
  <si>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</si>
  <si>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</si>
  <si>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</si>
  <si>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</si>
  <si>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</si>
  <si>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</si>
  <si>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</si>
  <si>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</si>
  <si>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</si>
  <si>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</si>
  <si>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</si>
  <si>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</si>
  <si>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</si>
  <si>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</si>
  <si>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</si>
  <si>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</si>
  <si>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</si>
  <si>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</si>
  <si>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</si>
  <si>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</si>
  <si>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</si>
  <si>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</si>
  <si>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</si>
  <si>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</si>
  <si>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</si>
  <si>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</si>
  <si>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</si>
  <si>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</si>
  <si>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</si>
  <si>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</si>
  <si>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</si>
  <si>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</si>
  <si>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</si>
  <si>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</si>
  <si>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</si>
  <si>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</si>
  <si>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</si>
  <si>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</si>
  <si>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</si>
  <si>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</si>
  <si>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</si>
  <si>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</si>
  <si>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</si>
  <si>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</si>
  <si>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</si>
  <si>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</si>
  <si>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</si>
  <si>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</si>
  <si>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</si>
  <si>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</si>
  <si>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</si>
  <si>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</si>
  <si>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</si>
  <si>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</si>
  <si>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</si>
  <si>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</si>
  <si>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</si>
  <si>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</si>
  <si>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</si>
  <si>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</si>
  <si>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</si>
  <si>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</si>
  <si>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</si>
  <si>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</si>
  <si>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</si>
  <si>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</si>
  <si>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</si>
  <si>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</si>
  <si>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</si>
  <si>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</si>
  <si>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</si>
  <si>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</si>
  <si>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</si>
  <si>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</si>
  <si>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</si>
  <si>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</si>
  <si>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</si>
  <si>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</si>
  <si>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</si>
  <si>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</si>
  <si>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</si>
  <si>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</si>
  <si>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</si>
  <si>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</si>
  <si>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</si>
  <si>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</si>
  <si>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</si>
  <si>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</si>
  <si>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</si>
  <si>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</si>
  <si>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</si>
  <si>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</si>
  <si>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</si>
  <si>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</si>
  <si>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</si>
  <si>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</si>
  <si>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</si>
  <si>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</si>
  <si>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</si>
  <si>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</si>
  <si>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</si>
  <si>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</si>
  <si>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</si>
  <si>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</si>
  <si>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</si>
  <si>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</si>
  <si>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</si>
  <si>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</si>
  <si>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</si>
  <si>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</si>
  <si>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</si>
  <si>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</si>
  <si>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</si>
  <si>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</si>
  <si>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</si>
  <si>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</si>
  <si>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</si>
  <si>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</si>
  <si>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</si>
  <si>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</si>
  <si>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</si>
  <si>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</si>
  <si>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</si>
  <si>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</si>
  <si>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</si>
  <si>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</si>
  <si>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</si>
  <si>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</si>
  <si>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</si>
  <si>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</si>
  <si>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</si>
  <si>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</si>
  <si>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</si>
  <si>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</si>
  <si>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</si>
  <si>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</si>
  <si>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</si>
  <si>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</si>
  <si>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</si>
  <si>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</si>
  <si>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</si>
  <si>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</si>
  <si>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</si>
  <si>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</si>
  <si>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</si>
  <si>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</si>
  <si>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</si>
  <si>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</si>
  <si>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</si>
  <si>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</si>
  <si>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</si>
  <si>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</si>
  <si>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</si>
  <si>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</si>
  <si>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</si>
  <si>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</si>
  <si>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</si>
  <si>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</si>
  <si>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</si>
  <si>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</si>
  <si>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</si>
  <si>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</si>
  <si>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</si>
  <si>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</si>
  <si>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</si>
  <si>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</si>
  <si>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</si>
  <si>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</si>
  <si>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</si>
  <si>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</si>
  <si>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</si>
  <si>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</si>
  <si>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</si>
  <si>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</si>
  <si>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</si>
  <si>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</si>
  <si>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</si>
  <si>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</si>
  <si>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</si>
  <si>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</si>
  <si>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</si>
  <si>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</si>
  <si>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</si>
  <si>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</si>
  <si>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</si>
  <si>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</si>
  <si>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</si>
  <si>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</si>
  <si>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</si>
  <si>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</si>
  <si>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</si>
  <si>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</si>
  <si>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</si>
  <si>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</si>
  <si>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</si>
  <si>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</si>
  <si>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</si>
  <si>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</si>
  <si>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</si>
  <si>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</si>
  <si>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</si>
  <si>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</si>
  <si>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</si>
  <si>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</si>
  <si>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</si>
  <si>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</si>
  <si>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</si>
  <si>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</si>
  <si>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</si>
  <si>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</si>
  <si>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</si>
  <si>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</si>
  <si>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</si>
  <si>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</si>
  <si>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</si>
  <si>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</si>
  <si>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</si>
  <si>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</si>
  <si>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</si>
  <si>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</si>
  <si>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</si>
  <si>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</si>
  <si>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</si>
  <si>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</si>
  <si>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</si>
  <si>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</si>
  <si>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</si>
  <si>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</si>
  <si>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</si>
  <si>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</si>
  <si>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</si>
  <si>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</si>
  <si>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</si>
  <si>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</si>
  <si>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</si>
  <si>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</si>
  <si>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</si>
  <si>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</si>
  <si>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</si>
  <si>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</si>
  <si>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</si>
  <si>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</si>
  <si>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</si>
  <si>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</si>
  <si>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</si>
  <si>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</si>
  <si>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</si>
  <si>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</si>
  <si>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</si>
  <si>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</si>
  <si>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</si>
  <si>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</si>
  <si>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</si>
  <si>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</si>
  <si>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</si>
  <si>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</si>
  <si>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</si>
  <si>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</si>
  <si>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</si>
  <si>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</si>
  <si>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</si>
  <si>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</si>
  <si>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</si>
  <si>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</si>
  <si>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</si>
  <si>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</si>
  <si>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</si>
  <si>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</si>
  <si>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</si>
  <si>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</si>
  <si>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</si>
  <si>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</si>
  <si>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</si>
  <si>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</si>
  <si>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</si>
  <si>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</si>
  <si>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</si>
  <si>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</si>
  <si>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</si>
  <si>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</si>
  <si>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</si>
  <si>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</si>
  <si>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</si>
  <si>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</si>
  <si>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</si>
  <si>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</si>
  <si>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</si>
  <si>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</si>
  <si>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</si>
  <si>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</si>
  <si>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</si>
  <si>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</si>
  <si>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</si>
  <si>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</si>
  <si>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</si>
  <si>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</si>
  <si>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</si>
  <si>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</si>
  <si>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</si>
  <si>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</si>
  <si>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</si>
  <si>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</si>
  <si>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</si>
  <si>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</si>
  <si>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</si>
  <si>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</si>
  <si>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</si>
  <si>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</si>
  <si>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</si>
  <si>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</si>
  <si>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</si>
  <si>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</si>
  <si>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</si>
  <si>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</si>
  <si>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</si>
  <si>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</si>
  <si>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</si>
  <si>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</si>
  <si>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</si>
  <si>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</si>
  <si>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</si>
  <si>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</si>
  <si>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</si>
  <si>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</si>
  <si>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</si>
  <si>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</si>
  <si>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</si>
  <si>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</si>
  <si>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</si>
  <si>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</si>
  <si>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</si>
  <si>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</si>
  <si>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</si>
  <si>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</si>
  <si>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</si>
  <si>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</si>
  <si>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</si>
  <si>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</si>
  <si>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</si>
  <si>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</si>
  <si>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</si>
  <si>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</si>
  <si>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</si>
  <si>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</si>
  <si>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</si>
  <si>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</si>
  <si>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</si>
  <si>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</si>
  <si>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</si>
  <si>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</si>
  <si>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</si>
  <si>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</si>
  <si>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</si>
  <si>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</si>
  <si>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</si>
  <si>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</si>
  <si>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</si>
  <si>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</si>
  <si>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</si>
  <si>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</si>
  <si>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</si>
  <si>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</si>
  <si>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</si>
  <si>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</si>
  <si>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</si>
  <si>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</si>
  <si>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</si>
  <si>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</si>
  <si>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</si>
  <si>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</si>
  <si>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</si>
  <si>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</si>
  <si>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</si>
  <si>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</si>
  <si>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</si>
  <si>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</si>
  <si>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</si>
  <si>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</si>
  <si>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</si>
  <si>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</si>
  <si>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</si>
  <si>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</si>
  <si>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</si>
  <si>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</si>
  <si>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</si>
  <si>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</si>
  <si>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</si>
  <si>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</si>
  <si>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</si>
  <si>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</si>
  <si>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</si>
  <si>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</si>
  <si>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</si>
  <si>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</si>
  <si>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</si>
  <si>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</si>
  <si>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</si>
  <si>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</si>
  <si>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</si>
  <si>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</si>
  <si>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</si>
  <si>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</si>
  <si>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</si>
  <si>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</si>
  <si>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</si>
  <si>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</si>
  <si>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</si>
  <si>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</si>
  <si>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</si>
  <si>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</si>
  <si>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</si>
  <si>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</si>
  <si>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</si>
  <si>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</si>
  <si>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</si>
  <si>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</si>
  <si>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</si>
  <si>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</si>
  <si>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</si>
  <si>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</si>
  <si>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</si>
  <si>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</si>
  <si>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</si>
  <si>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</si>
  <si>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</si>
  <si>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</si>
  <si>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</si>
  <si>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</si>
  <si>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</si>
  <si>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</si>
  <si>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</si>
  <si>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</si>
  <si>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</si>
  <si>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</si>
  <si>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</si>
  <si>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</si>
  <si>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</si>
  <si>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</si>
  <si>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</si>
  <si>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</si>
  <si>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</si>
  <si>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</si>
  <si>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</si>
  <si>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</si>
  <si>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</si>
  <si>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</si>
  <si>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</si>
  <si>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</si>
  <si>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</si>
  <si>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</si>
  <si>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</si>
  <si>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</si>
  <si>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</si>
  <si>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</si>
  <si>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</si>
  <si>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</si>
  <si>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</si>
  <si>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</si>
  <si>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</si>
  <si>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</si>
  <si>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</si>
  <si>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</si>
  <si>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</si>
  <si>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</si>
  <si>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</si>
  <si>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</si>
  <si>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</si>
  <si>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</si>
  <si>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</si>
  <si>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</si>
  <si>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</si>
  <si>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</si>
  <si>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</si>
  <si>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</si>
  <si>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</si>
  <si>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</si>
  <si>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</si>
  <si>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</si>
  <si>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</si>
  <si>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</si>
  <si>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</si>
  <si>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</si>
  <si>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</si>
  <si>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</si>
  <si>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</si>
  <si>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</si>
  <si>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</si>
  <si>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</si>
  <si>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</si>
  <si>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</si>
  <si>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</si>
  <si>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</si>
  <si>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</si>
  <si>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</si>
  <si>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</si>
  <si>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</si>
  <si>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</si>
  <si>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</si>
  <si>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</si>
  <si>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</si>
  <si>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</si>
  <si>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</si>
  <si>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</si>
  <si>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</si>
  <si>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</si>
  <si>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</si>
  <si>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</si>
  <si>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</si>
  <si>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</si>
  <si>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</si>
  <si>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</si>
  <si>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</si>
  <si>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</si>
  <si>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</si>
  <si>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</si>
  <si>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</si>
  <si>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</si>
  <si>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</si>
  <si>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</si>
  <si>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</si>
  <si>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</si>
  <si>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</si>
  <si>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</si>
  <si>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</si>
  <si>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</si>
  <si>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</si>
  <si>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</si>
  <si>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</si>
  <si>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</si>
  <si>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</si>
  <si>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</si>
  <si>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</si>
  <si>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</si>
  <si>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</si>
  <si>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</si>
  <si>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</si>
  <si>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</si>
  <si>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</si>
  <si>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</si>
  <si>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</si>
  <si>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</si>
  <si>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</si>
  <si>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</si>
  <si>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</si>
  <si>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</si>
  <si>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</si>
  <si>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</si>
  <si>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</si>
  <si>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</si>
  <si>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</si>
  <si>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</si>
  <si>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</si>
  <si>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</si>
  <si>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</si>
  <si>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</si>
  <si>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</si>
  <si>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</si>
  <si>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</si>
  <si>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</si>
  <si>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</si>
  <si>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</si>
  <si>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</si>
  <si>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</si>
  <si>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</si>
  <si>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</si>
  <si>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</si>
  <si>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</si>
  <si>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</si>
  <si>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</si>
  <si>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</si>
  <si>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</si>
  <si>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</si>
  <si>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</si>
  <si>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</si>
  <si>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</si>
  <si>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</si>
  <si>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</si>
  <si>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</si>
  <si>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</si>
  <si>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</si>
  <si>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</si>
  <si>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</si>
  <si>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</si>
  <si>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</si>
  <si>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</si>
  <si>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</si>
  <si>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</si>
  <si>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</si>
  <si>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</si>
  <si>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</si>
  <si>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</si>
  <si>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</si>
  <si>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</si>
  <si>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</si>
  <si>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</si>
  <si>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</si>
  <si>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</si>
  <si>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</si>
  <si>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</si>
  <si>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</si>
  <si>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</si>
  <si>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</si>
  <si>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</si>
  <si>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</si>
  <si>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</si>
  <si>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</si>
  <si>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</si>
  <si>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</si>
  <si>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</si>
  <si>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</si>
  <si>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</si>
  <si>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</si>
  <si>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</si>
  <si>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</si>
  <si>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</si>
  <si>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</si>
  <si>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</si>
  <si>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</si>
  <si>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</si>
  <si>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</si>
  <si>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</si>
  <si>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</si>
  <si>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</si>
  <si>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</si>
  <si>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</si>
  <si>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</si>
  <si>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</si>
  <si>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</si>
  <si>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</si>
  <si>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</si>
  <si>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</si>
  <si>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</si>
  <si>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</si>
  <si>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</si>
  <si>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</si>
  <si>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</si>
  <si>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</si>
  <si>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</si>
  <si>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</si>
  <si>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</si>
  <si>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</si>
  <si>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</si>
  <si>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</si>
  <si>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</si>
  <si>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</si>
  <si>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</si>
  <si>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</si>
  <si>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</si>
  <si>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</si>
  <si>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</si>
  <si>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</si>
  <si>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</si>
  <si>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</si>
  <si>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</si>
  <si>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</si>
  <si>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</si>
  <si>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</si>
  <si>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</si>
  <si>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</si>
  <si>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</si>
  <si>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</si>
  <si>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</si>
  <si>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</si>
  <si>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</si>
  <si>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</si>
  <si>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</si>
  <si>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</si>
  <si>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</si>
  <si>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</si>
  <si>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</si>
  <si>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</si>
  <si>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</si>
  <si>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</si>
  <si>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</si>
  <si>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</si>
  <si>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</si>
  <si>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</si>
  <si>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</si>
  <si>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</si>
  <si>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</si>
  <si>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</si>
  <si>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</si>
  <si>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</si>
  <si>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</si>
  <si>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</si>
  <si>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</si>
  <si>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</si>
  <si>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</si>
  <si>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</si>
  <si>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</si>
  <si>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</si>
  <si>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</si>
  <si>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</si>
  <si>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</si>
  <si>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</si>
  <si>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</si>
  <si>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</si>
  <si>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</si>
  <si>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</si>
  <si>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</si>
  <si>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</si>
  <si>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</si>
  <si>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</si>
  <si>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</si>
  <si>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</si>
  <si>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</si>
  <si>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</si>
  <si>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</si>
  <si>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</si>
  <si>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</si>
  <si>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</si>
  <si>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</si>
  <si>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</si>
  <si>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</si>
  <si>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</si>
  <si>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</si>
  <si>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</si>
  <si>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</si>
  <si>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</si>
  <si>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</si>
  <si>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</si>
  <si>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</si>
  <si>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</si>
  <si>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</si>
  <si>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</si>
  <si>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</si>
  <si>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</si>
  <si>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</si>
  <si>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</si>
  <si>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</si>
  <si>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</si>
  <si>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</si>
  <si>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</si>
  <si>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</si>
  <si>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</si>
  <si>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</si>
  <si>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</si>
  <si>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</si>
  <si>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</si>
  <si>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</si>
  <si>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</si>
  <si>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</si>
  <si>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</si>
  <si>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</si>
  <si>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</si>
  <si>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</si>
  <si>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</si>
  <si>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</si>
  <si>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</si>
  <si>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</si>
  <si>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</si>
  <si>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</si>
  <si>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</si>
  <si>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</si>
  <si>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</si>
  <si>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</si>
  <si>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</si>
  <si>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</si>
  <si>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</si>
  <si>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</si>
  <si>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</si>
  <si>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</si>
  <si>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</si>
  <si>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</si>
  <si>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</si>
  <si>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</si>
  <si>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</si>
  <si>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</si>
  <si>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</si>
  <si>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</si>
  <si>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</si>
  <si>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</si>
  <si>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</si>
  <si>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</si>
  <si>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</si>
  <si>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</si>
  <si>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</si>
  <si>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</si>
  <si>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</si>
  <si>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</si>
  <si>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</si>
  <si>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</si>
  <si>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</si>
  <si>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</si>
  <si>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</si>
  <si>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</si>
  <si>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</si>
  <si>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</si>
  <si>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</si>
  <si>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</si>
  <si>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</si>
  <si>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</si>
  <si>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</si>
  <si>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</si>
  <si>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</si>
  <si>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</si>
  <si>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</si>
  <si>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</si>
  <si>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</si>
  <si>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</si>
  <si>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</si>
  <si>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</si>
  <si>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</si>
  <si>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</si>
  <si>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</si>
  <si>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</si>
  <si>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</si>
  <si>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</si>
  <si>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</si>
  <si>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</si>
  <si>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</si>
  <si>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</si>
  <si>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</si>
  <si>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</si>
  <si>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</si>
  <si>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</si>
  <si>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</si>
  <si>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</si>
  <si>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</si>
  <si>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</si>
  <si>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</si>
  <si>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</si>
  <si>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</si>
  <si>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</si>
  <si>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</si>
  <si>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</si>
  <si>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</si>
  <si>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</si>
  <si>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</si>
  <si>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</si>
  <si>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</si>
  <si>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</si>
  <si>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</si>
  <si>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</si>
  <si>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</si>
  <si>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</si>
  <si>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</si>
  <si>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</si>
  <si>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</si>
  <si>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</si>
  <si>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</si>
  <si>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</si>
  <si>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</si>
  <si>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</si>
  <si>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</si>
  <si>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</si>
  <si>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</si>
  <si>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</si>
  <si>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</si>
  <si>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</si>
  <si>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</si>
  <si>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</si>
  <si>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</si>
  <si>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</si>
  <si>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</si>
  <si>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</si>
  <si>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</si>
  <si>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</si>
  <si>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</si>
  <si>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</si>
  <si>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</si>
  <si>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</si>
  <si>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</si>
  <si>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</si>
  <si>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</si>
  <si>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</si>
  <si>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</si>
  <si>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</si>
  <si>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</si>
  <si>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</si>
  <si>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</si>
  <si>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</si>
  <si>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</si>
  <si>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</si>
  <si>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</si>
  <si>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</si>
  <si>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</si>
  <si>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</si>
  <si>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</si>
  <si>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</si>
  <si>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</si>
  <si>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</si>
  <si>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</si>
  <si>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</si>
  <si>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</si>
  <si>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</si>
  <si>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</si>
  <si>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</si>
  <si>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</si>
  <si>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</si>
  <si>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</si>
  <si>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</si>
  <si>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</si>
  <si>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</si>
  <si>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</si>
  <si>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</si>
  <si>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</si>
  <si>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</si>
  <si>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</si>
  <si>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</si>
  <si>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</si>
  <si>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</si>
  <si>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</si>
  <si>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</si>
  <si>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</si>
  <si>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</si>
  <si>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</si>
  <si>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</si>
  <si>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</si>
  <si>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</si>
  <si>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</si>
  <si>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</si>
  <si>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</si>
  <si>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</si>
  <si>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</si>
  <si>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</si>
  <si>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</si>
  <si>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</si>
  <si>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</si>
  <si>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</si>
  <si>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</si>
  <si>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</si>
  <si>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</si>
  <si>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</si>
  <si>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</si>
  <si>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</si>
  <si>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</si>
  <si>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</si>
  <si>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</si>
  <si>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</si>
  <si>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</si>
  <si>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</si>
  <si>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</si>
  <si>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</si>
  <si>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</si>
  <si>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</si>
  <si>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</si>
  <si>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</si>
  <si>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</si>
  <si>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</si>
  <si>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</si>
  <si>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</si>
  <si>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</si>
  <si>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</si>
  <si>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</si>
  <si>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</si>
  <si>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</si>
  <si>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</si>
  <si>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</si>
  <si>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</si>
  <si>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</si>
  <si>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</si>
  <si>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</si>
  <si>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</si>
  <si>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</si>
  <si>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</si>
  <si>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</si>
  <si>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</si>
  <si>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</si>
  <si>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</si>
  <si>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</si>
  <si>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</si>
  <si>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</si>
  <si>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</si>
  <si>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</si>
  <si>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</si>
  <si>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</si>
  <si>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</si>
  <si>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</si>
  <si>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</si>
  <si>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</si>
  <si>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</si>
  <si>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</si>
  <si>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</si>
  <si>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</si>
  <si>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</si>
  <si>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</si>
  <si>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</si>
  <si>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</si>
  <si>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</si>
  <si>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</si>
  <si>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</si>
  <si>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</si>
  <si>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</si>
  <si>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</si>
  <si>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</si>
  <si>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</si>
  <si>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</si>
  <si>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</si>
  <si>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</si>
  <si>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</si>
  <si>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</si>
  <si>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</si>
  <si>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</si>
  <si>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</si>
  <si>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</si>
  <si>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</si>
  <si>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</si>
  <si>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</si>
  <si>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</si>
  <si>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</si>
  <si>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</si>
  <si>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</si>
  <si>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</si>
  <si>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</si>
  <si>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</si>
  <si>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</si>
  <si>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</si>
  <si>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</si>
  <si>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</si>
  <si>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</si>
  <si>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</si>
  <si>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</si>
  <si>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</si>
  <si>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</si>
  <si>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</si>
  <si>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</si>
  <si>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</si>
  <si>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</si>
  <si>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</si>
  <si>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</si>
  <si>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</si>
  <si>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</si>
  <si>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</si>
  <si>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</si>
  <si>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</si>
  <si>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</si>
  <si>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</si>
  <si>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</si>
  <si>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</si>
  <si>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</si>
  <si>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</si>
  <si>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</si>
  <si>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</si>
  <si>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</si>
  <si>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</si>
  <si>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</si>
  <si>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</si>
  <si>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</si>
  <si>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</si>
  <si>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</si>
  <si>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</si>
  <si>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</si>
  <si>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</si>
  <si>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</si>
  <si>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</si>
  <si>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</si>
  <si>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</si>
  <si>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</si>
  <si>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</si>
  <si>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</si>
  <si>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</si>
  <si>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</si>
  <si>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</si>
  <si>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</si>
  <si>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</si>
  <si>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</si>
  <si>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</si>
  <si>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</si>
  <si>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</si>
  <si>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</si>
  <si>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</si>
  <si>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</si>
  <si>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</si>
  <si>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</si>
  <si>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</si>
  <si>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</si>
  <si>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</si>
  <si>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</si>
  <si>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</si>
  <si>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</si>
  <si>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</si>
  <si>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</si>
  <si>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</si>
  <si>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</si>
  <si>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</si>
  <si>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</si>
  <si>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</si>
  <si>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</si>
  <si>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</si>
  <si>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</si>
  <si>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</si>
  <si>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</si>
  <si>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</si>
  <si>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</si>
  <si>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</si>
  <si>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</si>
  <si>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</si>
  <si>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</si>
  <si>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</si>
  <si>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</si>
  <si>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</si>
  <si>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</si>
  <si>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</si>
  <si>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</si>
  <si>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</si>
  <si>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</si>
  <si>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</si>
  <si>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</si>
  <si>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</si>
  <si>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</si>
  <si>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</si>
  <si>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</si>
  <si>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</si>
  <si>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</si>
  <si>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</si>
  <si>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</si>
  <si>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</si>
  <si>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</si>
  <si>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</si>
  <si>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</si>
  <si>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</si>
  <si>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</si>
  <si>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</si>
  <si>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</si>
  <si>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</si>
  <si>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</si>
  <si>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</si>
  <si>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</si>
  <si>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</si>
  <si>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</si>
  <si>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</si>
  <si>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</si>
  <si>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</si>
  <si>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</si>
  <si>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</si>
  <si>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</si>
  <si>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</si>
  <si>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</si>
  <si>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</si>
  <si>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</si>
  <si>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</si>
  <si>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</si>
  <si>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</si>
  <si>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</si>
  <si>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</si>
  <si>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</si>
  <si>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</si>
  <si>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</si>
  <si>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</si>
  <si>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</si>
  <si>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</si>
  <si>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</si>
  <si>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</si>
  <si>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</si>
  <si>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</si>
  <si>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</si>
  <si>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</si>
  <si>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</si>
  <si>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</si>
  <si>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</si>
  <si>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</si>
  <si>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</si>
  <si>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</si>
  <si>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</si>
  <si>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</si>
  <si>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</si>
  <si>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</si>
  <si>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</si>
  <si>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</si>
  <si>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</si>
  <si>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</si>
  <si>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</si>
  <si>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</si>
  <si>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</si>
  <si>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</si>
  <si>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</si>
  <si>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</si>
  <si>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</si>
  <si>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</si>
  <si>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</si>
  <si>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</si>
  <si>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</si>
  <si>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</si>
  <si>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</si>
  <si>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</si>
  <si>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</si>
  <si>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</si>
  <si>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</si>
  <si>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</si>
  <si>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</si>
  <si>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</si>
  <si>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</si>
  <si>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</si>
  <si>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</si>
  <si>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</si>
  <si>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</si>
  <si>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</si>
  <si>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</si>
  <si>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</si>
  <si>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</si>
  <si>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</si>
  <si>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</si>
  <si>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</si>
  <si>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</si>
  <si>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</si>
  <si>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</si>
  <si>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</si>
  <si>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</si>
  <si>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</si>
  <si>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</si>
  <si>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</si>
  <si>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</si>
  <si>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</si>
  <si>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</si>
  <si>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</si>
  <si>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</si>
  <si>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</si>
  <si>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</si>
  <si>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</si>
  <si>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</si>
  <si>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</si>
  <si>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</si>
  <si>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</si>
  <si>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</si>
  <si>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</si>
  <si>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</si>
  <si>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</si>
  <si>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</si>
  <si>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</si>
  <si>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</si>
  <si>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</si>
  <si>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</si>
  <si>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</si>
  <si>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</si>
  <si>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</si>
  <si>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</si>
  <si>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</si>
  <si>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</si>
  <si>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</si>
  <si>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</si>
  <si>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</si>
  <si>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</si>
  <si>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</si>
  <si>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</si>
  <si>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</si>
  <si>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</si>
  <si>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</si>
  <si>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</si>
  <si>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</si>
  <si>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</si>
  <si>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</si>
  <si>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</si>
  <si>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</si>
  <si>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</si>
  <si>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</si>
  <si>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</si>
  <si>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</si>
  <si>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</si>
  <si>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</si>
  <si>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</si>
  <si>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</si>
  <si>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</si>
  <si>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</si>
  <si>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</si>
  <si>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</si>
  <si>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</si>
  <si>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</si>
  <si>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</si>
  <si>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</si>
  <si>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</si>
  <si>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</si>
  <si>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</si>
  <si>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</si>
  <si>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</si>
  <si>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</si>
  <si>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</si>
  <si>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</si>
  <si>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</si>
  <si>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</si>
  <si>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</si>
  <si>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</si>
  <si>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</si>
  <si>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</si>
  <si>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</si>
  <si>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</si>
  <si>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</si>
  <si>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</si>
  <si>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</si>
  <si>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</si>
  <si>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</si>
  <si>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</si>
  <si>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</si>
  <si>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</si>
  <si>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</si>
  <si>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</si>
  <si>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</si>
  <si>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</si>
  <si>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</si>
  <si>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</si>
  <si>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</si>
  <si>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</si>
  <si>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</si>
  <si>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</si>
  <si>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</si>
  <si>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</si>
  <si>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</si>
  <si>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</si>
  <si>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</si>
  <si>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</si>
  <si>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</si>
  <si>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</si>
  <si>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</si>
  <si>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</si>
  <si>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</si>
  <si>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</si>
  <si>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</si>
  <si>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</si>
  <si>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</si>
  <si>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</si>
  <si>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</si>
  <si>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</si>
  <si>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</si>
  <si>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</si>
  <si>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</si>
  <si>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</si>
  <si>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</si>
  <si>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</si>
  <si>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</si>
  <si>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</si>
  <si>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</si>
  <si>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</si>
  <si>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</si>
  <si>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</si>
  <si>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</si>
  <si>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</si>
  <si>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</si>
  <si>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</si>
  <si>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</si>
  <si>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</si>
  <si>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</si>
  <si>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</si>
  <si>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</si>
  <si>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</si>
  <si>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</si>
  <si>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</si>
  <si>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</si>
  <si>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</si>
  <si>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</si>
  <si>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</si>
  <si>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</si>
  <si>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</si>
  <si>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</si>
  <si>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</si>
  <si>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</si>
  <si>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</si>
  <si>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</si>
  <si>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</si>
  <si>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</si>
  <si>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</si>
  <si>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</si>
  <si>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</si>
  <si>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</si>
  <si>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</si>
  <si>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</si>
  <si>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</si>
  <si>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</si>
  <si>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</si>
  <si>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</si>
  <si>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</si>
  <si>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</si>
  <si>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</si>
  <si>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</si>
  <si>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</si>
  <si>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</si>
  <si>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</si>
  <si>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</si>
  <si>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</si>
  <si>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</si>
  <si>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</si>
  <si>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</si>
  <si>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</si>
  <si>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</si>
  <si>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</si>
  <si>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</si>
  <si>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</si>
  <si>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</si>
  <si>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</si>
  <si>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</si>
  <si>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</si>
  <si>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</si>
  <si>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</si>
  <si>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</si>
  <si>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</si>
  <si>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</si>
  <si>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</si>
  <si>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</si>
  <si>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</si>
  <si>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</si>
  <si>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</si>
  <si>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</si>
  <si>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</si>
  <si>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</si>
  <si>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</si>
  <si>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</si>
  <si>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</si>
  <si>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</si>
  <si>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</si>
  <si>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</si>
  <si>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</si>
  <si>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</si>
  <si>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</si>
  <si>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</si>
  <si>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</si>
  <si>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</si>
  <si>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</si>
  <si>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</si>
  <si>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</si>
  <si>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</si>
  <si>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</si>
  <si>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</si>
  <si>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</si>
  <si>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</si>
  <si>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</si>
  <si>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</si>
  <si>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</si>
  <si>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</si>
  <si>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</si>
  <si>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</si>
  <si>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</si>
  <si>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</si>
  <si>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</si>
  <si>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</si>
  <si>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</si>
  <si>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</si>
  <si>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</si>
  <si>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</si>
  <si>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</si>
  <si>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</si>
  <si>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</si>
  <si>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</si>
  <si>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</si>
  <si>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</si>
  <si>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</si>
  <si>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</si>
  <si>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</si>
  <si>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</si>
  <si>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</si>
  <si>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</si>
  <si>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</si>
  <si>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</si>
  <si>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</si>
  <si>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</si>
  <si>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</si>
  <si>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</si>
  <si>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</si>
  <si>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</si>
  <si>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</si>
  <si>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</si>
  <si>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</si>
  <si>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</si>
  <si>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</si>
  <si>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</si>
  <si>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</si>
  <si>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</si>
  <si>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</si>
  <si>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</si>
  <si>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</si>
  <si>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</si>
  <si>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</si>
  <si>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</si>
  <si>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</si>
  <si>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</si>
  <si>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</si>
  <si>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</si>
  <si>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</si>
  <si>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</si>
  <si>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</si>
  <si>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</si>
  <si>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</si>
  <si>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</si>
  <si>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</si>
  <si>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</si>
  <si>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</si>
  <si>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</si>
  <si>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</si>
  <si>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</si>
  <si>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</si>
  <si>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</si>
  <si>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</si>
  <si>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</si>
  <si>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</si>
  <si>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</si>
  <si>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</si>
  <si>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</si>
  <si>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</si>
  <si>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</si>
  <si>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</si>
  <si>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</si>
  <si>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</si>
  <si>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</si>
  <si>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</si>
  <si>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</si>
  <si>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</si>
  <si>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</si>
  <si>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</si>
  <si>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</si>
  <si>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</si>
  <si>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</si>
  <si>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</si>
  <si>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</si>
  <si>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</si>
  <si>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</si>
  <si>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</si>
  <si>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</si>
  <si>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</si>
  <si>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</si>
  <si>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</si>
  <si>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</si>
  <si>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</si>
  <si>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</si>
  <si>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</si>
  <si>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</si>
  <si>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</si>
  <si>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</si>
  <si>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</si>
  <si>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</si>
  <si>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</si>
  <si>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</si>
  <si>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</si>
  <si>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</si>
  <si>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</si>
  <si>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</si>
  <si>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</si>
  <si>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</si>
  <si>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</si>
  <si>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</si>
  <si>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</si>
  <si>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</si>
  <si>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</si>
  <si>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</si>
  <si>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</si>
  <si>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</si>
  <si>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</si>
  <si>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</si>
  <si>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</si>
  <si>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</si>
  <si>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</si>
  <si>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</si>
  <si>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</si>
  <si>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</si>
  <si>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</si>
  <si>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</si>
  <si>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</si>
  <si>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</si>
  <si>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</si>
  <si>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</si>
  <si>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</si>
  <si>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</si>
  <si>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</si>
  <si>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</si>
  <si>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</si>
  <si>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</si>
  <si>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</si>
  <si>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</si>
  <si>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</si>
  <si>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</si>
  <si>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</si>
  <si>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</si>
  <si>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</si>
  <si>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</si>
  <si>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</si>
  <si>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</si>
  <si>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</si>
  <si>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</si>
  <si>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</si>
  <si>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</si>
  <si>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</si>
  <si>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</si>
  <si>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</si>
  <si>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</si>
  <si>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</si>
  <si>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</si>
  <si>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</si>
  <si>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</si>
  <si>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</si>
  <si>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</si>
  <si>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</si>
  <si>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</si>
  <si>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</si>
  <si>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</si>
  <si>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</si>
  <si>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</si>
  <si>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</si>
  <si>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</si>
  <si>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</si>
  <si>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</si>
  <si>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</si>
  <si>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</si>
  <si>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</si>
  <si>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</si>
  <si>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</si>
  <si>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</si>
  <si>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</si>
  <si>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</si>
  <si>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</si>
  <si>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</si>
  <si>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</si>
  <si>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</si>
  <si>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</si>
  <si>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</si>
  <si>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</si>
  <si>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</si>
  <si>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</si>
  <si>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</si>
  <si>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</si>
  <si>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</si>
  <si>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</si>
  <si>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</si>
  <si>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</si>
  <si>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</si>
  <si>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</si>
  <si>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</si>
  <si>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</si>
  <si>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</si>
  <si>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</si>
  <si>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</si>
  <si>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</si>
  <si>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</si>
  <si>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</si>
  <si>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</si>
  <si>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</si>
  <si>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</si>
  <si>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</si>
  <si>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</si>
  <si>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</si>
  <si>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</si>
  <si>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</si>
  <si>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</si>
  <si>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</si>
  <si>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</si>
  <si>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</si>
  <si>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</si>
  <si>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</si>
  <si>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</si>
  <si>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</si>
  <si>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</si>
  <si>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</si>
  <si>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</si>
  <si>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</si>
  <si>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</si>
  <si>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</si>
  <si>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</si>
  <si>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</si>
  <si>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</si>
  <si>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</si>
  <si>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</si>
  <si>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</si>
  <si>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</si>
  <si>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</si>
  <si>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</si>
  <si>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</si>
  <si>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</si>
  <si>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</si>
  <si>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</si>
  <si>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</si>
  <si>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</si>
  <si>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</si>
  <si>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</si>
  <si>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</si>
  <si>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</si>
  <si>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</si>
  <si>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</si>
  <si>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</si>
  <si>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</si>
  <si>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</si>
  <si>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</si>
  <si>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</si>
  <si>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</si>
  <si>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</si>
  <si>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</si>
  <si>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</si>
  <si>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</si>
  <si>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</si>
  <si>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</si>
  <si>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</si>
  <si>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</si>
  <si>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</si>
  <si>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</si>
  <si>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</si>
  <si>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</si>
  <si>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</si>
  <si>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</si>
  <si>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</si>
  <si>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</si>
  <si>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</si>
  <si>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</si>
  <si>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</si>
  <si>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</si>
  <si>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</si>
  <si>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</si>
  <si>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</si>
  <si>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</si>
  <si>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</si>
  <si>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</si>
  <si>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</si>
  <si>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</si>
  <si>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</si>
  <si>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</si>
  <si>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</si>
  <si>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</si>
  <si>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</si>
  <si>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</si>
  <si>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</si>
  <si>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</si>
  <si>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</si>
  <si>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</si>
  <si>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</si>
  <si>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</si>
  <si>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</si>
  <si>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</si>
  <si>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</si>
  <si>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</si>
  <si>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</si>
  <si>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</si>
  <si>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</si>
  <si>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</si>
  <si>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</si>
  <si>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</si>
  <si>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</si>
  <si>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</si>
  <si>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</si>
  <si>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</si>
  <si>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</si>
  <si>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</si>
  <si>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</si>
  <si>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</si>
  <si>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</si>
  <si>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</si>
  <si>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</si>
  <si>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</si>
  <si>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</si>
  <si>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</si>
  <si>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</si>
  <si>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</si>
  <si>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</si>
  <si>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</si>
  <si>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</si>
  <si>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</si>
  <si>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</si>
  <si>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</si>
  <si>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</si>
  <si>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</si>
  <si>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</si>
  <si>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</si>
  <si>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</si>
  <si>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</si>
  <si>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</si>
  <si>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</si>
  <si>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</si>
  <si>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</si>
  <si>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</si>
  <si>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</si>
  <si>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</si>
  <si>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</si>
  <si>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</si>
  <si>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</si>
  <si>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</si>
  <si>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</si>
  <si>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</si>
  <si>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</si>
  <si>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</si>
  <si>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</si>
  <si>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</si>
  <si>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</si>
  <si>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</si>
  <si>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</si>
  <si>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</si>
  <si>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</si>
  <si>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</si>
  <si>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</si>
  <si>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</si>
  <si>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</si>
  <si>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</si>
  <si>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</si>
  <si>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</si>
  <si>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</si>
  <si>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</si>
  <si>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</si>
  <si>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</si>
  <si>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</si>
  <si>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</si>
  <si>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</si>
  <si>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</si>
  <si>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</si>
  <si>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</si>
  <si>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</si>
  <si>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</si>
  <si>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</si>
  <si>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</si>
  <si>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</si>
  <si>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</si>
  <si>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</si>
  <si>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</si>
  <si>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</si>
  <si>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</si>
  <si>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</si>
  <si>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</si>
  <si>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</si>
  <si>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</si>
  <si>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</si>
  <si>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</si>
  <si>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</si>
  <si>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</si>
  <si>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</si>
  <si>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</si>
  <si>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</si>
  <si>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</si>
  <si>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</si>
  <si>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</si>
  <si>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</si>
  <si>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</si>
  <si>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</si>
  <si>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</si>
  <si>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</si>
  <si>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</si>
  <si>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</si>
  <si>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</si>
  <si>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</si>
  <si>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</si>
  <si>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</si>
  <si>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</si>
  <si>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</si>
  <si>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</si>
  <si>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</si>
  <si>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</si>
  <si>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</si>
  <si>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</si>
  <si>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</si>
  <si>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</si>
  <si>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</si>
  <si>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</si>
  <si>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</si>
  <si>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</si>
  <si>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</si>
  <si>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</si>
  <si>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</si>
  <si>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</si>
  <si>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</si>
  <si>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</si>
  <si>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</si>
  <si>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</si>
  <si>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</si>
  <si>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</si>
  <si>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</si>
  <si>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</si>
  <si>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</si>
  <si>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</si>
  <si>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</si>
  <si>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</si>
  <si>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</si>
  <si>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</si>
  <si>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</si>
  <si>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</si>
  <si>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</si>
  <si>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</si>
  <si>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</si>
  <si>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</si>
  <si>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</si>
  <si>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</si>
  <si>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</si>
  <si>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</si>
  <si>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</si>
  <si>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</si>
  <si>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</si>
  <si>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</si>
  <si>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</si>
  <si>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</si>
  <si>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</si>
  <si>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</si>
  <si>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</si>
  <si>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</si>
  <si>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</si>
  <si>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</si>
  <si>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</si>
  <si>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</si>
  <si>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</si>
  <si>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</si>
  <si>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</si>
  <si>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</si>
  <si>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</si>
  <si>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</si>
  <si>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</si>
  <si>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</si>
  <si>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</si>
  <si>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</si>
  <si>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</si>
  <si>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</si>
  <si>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</si>
  <si>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</si>
  <si>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</si>
  <si>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</si>
  <si>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</si>
  <si>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</si>
  <si>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</si>
  <si>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</si>
  <si>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</si>
  <si>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</si>
  <si>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</si>
  <si>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</si>
  <si>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</si>
  <si>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</si>
  <si>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</si>
  <si>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</si>
  <si>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</si>
  <si>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</si>
  <si>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</si>
  <si>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</si>
  <si>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</si>
  <si>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</si>
  <si>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</si>
  <si>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</si>
  <si>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</si>
  <si>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</si>
  <si>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</si>
  <si>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</si>
  <si>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</si>
  <si>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</si>
  <si>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</si>
  <si>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</si>
  <si>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</si>
  <si>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</si>
  <si>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</si>
  <si>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</si>
  <si>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</si>
  <si>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</si>
  <si>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</si>
  <si>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</si>
  <si>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</si>
  <si>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</si>
  <si>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</si>
  <si>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</si>
  <si>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</si>
  <si>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</si>
  <si>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</si>
  <si>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</si>
  <si>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</si>
  <si>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</si>
  <si>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</si>
  <si>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</si>
  <si>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</si>
  <si>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</si>
  <si>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</si>
  <si>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</si>
  <si>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</si>
  <si>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</si>
  <si>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</si>
  <si>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</si>
  <si>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</si>
  <si>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</si>
  <si>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</si>
  <si>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</si>
  <si>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</si>
  <si>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</si>
  <si>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</si>
  <si>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</si>
  <si>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</si>
  <si>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</si>
  <si>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</si>
  <si>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</si>
  <si>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</si>
  <si>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</si>
  <si>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</si>
  <si>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</si>
  <si>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</si>
  <si>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</si>
  <si>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</si>
  <si>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</si>
  <si>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</si>
  <si>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</si>
  <si>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</si>
  <si>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</si>
  <si>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</si>
  <si>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</si>
  <si>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</si>
  <si>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</si>
  <si>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</si>
  <si>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</si>
  <si>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</si>
  <si>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</si>
  <si>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</si>
  <si>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</si>
  <si>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</si>
  <si>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</si>
  <si>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</si>
  <si>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</si>
  <si>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</si>
  <si>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</si>
  <si>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</si>
  <si>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</si>
  <si>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</si>
  <si>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</si>
  <si>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</si>
  <si>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</si>
  <si>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</si>
  <si>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</si>
  <si>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</si>
  <si>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</si>
  <si>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</si>
  <si>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</si>
  <si>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</si>
  <si>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</si>
  <si>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</si>
  <si>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</si>
  <si>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</si>
  <si>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</si>
  <si>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</si>
  <si>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</si>
  <si>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</si>
  <si>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</si>
  <si>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</si>
  <si>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</si>
  <si>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</si>
  <si>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</si>
  <si>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</si>
  <si>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</si>
  <si>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</si>
  <si>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</si>
  <si>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</si>
  <si>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</si>
  <si>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</si>
  <si>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</si>
  <si>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</si>
  <si>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</si>
  <si>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</si>
  <si>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</si>
  <si>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</si>
  <si>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</si>
  <si>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</si>
  <si>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</si>
  <si>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</si>
  <si>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</si>
  <si>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</si>
  <si>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</si>
  <si>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</si>
  <si>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</si>
  <si>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</si>
  <si>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</si>
  <si>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</si>
  <si>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</si>
  <si>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</si>
  <si>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</si>
  <si>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</si>
  <si>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</si>
  <si>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</si>
  <si>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</si>
  <si>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</si>
  <si>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</si>
  <si>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</si>
  <si>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</si>
  <si>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</si>
  <si>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</si>
  <si>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</si>
  <si>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</si>
  <si>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</si>
  <si>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</si>
  <si>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</si>
  <si>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</si>
  <si>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</si>
  <si>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</si>
  <si>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</si>
  <si>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</si>
  <si>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</si>
  <si>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</si>
  <si>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</si>
  <si>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</si>
  <si>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</si>
  <si>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</si>
  <si>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</si>
  <si>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</si>
  <si>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</si>
  <si>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</si>
  <si>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</si>
  <si>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</si>
  <si>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</si>
  <si>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</si>
  <si>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</si>
  <si>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</si>
  <si>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</si>
  <si>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</si>
  <si>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</si>
  <si>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</si>
  <si>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</si>
  <si>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</si>
  <si>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</si>
  <si>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</si>
  <si>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</si>
  <si>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</si>
  <si>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</si>
  <si>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</si>
  <si>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</si>
  <si>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</si>
  <si>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</si>
  <si>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</si>
  <si>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</si>
  <si>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</si>
  <si>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</si>
  <si>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</si>
  <si>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</si>
  <si>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</si>
  <si>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</si>
  <si>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</si>
  <si>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</si>
  <si>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</si>
  <si>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</si>
  <si>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</si>
  <si>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</si>
  <si>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</si>
  <si>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</si>
  <si>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</si>
  <si>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</si>
  <si>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</si>
  <si>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</si>
  <si>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</si>
  <si>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</si>
  <si>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</si>
  <si>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</si>
  <si>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</si>
  <si>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</si>
  <si>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</si>
  <si>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</si>
  <si>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</si>
  <si>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</si>
  <si>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</si>
  <si>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</si>
  <si>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</si>
  <si>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</si>
  <si>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</si>
  <si>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</si>
  <si>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</si>
  <si>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</si>
  <si>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</si>
  <si>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</si>
  <si>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</si>
  <si>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</si>
  <si>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</si>
  <si>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</si>
  <si>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</si>
  <si>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</si>
  <si>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</si>
  <si>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</si>
  <si>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</si>
  <si>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</si>
  <si>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</si>
  <si>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</si>
  <si>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</si>
  <si>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</si>
  <si>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</si>
  <si>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</si>
  <si>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</si>
  <si>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</si>
  <si>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</si>
  <si>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</si>
  <si>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</si>
  <si>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</si>
  <si>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</si>
  <si>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</si>
  <si>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</si>
  <si>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</si>
  <si>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</si>
  <si>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</si>
  <si>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</si>
  <si>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</si>
  <si>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</si>
  <si>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</si>
  <si>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</si>
  <si>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</si>
  <si>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</si>
  <si>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</si>
  <si>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</si>
  <si>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</si>
  <si>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</si>
  <si>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</si>
  <si>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</si>
  <si>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</si>
  <si>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</si>
  <si>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</si>
  <si>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</si>
  <si>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</si>
  <si>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</si>
  <si>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</si>
  <si>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</si>
  <si>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</si>
  <si>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</si>
  <si>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</si>
  <si>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</si>
  <si>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</si>
  <si>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</si>
  <si>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</si>
  <si>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</si>
  <si>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</si>
  <si>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</si>
  <si>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</si>
  <si>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</si>
  <si>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</si>
  <si>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</si>
  <si>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</si>
  <si>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</si>
  <si>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</si>
  <si>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</si>
  <si>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</si>
  <si>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</si>
  <si>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</si>
  <si>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</si>
  <si>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</si>
  <si>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</si>
  <si>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</si>
  <si>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</si>
  <si>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</si>
  <si>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</si>
  <si>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</si>
  <si>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</si>
  <si>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</si>
  <si>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</si>
  <si>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</si>
  <si>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</si>
  <si>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</si>
  <si>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</si>
  <si>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</si>
  <si>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</si>
  <si>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</si>
  <si>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</si>
  <si>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</si>
  <si>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</si>
  <si>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</si>
  <si>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</si>
  <si>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</si>
  <si>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</si>
  <si>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</si>
  <si>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</si>
  <si>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</si>
  <si>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</si>
  <si>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</si>
  <si>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</si>
  <si>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</si>
  <si>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</si>
  <si>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</si>
  <si>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</si>
  <si>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</si>
  <si>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</si>
  <si>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</si>
  <si>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</si>
  <si>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</si>
  <si>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</si>
  <si>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</si>
  <si>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</si>
  <si>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</si>
  <si>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</si>
  <si>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</si>
  <si>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</si>
  <si>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</si>
  <si>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</si>
  <si>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</si>
  <si>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</si>
  <si>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</si>
  <si>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</si>
  <si>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</si>
  <si>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</si>
  <si>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</si>
  <si>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</si>
  <si>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</si>
  <si>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</si>
  <si>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</si>
  <si>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</si>
  <si>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</si>
  <si>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</si>
  <si>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</si>
  <si>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</si>
  <si>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</si>
  <si>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</si>
  <si>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</si>
  <si>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</si>
  <si>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</si>
  <si>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</si>
  <si>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</si>
  <si>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</si>
  <si>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</si>
  <si>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</si>
  <si>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</si>
  <si>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</si>
  <si>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</si>
  <si>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</si>
  <si>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</si>
  <si>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</si>
  <si>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</si>
  <si>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</si>
  <si>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</si>
  <si>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</si>
  <si>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</si>
  <si>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</si>
  <si>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</si>
  <si>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</si>
  <si>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</si>
  <si>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</si>
  <si>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</si>
  <si>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</si>
  <si>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</si>
  <si>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</si>
  <si>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</si>
  <si>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</si>
  <si>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</si>
  <si>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</si>
  <si>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</si>
  <si>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</si>
  <si>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</si>
  <si>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</si>
  <si>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</si>
  <si>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</si>
  <si>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</si>
  <si>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</si>
  <si>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</si>
  <si>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</si>
  <si>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</si>
  <si>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</si>
  <si>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</si>
  <si>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</si>
  <si>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</si>
  <si>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</si>
  <si>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</si>
  <si>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</si>
  <si>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</si>
  <si>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</si>
  <si>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</si>
  <si>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</si>
  <si>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</si>
  <si>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</si>
  <si>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</si>
  <si>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</si>
  <si>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</si>
  <si>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</si>
  <si>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</si>
  <si>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</si>
  <si>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</si>
  <si>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</si>
  <si>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</si>
  <si>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</si>
  <si>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</si>
  <si>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</si>
  <si>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</si>
  <si>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</si>
  <si>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</si>
  <si>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</si>
  <si>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</si>
  <si>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</si>
  <si>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</si>
  <si>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</si>
  <si>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</si>
  <si>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</si>
  <si>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</si>
  <si>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</si>
  <si>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</si>
  <si>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</si>
  <si>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</si>
  <si>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</si>
  <si>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</si>
  <si>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</si>
  <si>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</si>
  <si>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</si>
  <si>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</si>
  <si>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</si>
  <si>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</si>
  <si>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</si>
  <si>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</si>
  <si>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</si>
  <si>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</si>
  <si>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</si>
  <si>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</si>
  <si>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</si>
  <si>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</si>
  <si>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</si>
  <si>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</si>
  <si>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</si>
  <si>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</si>
  <si>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</si>
  <si>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</si>
  <si>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</si>
  <si>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</si>
  <si>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</si>
  <si>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</si>
  <si>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</si>
  <si>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</si>
  <si>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</si>
  <si>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</si>
  <si>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</si>
  <si>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</si>
  <si>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</si>
  <si>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</si>
  <si>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</si>
  <si>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</si>
  <si>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</si>
  <si>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</si>
  <si>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</si>
  <si>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</si>
  <si>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</si>
  <si>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</si>
  <si>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</si>
  <si>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</si>
  <si>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</si>
  <si>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</si>
  <si>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</si>
  <si>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</si>
  <si>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</si>
  <si>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</si>
  <si>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</si>
  <si>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</si>
  <si>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</si>
  <si>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</si>
  <si>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</si>
  <si>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</si>
  <si>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</si>
  <si>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</si>
  <si>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</si>
  <si>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</si>
  <si>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</si>
  <si>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</si>
  <si>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</si>
  <si>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</si>
  <si>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</si>
  <si>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</si>
  <si>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</si>
  <si>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</si>
  <si>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</si>
  <si>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</si>
  <si>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</si>
  <si>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</si>
  <si>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</si>
  <si>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</si>
  <si>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</si>
  <si>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</si>
  <si>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</si>
  <si>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</si>
  <si>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</si>
  <si>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</si>
  <si>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</si>
  <si>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</si>
  <si>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</si>
  <si>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</si>
  <si>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</si>
  <si>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</si>
  <si>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</si>
  <si>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</si>
  <si>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</si>
  <si>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</si>
  <si>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</si>
  <si>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</si>
  <si>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</si>
  <si>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</si>
  <si>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</si>
  <si>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</si>
  <si>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</si>
  <si>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</si>
  <si>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</si>
  <si>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</si>
  <si>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</si>
  <si>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</si>
  <si>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</si>
  <si>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</si>
  <si>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</si>
  <si>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</si>
  <si>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</si>
  <si>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</si>
  <si>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</si>
  <si>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</si>
  <si>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</si>
  <si>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</si>
  <si>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</si>
  <si>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</si>
  <si>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</si>
  <si>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</si>
  <si>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</si>
  <si>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</si>
  <si>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</si>
  <si>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</si>
  <si>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</si>
  <si>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</si>
  <si>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</si>
  <si>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</si>
  <si>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</si>
  <si>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</si>
  <si>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</si>
  <si>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</si>
  <si>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</si>
  <si>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</si>
  <si>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</si>
  <si>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</si>
  <si>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</si>
  <si>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</si>
  <si>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</si>
  <si>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</si>
  <si>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</si>
  <si>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</si>
  <si>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</si>
  <si>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</si>
  <si>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</si>
  <si>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</si>
  <si>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</si>
  <si>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</si>
  <si>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</si>
  <si>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</si>
  <si>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</si>
  <si>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</si>
  <si>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</si>
  <si>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</si>
  <si>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</si>
  <si>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</si>
  <si>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</si>
  <si>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</si>
  <si>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</si>
  <si>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</si>
  <si>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</si>
  <si>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</si>
  <si>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</si>
  <si>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</si>
  <si>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</si>
  <si>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</si>
  <si>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</si>
  <si>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</si>
  <si>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</si>
  <si>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</si>
  <si>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</si>
  <si>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</si>
  <si>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</si>
  <si>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</si>
  <si>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</si>
  <si>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</si>
  <si>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</si>
  <si>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</si>
  <si>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</si>
  <si>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</si>
  <si>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</si>
  <si>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</si>
  <si>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</si>
  <si>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</si>
  <si>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</si>
  <si>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</si>
  <si>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</si>
  <si>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</si>
  <si>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</si>
  <si>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</si>
  <si>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</si>
  <si>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</si>
  <si>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</si>
  <si>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</si>
  <si>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</si>
  <si>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</si>
  <si>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</si>
  <si>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</si>
  <si>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</si>
  <si>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</si>
  <si>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</si>
  <si>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</si>
  <si>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</si>
  <si>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</si>
  <si>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</si>
  <si>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</si>
  <si>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</si>
  <si>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</si>
  <si>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</si>
  <si>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</si>
  <si>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</si>
  <si>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</si>
  <si>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</si>
  <si>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</si>
  <si>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</si>
  <si>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</si>
  <si>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</si>
  <si>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</si>
  <si>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</si>
  <si>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</si>
  <si>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</si>
  <si>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</si>
  <si>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</si>
  <si>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</si>
  <si>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</si>
  <si>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</si>
  <si>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</si>
  <si>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</si>
  <si>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</si>
  <si>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</si>
  <si>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</si>
  <si>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</si>
  <si>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</si>
  <si>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</si>
  <si>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</si>
  <si>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</si>
  <si>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</si>
  <si>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</si>
  <si>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</si>
  <si>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</si>
  <si>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</si>
  <si>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</si>
  <si>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</si>
  <si>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</si>
  <si>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</si>
  <si>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</si>
  <si>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</si>
  <si>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</si>
  <si>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</si>
  <si>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</si>
  <si>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</si>
  <si>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</si>
  <si>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</si>
  <si>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</si>
  <si>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</si>
  <si>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</si>
  <si>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</si>
  <si>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</si>
  <si>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</si>
  <si>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</si>
  <si>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</si>
  <si>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</si>
  <si>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</si>
  <si>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</si>
  <si>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</si>
  <si>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</si>
  <si>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</si>
  <si>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</si>
  <si>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</si>
  <si>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</si>
  <si>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</si>
  <si>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</si>
  <si>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</si>
  <si>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</si>
  <si>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</si>
  <si>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</si>
  <si>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</si>
  <si>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</si>
  <si>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</si>
  <si>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</si>
  <si>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</si>
  <si>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</si>
  <si>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</si>
  <si>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</si>
  <si>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</si>
  <si>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</si>
  <si>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</si>
  <si>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</si>
  <si>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</si>
  <si>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</si>
  <si>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</si>
  <si>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</si>
  <si>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</si>
  <si>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</si>
  <si>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</si>
  <si>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</si>
  <si>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</si>
  <si>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</si>
  <si>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</si>
  <si>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</si>
  <si>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</si>
  <si>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</si>
  <si>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</si>
  <si>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</si>
  <si>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</si>
  <si>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</si>
  <si>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</si>
  <si>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</si>
  <si>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</si>
  <si>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</si>
  <si>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</si>
  <si>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</si>
  <si>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</si>
  <si>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</si>
  <si>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</si>
  <si>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</si>
  <si>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</si>
  <si>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</si>
  <si>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</si>
  <si>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</si>
  <si>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</si>
  <si>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</si>
  <si>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</si>
  <si>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</si>
  <si>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</si>
  <si>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</si>
  <si>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</si>
  <si>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</si>
  <si>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</si>
  <si>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</si>
  <si>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</si>
  <si>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</si>
  <si>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</si>
  <si>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</si>
  <si>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</si>
  <si>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</si>
  <si>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</si>
  <si>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</si>
  <si>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</si>
  <si>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</si>
  <si>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</si>
  <si>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</si>
  <si>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</si>
  <si>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</si>
  <si>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</si>
  <si>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</si>
  <si>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</si>
  <si>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</si>
  <si>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</si>
  <si>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</si>
  <si>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</si>
  <si>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</si>
  <si>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</si>
  <si>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</si>
  <si>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</si>
  <si>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</si>
  <si>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</si>
  <si>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</si>
  <si>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</si>
  <si>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</si>
  <si>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</si>
  <si>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</si>
  <si>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</si>
  <si>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</si>
  <si>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</si>
  <si>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</si>
  <si>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</si>
  <si>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</si>
  <si>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</si>
  <si>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</si>
  <si>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</si>
  <si>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</si>
  <si>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</si>
  <si>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</si>
  <si>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</si>
  <si>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</si>
  <si>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</si>
  <si>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</si>
  <si>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</si>
  <si>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</si>
  <si>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</si>
  <si>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</si>
  <si>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</si>
  <si>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</si>
  <si>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</si>
  <si>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</si>
  <si>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</si>
  <si>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</si>
  <si>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</si>
  <si>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</si>
  <si>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</si>
  <si>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</si>
  <si>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</si>
  <si>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</si>
  <si>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</si>
  <si>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</si>
  <si>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</si>
  <si>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</si>
  <si>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</si>
  <si>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</si>
  <si>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</si>
  <si>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</si>
  <si>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</si>
  <si>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</si>
  <si>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</si>
  <si>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</si>
  <si>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</si>
  <si>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</si>
  <si>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</si>
  <si>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</si>
  <si>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</si>
  <si>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</si>
  <si>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</si>
  <si>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</si>
  <si>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</si>
  <si>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</si>
  <si>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</si>
  <si>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</si>
  <si>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</si>
  <si>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</si>
  <si>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</si>
  <si>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</si>
  <si>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</si>
  <si>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</si>
  <si>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</si>
  <si>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</si>
  <si>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</si>
  <si>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</si>
  <si>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</si>
  <si>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</si>
  <si>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</si>
  <si>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</si>
  <si>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</si>
  <si>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</si>
  <si>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</si>
  <si>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</si>
  <si>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</si>
  <si>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</si>
  <si>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</si>
  <si>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</si>
  <si>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</si>
  <si>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</si>
  <si>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</si>
  <si>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</si>
  <si>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</si>
  <si>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</si>
  <si>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</si>
  <si>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</si>
  <si>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</si>
  <si>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</si>
  <si>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</si>
  <si>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</si>
  <si>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</si>
  <si>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</si>
  <si>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</si>
  <si>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</si>
  <si>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</si>
  <si>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</si>
  <si>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</si>
  <si>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</si>
  <si>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</si>
  <si>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</si>
  <si>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</si>
  <si>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</si>
  <si>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</si>
  <si>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</si>
  <si>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</si>
  <si>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</si>
  <si>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</si>
  <si>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</si>
  <si>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</si>
  <si>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</si>
  <si>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</si>
  <si>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</si>
  <si>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</si>
  <si>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</si>
  <si>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</si>
  <si>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</si>
  <si>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</si>
  <si>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</si>
  <si>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</si>
  <si>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</si>
  <si>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</si>
  <si>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</si>
  <si>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</si>
  <si>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</si>
  <si>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</si>
  <si>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</si>
  <si>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</si>
  <si>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</si>
  <si>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</si>
  <si>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</si>
  <si>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</si>
  <si>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</si>
  <si>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</si>
  <si>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</si>
  <si>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</si>
  <si>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</si>
  <si>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</si>
  <si>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</si>
  <si>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</si>
  <si>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</si>
  <si>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</si>
  <si>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</si>
  <si>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</si>
  <si>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</si>
  <si>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</si>
  <si>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</si>
  <si>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</si>
  <si>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</si>
  <si>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</si>
  <si>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</si>
  <si>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</si>
  <si>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</si>
  <si>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</si>
  <si>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</si>
  <si>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</si>
  <si>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</si>
  <si>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</si>
  <si>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</si>
  <si>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</si>
  <si>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</si>
  <si>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</si>
  <si>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</si>
  <si>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</si>
  <si>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</si>
  <si>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</si>
  <si>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</si>
  <si>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</si>
  <si>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</si>
  <si>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</si>
  <si>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</si>
  <si>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</si>
  <si>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</si>
  <si>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</si>
  <si>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</si>
  <si>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</si>
  <si>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</si>
  <si>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</si>
  <si>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</si>
  <si>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</si>
  <si>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</si>
  <si>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</si>
  <si>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</si>
  <si>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</si>
  <si>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</si>
  <si>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</si>
  <si>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</si>
  <si>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</si>
  <si>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</si>
  <si>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</si>
  <si>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</si>
  <si>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</si>
  <si>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</si>
  <si>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</si>
  <si>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</si>
  <si>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</si>
  <si>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</si>
  <si>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</si>
  <si>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</si>
  <si>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</si>
  <si>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</si>
  <si>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</si>
  <si>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</si>
  <si>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</si>
  <si>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</si>
  <si>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</si>
  <si>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</si>
  <si>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</si>
  <si>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</si>
  <si>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</si>
  <si>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</si>
  <si>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</si>
  <si>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</si>
  <si>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</si>
  <si>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</si>
  <si>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</si>
  <si>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</si>
  <si>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</si>
  <si>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</si>
  <si>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</si>
  <si>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</si>
  <si>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</si>
  <si>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</si>
  <si>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</si>
  <si>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</si>
  <si>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</si>
  <si>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</si>
  <si>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</si>
  <si>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</si>
  <si>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</si>
  <si>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</si>
  <si>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</si>
  <si>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</si>
  <si>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</si>
  <si>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</si>
  <si>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</si>
  <si>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</si>
  <si>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</si>
  <si>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</si>
  <si>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</si>
  <si>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</si>
  <si>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</si>
  <si>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</si>
  <si>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</si>
  <si>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</si>
  <si>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</si>
  <si>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</si>
  <si>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</si>
  <si>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</si>
  <si>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</si>
  <si>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</si>
  <si>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</si>
  <si>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</si>
  <si>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</si>
  <si>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</si>
  <si>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</si>
  <si>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</si>
  <si>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</si>
  <si>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</si>
  <si>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</si>
  <si>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</si>
  <si>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</si>
  <si>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</si>
  <si>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</si>
  <si>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</si>
  <si>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</si>
  <si>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</si>
  <si>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</si>
  <si>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</si>
  <si>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</si>
  <si>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</si>
  <si>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</si>
  <si>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</si>
  <si>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</si>
  <si>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</si>
  <si>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</si>
  <si>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</si>
  <si>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</si>
  <si>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</si>
  <si>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</si>
  <si>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</si>
  <si>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</si>
  <si>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</si>
  <si>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</si>
  <si>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</si>
  <si>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</si>
  <si>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</si>
  <si>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</si>
  <si>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</si>
  <si>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</si>
  <si>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</si>
  <si>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</si>
  <si>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</si>
  <si>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</si>
  <si>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</si>
  <si>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</si>
  <si>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</si>
  <si>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</si>
  <si>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</si>
  <si>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</si>
  <si>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</si>
  <si>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</si>
  <si>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</si>
  <si>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</si>
  <si>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</si>
  <si>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</si>
  <si>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</si>
  <si>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</si>
  <si>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</si>
  <si>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</si>
  <si>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</si>
  <si>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</si>
  <si>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</si>
  <si>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</si>
  <si>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</si>
  <si>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</si>
  <si>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</si>
  <si>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</si>
  <si>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</si>
  <si>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</si>
  <si>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</si>
  <si>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</si>
  <si>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</si>
  <si>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</si>
  <si>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</si>
  <si>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</si>
  <si>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</si>
  <si>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</si>
  <si>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</si>
  <si>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</si>
  <si>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</si>
  <si>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</si>
  <si>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</si>
  <si>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</si>
  <si>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</si>
  <si>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</si>
  <si>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</si>
  <si>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</si>
  <si>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</si>
  <si>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</si>
  <si>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</si>
  <si>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</si>
  <si>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</si>
  <si>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</si>
  <si>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</si>
  <si>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</si>
  <si>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</si>
  <si>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</si>
  <si>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</si>
  <si>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</si>
  <si>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</si>
  <si>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</si>
  <si>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</si>
  <si>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</si>
  <si>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</si>
  <si>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</si>
  <si>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</si>
  <si>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</si>
  <si>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</si>
  <si>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</si>
  <si>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</si>
  <si>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</si>
  <si>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</si>
  <si>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</si>
  <si>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</si>
  <si>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</si>
  <si>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</si>
  <si>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</si>
  <si>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</si>
  <si>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</si>
  <si>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</si>
  <si>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</si>
  <si>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</si>
  <si>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</si>
  <si>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</si>
  <si>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</si>
  <si>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</si>
  <si>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</si>
  <si>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</si>
  <si>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</si>
  <si>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</si>
  <si>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</si>
  <si>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</si>
  <si>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</si>
  <si>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</si>
  <si>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</si>
  <si>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</si>
  <si>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</si>
  <si>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</si>
  <si>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</si>
  <si>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</si>
  <si>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</si>
  <si>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</si>
  <si>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</si>
  <si>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</si>
  <si>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</si>
  <si>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</si>
  <si>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</si>
  <si>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</si>
  <si>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</si>
  <si>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</si>
  <si>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</si>
  <si>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</si>
  <si>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</si>
  <si>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</si>
  <si>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</si>
  <si>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</si>
  <si>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</si>
  <si>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</si>
  <si>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</si>
  <si>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</si>
  <si>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</si>
  <si>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</si>
  <si>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</si>
  <si>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</si>
  <si>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</si>
  <si>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</si>
  <si>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</si>
  <si>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</si>
  <si>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</si>
  <si>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</si>
  <si>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</si>
  <si>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</si>
  <si>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</si>
  <si>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</si>
  <si>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</si>
  <si>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</si>
  <si>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</si>
  <si>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</si>
  <si>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</si>
  <si>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</si>
  <si>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</si>
  <si>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</si>
  <si>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</si>
  <si>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</si>
  <si>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</si>
  <si>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</si>
  <si>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</si>
  <si>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</si>
  <si>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</si>
  <si>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</si>
  <si>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</si>
  <si>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</si>
  <si>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</si>
  <si>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</si>
  <si>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</si>
  <si>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</si>
  <si>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</si>
  <si>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</si>
  <si>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</si>
  <si>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</si>
  <si>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</si>
  <si>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</si>
  <si>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</si>
  <si>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</si>
  <si>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</si>
  <si>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</si>
  <si>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</si>
  <si>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</si>
  <si>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</si>
  <si>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</si>
  <si>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</si>
  <si>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</si>
  <si>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</si>
  <si>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</si>
  <si>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</si>
  <si>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</si>
  <si>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</si>
  <si>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</si>
  <si>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</si>
  <si>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</si>
  <si>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</si>
  <si>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</si>
  <si>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</si>
  <si>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</si>
  <si>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</si>
  <si>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</si>
  <si>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</si>
  <si>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</si>
  <si>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</si>
  <si>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</si>
  <si>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</si>
  <si>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</si>
  <si>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</si>
  <si>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</si>
  <si>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</si>
  <si>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</si>
  <si>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</si>
  <si>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</si>
  <si>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</si>
  <si>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</si>
  <si>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</si>
  <si>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</si>
  <si>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</si>
  <si>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</si>
  <si>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</si>
  <si>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</si>
  <si>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</si>
  <si>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</si>
  <si>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</si>
  <si>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</si>
  <si>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</si>
  <si>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</si>
  <si>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</si>
  <si>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</si>
  <si>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</si>
  <si>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</si>
  <si>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</si>
  <si>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</si>
  <si>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</si>
  <si>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</si>
  <si>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</si>
  <si>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</si>
  <si>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</si>
  <si>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</si>
  <si>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</si>
  <si>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</si>
  <si>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</si>
  <si>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</si>
  <si>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</si>
  <si>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</si>
  <si>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</si>
  <si>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</si>
  <si>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</si>
  <si>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</si>
  <si>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</si>
  <si>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</si>
  <si>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</si>
  <si>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</si>
  <si>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</si>
  <si>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</si>
  <si>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</si>
  <si>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</si>
  <si>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</si>
  <si>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</si>
  <si>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</si>
  <si>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</si>
  <si>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</si>
  <si>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</si>
  <si>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</si>
  <si>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</si>
  <si>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</si>
  <si>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</si>
  <si>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</si>
  <si>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</si>
  <si>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</si>
  <si>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</si>
  <si>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</si>
  <si>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</si>
  <si>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</si>
  <si>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</si>
  <si>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</si>
  <si>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</si>
  <si>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</si>
  <si>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</si>
  <si>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</si>
  <si>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</si>
  <si>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</si>
  <si>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</si>
  <si>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</si>
  <si>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</si>
  <si>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</si>
  <si>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</si>
  <si>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</si>
  <si>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</si>
  <si>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</si>
  <si>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</si>
  <si>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</si>
  <si>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</si>
  <si>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</si>
  <si>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</si>
  <si>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</si>
  <si>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</si>
  <si>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</si>
  <si>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</si>
  <si>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</si>
  <si>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</si>
  <si>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</si>
  <si>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</si>
  <si>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</si>
  <si>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</si>
  <si>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</si>
  <si>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</si>
  <si>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</si>
  <si>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</si>
  <si>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</si>
  <si>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</si>
  <si>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</si>
  <si>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</si>
  <si>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</si>
  <si>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</si>
  <si>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</si>
  <si>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</si>
  <si>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</si>
  <si>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</si>
  <si>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</si>
  <si>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</si>
  <si>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</si>
  <si>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</si>
  <si>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</si>
  <si>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</si>
  <si>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</si>
  <si>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</si>
  <si>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</si>
  <si>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</si>
  <si>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</si>
  <si>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</si>
  <si>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</si>
  <si>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</si>
  <si>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</si>
  <si>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</si>
  <si>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</si>
  <si>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</si>
  <si>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</si>
  <si>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</si>
  <si>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</si>
  <si>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</si>
  <si>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</si>
  <si>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</si>
  <si>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</si>
  <si>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</si>
  <si>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</si>
  <si>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</si>
  <si>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</si>
  <si>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</si>
  <si>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</si>
  <si>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</si>
  <si>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</si>
  <si>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</si>
  <si>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</si>
  <si>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</si>
  <si>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</si>
  <si>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</si>
  <si>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</si>
  <si>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</si>
  <si>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</si>
  <si>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</si>
  <si>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</si>
  <si>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</si>
  <si>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</si>
  <si>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</si>
  <si>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</si>
  <si>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</si>
  <si>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</si>
  <si>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</si>
  <si>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</si>
  <si>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</si>
  <si>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</si>
  <si>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</si>
  <si>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</si>
  <si>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</si>
  <si>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</si>
  <si>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</si>
  <si>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</si>
  <si>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</si>
  <si>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</si>
  <si>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</si>
  <si>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</si>
  <si>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</si>
  <si>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</si>
  <si>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</si>
  <si>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</si>
  <si>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</si>
  <si>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</si>
  <si>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</si>
  <si>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</si>
  <si>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</si>
  <si>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</si>
  <si>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</si>
  <si>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</si>
  <si>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</si>
  <si>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</si>
  <si>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</si>
  <si>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</si>
  <si>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</si>
  <si>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</si>
  <si>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</si>
  <si>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</si>
  <si>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</si>
  <si>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</si>
  <si>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</si>
  <si>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</si>
  <si>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</si>
  <si>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</si>
  <si>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</si>
  <si>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</si>
  <si>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</si>
  <si>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</si>
  <si>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</si>
  <si>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</si>
  <si>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</si>
  <si>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</si>
  <si>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</si>
  <si>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</si>
  <si>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</si>
  <si>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</si>
  <si>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</si>
  <si>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</si>
  <si>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</si>
  <si>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</si>
  <si>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</si>
  <si>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</si>
  <si>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</si>
  <si>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</si>
  <si>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</si>
  <si>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</si>
  <si>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</si>
  <si>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</si>
  <si>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</si>
  <si>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</si>
  <si>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</si>
  <si>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</si>
  <si>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</si>
  <si>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</si>
  <si>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</si>
  <si>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</si>
  <si>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</si>
  <si>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</si>
  <si>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</si>
  <si>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</si>
  <si>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</si>
  <si>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</si>
  <si>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</si>
  <si>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</si>
  <si>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</si>
  <si>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</si>
  <si>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</si>
  <si>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</si>
  <si>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</si>
  <si>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</si>
  <si>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</si>
  <si>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</si>
  <si>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</si>
  <si>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</si>
  <si>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</si>
  <si>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</si>
  <si>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</si>
  <si>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</si>
  <si>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</si>
  <si>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</si>
  <si>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</si>
  <si>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</si>
  <si>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</si>
  <si>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</si>
  <si>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</si>
  <si>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</si>
  <si>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</si>
  <si>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</si>
  <si>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</si>
  <si>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</si>
  <si>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</si>
  <si>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</si>
  <si>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</si>
  <si>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</si>
  <si>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</si>
  <si>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</si>
  <si>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</si>
  <si>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</si>
  <si>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</si>
  <si>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</si>
  <si>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</si>
  <si>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</si>
  <si>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</si>
  <si>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</si>
  <si>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</si>
  <si>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</si>
  <si>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</si>
  <si>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</si>
  <si>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</si>
  <si>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</si>
  <si>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</si>
  <si>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</si>
  <si>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</si>
  <si>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</si>
  <si>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</si>
  <si>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</si>
  <si>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</si>
  <si>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</si>
  <si>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</si>
  <si>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</si>
  <si>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</si>
  <si>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</si>
  <si>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</si>
  <si>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</si>
  <si>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</si>
  <si>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</si>
  <si>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</si>
  <si>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</si>
  <si>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</si>
  <si>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</si>
  <si>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</si>
  <si>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</si>
  <si>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</si>
  <si>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</si>
  <si>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</si>
  <si>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</si>
  <si>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</si>
  <si>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</si>
  <si>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</si>
  <si>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</si>
  <si>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</si>
  <si>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</si>
  <si>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</si>
  <si>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</si>
  <si>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</si>
  <si>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</si>
  <si>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</si>
  <si>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</si>
  <si>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</si>
  <si>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</si>
  <si>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</si>
  <si>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</si>
  <si>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</si>
  <si>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</si>
  <si>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</si>
  <si>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</si>
  <si>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</si>
  <si>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</si>
  <si>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</si>
  <si>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</si>
  <si>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</si>
  <si>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</si>
  <si>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</si>
  <si>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</si>
  <si>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</si>
  <si>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</si>
  <si>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</si>
  <si>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</si>
  <si>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</si>
  <si>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</si>
  <si>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</si>
  <si>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</si>
  <si>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</si>
  <si>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</si>
  <si>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</si>
  <si>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</si>
  <si>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</si>
  <si>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</si>
  <si>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</si>
  <si>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</si>
  <si>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</si>
  <si>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</si>
  <si>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</si>
  <si>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</si>
  <si>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</si>
  <si>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</si>
  <si>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</si>
  <si>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</si>
  <si>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</si>
  <si>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</si>
  <si>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</si>
  <si>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</si>
  <si>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</si>
  <si>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</si>
  <si>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</si>
  <si>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</si>
  <si>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</si>
  <si>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</si>
  <si>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</si>
  <si>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</si>
  <si>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</si>
  <si>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</si>
  <si>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</si>
  <si>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</si>
  <si>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</si>
  <si>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</si>
  <si>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</si>
  <si>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</si>
  <si>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</si>
  <si>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</si>
  <si>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</si>
  <si>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</si>
  <si>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</si>
  <si>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</si>
  <si>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</si>
  <si>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</si>
  <si>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</si>
  <si>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</si>
  <si>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</si>
  <si>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</si>
  <si>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</si>
  <si>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</si>
  <si>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</si>
  <si>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</si>
  <si>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</si>
  <si>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</si>
  <si>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</si>
  <si>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</si>
  <si>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</si>
  <si>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</si>
  <si>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</si>
  <si>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</si>
  <si>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</si>
  <si>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</si>
  <si>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</si>
  <si>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</si>
  <si>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</si>
  <si>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</si>
  <si>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</si>
  <si>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</si>
  <si>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</si>
  <si>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</si>
  <si>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</si>
  <si>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</si>
  <si>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</si>
  <si>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</si>
  <si>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</si>
  <si>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</si>
  <si>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</si>
  <si>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</si>
  <si>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</si>
  <si>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</si>
  <si>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</si>
  <si>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</si>
  <si>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</si>
  <si>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</si>
  <si>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</si>
  <si>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</si>
  <si>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</si>
  <si>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</si>
  <si>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</si>
  <si>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</si>
  <si>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</si>
  <si>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</si>
  <si>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</si>
  <si>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</si>
  <si>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</si>
  <si>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</si>
  <si>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</si>
  <si>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</si>
  <si>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</si>
  <si>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</si>
  <si>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</si>
  <si>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</si>
  <si>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</si>
  <si>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</si>
  <si>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</si>
  <si>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</si>
  <si>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</si>
  <si>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</si>
  <si>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</si>
  <si>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</si>
  <si>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</si>
  <si>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</si>
  <si>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</si>
  <si>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</si>
  <si>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</si>
  <si>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</si>
  <si>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</si>
  <si>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</si>
  <si>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</si>
  <si>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</si>
  <si>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</si>
  <si>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</si>
  <si>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</si>
  <si>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</si>
  <si>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</si>
  <si>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</si>
  <si>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</si>
  <si>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</si>
  <si>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</si>
  <si>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</si>
  <si>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</si>
  <si>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</si>
  <si>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</si>
  <si>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</si>
  <si>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</si>
  <si>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</si>
  <si>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</si>
  <si>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</si>
  <si>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</si>
  <si>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</si>
  <si>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</si>
  <si>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</si>
  <si>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</si>
  <si>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</si>
  <si>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</si>
  <si>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</si>
  <si>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</si>
  <si>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</si>
  <si>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</si>
  <si>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</si>
  <si>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</si>
  <si>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</si>
  <si>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</si>
  <si>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</si>
  <si>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</si>
  <si>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</si>
  <si>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</si>
  <si>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</si>
  <si>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</si>
  <si>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</si>
  <si>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</si>
  <si>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</si>
  <si>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</si>
  <si>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</si>
  <si>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</si>
  <si>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</si>
  <si>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</si>
  <si>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</si>
  <si>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</si>
  <si>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</si>
  <si>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</si>
  <si>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</si>
  <si>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</si>
  <si>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</si>
  <si>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</si>
  <si>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</si>
  <si>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</si>
  <si>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</si>
  <si>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</si>
  <si>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</si>
  <si>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</si>
  <si>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</si>
  <si>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</si>
  <si>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</si>
  <si>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</si>
  <si>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</si>
  <si>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</si>
  <si>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</si>
  <si>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</si>
  <si>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</si>
  <si>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</si>
  <si>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</si>
  <si>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</si>
  <si>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</si>
  <si>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</si>
  <si>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</si>
  <si>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</si>
  <si>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</si>
  <si>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</si>
  <si>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</si>
  <si>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</si>
  <si>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</si>
  <si>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</si>
  <si>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</si>
  <si>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</si>
  <si>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</si>
  <si>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</si>
  <si>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</si>
  <si>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</si>
  <si>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</si>
  <si>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</si>
  <si>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</si>
  <si>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</si>
  <si>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</si>
  <si>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</si>
  <si>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</si>
  <si>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</si>
  <si>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</si>
  <si>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</si>
  <si>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</si>
  <si>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</si>
  <si>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</si>
  <si>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</si>
  <si>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</si>
  <si>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</si>
  <si>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</si>
  <si>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</si>
  <si>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</si>
  <si>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</si>
  <si>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</si>
  <si>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</si>
  <si>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</si>
  <si>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</si>
  <si>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</si>
  <si>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</si>
  <si>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</si>
  <si>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</si>
  <si>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</si>
  <si>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</si>
  <si>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</si>
  <si>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</si>
  <si>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</si>
  <si>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</si>
  <si>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</si>
  <si>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</si>
  <si>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</si>
  <si>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</si>
  <si>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</si>
  <si>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</si>
  <si>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</si>
  <si>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</si>
  <si>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</si>
  <si>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</si>
  <si>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</si>
  <si>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</si>
  <si>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</si>
  <si>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</si>
  <si>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</si>
  <si>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</si>
  <si>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</si>
  <si>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</si>
  <si>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</si>
  <si>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</si>
  <si>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</si>
  <si>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</si>
  <si>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</si>
  <si>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</si>
  <si>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</si>
  <si>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</si>
  <si>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</si>
  <si>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</si>
  <si>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</si>
  <si>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</si>
  <si>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</si>
  <si>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</si>
  <si>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</si>
  <si>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</si>
  <si>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</si>
  <si>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</si>
  <si>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</si>
  <si>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</si>
  <si>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</si>
  <si>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</si>
  <si>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</si>
  <si>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</si>
  <si>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</si>
  <si>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</si>
  <si>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</si>
  <si>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</si>
  <si>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</si>
  <si>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</si>
  <si>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</si>
  <si>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</si>
  <si>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</si>
  <si>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</si>
  <si>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</si>
  <si>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</si>
  <si>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</si>
  <si>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</si>
  <si>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</si>
  <si>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</si>
  <si>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</si>
  <si>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</si>
  <si>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</si>
  <si>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</si>
  <si>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</si>
  <si>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</si>
  <si>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</si>
  <si>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</si>
  <si>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</si>
  <si>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</si>
  <si>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</si>
  <si>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</si>
  <si>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</si>
  <si>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</si>
  <si>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</si>
  <si>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</si>
  <si>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</si>
  <si>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</si>
  <si>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</si>
  <si>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</si>
  <si>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</si>
  <si>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</si>
  <si>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</si>
  <si>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</si>
  <si>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</si>
  <si>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</si>
  <si>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</si>
  <si>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</si>
  <si>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</si>
  <si>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</si>
  <si>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</si>
  <si>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</si>
  <si>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</si>
  <si>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</si>
  <si>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</si>
  <si>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</si>
  <si>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</si>
  <si>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</si>
  <si>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</si>
  <si>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</si>
  <si>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</si>
  <si>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</si>
  <si>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</si>
  <si>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</si>
  <si>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</si>
  <si>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</si>
  <si>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</si>
  <si>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</si>
  <si>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</si>
  <si>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</si>
  <si>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</si>
  <si>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</si>
  <si>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</si>
  <si>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</si>
  <si>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</si>
  <si>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</si>
  <si>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</si>
  <si>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</si>
  <si>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</si>
  <si>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</si>
  <si>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</si>
  <si>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</si>
  <si>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</si>
  <si>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</si>
  <si>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</si>
  <si>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</si>
  <si>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</si>
  <si>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</si>
  <si>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</si>
  <si>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</si>
  <si>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</si>
  <si>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</si>
  <si>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</si>
  <si>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</si>
  <si>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</si>
  <si>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</si>
  <si>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</si>
  <si>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</si>
  <si>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</si>
  <si>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</si>
  <si>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</si>
  <si>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</si>
  <si>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</si>
  <si>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</si>
  <si>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</si>
  <si>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</si>
  <si>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</si>
  <si>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</si>
  <si>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</si>
  <si>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</si>
  <si>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</si>
  <si>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</si>
  <si>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</si>
  <si>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</si>
  <si>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</si>
  <si>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</si>
  <si>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</si>
  <si>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</si>
  <si>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</si>
  <si>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</si>
  <si>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</si>
  <si>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</si>
  <si>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</si>
  <si>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</si>
  <si>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</si>
  <si>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</si>
  <si>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</si>
  <si>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</si>
  <si>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</si>
  <si>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</si>
  <si>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</si>
  <si>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</si>
  <si>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</si>
  <si>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</si>
  <si>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</si>
  <si>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</si>
  <si>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</si>
  <si>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</si>
  <si>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</si>
  <si>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</si>
  <si>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</si>
  <si>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</si>
  <si>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</si>
  <si>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</si>
  <si>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</si>
  <si>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</si>
  <si>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</si>
  <si>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</si>
  <si>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</si>
  <si>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</si>
  <si>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</si>
  <si>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</si>
  <si>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</si>
  <si>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</si>
  <si>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</si>
  <si>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</si>
  <si>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</si>
  <si>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</si>
  <si>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</si>
  <si>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</si>
  <si>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</si>
  <si>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</si>
  <si>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</si>
  <si>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</si>
  <si>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</si>
  <si>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</si>
  <si>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</si>
  <si>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</si>
  <si>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</si>
  <si>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</si>
  <si>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</si>
  <si>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</si>
  <si>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</si>
  <si>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</si>
  <si>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</si>
  <si>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</si>
  <si>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</si>
  <si>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</si>
  <si>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</si>
  <si>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</si>
  <si>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</si>
  <si>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</si>
  <si>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</si>
  <si>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</si>
  <si>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</si>
  <si>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</si>
  <si>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</si>
  <si>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</si>
  <si>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</si>
  <si>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</si>
  <si>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</si>
  <si>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</si>
  <si>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</si>
  <si>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</si>
  <si>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</si>
  <si>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</si>
  <si>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</si>
  <si>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</si>
  <si>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</si>
  <si>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</si>
  <si>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</si>
  <si>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</si>
  <si>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</si>
  <si>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</si>
  <si>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</si>
  <si>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</si>
  <si>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</si>
  <si>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</si>
  <si>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</si>
  <si>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</si>
  <si>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</si>
  <si>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</si>
  <si>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</si>
  <si>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</si>
  <si>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</si>
  <si>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</si>
  <si>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</si>
  <si>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</si>
  <si>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</si>
  <si>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</si>
  <si>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</si>
  <si>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</si>
  <si>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</si>
  <si>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</si>
  <si>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</si>
  <si>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</si>
  <si>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</si>
  <si>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</si>
  <si>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</si>
  <si>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</si>
  <si>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</si>
  <si>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</si>
  <si>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</si>
  <si>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</si>
  <si>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</si>
  <si>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</si>
  <si>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</si>
  <si>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</si>
  <si>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</si>
  <si>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</si>
  <si>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</si>
  <si>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</si>
  <si>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</si>
  <si>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</si>
  <si>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</si>
  <si>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</si>
  <si>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</si>
  <si>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</si>
  <si>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</si>
  <si>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</si>
  <si>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</si>
  <si>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</si>
  <si>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</si>
  <si>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</si>
  <si>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</si>
  <si>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</si>
  <si>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</si>
  <si>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</si>
  <si>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</si>
  <si>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</si>
  <si>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</si>
  <si>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</si>
  <si>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</si>
  <si>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</si>
  <si>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</si>
  <si>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</si>
  <si>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</si>
  <si>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</si>
  <si>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</si>
  <si>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</si>
  <si>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</si>
  <si>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</si>
  <si>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</si>
  <si>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</si>
  <si>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</si>
  <si>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</si>
  <si>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</si>
  <si>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</si>
  <si>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</si>
  <si>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</si>
  <si>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</si>
  <si>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</si>
  <si>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</si>
  <si>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</si>
  <si>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</si>
  <si>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</si>
  <si>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</si>
  <si>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</si>
  <si>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</si>
  <si>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</si>
  <si>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</si>
  <si>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</si>
  <si>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</si>
  <si>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</si>
  <si>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</si>
  <si>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</si>
  <si>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</si>
  <si>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</si>
  <si>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</si>
  <si>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</si>
  <si>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</si>
  <si>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</si>
  <si>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</si>
  <si>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</si>
  <si>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</si>
  <si>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</si>
  <si>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</si>
  <si>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</si>
  <si>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</si>
  <si>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</si>
  <si>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</si>
  <si>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</si>
  <si>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</si>
  <si>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</si>
  <si>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</si>
  <si>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</si>
  <si>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</si>
  <si>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</si>
  <si>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</si>
  <si>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</si>
  <si>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</si>
  <si>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</si>
  <si>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</si>
  <si>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</si>
  <si>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</si>
  <si>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</si>
  <si>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</si>
  <si>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</si>
  <si>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</si>
  <si>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</si>
  <si>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</si>
  <si>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</si>
  <si>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</si>
  <si>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</si>
  <si>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</si>
  <si>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</si>
  <si>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</si>
  <si>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</si>
  <si>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</si>
  <si>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</si>
  <si>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</si>
  <si>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</si>
  <si>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</si>
  <si>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</si>
  <si>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</si>
  <si>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</si>
  <si>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</si>
  <si>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</si>
  <si>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</si>
  <si>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</si>
  <si>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</si>
  <si>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</si>
  <si>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</si>
  <si>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</si>
  <si>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</si>
  <si>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</si>
  <si>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</si>
  <si>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</si>
  <si>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</si>
  <si>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</si>
  <si>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</si>
  <si>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</si>
  <si>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</si>
  <si>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</si>
  <si>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</si>
  <si>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</si>
  <si>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</si>
  <si>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</si>
  <si>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</si>
  <si>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</si>
  <si>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</si>
  <si>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</si>
  <si>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</si>
  <si>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</si>
  <si>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</si>
  <si>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</si>
  <si>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</si>
  <si>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</si>
  <si>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</si>
  <si>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</si>
  <si>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</si>
  <si>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</si>
  <si>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</si>
  <si>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</si>
  <si>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</si>
  <si>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</si>
  <si>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</si>
  <si>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</si>
  <si>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</si>
  <si>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</si>
  <si>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</si>
  <si>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</si>
  <si>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</si>
  <si>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</si>
  <si>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</si>
  <si>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</si>
  <si>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</si>
  <si>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</si>
  <si>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</si>
  <si>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</si>
  <si>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</si>
  <si>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</si>
  <si>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</si>
  <si>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</si>
  <si>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</si>
  <si>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</si>
  <si>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</si>
  <si>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</si>
  <si>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</si>
  <si>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</si>
  <si>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</si>
  <si>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</si>
  <si>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</si>
  <si>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</si>
  <si>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</si>
  <si>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</si>
  <si>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</si>
  <si>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</si>
  <si>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</si>
  <si>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</si>
  <si>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</si>
  <si>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</si>
  <si>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</si>
  <si>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</si>
  <si>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</si>
  <si>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</si>
  <si>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</si>
  <si>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</si>
  <si>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</si>
  <si>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</si>
  <si>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</si>
  <si>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</si>
  <si>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</si>
  <si>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</si>
  <si>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</si>
  <si>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</si>
  <si>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</si>
  <si>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</si>
  <si>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</si>
  <si>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</si>
  <si>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</si>
  <si>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</si>
  <si>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</si>
  <si>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</si>
  <si>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</si>
  <si>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</si>
  <si>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</si>
  <si>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</si>
  <si>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</si>
  <si>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</si>
  <si>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</si>
  <si>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</si>
  <si>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</si>
  <si>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</si>
  <si>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</si>
  <si>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</si>
  <si>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</si>
  <si>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</si>
  <si>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</si>
  <si>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</si>
  <si>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</si>
  <si>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</si>
  <si>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</si>
  <si>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</si>
  <si>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</si>
  <si>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</si>
  <si>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</si>
  <si>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</si>
  <si>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</si>
  <si>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</si>
  <si>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</si>
  <si>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</si>
  <si>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</si>
  <si>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</si>
  <si>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</si>
  <si>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</si>
  <si>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</si>
  <si>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</si>
  <si>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</si>
  <si>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</si>
  <si>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</si>
  <si>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</si>
  <si>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</si>
  <si>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</si>
  <si>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</si>
  <si>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</si>
  <si>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</si>
  <si>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</si>
  <si>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</si>
  <si>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</si>
  <si>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</si>
  <si>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</si>
  <si>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</si>
  <si>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</si>
  <si>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</si>
  <si>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</si>
  <si>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</si>
  <si>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</si>
  <si>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</si>
  <si>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</si>
  <si>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</si>
  <si>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</si>
  <si>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</si>
  <si>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</si>
  <si>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</si>
  <si>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</si>
  <si>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</si>
  <si>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</si>
  <si>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</si>
  <si>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</si>
  <si>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</si>
  <si>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</si>
  <si>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</si>
  <si>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</si>
  <si>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</si>
  <si>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</si>
  <si>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</si>
  <si>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</si>
  <si>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</si>
  <si>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</si>
  <si>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</si>
  <si>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</si>
  <si>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</si>
  <si>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</si>
  <si>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</si>
  <si>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</si>
  <si>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</si>
  <si>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</si>
  <si>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</si>
  <si>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</si>
  <si>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</si>
  <si>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</si>
  <si>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</si>
  <si>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</si>
  <si>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</si>
  <si>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</si>
  <si>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</si>
  <si>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</si>
  <si>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</si>
  <si>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</si>
  <si>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</si>
  <si>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</si>
  <si>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</si>
  <si>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</si>
  <si>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</si>
  <si>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</si>
  <si>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</si>
  <si>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</si>
  <si>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</si>
  <si>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</si>
  <si>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</si>
  <si>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</si>
  <si>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</si>
  <si>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</si>
  <si>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</si>
  <si>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</si>
  <si>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</si>
  <si>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</si>
  <si>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</si>
  <si>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</si>
  <si>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</si>
  <si>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</si>
  <si>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</si>
  <si>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</si>
  <si>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</si>
  <si>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</si>
  <si>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</si>
  <si>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</si>
  <si>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</si>
  <si>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</si>
  <si>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</si>
  <si>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</si>
  <si>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</si>
  <si>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</si>
  <si>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</si>
  <si>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</si>
  <si>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</si>
  <si>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</si>
  <si>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</si>
  <si>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</si>
  <si>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</si>
  <si>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</si>
  <si>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</si>
  <si>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</si>
  <si>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</si>
  <si>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</si>
  <si>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</si>
  <si>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</si>
  <si>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</si>
  <si>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</si>
  <si>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</si>
  <si>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</si>
  <si>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</si>
  <si>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</si>
  <si>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</si>
  <si>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</si>
  <si>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</si>
  <si>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</si>
  <si>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</si>
  <si>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</si>
  <si>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</si>
  <si>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</si>
  <si>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</si>
  <si>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</si>
  <si>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</si>
  <si>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</si>
  <si>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</si>
  <si>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</si>
  <si>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</si>
  <si>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</si>
  <si>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</si>
  <si>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</si>
  <si>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</si>
  <si>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</si>
  <si>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</si>
  <si>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</si>
  <si>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</si>
  <si>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</si>
  <si>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</si>
  <si>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</si>
  <si>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</si>
  <si>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</si>
  <si>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</si>
  <si>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</si>
  <si>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</si>
  <si>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</si>
  <si>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</si>
  <si>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</si>
  <si>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</si>
  <si>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</si>
  <si>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</si>
  <si>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</si>
  <si>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</si>
  <si>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</si>
  <si>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</si>
  <si>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</si>
  <si>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</si>
  <si>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</si>
  <si>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</si>
  <si>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</si>
  <si>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</si>
  <si>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</si>
  <si>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</si>
  <si>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</si>
  <si>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</si>
  <si>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</si>
  <si>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</si>
  <si>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</si>
  <si>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</si>
  <si>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</si>
  <si>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</si>
  <si>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</si>
  <si>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</si>
  <si>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</si>
  <si>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</si>
  <si>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</si>
  <si>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</si>
  <si>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</si>
  <si>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</si>
  <si>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</si>
  <si>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</si>
  <si>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</si>
  <si>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</si>
  <si>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</si>
  <si>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</si>
  <si>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</si>
  <si>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</si>
  <si>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</si>
  <si>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</si>
  <si>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</si>
  <si>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</si>
  <si>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</si>
  <si>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</si>
  <si>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</si>
  <si>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</si>
  <si>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</si>
  <si>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</si>
  <si>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</si>
  <si>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</si>
  <si>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</si>
  <si>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</si>
  <si>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</si>
  <si>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</si>
  <si>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</si>
  <si>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</si>
  <si>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</si>
  <si>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</si>
  <si>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</si>
  <si>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</si>
  <si>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</si>
  <si>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</si>
  <si>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</si>
  <si>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</si>
  <si>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</si>
  <si>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</si>
  <si>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</si>
  <si>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</si>
  <si>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</si>
  <si>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</si>
  <si>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</si>
  <si>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</si>
  <si>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</si>
  <si>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</si>
  <si>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</si>
  <si>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</si>
  <si>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</si>
  <si>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</si>
  <si>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</si>
  <si>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</si>
  <si>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</si>
  <si>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</si>
  <si>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</si>
  <si>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</si>
  <si>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</si>
  <si>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</si>
  <si>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</si>
  <si>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</si>
  <si>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</si>
  <si>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</si>
  <si>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</si>
  <si>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</si>
  <si>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</si>
  <si>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</si>
  <si>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</si>
  <si>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</si>
  <si>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</si>
  <si>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</si>
  <si>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</si>
  <si>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</si>
  <si>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</si>
  <si>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</si>
  <si>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</si>
  <si>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</si>
  <si>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</si>
  <si>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</si>
  <si>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</si>
  <si>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</si>
  <si>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</si>
  <si>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</si>
  <si>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</si>
  <si>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</si>
  <si>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</si>
  <si>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</si>
  <si>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</si>
  <si>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</si>
  <si>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</si>
  <si>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</si>
  <si>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</si>
  <si>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</si>
  <si>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</si>
  <si>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</si>
  <si>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</si>
  <si>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</si>
  <si>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</si>
  <si>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</si>
  <si>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</si>
  <si>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</si>
  <si>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</si>
  <si>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</si>
  <si>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</si>
  <si>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</si>
  <si>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</si>
  <si>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</si>
  <si>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</si>
  <si>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</si>
  <si>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</si>
  <si>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</si>
  <si>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</si>
  <si>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</si>
  <si>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</si>
  <si>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</si>
  <si>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</si>
  <si>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</si>
  <si>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</si>
  <si>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</si>
  <si>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</si>
  <si>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</si>
  <si>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</si>
  <si>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</si>
  <si>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</si>
  <si>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</si>
  <si>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</si>
  <si>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</si>
  <si>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</si>
  <si>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</si>
  <si>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</si>
  <si>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</si>
  <si>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</si>
  <si>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</si>
  <si>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</si>
  <si>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</si>
  <si>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</si>
  <si>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</si>
  <si>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</si>
  <si>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</si>
  <si>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</si>
  <si>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</si>
  <si>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</si>
  <si>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</si>
  <si>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</si>
  <si>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</si>
  <si>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</si>
  <si>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</si>
  <si>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</si>
  <si>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</si>
  <si>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</si>
  <si>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</si>
  <si>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</si>
  <si>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</si>
  <si>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</si>
  <si>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</si>
  <si>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</si>
  <si>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</si>
  <si>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</si>
  <si>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</si>
  <si>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</si>
  <si>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</si>
  <si>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</si>
  <si>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</si>
  <si>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</si>
  <si>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</si>
  <si>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</si>
  <si>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</si>
  <si>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</si>
  <si>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</si>
  <si>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</si>
  <si>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</si>
  <si>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</si>
  <si>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</si>
  <si>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</si>
  <si>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</si>
  <si>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</si>
  <si>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</si>
  <si>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</si>
  <si>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</si>
  <si>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</si>
  <si>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</si>
  <si>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</si>
  <si>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</si>
  <si>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</si>
  <si>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</si>
  <si>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</si>
  <si>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</si>
  <si>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</si>
  <si>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</si>
  <si>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</si>
  <si>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</si>
  <si>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</si>
  <si>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</si>
  <si>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</si>
  <si>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</si>
  <si>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</si>
  <si>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</si>
  <si>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</si>
  <si>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</si>
  <si>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</si>
  <si>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</si>
  <si>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</si>
  <si>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</si>
  <si>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</si>
  <si>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</si>
  <si>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</si>
  <si>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</si>
  <si>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</si>
  <si>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</si>
  <si>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</si>
  <si>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</si>
  <si>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</si>
  <si>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</si>
  <si>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</si>
  <si>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</si>
  <si>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</si>
  <si>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</si>
  <si>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</si>
  <si>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</si>
  <si>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</si>
  <si>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</si>
  <si>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</si>
  <si>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</si>
  <si>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</si>
  <si>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</si>
  <si>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</si>
  <si>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</si>
  <si>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</si>
  <si>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</si>
  <si>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</si>
  <si>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</si>
  <si>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</si>
  <si>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</si>
  <si>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</si>
  <si>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</si>
  <si>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</si>
  <si>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</si>
  <si>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</si>
  <si>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</si>
  <si>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</si>
  <si>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</si>
  <si>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</si>
  <si>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</si>
  <si>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</si>
  <si>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</si>
  <si>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</si>
  <si>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</si>
  <si>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</si>
  <si>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</si>
  <si>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</si>
  <si>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</si>
  <si>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</si>
  <si>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</si>
  <si>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</si>
  <si>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</si>
  <si>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</si>
  <si>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</si>
  <si>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</si>
  <si>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</si>
  <si>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</si>
  <si>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</si>
  <si>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</si>
  <si>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</si>
  <si>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</si>
  <si>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</si>
  <si>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</si>
  <si>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</si>
  <si>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</si>
  <si>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</si>
  <si>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</si>
  <si>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</si>
  <si>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</si>
  <si>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</si>
  <si>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</si>
  <si>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</si>
  <si>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</si>
  <si>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</si>
  <si>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</si>
  <si>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</si>
  <si>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</si>
  <si>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</si>
  <si>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</si>
  <si>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</si>
  <si>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</si>
  <si>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</si>
  <si>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</si>
  <si>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</si>
  <si>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</si>
  <si>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</si>
  <si>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</si>
  <si>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</si>
  <si>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</si>
  <si>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</si>
  <si>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</si>
  <si>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</si>
  <si>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</si>
  <si>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</si>
  <si>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</si>
  <si>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</si>
  <si>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</si>
  <si>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</si>
  <si>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</si>
  <si>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</si>
  <si>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</si>
  <si>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</si>
  <si>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</si>
  <si>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</si>
  <si>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</si>
  <si>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</si>
  <si>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</si>
  <si>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</si>
  <si>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</si>
  <si>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</si>
  <si>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</si>
  <si>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</si>
  <si>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</si>
  <si>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</si>
  <si>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</si>
  <si>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</si>
  <si>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</si>
  <si>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</si>
  <si>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</si>
  <si>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</si>
  <si>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</si>
  <si>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</si>
  <si>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</si>
  <si>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</si>
  <si>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</si>
  <si>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</si>
  <si>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</si>
  <si>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</si>
  <si>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</si>
  <si>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</si>
  <si>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</si>
  <si>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</si>
  <si>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</si>
  <si>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</si>
  <si>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</si>
  <si>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</si>
  <si>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</si>
  <si>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</si>
  <si>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</si>
  <si>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</si>
  <si>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</si>
  <si>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</si>
  <si>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</si>
  <si>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</si>
  <si>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</si>
  <si>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</si>
  <si>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</si>
  <si>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</si>
  <si>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</si>
  <si>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</si>
  <si>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</si>
  <si>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</si>
  <si>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</si>
  <si>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</si>
  <si>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</si>
  <si>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</si>
  <si>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</si>
  <si>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</si>
  <si>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</si>
  <si>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</si>
  <si>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</si>
  <si>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</si>
  <si>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</si>
  <si>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</si>
  <si>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</si>
  <si>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</si>
  <si>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</si>
  <si>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</si>
  <si>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</si>
  <si>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</si>
  <si>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</si>
  <si>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</si>
  <si>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</si>
  <si>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</si>
  <si>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</si>
  <si>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</si>
  <si>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</si>
  <si>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</si>
  <si>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</si>
  <si>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</si>
  <si>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</si>
  <si>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</si>
  <si>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</si>
  <si>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</si>
  <si>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</si>
  <si>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</si>
  <si>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</si>
  <si>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</si>
  <si>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</si>
  <si>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</si>
  <si>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</si>
  <si>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</si>
  <si>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</si>
  <si>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</si>
  <si>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</si>
  <si>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</si>
  <si>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</si>
  <si>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</si>
  <si>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</si>
  <si>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</si>
  <si>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</si>
  <si>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</si>
  <si>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</si>
  <si>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</si>
  <si>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</si>
  <si>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</si>
  <si>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</si>
  <si>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</si>
  <si>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</si>
  <si>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</si>
  <si>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</si>
  <si>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</si>
  <si>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</si>
  <si>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</si>
  <si>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</si>
  <si>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</si>
  <si>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</si>
  <si>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</si>
  <si>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</si>
  <si>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</si>
  <si>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</si>
  <si>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</si>
  <si>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</si>
  <si>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</si>
  <si>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</si>
  <si>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</si>
  <si>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</si>
  <si>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</si>
  <si>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</si>
  <si>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</si>
  <si>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</si>
  <si>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</si>
  <si>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</si>
  <si>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</si>
  <si>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</si>
  <si>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</si>
  <si>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</si>
  <si>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</si>
  <si>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</si>
  <si>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</si>
  <si>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</si>
  <si>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</si>
  <si>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</si>
  <si>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</si>
  <si>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</si>
  <si>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</si>
  <si>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</si>
  <si>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</si>
  <si>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</si>
  <si>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</si>
  <si>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</si>
  <si>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</si>
  <si>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</si>
  <si>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</si>
  <si>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</si>
  <si>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</si>
  <si>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</si>
  <si>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</si>
  <si>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</si>
  <si>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</si>
  <si>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</si>
  <si>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</si>
  <si>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</si>
  <si>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</si>
  <si>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</si>
  <si>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</si>
  <si>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</si>
  <si>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</si>
  <si>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</si>
  <si>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</si>
  <si>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</si>
  <si>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</si>
  <si>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</si>
  <si>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</si>
  <si>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</si>
  <si>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</si>
  <si>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</si>
  <si>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</si>
  <si>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</si>
  <si>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</si>
  <si>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</si>
  <si>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</si>
  <si>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</si>
  <si>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</si>
  <si>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</si>
  <si>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</si>
  <si>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</si>
  <si>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</si>
  <si>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</si>
  <si>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</si>
  <si>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</si>
  <si>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</si>
  <si>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</si>
  <si>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</si>
  <si>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</si>
  <si>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</si>
  <si>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</si>
  <si>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</si>
  <si>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</si>
  <si>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</si>
  <si>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</si>
  <si>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</si>
  <si>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</si>
  <si>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</si>
  <si>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</si>
  <si>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</si>
  <si>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</si>
  <si>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</si>
  <si>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</si>
  <si>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</si>
  <si>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</si>
  <si>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</si>
  <si>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</si>
  <si>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</si>
  <si>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</si>
  <si>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</si>
  <si>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</si>
  <si>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</si>
  <si>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</si>
  <si>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</si>
  <si>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</si>
  <si>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</si>
  <si>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</si>
  <si>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</si>
  <si>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</si>
  <si>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</si>
  <si>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</si>
  <si>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</si>
  <si>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</si>
  <si>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</si>
  <si>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</si>
  <si>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</si>
  <si>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</si>
  <si>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</si>
  <si>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</si>
  <si>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</si>
  <si>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</si>
  <si>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</si>
  <si>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</si>
  <si>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</si>
  <si>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</si>
  <si>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</si>
  <si>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</si>
  <si>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</si>
  <si>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</si>
  <si>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</si>
  <si>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</si>
  <si>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</si>
  <si>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</si>
  <si>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</si>
  <si>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</si>
  <si>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</si>
  <si>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</si>
  <si>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</si>
  <si>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</si>
  <si>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</si>
  <si>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</si>
  <si>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</si>
  <si>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</si>
  <si>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</si>
  <si>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</si>
  <si>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</si>
  <si>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</si>
  <si>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</si>
  <si>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</si>
  <si>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</si>
  <si>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</si>
  <si>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</si>
  <si>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</si>
  <si>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</si>
  <si>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</si>
  <si>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</si>
  <si>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</si>
  <si>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</si>
  <si>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</si>
  <si>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</si>
  <si>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</si>
  <si>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</si>
  <si>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</si>
  <si>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</si>
  <si>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</si>
  <si>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</si>
  <si>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</si>
  <si>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</si>
  <si>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</si>
  <si>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</si>
  <si>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</si>
  <si>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</si>
  <si>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</si>
  <si>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</si>
  <si>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</si>
  <si>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</si>
  <si>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</si>
  <si>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</si>
  <si>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</si>
  <si>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</si>
  <si>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</si>
  <si>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</si>
  <si>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</si>
  <si>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</si>
  <si>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</si>
  <si>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</si>
  <si>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</si>
  <si>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</si>
  <si>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</si>
  <si>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</si>
  <si>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</si>
  <si>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</si>
  <si>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</si>
  <si>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</si>
  <si>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</si>
  <si>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</si>
  <si>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</si>
  <si>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</si>
  <si>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</si>
  <si>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</si>
  <si>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</si>
  <si>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</si>
  <si>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</si>
  <si>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</si>
  <si>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</si>
  <si>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</si>
  <si>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</si>
  <si>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</si>
  <si>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</si>
  <si>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</si>
  <si>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</si>
  <si>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</si>
  <si>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</si>
  <si>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</si>
  <si>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</si>
  <si>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</si>
  <si>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</si>
  <si>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</si>
  <si>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</si>
  <si>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</si>
  <si>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</si>
  <si>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</si>
  <si>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</si>
  <si>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</si>
  <si>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</si>
  <si>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</si>
  <si>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</si>
  <si>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</si>
  <si>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</si>
  <si>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</si>
  <si>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</si>
  <si>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</si>
  <si>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</si>
  <si>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</si>
  <si>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</si>
  <si>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</si>
  <si>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</si>
  <si>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</si>
  <si>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</si>
  <si>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</si>
  <si>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</si>
  <si>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</si>
  <si>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</si>
  <si>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</si>
  <si>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</si>
  <si>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</si>
  <si>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</si>
  <si>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</si>
  <si>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</si>
  <si>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</si>
  <si>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</si>
  <si>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</si>
  <si>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</si>
  <si>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</si>
  <si>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</si>
  <si>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</si>
  <si>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</si>
  <si>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</si>
  <si>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</si>
  <si>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</si>
  <si>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</si>
  <si>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</si>
  <si>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</si>
  <si>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</si>
  <si>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</si>
  <si>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</si>
  <si>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</si>
  <si>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</si>
  <si>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</si>
  <si>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</si>
  <si>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</si>
  <si>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</si>
  <si>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</si>
  <si>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</si>
  <si>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</si>
  <si>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</si>
  <si>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</si>
  <si>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</si>
  <si>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</si>
  <si>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</si>
  <si>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</si>
  <si>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</si>
  <si>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</si>
  <si>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</si>
  <si>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</si>
  <si>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</si>
  <si>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</si>
  <si>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</si>
  <si>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</si>
  <si>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</si>
  <si>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</si>
  <si>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</si>
  <si>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</si>
  <si>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</si>
  <si>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</si>
  <si>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</si>
  <si>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</si>
  <si>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</si>
  <si>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</si>
  <si>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</si>
  <si>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</si>
  <si>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</si>
  <si>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</si>
  <si>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</si>
  <si>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</si>
  <si>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</si>
  <si>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</si>
  <si>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</si>
  <si>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</si>
  <si>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</si>
  <si>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</si>
  <si>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</si>
  <si>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</si>
  <si>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</si>
  <si>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</si>
  <si>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</si>
  <si>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</si>
  <si>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</si>
  <si>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</si>
  <si>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</si>
  <si>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</si>
  <si>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</si>
  <si>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</si>
  <si>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</si>
  <si>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</si>
  <si>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</si>
  <si>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</si>
  <si>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</si>
  <si>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</si>
  <si>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</si>
  <si>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</si>
  <si>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</si>
  <si>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</si>
  <si>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</si>
  <si>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</si>
  <si>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</si>
  <si>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</si>
  <si>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</si>
  <si>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</si>
  <si>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</si>
  <si>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</si>
  <si>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</si>
  <si>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</si>
  <si>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</si>
  <si>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</si>
  <si>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</si>
  <si>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</si>
  <si>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</si>
  <si>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</si>
  <si>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</si>
  <si>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</si>
  <si>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</si>
  <si>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</si>
  <si>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</si>
  <si>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</si>
  <si>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</si>
  <si>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</si>
  <si>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</si>
  <si>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</si>
  <si>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</si>
  <si>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</si>
  <si>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</si>
  <si>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</si>
  <si>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</si>
  <si>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</si>
  <si>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</si>
  <si>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</si>
  <si>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</si>
  <si>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</si>
  <si>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</si>
  <si>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</si>
  <si>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</si>
  <si>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</si>
  <si>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</si>
  <si>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</si>
  <si>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</si>
  <si>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</si>
  <si>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</si>
  <si>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</si>
  <si>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</si>
  <si>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</si>
  <si>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</si>
  <si>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</si>
  <si>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</si>
  <si>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</si>
  <si>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</si>
  <si>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</si>
  <si>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</si>
  <si>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</si>
  <si>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</si>
  <si>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</si>
  <si>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</si>
  <si>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</si>
  <si>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</si>
  <si>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</si>
  <si>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</si>
  <si>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</si>
  <si>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</si>
  <si>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</si>
  <si>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</si>
  <si>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</si>
  <si>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</si>
  <si>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</si>
  <si>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</si>
  <si>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</si>
  <si>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</si>
  <si>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</si>
  <si>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</si>
  <si>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</si>
  <si>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</si>
  <si>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</si>
  <si>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</si>
  <si>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</si>
  <si>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</si>
  <si>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</si>
  <si>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</si>
  <si>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</si>
  <si>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</si>
  <si>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</si>
  <si>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</si>
  <si>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</si>
  <si>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</si>
  <si>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</si>
  <si>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</si>
  <si>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</si>
  <si>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</si>
  <si>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</si>
  <si>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</si>
  <si>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</si>
  <si>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</si>
  <si>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</si>
  <si>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</si>
  <si>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</si>
  <si>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</si>
  <si>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</si>
  <si>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</si>
  <si>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</si>
  <si>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</si>
  <si>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</si>
  <si>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</si>
  <si>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</si>
  <si>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</si>
  <si>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</si>
  <si>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</si>
  <si>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</si>
  <si>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</si>
  <si>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</si>
  <si>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</si>
  <si>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</si>
  <si>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</si>
  <si>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</si>
  <si>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</si>
  <si>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</si>
  <si>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</si>
  <si>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</si>
  <si>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</si>
  <si>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</si>
  <si>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</si>
  <si>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</si>
  <si>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</si>
  <si>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</si>
  <si>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</si>
  <si>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</si>
  <si>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</si>
  <si>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</si>
  <si>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</si>
  <si>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</si>
  <si>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</si>
  <si>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</si>
  <si>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</si>
  <si>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</si>
  <si>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</si>
  <si>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</si>
  <si>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</si>
  <si>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</si>
  <si>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</si>
  <si>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</si>
  <si>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</si>
  <si>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</si>
  <si>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</si>
  <si>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</si>
  <si>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</si>
  <si>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</si>
  <si>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</si>
  <si>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</si>
  <si>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</si>
  <si>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</si>
  <si>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</si>
  <si>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</si>
  <si>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</si>
  <si>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</si>
  <si>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</si>
  <si>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</si>
  <si>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</si>
  <si>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</si>
  <si>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</si>
  <si>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</si>
  <si>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</si>
  <si>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</si>
  <si>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</si>
  <si>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</si>
  <si>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</si>
  <si>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</si>
  <si>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</si>
  <si>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</si>
  <si>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</si>
  <si>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</si>
  <si>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</si>
  <si>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</si>
  <si>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</si>
  <si>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</si>
  <si>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</si>
  <si>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</si>
  <si>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</si>
  <si>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</si>
  <si>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</si>
  <si>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</si>
  <si>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</si>
  <si>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</si>
  <si>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</si>
  <si>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</si>
  <si>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</si>
  <si>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</si>
  <si>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</si>
  <si>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</si>
  <si>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</si>
  <si>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</si>
  <si>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</si>
  <si>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</si>
  <si>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</si>
  <si>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</si>
  <si>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</si>
  <si>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</si>
  <si>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</si>
  <si>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</si>
  <si>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</si>
  <si>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</si>
  <si>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</si>
  <si>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</si>
  <si>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</si>
  <si>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</si>
  <si>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</si>
  <si>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</si>
  <si>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</si>
  <si>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</si>
  <si>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</si>
  <si>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</si>
  <si>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</si>
  <si>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</si>
  <si>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</si>
  <si>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</si>
  <si>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</si>
  <si>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</si>
  <si>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</si>
  <si>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</si>
  <si>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</si>
  <si>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</si>
  <si>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</si>
  <si>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</si>
  <si>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</si>
  <si>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</si>
  <si>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</si>
  <si>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</si>
  <si>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</si>
  <si>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</si>
  <si>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</si>
  <si>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</si>
  <si>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</si>
  <si>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</si>
  <si>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</si>
  <si>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</si>
  <si>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</si>
  <si>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</si>
  <si>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</si>
  <si>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</si>
  <si>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</si>
  <si>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</si>
  <si>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</si>
  <si>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</si>
  <si>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</si>
  <si>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</si>
  <si>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</si>
  <si>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</si>
  <si>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</si>
  <si>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</si>
  <si>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</si>
  <si>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</si>
  <si>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</si>
  <si>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</si>
  <si>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</si>
  <si>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</si>
  <si>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</si>
  <si>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</si>
  <si>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</si>
  <si>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</si>
  <si>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</si>
  <si>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</si>
  <si>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</si>
  <si>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</si>
  <si>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</si>
  <si>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</si>
  <si>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</si>
  <si>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</si>
  <si>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</si>
  <si>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</si>
  <si>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</si>
  <si>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</si>
  <si>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</si>
  <si>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</si>
  <si>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</si>
  <si>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</si>
  <si>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</si>
  <si>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</si>
  <si>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</si>
  <si>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</si>
  <si>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</si>
  <si>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</si>
  <si>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</si>
  <si>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</si>
  <si>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</si>
  <si>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</si>
  <si>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</si>
  <si>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</si>
  <si>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</si>
  <si>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</si>
  <si>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</si>
  <si>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</si>
  <si>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</si>
  <si>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</si>
  <si>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</si>
  <si>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</si>
  <si>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</si>
  <si>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</si>
  <si>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</si>
  <si>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</si>
  <si>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</si>
  <si>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</si>
  <si>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</si>
  <si>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</si>
  <si>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</si>
  <si>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</si>
  <si>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</si>
  <si>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</si>
  <si>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</si>
  <si>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</si>
  <si>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</si>
  <si>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</si>
  <si>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</si>
  <si>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</si>
  <si>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</si>
  <si>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</si>
  <si>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</si>
  <si>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</si>
  <si>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</si>
  <si>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</si>
  <si>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</si>
  <si>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</si>
  <si>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</si>
  <si>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</si>
  <si>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</si>
  <si>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</si>
  <si>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</si>
  <si>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</si>
  <si>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</si>
  <si>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</si>
  <si>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</si>
  <si>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</si>
  <si>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</si>
  <si>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</si>
  <si>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</si>
  <si>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</si>
  <si>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</si>
  <si>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</si>
  <si>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</si>
  <si>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</si>
  <si>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</si>
  <si>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</si>
  <si>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</si>
  <si>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</si>
  <si>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</si>
  <si>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</si>
  <si>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</si>
  <si>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</si>
  <si>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</si>
  <si>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</si>
  <si>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</si>
  <si>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</si>
  <si>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</si>
  <si>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</si>
  <si>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</si>
  <si>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</si>
  <si>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</si>
  <si>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</si>
  <si>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</si>
  <si>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</si>
  <si>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</si>
  <si>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</si>
  <si>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</si>
  <si>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</si>
  <si>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</si>
  <si>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</si>
  <si>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</si>
  <si>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</si>
  <si>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</si>
  <si>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</si>
  <si>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</si>
  <si>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</si>
  <si>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</si>
  <si>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</si>
  <si>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</si>
  <si>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</si>
  <si>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</si>
  <si>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</si>
  <si>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</si>
  <si>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</si>
  <si>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</si>
  <si>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</si>
  <si>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</si>
  <si>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</si>
  <si>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</si>
  <si>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</si>
  <si>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</si>
  <si>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</si>
  <si>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</si>
  <si>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</si>
  <si>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</si>
  <si>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</si>
  <si>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</si>
  <si>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</si>
  <si>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</si>
  <si>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</si>
  <si>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</si>
  <si>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</si>
  <si>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</si>
  <si>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</si>
  <si>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</si>
  <si>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</si>
  <si>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</si>
  <si>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Sum of Sales</t>
  </si>
  <si>
    <t>Grand Total</t>
  </si>
  <si>
    <t>2011</t>
  </si>
  <si>
    <t>Qtr1</t>
  </si>
  <si>
    <t>Qtr2</t>
  </si>
  <si>
    <t>Qtr3</t>
  </si>
  <si>
    <t>Qtr4</t>
  </si>
  <si>
    <t>2012</t>
  </si>
  <si>
    <t>2013</t>
  </si>
  <si>
    <t>2014</t>
  </si>
  <si>
    <t>Total Sales</t>
  </si>
  <si>
    <t>Time</t>
  </si>
  <si>
    <t>Segments</t>
  </si>
  <si>
    <t>Customers</t>
  </si>
  <si>
    <t>Sum of Profit</t>
  </si>
  <si>
    <t>Quantity Sold</t>
  </si>
  <si>
    <t>Total Profit</t>
  </si>
  <si>
    <t>Years</t>
  </si>
  <si>
    <t>Column Labels</t>
  </si>
  <si>
    <t>Sub-segments</t>
  </si>
  <si>
    <t>Sub-categories</t>
  </si>
  <si>
    <t>Overall Salels Trend</t>
  </si>
  <si>
    <t>Sales By Category and Sub-Category</t>
  </si>
  <si>
    <t>Top Selling Products</t>
  </si>
  <si>
    <t>Product</t>
  </si>
  <si>
    <t>Profit by Segments</t>
  </si>
  <si>
    <t>Profits by Sub-categories</t>
  </si>
  <si>
    <t>Profit Margin</t>
  </si>
  <si>
    <t>Discount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</si>
</sst>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44" fontId="1" fillId="0" borderId="0" xfId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0" applyNumberFormat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4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5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Distribution'!$B$4:$B$8</c:f>
              <c:numCache>
                <c:formatCode>_("$"* #,##0.00_);_("$"* \(#,##0.00\);_("$"* "-"??_);_(@_)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608473.83000000066</c:v>
                </c:pt>
                <c:pt idx="3">
                  <c:v>733947.0231999997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6-4496-BBA4-B5E8EA34B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3886336"/>
        <c:axId val="2103892160"/>
      </c:barChart>
      <c:catAx>
        <c:axId val="210388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92160"/>
        <c:crosses val="autoZero"/>
        <c:auto val="1"/>
        <c:lblAlgn val="ctr"/>
        <c:lblOffset val="100"/>
        <c:noMultiLvlLbl val="0"/>
      </c:catAx>
      <c:valAx>
        <c:axId val="21038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86336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</a:t>
            </a:r>
            <a:r>
              <a:rPr lang="en-US" baseline="0"/>
              <a:t> of Quarterly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Distribution'!$A$11:$A$31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Distribution'!$B$11:$B$31</c:f>
              <c:numCache>
                <c:formatCode>_("$"* #,##0.00_);_("$"* \(#,##0.00\);_("$"* "-"??_);_(@_)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92596.418999999951</c:v>
                </c:pt>
                <c:pt idx="9">
                  <c:v>135370.11300000004</c:v>
                </c:pt>
                <c:pt idx="10">
                  <c:v>144614.42819999991</c:v>
                </c:pt>
                <c:pt idx="11">
                  <c:v>235892.86979999999</c:v>
                </c:pt>
                <c:pt idx="12">
                  <c:v>118895.61739999993</c:v>
                </c:pt>
                <c:pt idx="13">
                  <c:v>134023.40579999992</c:v>
                </c:pt>
                <c:pt idx="14">
                  <c:v>200433.17300000024</c:v>
                </c:pt>
                <c:pt idx="15">
                  <c:v>280594.82699999999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C-4184-A28E-F69B75DF6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34912"/>
        <c:axId val="108531584"/>
      </c:lineChart>
      <c:catAx>
        <c:axId val="10853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31584"/>
        <c:crosses val="autoZero"/>
        <c:auto val="1"/>
        <c:lblAlgn val="ctr"/>
        <c:lblOffset val="100"/>
        <c:noMultiLvlLbl val="0"/>
      </c:catAx>
      <c:valAx>
        <c:axId val="1085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34912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Distribution'!$A$36:$A$40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Distribution'!$B$36:$B$40</c:f>
              <c:numCache>
                <c:formatCode>_("$"* #,##0.00_);_("$"* \(#,##0.00\);_("$"* "-"??_);_(@_)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81726.930800000177</c:v>
                </c:pt>
                <c:pt idx="3">
                  <c:v>93507.513099999967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1-4824-B612-10DFF5375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4898400"/>
        <c:axId val="2084896736"/>
      </c:barChart>
      <c:catAx>
        <c:axId val="208489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896736"/>
        <c:crosses val="autoZero"/>
        <c:auto val="1"/>
        <c:lblAlgn val="ctr"/>
        <c:lblOffset val="100"/>
        <c:noMultiLvlLbl val="0"/>
      </c:catAx>
      <c:valAx>
        <c:axId val="208489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8984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Distribution'!$B$42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Distribution'!$A$43:$A$63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Distribution'!$B$43:$B$63</c:f>
              <c:numCache>
                <c:formatCode>_("$"* #,##0.00_);_("$"* \(#,##0.00\);_("$"* "-"??_);_(@_)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11446.341499999997</c:v>
                </c:pt>
                <c:pt idx="9">
                  <c:v>16084.905500000004</c:v>
                </c:pt>
                <c:pt idx="10">
                  <c:v>16153.504599999986</c:v>
                </c:pt>
                <c:pt idx="11">
                  <c:v>38042.179199999933</c:v>
                </c:pt>
                <c:pt idx="12">
                  <c:v>21772.230300000003</c:v>
                </c:pt>
                <c:pt idx="13">
                  <c:v>17165.757000000005</c:v>
                </c:pt>
                <c:pt idx="14">
                  <c:v>26913.445099999997</c:v>
                </c:pt>
                <c:pt idx="15">
                  <c:v>27656.080700000013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9-40C4-B6FF-33F98228B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331936"/>
        <c:axId val="2101321536"/>
      </c:lineChart>
      <c:catAx>
        <c:axId val="21013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21536"/>
        <c:crosses val="autoZero"/>
        <c:auto val="1"/>
        <c:lblAlgn val="ctr"/>
        <c:lblOffset val="100"/>
        <c:noMultiLvlLbl val="0"/>
      </c:catAx>
      <c:valAx>
        <c:axId val="21013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3193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 Distribution</a:t>
            </a:r>
            <a:r>
              <a:rPr lang="en-US" baseline="0"/>
              <a:t> of Quantity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Distribution'!$B$67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Distribution'!$A$68:$A$88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Distribution'!$B$68:$B$88</c:f>
              <c:numCache>
                <c:formatCode>General</c:formatCode>
                <c:ptCount val="16"/>
                <c:pt idx="0">
                  <c:v>1028</c:v>
                </c:pt>
                <c:pt idx="1">
                  <c:v>1523</c:v>
                </c:pt>
                <c:pt idx="2">
                  <c:v>2159</c:v>
                </c:pt>
                <c:pt idx="3">
                  <c:v>2871</c:v>
                </c:pt>
                <c:pt idx="4">
                  <c:v>990</c:v>
                </c:pt>
                <c:pt idx="5">
                  <c:v>1604</c:v>
                </c:pt>
                <c:pt idx="6">
                  <c:v>2241</c:v>
                </c:pt>
                <c:pt idx="7">
                  <c:v>3144</c:v>
                </c:pt>
                <c:pt idx="8">
                  <c:v>1232</c:v>
                </c:pt>
                <c:pt idx="9">
                  <c:v>2234</c:v>
                </c:pt>
                <c:pt idx="10">
                  <c:v>2777</c:v>
                </c:pt>
                <c:pt idx="11">
                  <c:v>3567</c:v>
                </c:pt>
                <c:pt idx="12">
                  <c:v>1809</c:v>
                </c:pt>
                <c:pt idx="13">
                  <c:v>2574</c:v>
                </c:pt>
                <c:pt idx="14">
                  <c:v>3397</c:v>
                </c:pt>
                <c:pt idx="15">
                  <c:v>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0-4631-96B8-12B1283CD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90480"/>
        <c:axId val="101790896"/>
      </c:lineChart>
      <c:catAx>
        <c:axId val="1017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0896"/>
        <c:crosses val="autoZero"/>
        <c:auto val="1"/>
        <c:lblAlgn val="ctr"/>
        <c:lblOffset val="100"/>
        <c:noMultiLvlLbl val="0"/>
      </c:catAx>
      <c:valAx>
        <c:axId val="1017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Quantity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Distribution'!$B$92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Distribution'!$A$93:$A$97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Distribution'!$B$93:$B$97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9810</c:v>
                </c:pt>
                <c:pt idx="3">
                  <c:v>12503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2-4EEA-BBB0-857026200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3974528"/>
        <c:axId val="2103964960"/>
      </c:barChart>
      <c:catAx>
        <c:axId val="21039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64960"/>
        <c:crosses val="autoZero"/>
        <c:auto val="1"/>
        <c:lblAlgn val="ctr"/>
        <c:lblOffset val="100"/>
        <c:noMultiLvlLbl val="0"/>
      </c:catAx>
      <c:valAx>
        <c:axId val="21039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[Superstore.xlsx]Customers!PivotTable3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Distribution</a:t>
            </a:r>
            <a:r>
              <a:rPr lang="en-US" baseline="0"/>
              <a:t> over Segments and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Customers!$B$3:$B$4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Customers!$A$5:$A$8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Customers!$B$5:$B$8</c:f>
              <c:numCache>
                <c:formatCode>General</c:formatCode>
                <c:ptCount val="3"/>
                <c:pt idx="0">
                  <c:v>1113</c:v>
                </c:pt>
                <c:pt idx="1">
                  <c:v>646</c:v>
                </c:pt>
                <c:pt idx="2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6-46BE-8379-FB0D65BFDE5A}"/>
            </c:ext>
          </c:extLst>
        </c:ser>
        <c:ser>
          <c:idx val="1"/>
          <c:order val="1"/>
          <c:tx>
            <c:strRef>
              <c:f>Customers!$C$3:$C$4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Customers!$A$5:$A$8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Customers!$C$5:$C$8</c:f>
              <c:numCache>
                <c:formatCode>General</c:formatCode>
                <c:ptCount val="3"/>
                <c:pt idx="0">
                  <c:v>3127</c:v>
                </c:pt>
                <c:pt idx="1">
                  <c:v>1820</c:v>
                </c:pt>
                <c:pt idx="2">
                  <c:v>1079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6-46BE-8379-FB0D65BFDE5A}"/>
            </c:ext>
          </c:extLst>
        </c:ser>
        <c:ser>
          <c:idx val="2"/>
          <c:order val="2"/>
          <c:tx>
            <c:strRef>
              <c:f>Customers!$D$3:$D$4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Customers!$A$5:$A$8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Customers!$D$5:$D$8</c:f>
              <c:numCache>
                <c:formatCode>General</c:formatCode>
                <c:ptCount val="3"/>
                <c:pt idx="0">
                  <c:v>951</c:v>
                </c:pt>
                <c:pt idx="1">
                  <c:v>554</c:v>
                </c:pt>
                <c:pt idx="2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E6-46BE-8379-FB0D65BFD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953728"/>
        <c:axId val="2103963296"/>
      </c:barChart>
      <c:catAx>
        <c:axId val="210395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63296"/>
        <c:crosses val="autoZero"/>
        <c:auto val="1"/>
        <c:lblAlgn val="ctr"/>
        <c:lblOffset val="100"/>
        <c:noMultiLvlLbl val="0"/>
      </c:catAx>
      <c:valAx>
        <c:axId val="21039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5372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[Superstore.xlsx]Customers!PivotTable11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customers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Customers!$B$11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Customers!$A$12:$A$29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Envelopes</c:v>
                </c:pt>
                <c:pt idx="12">
                  <c:v>Bookcases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Customers!$B$12:$B$29</c:f>
              <c:numCache>
                <c:formatCode>General</c:formatCode>
                <c:ptCount val="17"/>
                <c:pt idx="0">
                  <c:v>1523</c:v>
                </c:pt>
                <c:pt idx="1">
                  <c:v>1370</c:v>
                </c:pt>
                <c:pt idx="2">
                  <c:v>957</c:v>
                </c:pt>
                <c:pt idx="3">
                  <c:v>889</c:v>
                </c:pt>
                <c:pt idx="4">
                  <c:v>846</c:v>
                </c:pt>
                <c:pt idx="5">
                  <c:v>796</c:v>
                </c:pt>
                <c:pt idx="6">
                  <c:v>775</c:v>
                </c:pt>
                <c:pt idx="7">
                  <c:v>617</c:v>
                </c:pt>
                <c:pt idx="8">
                  <c:v>466</c:v>
                </c:pt>
                <c:pt idx="9">
                  <c:v>364</c:v>
                </c:pt>
                <c:pt idx="10">
                  <c:v>319</c:v>
                </c:pt>
                <c:pt idx="11">
                  <c:v>254</c:v>
                </c:pt>
                <c:pt idx="12">
                  <c:v>228</c:v>
                </c:pt>
                <c:pt idx="13">
                  <c:v>217</c:v>
                </c:pt>
                <c:pt idx="14">
                  <c:v>190</c:v>
                </c:pt>
                <c:pt idx="15">
                  <c:v>115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C-4F67-AA87-4A86AD8AE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974992"/>
        <c:axId val="238980816"/>
      </c:barChart>
      <c:catAx>
        <c:axId val="2389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80816"/>
        <c:crosses val="autoZero"/>
        <c:auto val="1"/>
        <c:lblAlgn val="ctr"/>
        <c:lblOffset val="100"/>
        <c:noMultiLvlLbl val="0"/>
      </c:catAx>
      <c:valAx>
        <c:axId val="2389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49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[Superstore.xlsx]Profitability Analysis!PivotTable18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'Profitability Analysis'!$B$12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'Profitability Analysis'!$A$13:$A$30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'Profitability Analysis'!$B$13:$B$30</c:f>
              <c:numCache>
                <c:formatCode>_("$"* #,##0.00_);_("$"* \(#,##0.00\);_("$"* "-"??_);_(@_)</c:formatCode>
                <c:ptCount val="17"/>
                <c:pt idx="0">
                  <c:v>55617.8249</c:v>
                </c:pt>
                <c:pt idx="1">
                  <c:v>44515.730599999988</c:v>
                </c:pt>
                <c:pt idx="2">
                  <c:v>41936.635699999926</c:v>
                </c:pt>
                <c:pt idx="3">
                  <c:v>34053.569299999966</c:v>
                </c:pt>
                <c:pt idx="4">
                  <c:v>30221.763299999984</c:v>
                </c:pt>
                <c:pt idx="5">
                  <c:v>26590.166300000019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13059.143599999985</c:v>
                </c:pt>
                <c:pt idx="9">
                  <c:v>6964.1767000000027</c:v>
                </c:pt>
                <c:pt idx="10">
                  <c:v>6527.7869999999994</c:v>
                </c:pt>
                <c:pt idx="11">
                  <c:v>5546.2539999999981</c:v>
                </c:pt>
                <c:pt idx="12">
                  <c:v>3384.7568999999889</c:v>
                </c:pt>
                <c:pt idx="13">
                  <c:v>949.51819999999952</c:v>
                </c:pt>
                <c:pt idx="14">
                  <c:v>-1189.0994999999991</c:v>
                </c:pt>
                <c:pt idx="15">
                  <c:v>-3472.5560000000023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9-494A-8150-161D92852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973328"/>
        <c:axId val="238974576"/>
      </c:barChart>
      <c:catAx>
        <c:axId val="23897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4576"/>
        <c:crosses val="autoZero"/>
        <c:auto val="1"/>
        <c:lblAlgn val="ctr"/>
        <c:lblOffset val="100"/>
        <c:noMultiLvlLbl val="0"/>
      </c:catAx>
      <c:valAx>
        <c:axId val="2389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[Superstore.xlsx]Profitability Analysis!PivotTable19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'Profitability Analysis'!$B$3:$B$4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'Profitability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'Profitability Analysis'!$B$5:$B$8</c:f>
              <c:numCache>
                <c:formatCode>_("$"* #,##0.00_);_("$"* \(#,##0.00\);_("$"* "-"??_);_(@_)</c:formatCode>
                <c:ptCount val="3"/>
                <c:pt idx="0">
                  <c:v>6991.0785999999853</c:v>
                </c:pt>
                <c:pt idx="1">
                  <c:v>7584.8157999999967</c:v>
                </c:pt>
                <c:pt idx="2">
                  <c:v>3875.3783999999955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D-4E80-A634-707137A89515}"/>
            </c:ext>
          </c:extLst>
        </c:ser>
        <c:ser>
          <c:idx val="1"/>
          <c:order val="1"/>
          <c:tx>
            <c:strRef>
              <c:f>'Profitability Analysis'!$C$3:$C$4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'Profitability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'Profitability Analysis'!$C$5:$C$8</c:f>
              <c:numCache>
                <c:formatCode>_("$"* #,##0.00_);_("$"* \(#,##0.00\);_("$"* "-"??_);_(@_)</c:formatCode>
                <c:ptCount val="3"/>
                <c:pt idx="0">
                  <c:v>56330.321000000069</c:v>
                </c:pt>
                <c:pt idx="1">
                  <c:v>40227.320199999966</c:v>
                </c:pt>
                <c:pt idx="2">
                  <c:v>25933.159599999941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4D-4E80-A634-707137A89515}"/>
            </c:ext>
          </c:extLst>
        </c:ser>
        <c:ser>
          <c:idx val="2"/>
          <c:order val="2"/>
          <c:tx>
            <c:strRef>
              <c:f>'Profitability Analysis'!$D$3:$D$4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'Profitability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'Profitability Analysis'!$D$5:$D$8</c:f>
              <c:numCache>
                <c:formatCode>_("$"* #,##0.00_);_("$"* \(#,##0.00\);_("$"* "-"??_);_(@_)</c:formatCode>
                <c:ptCount val="3"/>
                <c:pt idx="0">
                  <c:v>70797.809599999979</c:v>
                </c:pt>
                <c:pt idx="1">
                  <c:v>44166.99799999997</c:v>
                </c:pt>
                <c:pt idx="2">
                  <c:v>30490.140499999969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4D-4E80-A634-707137A89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3391567"/>
        <c:axId val="1563394063"/>
      </c:barChart>
      <c:catAx>
        <c:axId val="156339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4063"/>
        <c:crosses val="autoZero"/>
        <c:auto val="1"/>
        <c:lblAlgn val="ctr"/>
        <c:lblOffset val="100"/>
        <c:noMultiLvlLbl val="0"/>
      </c:catAx>
      <c:valAx>
        <c:axId val="156339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15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Sales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Sales!$A$5:$A$24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Sales!$B$5:$B$24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92596.418999999951</c:v>
                </c:pt>
                <c:pt idx="9">
                  <c:v>135370.11300000004</c:v>
                </c:pt>
                <c:pt idx="10">
                  <c:v>144614.42819999991</c:v>
                </c:pt>
                <c:pt idx="11">
                  <c:v>235892.86979999999</c:v>
                </c:pt>
                <c:pt idx="12">
                  <c:v>118895.61739999993</c:v>
                </c:pt>
                <c:pt idx="13">
                  <c:v>134023.40579999992</c:v>
                </c:pt>
                <c:pt idx="14">
                  <c:v>200433.17300000024</c:v>
                </c:pt>
                <c:pt idx="15">
                  <c:v>280594.82699999999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E-4B56-9694-D610363CC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3280383"/>
        <c:axId val="1533467455"/>
      </c:lineChart>
      <c:catAx>
        <c:axId val="15232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67455"/>
        <c:crosses val="autoZero"/>
        <c:auto val="1"/>
        <c:lblAlgn val="ctr"/>
        <c:lblOffset val="100"/>
        <c:noMultiLvlLbl val="0"/>
      </c:catAx>
      <c:valAx>
        <c:axId val="153346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280383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Sales over Different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Sales!$A$31:$A$50</c:f>
              <c:multiLvlStrCache>
                <c:ptCount val="17"/>
                <c:lvl>
                  <c:pt idx="0">
                    <c:v>Storage</c:v>
                  </c:pt>
                  <c:pt idx="1">
                    <c:v>Binders</c:v>
                  </c:pt>
                  <c:pt idx="2">
                    <c:v>Appliances</c:v>
                  </c:pt>
                  <c:pt idx="3">
                    <c:v>Paper</c:v>
                  </c:pt>
                  <c:pt idx="4">
                    <c:v>Supplies</c:v>
                  </c:pt>
                  <c:pt idx="5">
                    <c:v>Art</c:v>
                  </c:pt>
                  <c:pt idx="6">
                    <c:v>Envelopes</c:v>
                  </c:pt>
                  <c:pt idx="7">
                    <c:v>Labels</c:v>
                  </c:pt>
                  <c:pt idx="8">
                    <c:v>Fasteners</c:v>
                  </c:pt>
                  <c:pt idx="9">
                    <c:v>Chairs</c:v>
                  </c:pt>
                  <c:pt idx="10">
                    <c:v>Tables</c:v>
                  </c:pt>
                  <c:pt idx="11">
                    <c:v>Bookcases</c:v>
                  </c:pt>
                  <c:pt idx="12">
                    <c:v>Furnishings</c:v>
                  </c:pt>
                  <c:pt idx="13">
                    <c:v>Phones</c:v>
                  </c:pt>
                  <c:pt idx="14">
                    <c:v>Machines</c:v>
                  </c:pt>
                  <c:pt idx="15">
                    <c:v>Accessories</c:v>
                  </c:pt>
                  <c:pt idx="16">
                    <c:v>Copiers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Sales!$B$31:$B$50</c:f>
              <c:numCache>
                <c:formatCode>_("$"* #,##0.00_);_("$"* \(#,##0.00\);_("$"* "-"??_);_(@_)</c:formatCode>
                <c:ptCount val="17"/>
                <c:pt idx="0">
                  <c:v>223843.60800000012</c:v>
                </c:pt>
                <c:pt idx="1">
                  <c:v>203412.73300000009</c:v>
                </c:pt>
                <c:pt idx="2">
                  <c:v>107532.16099999999</c:v>
                </c:pt>
                <c:pt idx="3">
                  <c:v>78479.20600000002</c:v>
                </c:pt>
                <c:pt idx="4">
                  <c:v>46673.538000000015</c:v>
                </c:pt>
                <c:pt idx="5">
                  <c:v>27118.791999999954</c:v>
                </c:pt>
                <c:pt idx="6">
                  <c:v>16476.401999999998</c:v>
                </c:pt>
                <c:pt idx="7">
                  <c:v>12486.312</c:v>
                </c:pt>
                <c:pt idx="8">
                  <c:v>3024.2799999999997</c:v>
                </c:pt>
                <c:pt idx="9">
                  <c:v>328449.1030000007</c:v>
                </c:pt>
                <c:pt idx="10">
                  <c:v>206965.53200000009</c:v>
                </c:pt>
                <c:pt idx="11">
                  <c:v>114879.99629999998</c:v>
                </c:pt>
                <c:pt idx="12">
                  <c:v>91705.164000000048</c:v>
                </c:pt>
                <c:pt idx="13">
                  <c:v>330007.05400000012</c:v>
                </c:pt>
                <c:pt idx="14">
                  <c:v>189238.63099999999</c:v>
                </c:pt>
                <c:pt idx="15">
                  <c:v>167380.31800000009</c:v>
                </c:pt>
                <c:pt idx="16">
                  <c:v>149528.02999999994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7-4D88-ACB2-A822E724C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598895"/>
        <c:axId val="1554600143"/>
      </c:barChart>
      <c:catAx>
        <c:axId val="155459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00143"/>
        <c:crosses val="autoZero"/>
        <c:auto val="1"/>
        <c:lblAlgn val="ctr"/>
        <c:lblOffset val="100"/>
        <c:noMultiLvlLbl val="0"/>
      </c:catAx>
      <c:valAx>
        <c:axId val="155460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59889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Selling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Sales!$A$56:$A$65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GBC DocuBind P400 Electric Binding System</c:v>
                </c:pt>
                <c:pt idx="9">
                  <c:v>High Speed Automatic Electric Letter Opener</c:v>
                </c:pt>
              </c:strCache>
            </c:strRef>
          </c:cat>
          <c:val>
            <c:numRef>
              <c:f>Sales!$B$56:$B$65</c:f>
              <c:numCache>
                <c:formatCode>_("$"* #,##0.00_);_("$"* \(#,##0.00\);_("$"* "-"??_);_(@_)</c:formatCode>
                <c:ptCount val="10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D-4681-B068-EA3DE7D00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3393647"/>
        <c:axId val="1563392399"/>
      </c:barChart>
      <c:catAx>
        <c:axId val="156339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2399"/>
        <c:crosses val="autoZero"/>
        <c:auto val="1"/>
        <c:lblAlgn val="ctr"/>
        <c:lblOffset val="100"/>
        <c:noMultiLvlLbl val="0"/>
      </c:catAx>
      <c:valAx>
        <c:axId val="15633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364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Sales!$B$75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Sales!$A$76:$A$79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Sales!$B$76:$B$79</c:f>
              <c:numCache>
                <c:formatCode>_("$"* #,##0.00_);_("$"* \(#,##0.00\);_("$"* "-"??_);_(@_)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4-44E9-A862-1BE665B9E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8507791"/>
        <c:axId val="1738508207"/>
      </c:barChart>
      <c:catAx>
        <c:axId val="173850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508207"/>
        <c:crosses val="autoZero"/>
        <c:auto val="1"/>
        <c:lblAlgn val="ctr"/>
        <c:lblOffset val="100"/>
        <c:noMultiLvlLbl val="0"/>
      </c:catAx>
      <c:valAx>
        <c:axId val="173850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507791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138112</xdr:colOff>
      <xdr:row>0</xdr:row>
      <xdr:rowOff>180975</xdr:rowOff>
    </xdr:from>
    <xdr:to>
      <xdr:col>9</xdr:col>
      <xdr:colOff>595312</xdr:colOff>
      <xdr:row>14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3C1E3-41BF-44F6-BDE2-2927B79CC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100012</xdr:colOff>
      <xdr:row>16</xdr:row>
      <xdr:rowOff>38100</xdr:rowOff>
    </xdr:from>
    <xdr:to>
      <xdr:col>9</xdr:col>
      <xdr:colOff>557212</xdr:colOff>
      <xdr:row>29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6E6BC3-9849-424D-8CBE-D4546DD30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1128712</xdr:colOff>
      <xdr:row>30</xdr:row>
      <xdr:rowOff>133350</xdr:rowOff>
    </xdr:from>
    <xdr:to>
      <xdr:col>9</xdr:col>
      <xdr:colOff>433387</xdr:colOff>
      <xdr:row>44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D23D8A-7B01-45F7-807C-0AB934892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1104900</xdr:colOff>
      <xdr:row>46</xdr:row>
      <xdr:rowOff>85725</xdr:rowOff>
    </xdr:from>
    <xdr:to>
      <xdr:col>9</xdr:col>
      <xdr:colOff>409575</xdr:colOff>
      <xdr:row>60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7EAAC0-CF93-4422-BFBE-B14F3615A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409574</xdr:colOff>
      <xdr:row>66</xdr:row>
      <xdr:rowOff>85725</xdr:rowOff>
    </xdr:from>
    <xdr:to>
      <xdr:col>9</xdr:col>
      <xdr:colOff>409574</xdr:colOff>
      <xdr:row>82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3BB0EE4-8465-4F44-838E-99D03310C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466725</xdr:colOff>
      <xdr:row>84</xdr:row>
      <xdr:rowOff>161925</xdr:rowOff>
    </xdr:from>
    <xdr:to>
      <xdr:col>8</xdr:col>
      <xdr:colOff>457200</xdr:colOff>
      <xdr:row>98</xdr:row>
      <xdr:rowOff>104775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84DA4D-2C4D-4692-92F3-95BCBBB8D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271837</xdr:colOff>
      <xdr:row>0</xdr:row>
      <xdr:rowOff>42809</xdr:rowOff>
    </xdr:from>
    <xdr:to>
      <xdr:col>13</xdr:col>
      <xdr:colOff>214045</xdr:colOff>
      <xdr:row>15</xdr:row>
      <xdr:rowOff>33820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759D6-291A-4378-A74E-68CE192FF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790895</xdr:colOff>
      <xdr:row>17</xdr:row>
      <xdr:rowOff>41096</xdr:rowOff>
    </xdr:from>
    <xdr:to>
      <xdr:col>13</xdr:col>
      <xdr:colOff>224746</xdr:colOff>
      <xdr:row>33</xdr:row>
      <xdr:rowOff>107022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826CF-008E-4C64-821F-5ACC62751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309562</xdr:colOff>
      <xdr:row>18</xdr:row>
      <xdr:rowOff>142875</xdr:rowOff>
    </xdr:from>
    <xdr:to>
      <xdr:col>7</xdr:col>
      <xdr:colOff>414337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9FA21-2F1A-45B4-AAFE-9AA1B8E38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157162</xdr:colOff>
      <xdr:row>1</xdr:row>
      <xdr:rowOff>76200</xdr:rowOff>
    </xdr:from>
    <xdr:to>
      <xdr:col>11</xdr:col>
      <xdr:colOff>147637</xdr:colOff>
      <xdr:row>15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1F3D9-6B99-4317-A4BB-99668D791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404812</xdr:colOff>
      <xdr:row>4</xdr:row>
      <xdr:rowOff>9525</xdr:rowOff>
    </xdr:from>
    <xdr:to>
      <xdr:col>11</xdr:col>
      <xdr:colOff>590550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62B1F-62A7-4032-A1B4-0034AB731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652462</xdr:colOff>
      <xdr:row>28</xdr:row>
      <xdr:rowOff>142875</xdr:rowOff>
    </xdr:from>
    <xdr:to>
      <xdr:col>14</xdr:col>
      <xdr:colOff>419100</xdr:colOff>
      <xdr:row>47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8D4999-D2C5-489F-A74D-303D78036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128587</xdr:colOff>
      <xdr:row>49</xdr:row>
      <xdr:rowOff>133350</xdr:rowOff>
    </xdr:from>
    <xdr:to>
      <xdr:col>13</xdr:col>
      <xdr:colOff>352425</xdr:colOff>
      <xdr:row>72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D86101-0022-4084-8C80-F1EA302D2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381000</xdr:colOff>
      <xdr:row>73</xdr:row>
      <xdr:rowOff>142875</xdr:rowOff>
    </xdr:from>
    <xdr:to>
      <xdr:col>8</xdr:col>
      <xdr:colOff>590550</xdr:colOff>
      <xdr:row>87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B40B09-1125-480A-9EF7-8899B47D4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paul-lasisi" refreshedDate="45459.48993541667" createdVersion="7" refreshedVersion="7" minRefreshableVersion="3" recordCount="9994" xr:uid="{0B9C9C67-3F4A-4736-8E10-0A9DC2248DC6}">
  <cacheSource type="worksheet">
    <worksheetSource name="Sale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2" base="2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4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44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2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  <cacheField name="Profit Margin (%)" numFmtId="0" formula="(Profit /Sales ) * 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3-11-12T00:00:00"/>
    <s v="Second Class"/>
    <x v="0"/>
    <s v="Claire Gute"/>
    <x v="0"/>
    <s v="United States"/>
    <s v="Henderson"/>
    <s v="Kentucky"/>
    <n v="42420"/>
    <x v="0"/>
    <x v="0"/>
    <x v="0"/>
    <x v="0"/>
    <x v="0"/>
    <n v="261.95999999999998"/>
    <n v="2"/>
    <n v="0"/>
    <n v="41.913600000000002"/>
  </r>
  <r>
    <n v="2"/>
    <x v="0"/>
    <x v="0"/>
    <d v="2013-11-12T00:00:00"/>
    <s v="Second Class"/>
    <x v="0"/>
    <s v="Claire Gute"/>
    <x v="0"/>
    <s v="United States"/>
    <s v="Henderson"/>
    <s v="Kentucky"/>
    <n v="42420"/>
    <x v="0"/>
    <x v="1"/>
    <x v="0"/>
    <x v="1"/>
    <x v="1"/>
    <n v="731.93999999999994"/>
    <n v="3"/>
    <n v="0"/>
    <n v="219.58199999999997"/>
  </r>
  <r>
    <n v="3"/>
    <x v="1"/>
    <x v="1"/>
    <d v="2013-06-17T00:00:00"/>
    <s v="Second Class"/>
    <x v="1"/>
    <s v="Darrin Van Huff"/>
    <x v="1"/>
    <s v="United States"/>
    <s v="Los Angeles"/>
    <s v="California"/>
    <n v="90036"/>
    <x v="1"/>
    <x v="2"/>
    <x v="1"/>
    <x v="2"/>
    <x v="2"/>
    <n v="14.62"/>
    <n v="2"/>
    <n v="0"/>
    <n v="6.8713999999999995"/>
  </r>
  <r>
    <n v="4"/>
    <x v="2"/>
    <x v="2"/>
    <d v="2012-10-18T00:00:00"/>
    <s v="Standard Class"/>
    <x v="2"/>
    <s v="Sean O'Donnell"/>
    <x v="0"/>
    <s v="United States"/>
    <s v="Fort Lauderdale"/>
    <s v="Florida"/>
    <n v="33311"/>
    <x v="0"/>
    <x v="3"/>
    <x v="0"/>
    <x v="3"/>
    <x v="3"/>
    <n v="957.57749999999999"/>
    <n v="5"/>
    <n v="0.45"/>
    <n v="-383.03100000000006"/>
  </r>
  <r>
    <n v="5"/>
    <x v="2"/>
    <x v="2"/>
    <d v="2012-10-18T00:00:00"/>
    <s v="Standard Class"/>
    <x v="2"/>
    <s v="Sean O'Donnell"/>
    <x v="0"/>
    <s v="United States"/>
    <s v="Fort Lauderdale"/>
    <s v="Florida"/>
    <n v="33311"/>
    <x v="0"/>
    <x v="4"/>
    <x v="1"/>
    <x v="4"/>
    <x v="4"/>
    <n v="22.368000000000002"/>
    <n v="2"/>
    <n v="0.2"/>
    <n v="2.5163999999999991"/>
  </r>
  <r>
    <n v="6"/>
    <x v="3"/>
    <x v="3"/>
    <d v="2011-06-14T00:00:00"/>
    <s v="Standard Class"/>
    <x v="3"/>
    <s v="Brosina Hoffman"/>
    <x v="0"/>
    <s v="United States"/>
    <s v="Los Angeles"/>
    <s v="California"/>
    <n v="90032"/>
    <x v="1"/>
    <x v="5"/>
    <x v="0"/>
    <x v="5"/>
    <x v="5"/>
    <n v="48.86"/>
    <n v="7"/>
    <n v="0"/>
    <n v="14.169399999999996"/>
  </r>
  <r>
    <n v="7"/>
    <x v="3"/>
    <x v="3"/>
    <d v="2011-06-14T00:00:00"/>
    <s v="Standard Class"/>
    <x v="3"/>
    <s v="Brosina Hoffman"/>
    <x v="0"/>
    <s v="United States"/>
    <s v="Los Angeles"/>
    <s v="California"/>
    <n v="90032"/>
    <x v="1"/>
    <x v="6"/>
    <x v="1"/>
    <x v="6"/>
    <x v="6"/>
    <n v="7.28"/>
    <n v="4"/>
    <n v="0"/>
    <n v="1.9656000000000002"/>
  </r>
  <r>
    <n v="8"/>
    <x v="3"/>
    <x v="3"/>
    <d v="2011-06-14T00:00:00"/>
    <s v="Standard Class"/>
    <x v="3"/>
    <s v="Brosina Hoffman"/>
    <x v="0"/>
    <s v="United States"/>
    <s v="Los Angeles"/>
    <s v="California"/>
    <n v="90032"/>
    <x v="1"/>
    <x v="7"/>
    <x v="2"/>
    <x v="7"/>
    <x v="7"/>
    <n v="907.15200000000004"/>
    <n v="6"/>
    <n v="0.2"/>
    <n v="90.715200000000038"/>
  </r>
  <r>
    <n v="9"/>
    <x v="3"/>
    <x v="3"/>
    <d v="2011-06-14T00:00:00"/>
    <s v="Standard Class"/>
    <x v="3"/>
    <s v="Brosina Hoffman"/>
    <x v="0"/>
    <s v="United States"/>
    <s v="Los Angeles"/>
    <s v="California"/>
    <n v="90032"/>
    <x v="1"/>
    <x v="8"/>
    <x v="1"/>
    <x v="8"/>
    <x v="8"/>
    <n v="18.504000000000001"/>
    <n v="3"/>
    <n v="0.2"/>
    <n v="5.7824999999999998"/>
  </r>
  <r>
    <n v="10"/>
    <x v="3"/>
    <x v="3"/>
    <d v="2011-06-14T00:00:00"/>
    <s v="Standard Class"/>
    <x v="3"/>
    <s v="Brosina Hoffman"/>
    <x v="0"/>
    <s v="United States"/>
    <s v="Los Angeles"/>
    <s v="California"/>
    <n v="90032"/>
    <x v="1"/>
    <x v="9"/>
    <x v="1"/>
    <x v="9"/>
    <x v="9"/>
    <n v="114.9"/>
    <n v="5"/>
    <n v="0"/>
    <n v="34.469999999999992"/>
  </r>
  <r>
    <n v="11"/>
    <x v="3"/>
    <x v="3"/>
    <d v="2011-06-14T00:00:00"/>
    <s v="Standard Class"/>
    <x v="3"/>
    <s v="Brosina Hoffman"/>
    <x v="0"/>
    <s v="United States"/>
    <s v="Los Angeles"/>
    <s v="California"/>
    <n v="90032"/>
    <x v="1"/>
    <x v="10"/>
    <x v="0"/>
    <x v="3"/>
    <x v="10"/>
    <n v="1706.1840000000002"/>
    <n v="9"/>
    <n v="0.2"/>
    <n v="85.309199999999805"/>
  </r>
  <r>
    <n v="12"/>
    <x v="3"/>
    <x v="3"/>
    <d v="2011-06-14T00:00:00"/>
    <s v="Standard Class"/>
    <x v="3"/>
    <s v="Brosina Hoffman"/>
    <x v="0"/>
    <s v="United States"/>
    <s v="Los Angeles"/>
    <s v="California"/>
    <n v="90032"/>
    <x v="1"/>
    <x v="11"/>
    <x v="2"/>
    <x v="7"/>
    <x v="11"/>
    <n v="911.42399999999998"/>
    <n v="4"/>
    <n v="0.2"/>
    <n v="68.356800000000021"/>
  </r>
  <r>
    <n v="13"/>
    <x v="4"/>
    <x v="4"/>
    <d v="2014-04-21T00:00:00"/>
    <s v="Standard Class"/>
    <x v="4"/>
    <s v="Andrew Allen"/>
    <x v="0"/>
    <s v="United States"/>
    <s v="Concord"/>
    <s v="North Carolina"/>
    <n v="28027"/>
    <x v="0"/>
    <x v="12"/>
    <x v="1"/>
    <x v="10"/>
    <x v="12"/>
    <n v="15.552000000000003"/>
    <n v="3"/>
    <n v="0.2"/>
    <n v="5.4432"/>
  </r>
  <r>
    <n v="14"/>
    <x v="5"/>
    <x v="5"/>
    <d v="2013-12-11T00:00:00"/>
    <s v="Standard Class"/>
    <x v="5"/>
    <s v="Irene Maddox"/>
    <x v="0"/>
    <s v="United States"/>
    <s v="Seattle"/>
    <s v="Washington"/>
    <n v="98103"/>
    <x v="1"/>
    <x v="13"/>
    <x v="1"/>
    <x v="8"/>
    <x v="13"/>
    <n v="407.97600000000006"/>
    <n v="3"/>
    <n v="0.2"/>
    <n v="132.59219999999993"/>
  </r>
  <r>
    <n v="15"/>
    <x v="6"/>
    <x v="6"/>
    <d v="2012-11-26T00:00:00"/>
    <s v="Standard Class"/>
    <x v="6"/>
    <s v="Harold Pawlan"/>
    <x v="2"/>
    <s v="United States"/>
    <s v="Fort Worth"/>
    <s v="Texas"/>
    <n v="76106"/>
    <x v="2"/>
    <x v="14"/>
    <x v="1"/>
    <x v="9"/>
    <x v="14"/>
    <n v="68.809999999999988"/>
    <n v="5"/>
    <n v="0.8"/>
    <n v="-123.858"/>
  </r>
  <r>
    <n v="16"/>
    <x v="6"/>
    <x v="6"/>
    <d v="2012-11-26T00:00:00"/>
    <s v="Standard Class"/>
    <x v="6"/>
    <s v="Harold Pawlan"/>
    <x v="2"/>
    <s v="United States"/>
    <s v="Fort Worth"/>
    <s v="Texas"/>
    <n v="76106"/>
    <x v="2"/>
    <x v="15"/>
    <x v="1"/>
    <x v="8"/>
    <x v="15"/>
    <n v="2.5439999999999996"/>
    <n v="3"/>
    <n v="0.8"/>
    <n v="-3.8160000000000016"/>
  </r>
  <r>
    <n v="17"/>
    <x v="7"/>
    <x v="7"/>
    <d v="2011-11-18T00:00:00"/>
    <s v="Standard Class"/>
    <x v="7"/>
    <s v="Pete Kriz"/>
    <x v="0"/>
    <s v="United States"/>
    <s v="Madison"/>
    <s v="Wisconsin"/>
    <n v="53711"/>
    <x v="2"/>
    <x v="16"/>
    <x v="1"/>
    <x v="4"/>
    <x v="16"/>
    <n v="665.88"/>
    <n v="6"/>
    <n v="0"/>
    <n v="13.317599999999999"/>
  </r>
  <r>
    <n v="18"/>
    <x v="8"/>
    <x v="8"/>
    <d v="2011-05-15T00:00:00"/>
    <s v="Second Class"/>
    <x v="8"/>
    <s v="Alejandro Grove"/>
    <x v="0"/>
    <s v="United States"/>
    <s v="West Jordan"/>
    <s v="Utah"/>
    <n v="84084"/>
    <x v="1"/>
    <x v="17"/>
    <x v="1"/>
    <x v="4"/>
    <x v="17"/>
    <n v="55.5"/>
    <n v="2"/>
    <n v="0"/>
    <n v="9.9899999999999949"/>
  </r>
  <r>
    <n v="19"/>
    <x v="9"/>
    <x v="9"/>
    <d v="2011-09-01T00:00:00"/>
    <s v="Second Class"/>
    <x v="9"/>
    <s v="Zuschuss Donatelli"/>
    <x v="0"/>
    <s v="United States"/>
    <s v="San Francisco"/>
    <s v="California"/>
    <n v="94109"/>
    <x v="1"/>
    <x v="18"/>
    <x v="1"/>
    <x v="6"/>
    <x v="18"/>
    <n v="8.56"/>
    <n v="2"/>
    <n v="0"/>
    <n v="2.4823999999999993"/>
  </r>
  <r>
    <n v="20"/>
    <x v="9"/>
    <x v="9"/>
    <d v="2011-09-01T00:00:00"/>
    <s v="Second Class"/>
    <x v="9"/>
    <s v="Zuschuss Donatelli"/>
    <x v="0"/>
    <s v="United States"/>
    <s v="San Francisco"/>
    <s v="California"/>
    <n v="94109"/>
    <x v="1"/>
    <x v="19"/>
    <x v="2"/>
    <x v="7"/>
    <x v="19"/>
    <n v="213.48000000000002"/>
    <n v="3"/>
    <n v="0.2"/>
    <n v="16.010999999999981"/>
  </r>
  <r>
    <n v="21"/>
    <x v="9"/>
    <x v="9"/>
    <d v="2011-09-01T00:00:00"/>
    <s v="Second Class"/>
    <x v="9"/>
    <s v="Zuschuss Donatelli"/>
    <x v="0"/>
    <s v="United States"/>
    <s v="San Francisco"/>
    <s v="California"/>
    <n v="94109"/>
    <x v="1"/>
    <x v="20"/>
    <x v="1"/>
    <x v="8"/>
    <x v="20"/>
    <n v="22.72"/>
    <n v="4"/>
    <n v="0.2"/>
    <n v="7.3839999999999986"/>
  </r>
  <r>
    <n v="22"/>
    <x v="10"/>
    <x v="10"/>
    <d v="2013-12-14T00:00:00"/>
    <s v="Standard Class"/>
    <x v="10"/>
    <s v="Ken Black"/>
    <x v="1"/>
    <s v="United States"/>
    <s v="Fremont"/>
    <s v="Nebraska"/>
    <n v="68025"/>
    <x v="2"/>
    <x v="21"/>
    <x v="1"/>
    <x v="6"/>
    <x v="21"/>
    <n v="19.459999999999997"/>
    <n v="7"/>
    <n v="0"/>
    <n v="5.0595999999999997"/>
  </r>
  <r>
    <n v="23"/>
    <x v="10"/>
    <x v="10"/>
    <d v="2013-12-14T00:00:00"/>
    <s v="Standard Class"/>
    <x v="10"/>
    <s v="Ken Black"/>
    <x v="1"/>
    <s v="United States"/>
    <s v="Fremont"/>
    <s v="Nebraska"/>
    <n v="68025"/>
    <x v="2"/>
    <x v="22"/>
    <x v="1"/>
    <x v="9"/>
    <x v="22"/>
    <n v="60.339999999999996"/>
    <n v="7"/>
    <n v="0"/>
    <n v="15.688400000000001"/>
  </r>
  <r>
    <n v="24"/>
    <x v="11"/>
    <x v="11"/>
    <d v="2014-07-19T00:00:00"/>
    <s v="Second Class"/>
    <x v="11"/>
    <s v="Sandra Flanagan"/>
    <x v="0"/>
    <s v="United States"/>
    <s v="Philadelphia"/>
    <s v="Pennsylvania"/>
    <n v="19140"/>
    <x v="3"/>
    <x v="23"/>
    <x v="0"/>
    <x v="1"/>
    <x v="23"/>
    <n v="71.371999999999986"/>
    <n v="2"/>
    <n v="0.3"/>
    <n v="-1.0196000000000005"/>
  </r>
  <r>
    <n v="25"/>
    <x v="12"/>
    <x v="12"/>
    <d v="2012-09-30T00:00:00"/>
    <s v="Standard Class"/>
    <x v="12"/>
    <s v="Emily Burns"/>
    <x v="0"/>
    <s v="United States"/>
    <s v="Orem"/>
    <s v="Utah"/>
    <n v="84057"/>
    <x v="1"/>
    <x v="3"/>
    <x v="0"/>
    <x v="3"/>
    <x v="3"/>
    <n v="1044.6299999999999"/>
    <n v="3"/>
    <n v="0"/>
    <n v="240.26490000000001"/>
  </r>
  <r>
    <n v="26"/>
    <x v="13"/>
    <x v="13"/>
    <d v="2013-01-20T00:00:00"/>
    <s v="Second Class"/>
    <x v="13"/>
    <s v="Eric Hoffmann"/>
    <x v="0"/>
    <s v="United States"/>
    <s v="Los Angeles"/>
    <s v="California"/>
    <n v="90049"/>
    <x v="1"/>
    <x v="24"/>
    <x v="1"/>
    <x v="8"/>
    <x v="24"/>
    <n v="11.648000000000001"/>
    <n v="2"/>
    <n v="0.2"/>
    <n v="4.2224000000000004"/>
  </r>
  <r>
    <n v="27"/>
    <x v="13"/>
    <x v="13"/>
    <d v="2013-01-20T00:00:00"/>
    <s v="Second Class"/>
    <x v="13"/>
    <s v="Eric Hoffmann"/>
    <x v="0"/>
    <s v="United States"/>
    <s v="Los Angeles"/>
    <s v="California"/>
    <n v="90049"/>
    <x v="1"/>
    <x v="25"/>
    <x v="2"/>
    <x v="11"/>
    <x v="25"/>
    <n v="90.570000000000007"/>
    <n v="3"/>
    <n v="0"/>
    <n v="11.774100000000004"/>
  </r>
  <r>
    <n v="28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26"/>
    <x v="0"/>
    <x v="0"/>
    <x v="26"/>
    <n v="3083.4300000000003"/>
    <n v="7"/>
    <n v="0.5"/>
    <n v="-1665.0522000000001"/>
  </r>
  <r>
    <n v="29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27"/>
    <x v="1"/>
    <x v="8"/>
    <x v="27"/>
    <n v="9.6180000000000021"/>
    <n v="2"/>
    <n v="0.7"/>
    <n v="-7.0532000000000004"/>
  </r>
  <r>
    <n v="30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28"/>
    <x v="0"/>
    <x v="5"/>
    <x v="28"/>
    <n v="124.20000000000002"/>
    <n v="3"/>
    <n v="0.2"/>
    <n v="15.524999999999991"/>
  </r>
  <r>
    <n v="31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29"/>
    <x v="1"/>
    <x v="12"/>
    <x v="29"/>
    <n v="3.2640000000000002"/>
    <n v="2"/>
    <n v="0.2"/>
    <n v="1.1015999999999997"/>
  </r>
  <r>
    <n v="32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30"/>
    <x v="1"/>
    <x v="6"/>
    <x v="30"/>
    <n v="86.304000000000002"/>
    <n v="6"/>
    <n v="0.2"/>
    <n v="9.7091999999999885"/>
  </r>
  <r>
    <n v="33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31"/>
    <x v="1"/>
    <x v="8"/>
    <x v="31"/>
    <n v="6.8580000000000014"/>
    <n v="6"/>
    <n v="0.7"/>
    <n v="-5.7149999999999999"/>
  </r>
  <r>
    <n v="34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32"/>
    <x v="1"/>
    <x v="6"/>
    <x v="32"/>
    <n v="15.76"/>
    <n v="2"/>
    <n v="0.2"/>
    <n v="3.5460000000000007"/>
  </r>
  <r>
    <n v="35"/>
    <x v="15"/>
    <x v="15"/>
    <d v="2014-10-24T00:00:00"/>
    <s v="Second Class"/>
    <x v="15"/>
    <s v="Matt Abelman"/>
    <x v="2"/>
    <s v="United States"/>
    <s v="Houston"/>
    <s v="Texas"/>
    <n v="77095"/>
    <x v="2"/>
    <x v="33"/>
    <x v="1"/>
    <x v="10"/>
    <x v="33"/>
    <n v="29.472000000000001"/>
    <n v="3"/>
    <n v="0.2"/>
    <n v="9.9467999999999979"/>
  </r>
  <r>
    <n v="36"/>
    <x v="16"/>
    <x v="16"/>
    <d v="2013-12-11T00:00:00"/>
    <s v="First Class"/>
    <x v="16"/>
    <s v="Gene Hale"/>
    <x v="1"/>
    <s v="United States"/>
    <s v="Richardson"/>
    <s v="Texas"/>
    <n v="75080"/>
    <x v="2"/>
    <x v="34"/>
    <x v="2"/>
    <x v="7"/>
    <x v="34"/>
    <n v="1097.5440000000003"/>
    <n v="7"/>
    <n v="0.2"/>
    <n v="123.47369999999989"/>
  </r>
  <r>
    <n v="37"/>
    <x v="16"/>
    <x v="16"/>
    <d v="2013-12-11T00:00:00"/>
    <s v="First Class"/>
    <x v="16"/>
    <s v="Gene Hale"/>
    <x v="1"/>
    <s v="United States"/>
    <s v="Richardson"/>
    <s v="Texas"/>
    <n v="75080"/>
    <x v="2"/>
    <x v="35"/>
    <x v="0"/>
    <x v="5"/>
    <x v="35"/>
    <n v="190.92"/>
    <n v="5"/>
    <n v="0.6"/>
    <n v="-147.96300000000002"/>
  </r>
  <r>
    <n v="38"/>
    <x v="17"/>
    <x v="17"/>
    <d v="2012-12-31T00:00:00"/>
    <s v="Standard Class"/>
    <x v="17"/>
    <s v="Steve Nguyen"/>
    <x v="2"/>
    <s v="United States"/>
    <s v="Houston"/>
    <s v="Texas"/>
    <n v="77041"/>
    <x v="2"/>
    <x v="36"/>
    <x v="1"/>
    <x v="12"/>
    <x v="36"/>
    <n v="113.328"/>
    <n v="9"/>
    <n v="0.2"/>
    <n v="35.414999999999999"/>
  </r>
  <r>
    <n v="39"/>
    <x v="17"/>
    <x v="17"/>
    <d v="2012-12-31T00:00:00"/>
    <s v="Standard Class"/>
    <x v="17"/>
    <s v="Steve Nguyen"/>
    <x v="2"/>
    <s v="United States"/>
    <s v="Houston"/>
    <s v="Texas"/>
    <n v="77041"/>
    <x v="2"/>
    <x v="37"/>
    <x v="0"/>
    <x v="0"/>
    <x v="37"/>
    <n v="532.39919999999995"/>
    <n v="3"/>
    <n v="0.32"/>
    <n v="-46.976400000000012"/>
  </r>
  <r>
    <n v="40"/>
    <x v="17"/>
    <x v="17"/>
    <d v="2012-12-31T00:00:00"/>
    <s v="Standard Class"/>
    <x v="17"/>
    <s v="Steve Nguyen"/>
    <x v="2"/>
    <s v="United States"/>
    <s v="Houston"/>
    <s v="Texas"/>
    <n v="77041"/>
    <x v="2"/>
    <x v="38"/>
    <x v="0"/>
    <x v="1"/>
    <x v="38"/>
    <n v="212.05799999999999"/>
    <n v="3"/>
    <n v="0.3"/>
    <n v="-15.146999999999991"/>
  </r>
  <r>
    <n v="41"/>
    <x v="17"/>
    <x v="17"/>
    <d v="2012-12-31T00:00:00"/>
    <s v="Standard Class"/>
    <x v="17"/>
    <s v="Steve Nguyen"/>
    <x v="2"/>
    <s v="United States"/>
    <s v="Houston"/>
    <s v="Texas"/>
    <n v="77041"/>
    <x v="2"/>
    <x v="39"/>
    <x v="2"/>
    <x v="7"/>
    <x v="39"/>
    <n v="371.16800000000001"/>
    <n v="4"/>
    <n v="0.2"/>
    <n v="41.756399999999957"/>
  </r>
  <r>
    <n v="42"/>
    <x v="18"/>
    <x v="18"/>
    <d v="2014-09-16T00:00:00"/>
    <s v="Standard Class"/>
    <x v="18"/>
    <s v="Linda Cazamias"/>
    <x v="1"/>
    <s v="United States"/>
    <s v="Naperville"/>
    <s v="Illinois"/>
    <n v="60540"/>
    <x v="2"/>
    <x v="40"/>
    <x v="2"/>
    <x v="7"/>
    <x v="40"/>
    <n v="147.16800000000001"/>
    <n v="4"/>
    <n v="0.2"/>
    <n v="16.556399999999996"/>
  </r>
  <r>
    <n v="43"/>
    <x v="19"/>
    <x v="19"/>
    <d v="2013-07-23T00:00:00"/>
    <s v="Standard Class"/>
    <x v="19"/>
    <s v="Ruben Ausman"/>
    <x v="1"/>
    <s v="United States"/>
    <s v="Los Angeles"/>
    <s v="California"/>
    <n v="90049"/>
    <x v="1"/>
    <x v="41"/>
    <x v="1"/>
    <x v="4"/>
    <x v="41"/>
    <n v="77.88"/>
    <n v="2"/>
    <n v="0"/>
    <n v="3.8939999999999912"/>
  </r>
  <r>
    <n v="44"/>
    <x v="20"/>
    <x v="20"/>
    <d v="2014-09-24T00:00:00"/>
    <s v="Standard Class"/>
    <x v="20"/>
    <s v="Erin Smith"/>
    <x v="1"/>
    <s v="United States"/>
    <s v="Melbourne"/>
    <s v="Florida"/>
    <n v="32935"/>
    <x v="0"/>
    <x v="42"/>
    <x v="1"/>
    <x v="4"/>
    <x v="42"/>
    <n v="95.616"/>
    <n v="2"/>
    <n v="0.2"/>
    <n v="9.5616000000000092"/>
  </r>
  <r>
    <n v="45"/>
    <x v="21"/>
    <x v="21"/>
    <d v="2013-03-14T00:00:00"/>
    <s v="First Class"/>
    <x v="21"/>
    <s v="Odella Nelson"/>
    <x v="1"/>
    <s v="United States"/>
    <s v="Eagan"/>
    <s v="Minnesota"/>
    <n v="55122"/>
    <x v="2"/>
    <x v="43"/>
    <x v="2"/>
    <x v="11"/>
    <x v="43"/>
    <n v="45.98"/>
    <n v="2"/>
    <n v="0"/>
    <n v="19.7714"/>
  </r>
  <r>
    <n v="46"/>
    <x v="21"/>
    <x v="21"/>
    <d v="2013-03-14T00:00:00"/>
    <s v="First Class"/>
    <x v="21"/>
    <s v="Odella Nelson"/>
    <x v="1"/>
    <s v="United States"/>
    <s v="Eagan"/>
    <s v="Minnesota"/>
    <n v="55122"/>
    <x v="2"/>
    <x v="44"/>
    <x v="1"/>
    <x v="8"/>
    <x v="44"/>
    <n v="17.46"/>
    <n v="2"/>
    <n v="0"/>
    <n v="8.2061999999999991"/>
  </r>
  <r>
    <n v="47"/>
    <x v="22"/>
    <x v="22"/>
    <d v="2011-10-25T00:00:00"/>
    <s v="Second Class"/>
    <x v="22"/>
    <s v="Patrick O'Donnell"/>
    <x v="0"/>
    <s v="United States"/>
    <s v="Westland"/>
    <s v="Michigan"/>
    <n v="48185"/>
    <x v="2"/>
    <x v="45"/>
    <x v="1"/>
    <x v="4"/>
    <x v="45"/>
    <n v="211.96"/>
    <n v="4"/>
    <n v="0"/>
    <n v="8.4783999999999935"/>
  </r>
  <r>
    <n v="48"/>
    <x v="23"/>
    <x v="23"/>
    <d v="2013-06-26T00:00:00"/>
    <s v="Standard Class"/>
    <x v="23"/>
    <s v="Lena Hernandez"/>
    <x v="0"/>
    <s v="United States"/>
    <s v="Dover"/>
    <s v="Delaware"/>
    <n v="19901"/>
    <x v="3"/>
    <x v="46"/>
    <x v="2"/>
    <x v="11"/>
    <x v="46"/>
    <n v="45"/>
    <n v="3"/>
    <n v="0"/>
    <n v="4.9500000000000011"/>
  </r>
  <r>
    <n v="49"/>
    <x v="23"/>
    <x v="23"/>
    <d v="2013-06-26T00:00:00"/>
    <s v="Standard Class"/>
    <x v="23"/>
    <s v="Lena Hernandez"/>
    <x v="0"/>
    <s v="United States"/>
    <s v="Dover"/>
    <s v="Delaware"/>
    <n v="19901"/>
    <x v="3"/>
    <x v="47"/>
    <x v="2"/>
    <x v="7"/>
    <x v="47"/>
    <n v="21.8"/>
    <n v="2"/>
    <n v="0"/>
    <n v="6.104000000000001"/>
  </r>
  <r>
    <n v="50"/>
    <x v="24"/>
    <x v="24"/>
    <d v="2012-04-22T00:00:00"/>
    <s v="Standard Class"/>
    <x v="24"/>
    <s v="Darren Powers"/>
    <x v="0"/>
    <s v="United States"/>
    <s v="New Albany"/>
    <s v="Indiana"/>
    <n v="47150"/>
    <x v="2"/>
    <x v="48"/>
    <x v="1"/>
    <x v="8"/>
    <x v="48"/>
    <n v="38.22"/>
    <n v="6"/>
    <n v="0"/>
    <n v="17.9634"/>
  </r>
  <r>
    <n v="51"/>
    <x v="24"/>
    <x v="24"/>
    <d v="2012-04-22T00:00:00"/>
    <s v="Standard Class"/>
    <x v="24"/>
    <s v="Darren Powers"/>
    <x v="0"/>
    <s v="United States"/>
    <s v="New Albany"/>
    <s v="Indiana"/>
    <n v="47150"/>
    <x v="2"/>
    <x v="49"/>
    <x v="1"/>
    <x v="2"/>
    <x v="49"/>
    <n v="75.179999999999993"/>
    <n v="6"/>
    <n v="0"/>
    <n v="35.334599999999995"/>
  </r>
  <r>
    <n v="52"/>
    <x v="24"/>
    <x v="24"/>
    <d v="2012-04-22T00:00:00"/>
    <s v="Standard Class"/>
    <x v="24"/>
    <s v="Darren Powers"/>
    <x v="0"/>
    <s v="United States"/>
    <s v="New Albany"/>
    <s v="Indiana"/>
    <n v="47150"/>
    <x v="2"/>
    <x v="50"/>
    <x v="0"/>
    <x v="5"/>
    <x v="50"/>
    <n v="6.16"/>
    <n v="2"/>
    <n v="0"/>
    <n v="2.9567999999999999"/>
  </r>
  <r>
    <n v="53"/>
    <x v="24"/>
    <x v="24"/>
    <d v="2012-04-22T00:00:00"/>
    <s v="Standard Class"/>
    <x v="24"/>
    <s v="Darren Powers"/>
    <x v="0"/>
    <s v="United States"/>
    <s v="New Albany"/>
    <s v="Indiana"/>
    <n v="47150"/>
    <x v="2"/>
    <x v="51"/>
    <x v="0"/>
    <x v="1"/>
    <x v="51"/>
    <n v="89.99"/>
    <n v="1"/>
    <n v="0"/>
    <n v="17.098099999999988"/>
  </r>
  <r>
    <n v="54"/>
    <x v="25"/>
    <x v="25"/>
    <d v="2013-12-18T00:00:00"/>
    <s v="Standard Class"/>
    <x v="25"/>
    <s v="Janet Molinari"/>
    <x v="1"/>
    <s v="United States"/>
    <s v="New York City"/>
    <s v="New York"/>
    <n v="10024"/>
    <x v="3"/>
    <x v="52"/>
    <x v="1"/>
    <x v="13"/>
    <x v="52"/>
    <n v="15.260000000000002"/>
    <n v="7"/>
    <n v="0"/>
    <n v="6.2566000000000006"/>
  </r>
  <r>
    <n v="55"/>
    <x v="25"/>
    <x v="25"/>
    <d v="2013-12-18T00:00:00"/>
    <s v="Standard Class"/>
    <x v="25"/>
    <s v="Janet Molinari"/>
    <x v="1"/>
    <s v="United States"/>
    <s v="New York City"/>
    <s v="New York"/>
    <n v="10024"/>
    <x v="3"/>
    <x v="53"/>
    <x v="2"/>
    <x v="7"/>
    <x v="53"/>
    <n v="1029.95"/>
    <n v="5"/>
    <n v="0"/>
    <n v="298.68549999999999"/>
  </r>
  <r>
    <n v="56"/>
    <x v="26"/>
    <x v="26"/>
    <d v="2013-06-19T00:00:00"/>
    <s v="First Class"/>
    <x v="26"/>
    <s v="Ted Butterfield"/>
    <x v="0"/>
    <s v="United States"/>
    <s v="Troy"/>
    <s v="New York"/>
    <n v="12180"/>
    <x v="3"/>
    <x v="54"/>
    <x v="1"/>
    <x v="4"/>
    <x v="54"/>
    <n v="208.56"/>
    <n v="6"/>
    <n v="0"/>
    <n v="52.139999999999986"/>
  </r>
  <r>
    <n v="57"/>
    <x v="26"/>
    <x v="26"/>
    <d v="2013-06-19T00:00:00"/>
    <s v="First Class"/>
    <x v="26"/>
    <s v="Ted Butterfield"/>
    <x v="0"/>
    <s v="United States"/>
    <s v="Troy"/>
    <s v="New York"/>
    <n v="12180"/>
    <x v="3"/>
    <x v="55"/>
    <x v="1"/>
    <x v="10"/>
    <x v="55"/>
    <n v="32.400000000000006"/>
    <n v="5"/>
    <n v="0"/>
    <n v="15.552000000000001"/>
  </r>
  <r>
    <n v="58"/>
    <x v="26"/>
    <x v="26"/>
    <d v="2013-06-19T00:00:00"/>
    <s v="First Class"/>
    <x v="26"/>
    <s v="Ted Butterfield"/>
    <x v="0"/>
    <s v="United States"/>
    <s v="Troy"/>
    <s v="New York"/>
    <n v="12180"/>
    <x v="3"/>
    <x v="56"/>
    <x v="0"/>
    <x v="1"/>
    <x v="56"/>
    <n v="319.41000000000003"/>
    <n v="5"/>
    <n v="0.1"/>
    <n v="7.0980000000000061"/>
  </r>
  <r>
    <n v="59"/>
    <x v="26"/>
    <x v="26"/>
    <d v="2013-06-19T00:00:00"/>
    <s v="First Class"/>
    <x v="26"/>
    <s v="Ted Butterfield"/>
    <x v="0"/>
    <s v="United States"/>
    <s v="Troy"/>
    <s v="New York"/>
    <n v="12180"/>
    <x v="3"/>
    <x v="57"/>
    <x v="1"/>
    <x v="10"/>
    <x v="57"/>
    <n v="14.56"/>
    <n v="2"/>
    <n v="0"/>
    <n v="6.9888000000000003"/>
  </r>
  <r>
    <n v="60"/>
    <x v="26"/>
    <x v="26"/>
    <d v="2013-06-19T00:00:00"/>
    <s v="First Class"/>
    <x v="26"/>
    <s v="Ted Butterfield"/>
    <x v="0"/>
    <s v="United States"/>
    <s v="Troy"/>
    <s v="New York"/>
    <n v="12180"/>
    <x v="3"/>
    <x v="46"/>
    <x v="2"/>
    <x v="11"/>
    <x v="46"/>
    <n v="30"/>
    <n v="2"/>
    <n v="0"/>
    <n v="3.3000000000000007"/>
  </r>
  <r>
    <n v="61"/>
    <x v="26"/>
    <x v="26"/>
    <d v="2013-06-19T00:00:00"/>
    <s v="First Class"/>
    <x v="26"/>
    <s v="Ted Butterfield"/>
    <x v="0"/>
    <s v="United States"/>
    <s v="Troy"/>
    <s v="New York"/>
    <n v="12180"/>
    <x v="3"/>
    <x v="58"/>
    <x v="1"/>
    <x v="8"/>
    <x v="58"/>
    <n v="48.480000000000004"/>
    <n v="4"/>
    <n v="0.2"/>
    <n v="16.361999999999998"/>
  </r>
  <r>
    <n v="62"/>
    <x v="26"/>
    <x v="26"/>
    <d v="2013-06-19T00:00:00"/>
    <s v="First Class"/>
    <x v="26"/>
    <s v="Ted Butterfield"/>
    <x v="0"/>
    <s v="United States"/>
    <s v="Troy"/>
    <s v="New York"/>
    <n v="12180"/>
    <x v="3"/>
    <x v="59"/>
    <x v="1"/>
    <x v="6"/>
    <x v="59"/>
    <n v="1.68"/>
    <n v="1"/>
    <n v="0"/>
    <n v="0.84"/>
  </r>
  <r>
    <n v="63"/>
    <x v="27"/>
    <x v="27"/>
    <d v="2012-11-30T00:00:00"/>
    <s v="Standard Class"/>
    <x v="27"/>
    <s v="Kunst Miller"/>
    <x v="0"/>
    <s v="United States"/>
    <s v="Los Angeles"/>
    <s v="California"/>
    <n v="90004"/>
    <x v="1"/>
    <x v="60"/>
    <x v="2"/>
    <x v="11"/>
    <x v="60"/>
    <n v="13.98"/>
    <n v="2"/>
    <n v="0"/>
    <n v="6.1512000000000011"/>
  </r>
  <r>
    <n v="64"/>
    <x v="27"/>
    <x v="27"/>
    <d v="2012-11-30T00:00:00"/>
    <s v="Standard Class"/>
    <x v="27"/>
    <s v="Kunst Miller"/>
    <x v="0"/>
    <s v="United States"/>
    <s v="Los Angeles"/>
    <s v="California"/>
    <n v="90004"/>
    <x v="1"/>
    <x v="61"/>
    <x v="1"/>
    <x v="8"/>
    <x v="61"/>
    <n v="25.824000000000002"/>
    <n v="6"/>
    <n v="0.2"/>
    <n v="9.3612000000000002"/>
  </r>
  <r>
    <n v="65"/>
    <x v="27"/>
    <x v="27"/>
    <d v="2012-11-30T00:00:00"/>
    <s v="Standard Class"/>
    <x v="27"/>
    <s v="Kunst Miller"/>
    <x v="0"/>
    <s v="United States"/>
    <s v="Los Angeles"/>
    <s v="California"/>
    <n v="90004"/>
    <x v="1"/>
    <x v="62"/>
    <x v="1"/>
    <x v="10"/>
    <x v="62"/>
    <n v="146.72999999999999"/>
    <n v="3"/>
    <n v="0"/>
    <n v="68.963099999999997"/>
  </r>
  <r>
    <n v="66"/>
    <x v="27"/>
    <x v="27"/>
    <d v="2012-11-30T00:00:00"/>
    <s v="Standard Class"/>
    <x v="27"/>
    <s v="Kunst Miller"/>
    <x v="0"/>
    <s v="United States"/>
    <s v="Los Angeles"/>
    <s v="California"/>
    <n v="90004"/>
    <x v="1"/>
    <x v="63"/>
    <x v="0"/>
    <x v="5"/>
    <x v="63"/>
    <n v="79.760000000000005"/>
    <n v="4"/>
    <n v="0"/>
    <n v="22.332800000000006"/>
  </r>
  <r>
    <n v="67"/>
    <x v="28"/>
    <x v="28"/>
    <d v="2012-05-05T00:00:00"/>
    <s v="Standard Class"/>
    <x v="28"/>
    <s v="Paul Stevenson"/>
    <x v="2"/>
    <s v="United States"/>
    <s v="Chicago"/>
    <s v="Illinois"/>
    <n v="60610"/>
    <x v="2"/>
    <x v="64"/>
    <x v="0"/>
    <x v="1"/>
    <x v="64"/>
    <n v="213.11499999999998"/>
    <n v="5"/>
    <n v="0.3"/>
    <n v="-15.222500000000011"/>
  </r>
  <r>
    <n v="68"/>
    <x v="29"/>
    <x v="29"/>
    <d v="2011-12-10T00:00:00"/>
    <s v="Standard Class"/>
    <x v="29"/>
    <s v="Brendan Sweed"/>
    <x v="1"/>
    <s v="United States"/>
    <s v="Gilbert"/>
    <s v="Arizona"/>
    <n v="85234"/>
    <x v="1"/>
    <x v="65"/>
    <x v="1"/>
    <x v="6"/>
    <x v="65"/>
    <n v="1113.0240000000001"/>
    <n v="8"/>
    <n v="0.2"/>
    <n v="111.30239999999998"/>
  </r>
  <r>
    <n v="69"/>
    <x v="29"/>
    <x v="29"/>
    <d v="2011-12-10T00:00:00"/>
    <s v="Standard Class"/>
    <x v="29"/>
    <s v="Brendan Sweed"/>
    <x v="1"/>
    <s v="United States"/>
    <s v="Gilbert"/>
    <s v="Arizona"/>
    <n v="85234"/>
    <x v="1"/>
    <x v="66"/>
    <x v="2"/>
    <x v="7"/>
    <x v="66"/>
    <n v="167.96800000000002"/>
    <n v="4"/>
    <n v="0.2"/>
    <n v="62.988"/>
  </r>
  <r>
    <n v="70"/>
    <x v="30"/>
    <x v="30"/>
    <d v="2013-06-07T00:00:00"/>
    <s v="First Class"/>
    <x v="30"/>
    <s v="Karen Daniels"/>
    <x v="0"/>
    <s v="United States"/>
    <s v="Springfield"/>
    <s v="Virginia"/>
    <n v="22153"/>
    <x v="0"/>
    <x v="67"/>
    <x v="1"/>
    <x v="10"/>
    <x v="67"/>
    <n v="75.88"/>
    <n v="2"/>
    <n v="0"/>
    <n v="35.663599999999995"/>
  </r>
  <r>
    <n v="71"/>
    <x v="31"/>
    <x v="31"/>
    <d v="2013-09-24T00:00:00"/>
    <s v="Standard Class"/>
    <x v="31"/>
    <s v="Henry MacAllister"/>
    <x v="0"/>
    <s v="United States"/>
    <s v="New York City"/>
    <s v="New York"/>
    <n v="10009"/>
    <x v="3"/>
    <x v="68"/>
    <x v="1"/>
    <x v="8"/>
    <x v="68"/>
    <n v="4.6159999999999997"/>
    <n v="1"/>
    <n v="0.2"/>
    <n v="1.7309999999999999"/>
  </r>
  <r>
    <n v="72"/>
    <x v="32"/>
    <x v="32"/>
    <d v="2014-09-18T00:00:00"/>
    <s v="Second Class"/>
    <x v="14"/>
    <s v="Tracy Blumstein"/>
    <x v="0"/>
    <s v="United States"/>
    <s v="Jackson"/>
    <s v="Michigan"/>
    <n v="49201"/>
    <x v="2"/>
    <x v="69"/>
    <x v="1"/>
    <x v="10"/>
    <x v="69"/>
    <n v="19.049999999999997"/>
    <n v="3"/>
    <n v="0"/>
    <n v="8.7629999999999999"/>
  </r>
  <r>
    <n v="73"/>
    <x v="33"/>
    <x v="33"/>
    <d v="2012-05-02T00:00:00"/>
    <s v="Standard Class"/>
    <x v="32"/>
    <s v="Joel Eaton"/>
    <x v="0"/>
    <s v="United States"/>
    <s v="Memphis"/>
    <s v="Tennessee"/>
    <n v="38109"/>
    <x v="0"/>
    <x v="70"/>
    <x v="0"/>
    <x v="1"/>
    <x v="70"/>
    <n v="831.93600000000015"/>
    <n v="8"/>
    <n v="0.2"/>
    <n v="-114.39120000000003"/>
  </r>
  <r>
    <n v="74"/>
    <x v="33"/>
    <x v="33"/>
    <d v="2012-05-02T00:00:00"/>
    <s v="Standard Class"/>
    <x v="32"/>
    <s v="Joel Eaton"/>
    <x v="0"/>
    <s v="United States"/>
    <s v="Memphis"/>
    <s v="Tennessee"/>
    <n v="38109"/>
    <x v="0"/>
    <x v="71"/>
    <x v="0"/>
    <x v="5"/>
    <x v="71"/>
    <n v="97.04"/>
    <n v="2"/>
    <n v="0.2"/>
    <n v="1.2129999999999974"/>
  </r>
  <r>
    <n v="75"/>
    <x v="33"/>
    <x v="33"/>
    <d v="2012-05-02T00:00:00"/>
    <s v="Standard Class"/>
    <x v="32"/>
    <s v="Joel Eaton"/>
    <x v="0"/>
    <s v="United States"/>
    <s v="Memphis"/>
    <s v="Tennessee"/>
    <n v="38109"/>
    <x v="0"/>
    <x v="72"/>
    <x v="1"/>
    <x v="4"/>
    <x v="72"/>
    <n v="72.784000000000006"/>
    <n v="1"/>
    <n v="0.2"/>
    <n v="-18.196000000000002"/>
  </r>
  <r>
    <n v="76"/>
    <x v="34"/>
    <x v="34"/>
    <d v="2014-12-12T00:00:00"/>
    <s v="First Class"/>
    <x v="33"/>
    <s v="Ken Brennan"/>
    <x v="1"/>
    <s v="United States"/>
    <s v="Houston"/>
    <s v="Texas"/>
    <n v="77041"/>
    <x v="2"/>
    <x v="73"/>
    <x v="1"/>
    <x v="8"/>
    <x v="73"/>
    <n v="1.2479999999999998"/>
    <n v="3"/>
    <n v="0.8"/>
    <n v="-1.9344000000000006"/>
  </r>
  <r>
    <n v="77"/>
    <x v="34"/>
    <x v="34"/>
    <d v="2014-12-12T00:00:00"/>
    <s v="First Class"/>
    <x v="33"/>
    <s v="Ken Brennan"/>
    <x v="1"/>
    <s v="United States"/>
    <s v="Houston"/>
    <s v="Texas"/>
    <n v="77041"/>
    <x v="2"/>
    <x v="74"/>
    <x v="0"/>
    <x v="5"/>
    <x v="74"/>
    <n v="9.7080000000000002"/>
    <n v="3"/>
    <n v="0.6"/>
    <n v="-5.8248000000000015"/>
  </r>
  <r>
    <n v="78"/>
    <x v="34"/>
    <x v="34"/>
    <d v="2014-12-12T00:00:00"/>
    <s v="First Class"/>
    <x v="33"/>
    <s v="Ken Brennan"/>
    <x v="1"/>
    <s v="United States"/>
    <s v="Houston"/>
    <s v="Texas"/>
    <n v="77041"/>
    <x v="2"/>
    <x v="75"/>
    <x v="1"/>
    <x v="4"/>
    <x v="75"/>
    <n v="27.240000000000002"/>
    <n v="3"/>
    <n v="0.2"/>
    <n v="2.724000000000002"/>
  </r>
  <r>
    <n v="79"/>
    <x v="35"/>
    <x v="35"/>
    <d v="2011-12-01T00:00:00"/>
    <s v="Second Class"/>
    <x v="32"/>
    <s v="Joel Eaton"/>
    <x v="0"/>
    <s v="United States"/>
    <s v="Houston"/>
    <s v="Texas"/>
    <n v="77070"/>
    <x v="2"/>
    <x v="76"/>
    <x v="0"/>
    <x v="5"/>
    <x v="76"/>
    <n v="19.3"/>
    <n v="5"/>
    <n v="0.6"/>
    <n v="-14.475000000000001"/>
  </r>
  <r>
    <n v="80"/>
    <x v="36"/>
    <x v="1"/>
    <d v="2013-06-16T00:00:00"/>
    <s v="First Class"/>
    <x v="34"/>
    <s v="Stewart Carmichael"/>
    <x v="1"/>
    <s v="United States"/>
    <s v="Decatur"/>
    <s v="Alabama"/>
    <n v="35601"/>
    <x v="0"/>
    <x v="77"/>
    <x v="1"/>
    <x v="9"/>
    <x v="77"/>
    <n v="208.16"/>
    <n v="1"/>
    <n v="0"/>
    <n v="56.20320000000001"/>
  </r>
  <r>
    <n v="81"/>
    <x v="36"/>
    <x v="1"/>
    <d v="2013-06-16T00:00:00"/>
    <s v="First Class"/>
    <x v="34"/>
    <s v="Stewart Carmichael"/>
    <x v="1"/>
    <s v="United States"/>
    <s v="Decatur"/>
    <s v="Alabama"/>
    <n v="35601"/>
    <x v="0"/>
    <x v="78"/>
    <x v="1"/>
    <x v="8"/>
    <x v="78"/>
    <n v="16.740000000000002"/>
    <n v="3"/>
    <n v="0"/>
    <n v="8.0351999999999997"/>
  </r>
  <r>
    <n v="82"/>
    <x v="37"/>
    <x v="36"/>
    <d v="2011-10-16T00:00:00"/>
    <s v="Standard Class"/>
    <x v="35"/>
    <s v="Duane Noonan"/>
    <x v="0"/>
    <s v="United States"/>
    <s v="San Francisco"/>
    <s v="California"/>
    <n v="94122"/>
    <x v="1"/>
    <x v="79"/>
    <x v="1"/>
    <x v="6"/>
    <x v="79"/>
    <n v="14.9"/>
    <n v="5"/>
    <n v="0"/>
    <n v="4.1720000000000006"/>
  </r>
  <r>
    <n v="83"/>
    <x v="37"/>
    <x v="36"/>
    <d v="2011-10-16T00:00:00"/>
    <s v="Standard Class"/>
    <x v="35"/>
    <s v="Duane Noonan"/>
    <x v="0"/>
    <s v="United States"/>
    <s v="San Francisco"/>
    <s v="California"/>
    <n v="94122"/>
    <x v="1"/>
    <x v="80"/>
    <x v="1"/>
    <x v="4"/>
    <x v="80"/>
    <n v="21.39"/>
    <n v="1"/>
    <n v="0"/>
    <n v="6.2030999999999992"/>
  </r>
  <r>
    <n v="84"/>
    <x v="38"/>
    <x v="37"/>
    <d v="2012-09-08T00:00:00"/>
    <s v="Standard Class"/>
    <x v="36"/>
    <s v="Julie Creighton"/>
    <x v="1"/>
    <s v="United States"/>
    <s v="Durham"/>
    <s v="North Carolina"/>
    <n v="27707"/>
    <x v="0"/>
    <x v="81"/>
    <x v="1"/>
    <x v="12"/>
    <x v="81"/>
    <n v="200.98400000000004"/>
    <n v="7"/>
    <n v="0.2"/>
    <n v="62.807499999999976"/>
  </r>
  <r>
    <n v="85"/>
    <x v="39"/>
    <x v="38"/>
    <d v="2014-11-17T00:00:00"/>
    <s v="First Class"/>
    <x v="37"/>
    <s v="Christopher Schild"/>
    <x v="2"/>
    <s v="United States"/>
    <s v="Chicago"/>
    <s v="Illinois"/>
    <n v="60623"/>
    <x v="2"/>
    <x v="82"/>
    <x v="1"/>
    <x v="4"/>
    <x v="82"/>
    <n v="230.376"/>
    <n v="3"/>
    <n v="0.2"/>
    <n v="-48.954900000000002"/>
  </r>
  <r>
    <n v="86"/>
    <x v="40"/>
    <x v="39"/>
    <d v="2014-05-31T00:00:00"/>
    <s v="Second Class"/>
    <x v="22"/>
    <s v="Patrick O'Donnell"/>
    <x v="0"/>
    <s v="United States"/>
    <s v="Columbia"/>
    <s v="South Carolina"/>
    <n v="29203"/>
    <x v="0"/>
    <x v="83"/>
    <x v="0"/>
    <x v="1"/>
    <x v="83"/>
    <n v="301.95999999999998"/>
    <n v="2"/>
    <n v="0"/>
    <n v="33.215599999999995"/>
  </r>
  <r>
    <n v="87"/>
    <x v="41"/>
    <x v="40"/>
    <d v="2014-11-03T00:00:00"/>
    <s v="Standard Class"/>
    <x v="38"/>
    <s v="Paul Gonzalez"/>
    <x v="0"/>
    <s v="United States"/>
    <s v="Rochester"/>
    <s v="Minnesota"/>
    <n v="55901"/>
    <x v="2"/>
    <x v="84"/>
    <x v="2"/>
    <x v="11"/>
    <x v="84"/>
    <n v="19.989999999999998"/>
    <n v="1"/>
    <n v="0"/>
    <n v="6.796599999999998"/>
  </r>
  <r>
    <n v="88"/>
    <x v="41"/>
    <x v="40"/>
    <d v="2014-11-03T00:00:00"/>
    <s v="Standard Class"/>
    <x v="38"/>
    <s v="Paul Gonzalez"/>
    <x v="0"/>
    <s v="United States"/>
    <s v="Rochester"/>
    <s v="Minnesota"/>
    <n v="55901"/>
    <x v="2"/>
    <x v="85"/>
    <x v="1"/>
    <x v="2"/>
    <x v="85"/>
    <n v="6.16"/>
    <n v="2"/>
    <n v="0"/>
    <n v="2.9567999999999999"/>
  </r>
  <r>
    <n v="89"/>
    <x v="42"/>
    <x v="41"/>
    <d v="2013-04-11T00:00:00"/>
    <s v="Second Class"/>
    <x v="39"/>
    <s v="Gary Mitchum"/>
    <x v="2"/>
    <s v="United States"/>
    <s v="Houston"/>
    <s v="Texas"/>
    <n v="77095"/>
    <x v="2"/>
    <x v="86"/>
    <x v="1"/>
    <x v="4"/>
    <x v="86"/>
    <n v="158.36800000000002"/>
    <n v="7"/>
    <n v="0.2"/>
    <n v="13.857199999999999"/>
  </r>
  <r>
    <n v="90"/>
    <x v="43"/>
    <x v="42"/>
    <d v="2013-09-23T00:00:00"/>
    <s v="Standard Class"/>
    <x v="40"/>
    <s v="Jim Sink"/>
    <x v="1"/>
    <s v="United States"/>
    <s v="Los Angeles"/>
    <s v="California"/>
    <n v="90036"/>
    <x v="1"/>
    <x v="87"/>
    <x v="1"/>
    <x v="6"/>
    <x v="87"/>
    <n v="20.100000000000001"/>
    <n v="3"/>
    <n v="0"/>
    <n v="6.6329999999999982"/>
  </r>
  <r>
    <n v="91"/>
    <x v="43"/>
    <x v="42"/>
    <d v="2013-09-23T00:00:00"/>
    <s v="Standard Class"/>
    <x v="40"/>
    <s v="Jim Sink"/>
    <x v="1"/>
    <s v="United States"/>
    <s v="Los Angeles"/>
    <s v="California"/>
    <n v="90036"/>
    <x v="1"/>
    <x v="40"/>
    <x v="2"/>
    <x v="7"/>
    <x v="40"/>
    <n v="73.584000000000003"/>
    <n v="2"/>
    <n v="0.2"/>
    <n v="8.2781999999999982"/>
  </r>
  <r>
    <n v="92"/>
    <x v="43"/>
    <x v="42"/>
    <d v="2013-09-23T00:00:00"/>
    <s v="Standard Class"/>
    <x v="40"/>
    <s v="Jim Sink"/>
    <x v="1"/>
    <s v="United States"/>
    <s v="Los Angeles"/>
    <s v="California"/>
    <n v="90036"/>
    <x v="1"/>
    <x v="88"/>
    <x v="1"/>
    <x v="10"/>
    <x v="88"/>
    <n v="6.48"/>
    <n v="1"/>
    <n v="0"/>
    <n v="3.1104000000000003"/>
  </r>
  <r>
    <n v="93"/>
    <x v="44"/>
    <x v="43"/>
    <d v="2012-02-05T00:00:00"/>
    <s v="Second Class"/>
    <x v="41"/>
    <s v="Karl Braun"/>
    <x v="0"/>
    <s v="United States"/>
    <s v="Minneapolis"/>
    <s v="Minnesota"/>
    <n v="55407"/>
    <x v="2"/>
    <x v="89"/>
    <x v="1"/>
    <x v="10"/>
    <x v="89"/>
    <n v="12.96"/>
    <n v="2"/>
    <n v="0"/>
    <n v="6.2208000000000006"/>
  </r>
  <r>
    <n v="94"/>
    <x v="44"/>
    <x v="43"/>
    <d v="2012-02-05T00:00:00"/>
    <s v="Second Class"/>
    <x v="41"/>
    <s v="Karl Braun"/>
    <x v="0"/>
    <s v="United States"/>
    <s v="Minneapolis"/>
    <s v="Minnesota"/>
    <n v="55407"/>
    <x v="2"/>
    <x v="90"/>
    <x v="0"/>
    <x v="5"/>
    <x v="90"/>
    <n v="53.34"/>
    <n v="3"/>
    <n v="0"/>
    <n v="16.535399999999996"/>
  </r>
  <r>
    <n v="95"/>
    <x v="44"/>
    <x v="43"/>
    <d v="2012-02-05T00:00:00"/>
    <s v="Second Class"/>
    <x v="41"/>
    <s v="Karl Braun"/>
    <x v="0"/>
    <s v="United States"/>
    <s v="Minneapolis"/>
    <s v="Minnesota"/>
    <n v="55407"/>
    <x v="2"/>
    <x v="91"/>
    <x v="1"/>
    <x v="8"/>
    <x v="91"/>
    <n v="32.96"/>
    <n v="2"/>
    <n v="0"/>
    <n v="16.150400000000001"/>
  </r>
  <r>
    <n v="96"/>
    <x v="45"/>
    <x v="44"/>
    <d v="2014-11-13T00:00:00"/>
    <s v="Standard Class"/>
    <x v="42"/>
    <s v="Roger Barcio"/>
    <x v="2"/>
    <s v="United States"/>
    <s v="Portland"/>
    <s v="Oregon"/>
    <n v="97206"/>
    <x v="1"/>
    <x v="92"/>
    <x v="1"/>
    <x v="8"/>
    <x v="92"/>
    <n v="5.6820000000000013"/>
    <n v="1"/>
    <n v="0.7"/>
    <n v="-3.7880000000000003"/>
  </r>
  <r>
    <n v="97"/>
    <x v="46"/>
    <x v="45"/>
    <d v="2014-11-12T00:00:00"/>
    <s v="Second Class"/>
    <x v="43"/>
    <s v="Parhena Norris"/>
    <x v="2"/>
    <s v="United States"/>
    <s v="New York City"/>
    <s v="New York"/>
    <n v="10009"/>
    <x v="3"/>
    <x v="93"/>
    <x v="0"/>
    <x v="5"/>
    <x v="93"/>
    <n v="96.53"/>
    <n v="7"/>
    <n v="0"/>
    <n v="40.5426"/>
  </r>
  <r>
    <n v="98"/>
    <x v="47"/>
    <x v="46"/>
    <d v="2014-06-21T00:00:00"/>
    <s v="First Class"/>
    <x v="44"/>
    <s v="Katherine Ducich"/>
    <x v="0"/>
    <s v="United States"/>
    <s v="San Francisco"/>
    <s v="California"/>
    <n v="94122"/>
    <x v="1"/>
    <x v="94"/>
    <x v="1"/>
    <x v="8"/>
    <x v="94"/>
    <n v="51.311999999999998"/>
    <n v="3"/>
    <n v="0.2"/>
    <n v="17.959199999999999"/>
  </r>
  <r>
    <n v="99"/>
    <x v="48"/>
    <x v="47"/>
    <d v="2013-09-12T00:00:00"/>
    <s v="Standard Class"/>
    <x v="45"/>
    <s v="Elpida Rittenbach"/>
    <x v="1"/>
    <s v="United States"/>
    <s v="Saint Paul"/>
    <s v="Minnesota"/>
    <n v="55106"/>
    <x v="2"/>
    <x v="95"/>
    <x v="1"/>
    <x v="9"/>
    <x v="95"/>
    <n v="77.88"/>
    <n v="6"/>
    <n v="0"/>
    <n v="22.585199999999993"/>
  </r>
  <r>
    <n v="100"/>
    <x v="49"/>
    <x v="48"/>
    <d v="2013-09-03T00:00:00"/>
    <s v="Standard Class"/>
    <x v="46"/>
    <s v="Rick Bensley"/>
    <x v="2"/>
    <s v="United States"/>
    <s v="Chicago"/>
    <s v="Illinois"/>
    <n v="60610"/>
    <x v="2"/>
    <x v="96"/>
    <x v="1"/>
    <x v="10"/>
    <x v="96"/>
    <n v="64.623999999999995"/>
    <n v="7"/>
    <n v="0.2"/>
    <n v="22.618399999999994"/>
  </r>
  <r>
    <n v="101"/>
    <x v="49"/>
    <x v="48"/>
    <d v="2013-09-03T00:00:00"/>
    <s v="Standard Class"/>
    <x v="46"/>
    <s v="Rick Bensley"/>
    <x v="2"/>
    <s v="United States"/>
    <s v="Chicago"/>
    <s v="Illinois"/>
    <n v="60610"/>
    <x v="2"/>
    <x v="97"/>
    <x v="2"/>
    <x v="11"/>
    <x v="97"/>
    <n v="95.976000000000013"/>
    <n v="3"/>
    <n v="0.2"/>
    <n v="-10.797300000000011"/>
  </r>
  <r>
    <n v="102"/>
    <x v="49"/>
    <x v="48"/>
    <d v="2013-09-03T00:00:00"/>
    <s v="Standard Class"/>
    <x v="46"/>
    <s v="Rick Bensley"/>
    <x v="2"/>
    <s v="United States"/>
    <s v="Chicago"/>
    <s v="Illinois"/>
    <n v="60610"/>
    <x v="2"/>
    <x v="98"/>
    <x v="1"/>
    <x v="8"/>
    <x v="98"/>
    <n v="1.7879999999999996"/>
    <n v="3"/>
    <n v="0.8"/>
    <n v="-3.0396000000000001"/>
  </r>
  <r>
    <n v="103"/>
    <x v="50"/>
    <x v="49"/>
    <d v="2013-12-05T00:00:00"/>
    <s v="Second Class"/>
    <x v="47"/>
    <s v="Gary Zandusky"/>
    <x v="0"/>
    <s v="United States"/>
    <s v="Rochester"/>
    <s v="Minnesota"/>
    <n v="55901"/>
    <x v="2"/>
    <x v="99"/>
    <x v="1"/>
    <x v="10"/>
    <x v="99"/>
    <n v="23.92"/>
    <n v="4"/>
    <n v="0"/>
    <n v="11.720800000000001"/>
  </r>
  <r>
    <n v="104"/>
    <x v="51"/>
    <x v="50"/>
    <d v="2012-11-17T00:00:00"/>
    <s v="Standard Class"/>
    <x v="48"/>
    <s v="Lena Cacioppo"/>
    <x v="0"/>
    <s v="United States"/>
    <s v="Aurora"/>
    <s v="Colorado"/>
    <n v="80013"/>
    <x v="1"/>
    <x v="100"/>
    <x v="2"/>
    <x v="11"/>
    <x v="100"/>
    <n v="238.89600000000002"/>
    <n v="6"/>
    <n v="0.2"/>
    <n v="-26.875800000000012"/>
  </r>
  <r>
    <n v="105"/>
    <x v="51"/>
    <x v="50"/>
    <d v="2012-11-17T00:00:00"/>
    <s v="Standard Class"/>
    <x v="48"/>
    <s v="Lena Cacioppo"/>
    <x v="0"/>
    <s v="United States"/>
    <s v="Aurora"/>
    <s v="Colorado"/>
    <n v="80013"/>
    <x v="1"/>
    <x v="101"/>
    <x v="0"/>
    <x v="5"/>
    <x v="101"/>
    <n v="102.35999999999999"/>
    <n v="3"/>
    <n v="0.2"/>
    <n v="-3.8385000000000105"/>
  </r>
  <r>
    <n v="106"/>
    <x v="51"/>
    <x v="50"/>
    <d v="2012-11-17T00:00:00"/>
    <s v="Standard Class"/>
    <x v="48"/>
    <s v="Lena Cacioppo"/>
    <x v="0"/>
    <s v="United States"/>
    <s v="Aurora"/>
    <s v="Colorado"/>
    <n v="80013"/>
    <x v="1"/>
    <x v="102"/>
    <x v="1"/>
    <x v="8"/>
    <x v="102"/>
    <n v="36.882000000000005"/>
    <n v="3"/>
    <n v="0.7"/>
    <n v="-25.817399999999999"/>
  </r>
  <r>
    <n v="107"/>
    <x v="52"/>
    <x v="51"/>
    <d v="2014-11-29T00:00:00"/>
    <s v="Standard Class"/>
    <x v="49"/>
    <s v="Janet Martin"/>
    <x v="0"/>
    <s v="United States"/>
    <s v="Charlotte"/>
    <s v="North Carolina"/>
    <n v="28205"/>
    <x v="0"/>
    <x v="103"/>
    <x v="2"/>
    <x v="11"/>
    <x v="103"/>
    <n v="74.112000000000009"/>
    <n v="8"/>
    <n v="0.2"/>
    <n v="17.601600000000001"/>
  </r>
  <r>
    <n v="108"/>
    <x v="52"/>
    <x v="51"/>
    <d v="2014-11-29T00:00:00"/>
    <s v="Standard Class"/>
    <x v="49"/>
    <s v="Janet Martin"/>
    <x v="0"/>
    <s v="United States"/>
    <s v="Charlotte"/>
    <s v="North Carolina"/>
    <n v="28205"/>
    <x v="0"/>
    <x v="104"/>
    <x v="2"/>
    <x v="7"/>
    <x v="104"/>
    <n v="27.992000000000004"/>
    <n v="1"/>
    <n v="0.2"/>
    <n v="2.0993999999999993"/>
  </r>
  <r>
    <n v="109"/>
    <x v="52"/>
    <x v="51"/>
    <d v="2014-11-29T00:00:00"/>
    <s v="Standard Class"/>
    <x v="49"/>
    <s v="Janet Martin"/>
    <x v="0"/>
    <s v="United States"/>
    <s v="Charlotte"/>
    <s v="North Carolina"/>
    <n v="28205"/>
    <x v="0"/>
    <x v="105"/>
    <x v="1"/>
    <x v="6"/>
    <x v="105"/>
    <n v="3.3040000000000003"/>
    <n v="1"/>
    <n v="0.2"/>
    <n v="1.0737999999999999"/>
  </r>
  <r>
    <n v="110"/>
    <x v="53"/>
    <x v="52"/>
    <d v="2012-10-20T00:00:00"/>
    <s v="Standard Class"/>
    <x v="50"/>
    <s v="Pete Armstrong"/>
    <x v="2"/>
    <s v="United States"/>
    <s v="Orland Park"/>
    <s v="Illinois"/>
    <n v="60462"/>
    <x v="2"/>
    <x v="106"/>
    <x v="2"/>
    <x v="11"/>
    <x v="106"/>
    <n v="339.96000000000004"/>
    <n v="5"/>
    <n v="0.2"/>
    <n v="67.991999999999962"/>
  </r>
  <r>
    <n v="111"/>
    <x v="54"/>
    <x v="53"/>
    <d v="2014-12-31T00:00:00"/>
    <s v="Standard Class"/>
    <x v="51"/>
    <s v="Cynthia Voltz"/>
    <x v="1"/>
    <s v="United States"/>
    <s v="New York City"/>
    <s v="New York"/>
    <n v="10035"/>
    <x v="3"/>
    <x v="107"/>
    <x v="0"/>
    <x v="5"/>
    <x v="107"/>
    <n v="41.96"/>
    <n v="2"/>
    <n v="0"/>
    <n v="10.909600000000001"/>
  </r>
  <r>
    <n v="112"/>
    <x v="55"/>
    <x v="54"/>
    <d v="2013-11-11T00:00:00"/>
    <s v="Standard Class"/>
    <x v="52"/>
    <s v="Clay Ludtke"/>
    <x v="0"/>
    <s v="United States"/>
    <s v="Urbandale"/>
    <s v="Iowa"/>
    <n v="50322"/>
    <x v="2"/>
    <x v="108"/>
    <x v="1"/>
    <x v="6"/>
    <x v="108"/>
    <n v="75.959999999999994"/>
    <n v="2"/>
    <n v="0"/>
    <n v="22.78799999999999"/>
  </r>
  <r>
    <n v="113"/>
    <x v="55"/>
    <x v="54"/>
    <d v="2013-11-11T00:00:00"/>
    <s v="Standard Class"/>
    <x v="52"/>
    <s v="Clay Ludtke"/>
    <x v="0"/>
    <s v="United States"/>
    <s v="Urbandale"/>
    <s v="Iowa"/>
    <n v="50322"/>
    <x v="2"/>
    <x v="109"/>
    <x v="1"/>
    <x v="8"/>
    <x v="109"/>
    <n v="27.240000000000002"/>
    <n v="6"/>
    <n v="0"/>
    <n v="13.3476"/>
  </r>
  <r>
    <n v="114"/>
    <x v="56"/>
    <x v="55"/>
    <d v="2011-08-27T00:00:00"/>
    <s v="Second Class"/>
    <x v="53"/>
    <s v="Ryan Crowe"/>
    <x v="0"/>
    <s v="United States"/>
    <s v="Columbus"/>
    <s v="Ohio"/>
    <n v="43229"/>
    <x v="3"/>
    <x v="110"/>
    <x v="1"/>
    <x v="13"/>
    <x v="110"/>
    <n v="40.096000000000004"/>
    <n v="14"/>
    <n v="0.2"/>
    <n v="14.534799999999997"/>
  </r>
  <r>
    <n v="115"/>
    <x v="56"/>
    <x v="55"/>
    <d v="2011-08-27T00:00:00"/>
    <s v="Second Class"/>
    <x v="53"/>
    <s v="Ryan Crowe"/>
    <x v="0"/>
    <s v="United States"/>
    <s v="Columbus"/>
    <s v="Ohio"/>
    <n v="43229"/>
    <x v="3"/>
    <x v="111"/>
    <x v="1"/>
    <x v="12"/>
    <x v="111"/>
    <n v="4.7200000000000006"/>
    <n v="2"/>
    <n v="0.2"/>
    <n v="1.6519999999999997"/>
  </r>
  <r>
    <n v="116"/>
    <x v="56"/>
    <x v="55"/>
    <d v="2011-08-27T00:00:00"/>
    <s v="Second Class"/>
    <x v="53"/>
    <s v="Ryan Crowe"/>
    <x v="0"/>
    <s v="United States"/>
    <s v="Columbus"/>
    <s v="Ohio"/>
    <n v="43229"/>
    <x v="3"/>
    <x v="112"/>
    <x v="1"/>
    <x v="10"/>
    <x v="112"/>
    <n v="23.976000000000003"/>
    <n v="3"/>
    <n v="0.2"/>
    <n v="7.4924999999999988"/>
  </r>
  <r>
    <n v="117"/>
    <x v="56"/>
    <x v="55"/>
    <d v="2011-08-27T00:00:00"/>
    <s v="Second Class"/>
    <x v="53"/>
    <s v="Ryan Crowe"/>
    <x v="0"/>
    <s v="United States"/>
    <s v="Columbus"/>
    <s v="Ohio"/>
    <n v="43229"/>
    <x v="3"/>
    <x v="113"/>
    <x v="1"/>
    <x v="12"/>
    <x v="113"/>
    <n v="130.464"/>
    <n v="6"/>
    <n v="0.2"/>
    <n v="44.031599999999997"/>
  </r>
  <r>
    <n v="118"/>
    <x v="57"/>
    <x v="56"/>
    <d v="2012-03-06T00:00:00"/>
    <s v="Standard Class"/>
    <x v="54"/>
    <s v="Dave Kipp"/>
    <x v="0"/>
    <s v="United States"/>
    <s v="Seattle"/>
    <s v="Washington"/>
    <n v="98103"/>
    <x v="1"/>
    <x v="114"/>
    <x v="0"/>
    <x v="3"/>
    <x v="114"/>
    <n v="787.53"/>
    <n v="3"/>
    <n v="0"/>
    <n v="165.38129999999995"/>
  </r>
  <r>
    <n v="119"/>
    <x v="58"/>
    <x v="57"/>
    <d v="2012-04-10T00:00:00"/>
    <s v="Standard Class"/>
    <x v="55"/>
    <s v="Greg Guthrie"/>
    <x v="1"/>
    <s v="United States"/>
    <s v="Bristol"/>
    <s v="Tennessee"/>
    <n v="37620"/>
    <x v="0"/>
    <x v="115"/>
    <x v="1"/>
    <x v="8"/>
    <x v="115"/>
    <n v="157.79400000000004"/>
    <n v="1"/>
    <n v="0.7"/>
    <n v="-115.71559999999999"/>
  </r>
  <r>
    <n v="120"/>
    <x v="59"/>
    <x v="1"/>
    <d v="2013-06-16T00:00:00"/>
    <s v="First Class"/>
    <x v="56"/>
    <s v="Steven Cartwright"/>
    <x v="0"/>
    <s v="United States"/>
    <s v="Wilmington"/>
    <s v="Delaware"/>
    <n v="19805"/>
    <x v="3"/>
    <x v="116"/>
    <x v="0"/>
    <x v="5"/>
    <x v="116"/>
    <n v="47.04"/>
    <n v="3"/>
    <n v="0"/>
    <n v="18.345599999999997"/>
  </r>
  <r>
    <n v="121"/>
    <x v="59"/>
    <x v="1"/>
    <d v="2013-06-16T00:00:00"/>
    <s v="First Class"/>
    <x v="56"/>
    <s v="Steven Cartwright"/>
    <x v="0"/>
    <s v="United States"/>
    <s v="Wilmington"/>
    <s v="Delaware"/>
    <n v="19805"/>
    <x v="3"/>
    <x v="8"/>
    <x v="1"/>
    <x v="8"/>
    <x v="8"/>
    <n v="30.84"/>
    <n v="4"/>
    <n v="0"/>
    <n v="13.878"/>
  </r>
  <r>
    <n v="122"/>
    <x v="59"/>
    <x v="1"/>
    <d v="2013-06-16T00:00:00"/>
    <s v="First Class"/>
    <x v="56"/>
    <s v="Steven Cartwright"/>
    <x v="0"/>
    <s v="United States"/>
    <s v="Wilmington"/>
    <s v="Delaware"/>
    <n v="19805"/>
    <x v="3"/>
    <x v="117"/>
    <x v="1"/>
    <x v="4"/>
    <x v="117"/>
    <n v="226.56"/>
    <n v="6"/>
    <n v="0"/>
    <n v="63.436800000000005"/>
  </r>
  <r>
    <n v="123"/>
    <x v="59"/>
    <x v="1"/>
    <d v="2013-06-16T00:00:00"/>
    <s v="First Class"/>
    <x v="56"/>
    <s v="Steven Cartwright"/>
    <x v="0"/>
    <s v="United States"/>
    <s v="Wilmington"/>
    <s v="Delaware"/>
    <n v="19805"/>
    <x v="3"/>
    <x v="118"/>
    <x v="1"/>
    <x v="12"/>
    <x v="118"/>
    <n v="115.02"/>
    <n v="9"/>
    <n v="0"/>
    <n v="51.758999999999993"/>
  </r>
  <r>
    <n v="124"/>
    <x v="59"/>
    <x v="1"/>
    <d v="2013-06-16T00:00:00"/>
    <s v="First Class"/>
    <x v="56"/>
    <s v="Steven Cartwright"/>
    <x v="0"/>
    <s v="United States"/>
    <s v="Wilmington"/>
    <s v="Delaware"/>
    <n v="19805"/>
    <x v="3"/>
    <x v="119"/>
    <x v="2"/>
    <x v="7"/>
    <x v="119"/>
    <n v="68.040000000000006"/>
    <n v="7"/>
    <n v="0"/>
    <n v="19.731599999999997"/>
  </r>
  <r>
    <n v="125"/>
    <x v="60"/>
    <x v="58"/>
    <d v="2011-12-28T00:00:00"/>
    <s v="Second Class"/>
    <x v="57"/>
    <s v="Alan Dominguez"/>
    <x v="2"/>
    <s v="United States"/>
    <s v="Houston"/>
    <s v="Texas"/>
    <n v="77041"/>
    <x v="2"/>
    <x v="120"/>
    <x v="0"/>
    <x v="1"/>
    <x v="120"/>
    <n v="600.55799999999999"/>
    <n v="3"/>
    <n v="0.3"/>
    <n v="-8.5794000000000779"/>
  </r>
  <r>
    <n v="126"/>
    <x v="61"/>
    <x v="59"/>
    <d v="2011-09-25T00:00:00"/>
    <s v="Standard Class"/>
    <x v="58"/>
    <s v="Philip Fox"/>
    <x v="0"/>
    <s v="United States"/>
    <s v="Bloomington"/>
    <s v="Illinois"/>
    <n v="61701"/>
    <x v="2"/>
    <x v="121"/>
    <x v="0"/>
    <x v="3"/>
    <x v="121"/>
    <n v="617.70000000000005"/>
    <n v="6"/>
    <n v="0.5"/>
    <n v="-407.68200000000013"/>
  </r>
  <r>
    <n v="127"/>
    <x v="62"/>
    <x v="60"/>
    <d v="2014-11-13T00:00:00"/>
    <s v="Standard Class"/>
    <x v="59"/>
    <s v="Troy Staebel"/>
    <x v="0"/>
    <s v="United States"/>
    <s v="Phoenix"/>
    <s v="Arizona"/>
    <n v="85023"/>
    <x v="1"/>
    <x v="122"/>
    <x v="1"/>
    <x v="8"/>
    <x v="122"/>
    <n v="2.3880000000000003"/>
    <n v="2"/>
    <n v="0.7"/>
    <n v="-1.8308"/>
  </r>
  <r>
    <n v="128"/>
    <x v="62"/>
    <x v="60"/>
    <d v="2014-11-13T00:00:00"/>
    <s v="Standard Class"/>
    <x v="59"/>
    <s v="Troy Staebel"/>
    <x v="0"/>
    <s v="United States"/>
    <s v="Phoenix"/>
    <s v="Arizona"/>
    <n v="85023"/>
    <x v="1"/>
    <x v="123"/>
    <x v="1"/>
    <x v="4"/>
    <x v="123"/>
    <n v="243.99200000000002"/>
    <n v="7"/>
    <n v="0.2"/>
    <n v="30.498999999999981"/>
  </r>
  <r>
    <n v="129"/>
    <x v="63"/>
    <x v="61"/>
    <d v="2013-11-11T00:00:00"/>
    <s v="Second Class"/>
    <x v="60"/>
    <s v="Lindsay Shagiari"/>
    <x v="2"/>
    <s v="United States"/>
    <s v="Los Angeles"/>
    <s v="California"/>
    <n v="90004"/>
    <x v="1"/>
    <x v="64"/>
    <x v="0"/>
    <x v="1"/>
    <x v="124"/>
    <n v="81.424000000000007"/>
    <n v="2"/>
    <n v="0.2"/>
    <n v="-9.1601999999999961"/>
  </r>
  <r>
    <n v="130"/>
    <x v="63"/>
    <x v="61"/>
    <d v="2013-11-11T00:00:00"/>
    <s v="Second Class"/>
    <x v="60"/>
    <s v="Lindsay Shagiari"/>
    <x v="2"/>
    <s v="United States"/>
    <s v="Los Angeles"/>
    <s v="California"/>
    <n v="90004"/>
    <x v="1"/>
    <x v="124"/>
    <x v="0"/>
    <x v="5"/>
    <x v="125"/>
    <n v="238.56"/>
    <n v="3"/>
    <n v="0"/>
    <n v="26.241599999999977"/>
  </r>
  <r>
    <n v="131"/>
    <x v="64"/>
    <x v="62"/>
    <d v="2014-02-06T00:00:00"/>
    <s v="First Class"/>
    <x v="61"/>
    <s v="Dorothy Wardle"/>
    <x v="1"/>
    <s v="United States"/>
    <s v="Columbus"/>
    <s v="Ohio"/>
    <n v="43229"/>
    <x v="3"/>
    <x v="125"/>
    <x v="2"/>
    <x v="7"/>
    <x v="126"/>
    <n v="59.969999999999992"/>
    <n v="5"/>
    <n v="0.4"/>
    <n v="-11.993999999999993"/>
  </r>
  <r>
    <n v="132"/>
    <x v="64"/>
    <x v="62"/>
    <d v="2014-02-06T00:00:00"/>
    <s v="First Class"/>
    <x v="61"/>
    <s v="Dorothy Wardle"/>
    <x v="1"/>
    <s v="United States"/>
    <s v="Columbus"/>
    <s v="Ohio"/>
    <n v="43229"/>
    <x v="3"/>
    <x v="126"/>
    <x v="1"/>
    <x v="10"/>
    <x v="127"/>
    <n v="78.304000000000002"/>
    <n v="2"/>
    <n v="0.2"/>
    <n v="29.363999999999997"/>
  </r>
  <r>
    <n v="133"/>
    <x v="64"/>
    <x v="62"/>
    <d v="2014-02-06T00:00:00"/>
    <s v="First Class"/>
    <x v="61"/>
    <s v="Dorothy Wardle"/>
    <x v="1"/>
    <s v="United States"/>
    <s v="Columbus"/>
    <s v="Ohio"/>
    <n v="43229"/>
    <x v="3"/>
    <x v="127"/>
    <x v="1"/>
    <x v="13"/>
    <x v="33"/>
    <n v="21.456"/>
    <n v="9"/>
    <n v="0.2"/>
    <n v="6.9731999999999976"/>
  </r>
  <r>
    <n v="134"/>
    <x v="65"/>
    <x v="63"/>
    <d v="2013-10-20T00:00:00"/>
    <s v="Standard Class"/>
    <x v="62"/>
    <s v="Lena Creighton"/>
    <x v="0"/>
    <s v="United States"/>
    <s v="Roseville"/>
    <s v="California"/>
    <n v="95661"/>
    <x v="1"/>
    <x v="128"/>
    <x v="1"/>
    <x v="10"/>
    <x v="128"/>
    <n v="20.04"/>
    <n v="3"/>
    <n v="0"/>
    <n v="9.6191999999999993"/>
  </r>
  <r>
    <n v="135"/>
    <x v="65"/>
    <x v="63"/>
    <d v="2013-10-20T00:00:00"/>
    <s v="Standard Class"/>
    <x v="62"/>
    <s v="Lena Creighton"/>
    <x v="0"/>
    <s v="United States"/>
    <s v="Roseville"/>
    <s v="California"/>
    <n v="95661"/>
    <x v="1"/>
    <x v="129"/>
    <x v="1"/>
    <x v="10"/>
    <x v="129"/>
    <n v="35.44"/>
    <n v="1"/>
    <n v="0"/>
    <n v="16.656799999999997"/>
  </r>
  <r>
    <n v="136"/>
    <x v="65"/>
    <x v="63"/>
    <d v="2013-10-20T00:00:00"/>
    <s v="Standard Class"/>
    <x v="62"/>
    <s v="Lena Creighton"/>
    <x v="0"/>
    <s v="United States"/>
    <s v="Roseville"/>
    <s v="California"/>
    <n v="95661"/>
    <x v="1"/>
    <x v="130"/>
    <x v="1"/>
    <x v="6"/>
    <x v="130"/>
    <n v="11.52"/>
    <n v="4"/>
    <n v="0"/>
    <n v="3.4559999999999995"/>
  </r>
  <r>
    <n v="137"/>
    <x v="65"/>
    <x v="63"/>
    <d v="2013-10-20T00:00:00"/>
    <s v="Standard Class"/>
    <x v="62"/>
    <s v="Lena Creighton"/>
    <x v="0"/>
    <s v="United States"/>
    <s v="Roseville"/>
    <s v="California"/>
    <n v="95661"/>
    <x v="1"/>
    <x v="131"/>
    <x v="1"/>
    <x v="13"/>
    <x v="131"/>
    <n v="4.0199999999999996"/>
    <n v="2"/>
    <n v="0"/>
    <n v="1.9697999999999998"/>
  </r>
  <r>
    <n v="138"/>
    <x v="65"/>
    <x v="63"/>
    <d v="2013-10-20T00:00:00"/>
    <s v="Standard Class"/>
    <x v="62"/>
    <s v="Lena Creighton"/>
    <x v="0"/>
    <s v="United States"/>
    <s v="Roseville"/>
    <s v="California"/>
    <n v="95661"/>
    <x v="1"/>
    <x v="132"/>
    <x v="1"/>
    <x v="8"/>
    <x v="132"/>
    <n v="76.176000000000002"/>
    <n v="3"/>
    <n v="0.2"/>
    <n v="26.661599999999996"/>
  </r>
  <r>
    <n v="139"/>
    <x v="65"/>
    <x v="63"/>
    <d v="2013-10-20T00:00:00"/>
    <s v="Standard Class"/>
    <x v="62"/>
    <s v="Lena Creighton"/>
    <x v="0"/>
    <s v="United States"/>
    <s v="Roseville"/>
    <s v="California"/>
    <n v="95661"/>
    <x v="1"/>
    <x v="133"/>
    <x v="1"/>
    <x v="14"/>
    <x v="133"/>
    <n v="65.88"/>
    <n v="6"/>
    <n v="0"/>
    <n v="18.446400000000004"/>
  </r>
  <r>
    <n v="140"/>
    <x v="65"/>
    <x v="63"/>
    <d v="2013-10-20T00:00:00"/>
    <s v="Standard Class"/>
    <x v="62"/>
    <s v="Lena Creighton"/>
    <x v="0"/>
    <s v="United States"/>
    <s v="Roseville"/>
    <s v="California"/>
    <n v="95661"/>
    <x v="1"/>
    <x v="50"/>
    <x v="0"/>
    <x v="5"/>
    <x v="50"/>
    <n v="43.120000000000005"/>
    <n v="14"/>
    <n v="0"/>
    <n v="20.697599999999998"/>
  </r>
  <r>
    <n v="141"/>
    <x v="66"/>
    <x v="64"/>
    <d v="2013-09-08T00:00:00"/>
    <s v="Second Class"/>
    <x v="63"/>
    <s v="Jonathan Doherty"/>
    <x v="1"/>
    <s v="United States"/>
    <s v="Philadelphia"/>
    <s v="Pennsylvania"/>
    <n v="19140"/>
    <x v="3"/>
    <x v="28"/>
    <x v="0"/>
    <x v="5"/>
    <x v="28"/>
    <n v="82.800000000000011"/>
    <n v="2"/>
    <n v="0.2"/>
    <n v="10.349999999999994"/>
  </r>
  <r>
    <n v="142"/>
    <x v="67"/>
    <x v="65"/>
    <d v="2014-09-24T00:00:00"/>
    <s v="Standard Class"/>
    <x v="64"/>
    <s v="Sally Hughsby"/>
    <x v="1"/>
    <s v="United States"/>
    <s v="San Francisco"/>
    <s v="California"/>
    <n v="94122"/>
    <x v="1"/>
    <x v="134"/>
    <x v="1"/>
    <x v="6"/>
    <x v="134"/>
    <n v="8.82"/>
    <n v="3"/>
    <n v="0"/>
    <n v="2.3814000000000002"/>
  </r>
  <r>
    <n v="143"/>
    <x v="67"/>
    <x v="65"/>
    <d v="2014-09-24T00:00:00"/>
    <s v="Standard Class"/>
    <x v="64"/>
    <s v="Sally Hughsby"/>
    <x v="1"/>
    <s v="United States"/>
    <s v="San Francisco"/>
    <s v="California"/>
    <n v="94122"/>
    <x v="1"/>
    <x v="135"/>
    <x v="1"/>
    <x v="12"/>
    <x v="135"/>
    <n v="10.86"/>
    <n v="3"/>
    <n v="0"/>
    <n v="5.1042000000000005"/>
  </r>
  <r>
    <n v="144"/>
    <x v="67"/>
    <x v="65"/>
    <d v="2014-09-24T00:00:00"/>
    <s v="Standard Class"/>
    <x v="64"/>
    <s v="Sally Hughsby"/>
    <x v="1"/>
    <s v="United States"/>
    <s v="San Francisco"/>
    <s v="California"/>
    <n v="94122"/>
    <x v="1"/>
    <x v="136"/>
    <x v="1"/>
    <x v="10"/>
    <x v="136"/>
    <n v="143.69999999999999"/>
    <n v="3"/>
    <n v="0"/>
    <n v="68.975999999999999"/>
  </r>
  <r>
    <n v="145"/>
    <x v="68"/>
    <x v="66"/>
    <d v="2014-12-28T00:00:00"/>
    <s v="Standard Class"/>
    <x v="65"/>
    <s v="Sandra Glassco"/>
    <x v="0"/>
    <s v="United States"/>
    <s v="Independence"/>
    <s v="Missouri"/>
    <n v="64055"/>
    <x v="2"/>
    <x v="137"/>
    <x v="1"/>
    <x v="9"/>
    <x v="137"/>
    <n v="839.43000000000006"/>
    <n v="3"/>
    <n v="0"/>
    <n v="218.25179999999997"/>
  </r>
  <r>
    <n v="146"/>
    <x v="69"/>
    <x v="67"/>
    <d v="2012-09-12T00:00:00"/>
    <s v="Standard Class"/>
    <x v="66"/>
    <s v="Helen Andreada"/>
    <x v="0"/>
    <s v="United States"/>
    <s v="Pasadena"/>
    <s v="California"/>
    <n v="91104"/>
    <x v="1"/>
    <x v="82"/>
    <x v="1"/>
    <x v="4"/>
    <x v="82"/>
    <n v="671.93"/>
    <n v="7"/>
    <n v="0"/>
    <n v="20.157899999999998"/>
  </r>
  <r>
    <n v="147"/>
    <x v="70"/>
    <x v="68"/>
    <d v="2011-10-28T00:00:00"/>
    <s v="Standard Class"/>
    <x v="67"/>
    <s v="Maureen Gastineau"/>
    <x v="2"/>
    <s v="United States"/>
    <s v="Newark"/>
    <s v="Ohio"/>
    <n v="43055"/>
    <x v="3"/>
    <x v="138"/>
    <x v="0"/>
    <x v="5"/>
    <x v="138"/>
    <n v="93.888000000000005"/>
    <n v="4"/>
    <n v="0.2"/>
    <n v="12.90959999999999"/>
  </r>
  <r>
    <n v="148"/>
    <x v="71"/>
    <x v="5"/>
    <d v="2013-12-10T00:00:00"/>
    <s v="Standard Class"/>
    <x v="68"/>
    <s v="Justin Ellison"/>
    <x v="1"/>
    <s v="United States"/>
    <s v="Franklin"/>
    <s v="Wisconsin"/>
    <n v="53132"/>
    <x v="2"/>
    <x v="139"/>
    <x v="2"/>
    <x v="7"/>
    <x v="139"/>
    <n v="384.45000000000005"/>
    <n v="11"/>
    <n v="0"/>
    <n v="103.80150000000003"/>
  </r>
  <r>
    <n v="149"/>
    <x v="71"/>
    <x v="5"/>
    <d v="2013-12-10T00:00:00"/>
    <s v="Standard Class"/>
    <x v="68"/>
    <s v="Justin Ellison"/>
    <x v="1"/>
    <s v="United States"/>
    <s v="Franklin"/>
    <s v="Wisconsin"/>
    <n v="53132"/>
    <x v="2"/>
    <x v="140"/>
    <x v="2"/>
    <x v="7"/>
    <x v="140"/>
    <n v="149.97"/>
    <n v="3"/>
    <n v="0"/>
    <n v="5.9987999999999815"/>
  </r>
  <r>
    <n v="150"/>
    <x v="71"/>
    <x v="5"/>
    <d v="2013-12-10T00:00:00"/>
    <s v="Standard Class"/>
    <x v="68"/>
    <s v="Justin Ellison"/>
    <x v="1"/>
    <s v="United States"/>
    <s v="Franklin"/>
    <s v="Wisconsin"/>
    <n v="53132"/>
    <x v="2"/>
    <x v="1"/>
    <x v="0"/>
    <x v="1"/>
    <x v="1"/>
    <n v="1951.84"/>
    <n v="8"/>
    <n v="0"/>
    <n v="585.55199999999991"/>
  </r>
  <r>
    <n v="151"/>
    <x v="71"/>
    <x v="5"/>
    <d v="2013-12-10T00:00:00"/>
    <s v="Standard Class"/>
    <x v="68"/>
    <s v="Justin Ellison"/>
    <x v="1"/>
    <s v="United States"/>
    <s v="Franklin"/>
    <s v="Wisconsin"/>
    <n v="53132"/>
    <x v="2"/>
    <x v="141"/>
    <x v="1"/>
    <x v="8"/>
    <x v="141"/>
    <n v="171.55"/>
    <n v="5"/>
    <n v="0"/>
    <n v="80.628500000000003"/>
  </r>
  <r>
    <n v="152"/>
    <x v="72"/>
    <x v="69"/>
    <d v="2013-03-17T00:00:00"/>
    <s v="First Class"/>
    <x v="69"/>
    <s v="Tamara Willingham"/>
    <x v="2"/>
    <s v="United States"/>
    <s v="Scottsdale"/>
    <s v="Arizona"/>
    <n v="85254"/>
    <x v="1"/>
    <x v="142"/>
    <x v="1"/>
    <x v="9"/>
    <x v="142"/>
    <n v="157.91999999999999"/>
    <n v="5"/>
    <n v="0.2"/>
    <n v="17.765999999999991"/>
  </r>
  <r>
    <n v="153"/>
    <x v="72"/>
    <x v="69"/>
    <d v="2013-03-17T00:00:00"/>
    <s v="First Class"/>
    <x v="69"/>
    <s v="Tamara Willingham"/>
    <x v="2"/>
    <s v="United States"/>
    <s v="Scottsdale"/>
    <s v="Arizona"/>
    <n v="85254"/>
    <x v="1"/>
    <x v="143"/>
    <x v="2"/>
    <x v="7"/>
    <x v="143"/>
    <n v="203.184"/>
    <n v="2"/>
    <n v="0.2"/>
    <n v="15.238799999999991"/>
  </r>
  <r>
    <n v="154"/>
    <x v="73"/>
    <x v="70"/>
    <d v="2012-06-02T00:00:00"/>
    <s v="First Class"/>
    <x v="70"/>
    <s v="Stephanie Phelps"/>
    <x v="1"/>
    <s v="United States"/>
    <s v="San Jose"/>
    <s v="California"/>
    <n v="95123"/>
    <x v="1"/>
    <x v="144"/>
    <x v="1"/>
    <x v="10"/>
    <x v="144"/>
    <n v="58.379999999999995"/>
    <n v="7"/>
    <n v="0"/>
    <n v="26.270999999999994"/>
  </r>
  <r>
    <n v="155"/>
    <x v="73"/>
    <x v="70"/>
    <d v="2012-06-02T00:00:00"/>
    <s v="First Class"/>
    <x v="70"/>
    <s v="Stephanie Phelps"/>
    <x v="1"/>
    <s v="United States"/>
    <s v="San Jose"/>
    <s v="California"/>
    <n v="95123"/>
    <x v="1"/>
    <x v="145"/>
    <x v="1"/>
    <x v="10"/>
    <x v="145"/>
    <n v="105.52"/>
    <n v="4"/>
    <n v="0"/>
    <n v="48.539199999999994"/>
  </r>
  <r>
    <n v="156"/>
    <x v="73"/>
    <x v="70"/>
    <d v="2012-06-02T00:00:00"/>
    <s v="First Class"/>
    <x v="70"/>
    <s v="Stephanie Phelps"/>
    <x v="1"/>
    <s v="United States"/>
    <s v="San Jose"/>
    <s v="California"/>
    <n v="95123"/>
    <x v="1"/>
    <x v="146"/>
    <x v="1"/>
    <x v="4"/>
    <x v="146"/>
    <n v="80.88"/>
    <n v="6"/>
    <n v="0"/>
    <n v="21.028799999999997"/>
  </r>
  <r>
    <n v="157"/>
    <x v="74"/>
    <x v="71"/>
    <d v="2012-06-03T00:00:00"/>
    <s v="Standard Class"/>
    <x v="71"/>
    <s v="Neil Knudson"/>
    <x v="2"/>
    <s v="United States"/>
    <s v="Seattle"/>
    <s v="Washington"/>
    <n v="98105"/>
    <x v="1"/>
    <x v="147"/>
    <x v="1"/>
    <x v="6"/>
    <x v="147"/>
    <n v="6.63"/>
    <n v="3"/>
    <n v="0"/>
    <n v="1.7901"/>
  </r>
  <r>
    <n v="158"/>
    <x v="75"/>
    <x v="72"/>
    <d v="2011-03-06T00:00:00"/>
    <s v="Second Class"/>
    <x v="72"/>
    <s v="Dave Brooks"/>
    <x v="0"/>
    <s v="United States"/>
    <s v="Seattle"/>
    <s v="Washington"/>
    <n v="98115"/>
    <x v="1"/>
    <x v="120"/>
    <x v="0"/>
    <x v="1"/>
    <x v="120"/>
    <n v="457.56800000000004"/>
    <n v="2"/>
    <n v="0.2"/>
    <n v="51.476399999999941"/>
  </r>
  <r>
    <n v="159"/>
    <x v="76"/>
    <x v="73"/>
    <d v="2013-11-25T00:00:00"/>
    <s v="Standard Class"/>
    <x v="73"/>
    <s v="Nora Paige"/>
    <x v="0"/>
    <s v="United States"/>
    <s v="Edmond"/>
    <s v="Oklahoma"/>
    <n v="73034"/>
    <x v="2"/>
    <x v="148"/>
    <x v="1"/>
    <x v="2"/>
    <x v="148"/>
    <n v="14.62"/>
    <n v="2"/>
    <n v="0"/>
    <n v="6.8713999999999995"/>
  </r>
  <r>
    <n v="160"/>
    <x v="76"/>
    <x v="73"/>
    <d v="2013-11-25T00:00:00"/>
    <s v="Standard Class"/>
    <x v="73"/>
    <s v="Nora Paige"/>
    <x v="0"/>
    <s v="United States"/>
    <s v="Edmond"/>
    <s v="Oklahoma"/>
    <n v="73034"/>
    <x v="2"/>
    <x v="149"/>
    <x v="2"/>
    <x v="7"/>
    <x v="149"/>
    <n v="944.93000000000006"/>
    <n v="7"/>
    <n v="0"/>
    <n v="236.23250000000002"/>
  </r>
  <r>
    <n v="161"/>
    <x v="77"/>
    <x v="74"/>
    <d v="2013-05-13T00:00:00"/>
    <s v="First Class"/>
    <x v="74"/>
    <s v="Ted Trevino"/>
    <x v="0"/>
    <s v="United States"/>
    <s v="Los Angeles"/>
    <s v="California"/>
    <n v="90045"/>
    <x v="1"/>
    <x v="150"/>
    <x v="1"/>
    <x v="10"/>
    <x v="150"/>
    <n v="5.98"/>
    <n v="1"/>
    <n v="0"/>
    <n v="2.6909999999999998"/>
  </r>
  <r>
    <n v="162"/>
    <x v="78"/>
    <x v="75"/>
    <d v="2012-12-31T00:00:00"/>
    <s v="Second Class"/>
    <x v="75"/>
    <s v="Eric Murdock"/>
    <x v="0"/>
    <s v="United States"/>
    <s v="Philadelphia"/>
    <s v="Pennsylvania"/>
    <n v="19134"/>
    <x v="3"/>
    <x v="151"/>
    <x v="2"/>
    <x v="11"/>
    <x v="151"/>
    <n v="54.384000000000007"/>
    <n v="2"/>
    <n v="0.2"/>
    <n v="1.359599999999995"/>
  </r>
  <r>
    <n v="163"/>
    <x v="79"/>
    <x v="76"/>
    <d v="2013-11-21T00:00:00"/>
    <s v="Standard Class"/>
    <x v="76"/>
    <s v="Ruben Dartt"/>
    <x v="0"/>
    <s v="United States"/>
    <s v="Carlsbad"/>
    <s v="New Mexico"/>
    <n v="88220"/>
    <x v="1"/>
    <x v="152"/>
    <x v="1"/>
    <x v="12"/>
    <x v="33"/>
    <n v="28.4"/>
    <n v="5"/>
    <n v="0"/>
    <n v="13.347999999999997"/>
  </r>
  <r>
    <n v="164"/>
    <x v="80"/>
    <x v="77"/>
    <d v="2013-11-12T00:00:00"/>
    <s v="Standard Class"/>
    <x v="77"/>
    <s v="Max Jones"/>
    <x v="0"/>
    <s v="United States"/>
    <s v="Seattle"/>
    <s v="Washington"/>
    <n v="98115"/>
    <x v="1"/>
    <x v="153"/>
    <x v="1"/>
    <x v="8"/>
    <x v="152"/>
    <n v="27.680000000000003"/>
    <n v="2"/>
    <n v="0.2"/>
    <n v="9.6879999999999988"/>
  </r>
  <r>
    <n v="165"/>
    <x v="81"/>
    <x v="78"/>
    <d v="2011-09-12T00:00:00"/>
    <s v="Standard Class"/>
    <x v="78"/>
    <s v="Becky Martin"/>
    <x v="0"/>
    <s v="United States"/>
    <s v="San Antonio"/>
    <s v="Texas"/>
    <n v="78207"/>
    <x v="2"/>
    <x v="154"/>
    <x v="1"/>
    <x v="6"/>
    <x v="153"/>
    <n v="9.9359999999999999"/>
    <n v="3"/>
    <n v="0.2"/>
    <n v="2.7324000000000002"/>
  </r>
  <r>
    <n v="166"/>
    <x v="81"/>
    <x v="78"/>
    <d v="2011-09-12T00:00:00"/>
    <s v="Standard Class"/>
    <x v="78"/>
    <s v="Becky Martin"/>
    <x v="0"/>
    <s v="United States"/>
    <s v="San Antonio"/>
    <s v="Texas"/>
    <n v="78207"/>
    <x v="2"/>
    <x v="155"/>
    <x v="2"/>
    <x v="15"/>
    <x v="154"/>
    <n v="8159.9519999999993"/>
    <n v="8"/>
    <n v="0.4"/>
    <n v="-1359.992000000002"/>
  </r>
  <r>
    <n v="167"/>
    <x v="81"/>
    <x v="78"/>
    <d v="2011-09-12T00:00:00"/>
    <s v="Standard Class"/>
    <x v="78"/>
    <s v="Becky Martin"/>
    <x v="0"/>
    <s v="United States"/>
    <s v="San Antonio"/>
    <s v="Texas"/>
    <n v="78207"/>
    <x v="2"/>
    <x v="156"/>
    <x v="1"/>
    <x v="4"/>
    <x v="155"/>
    <n v="275.928"/>
    <n v="3"/>
    <n v="0.2"/>
    <n v="-58.634699999999995"/>
  </r>
  <r>
    <n v="168"/>
    <x v="81"/>
    <x v="78"/>
    <d v="2011-09-12T00:00:00"/>
    <s v="Standard Class"/>
    <x v="78"/>
    <s v="Becky Martin"/>
    <x v="0"/>
    <s v="United States"/>
    <s v="San Antonio"/>
    <s v="Texas"/>
    <n v="78207"/>
    <x v="2"/>
    <x v="157"/>
    <x v="0"/>
    <x v="1"/>
    <x v="156"/>
    <n v="1740.0599999999997"/>
    <n v="9"/>
    <n v="0.3"/>
    <n v="-24.858000000000175"/>
  </r>
  <r>
    <n v="169"/>
    <x v="81"/>
    <x v="78"/>
    <d v="2011-09-12T00:00:00"/>
    <s v="Standard Class"/>
    <x v="78"/>
    <s v="Becky Martin"/>
    <x v="0"/>
    <s v="United States"/>
    <s v="San Antonio"/>
    <s v="Texas"/>
    <n v="78207"/>
    <x v="2"/>
    <x v="158"/>
    <x v="1"/>
    <x v="6"/>
    <x v="157"/>
    <n v="32.064"/>
    <n v="6"/>
    <n v="0.2"/>
    <n v="6.8135999999999974"/>
  </r>
  <r>
    <n v="170"/>
    <x v="81"/>
    <x v="78"/>
    <d v="2011-09-12T00:00:00"/>
    <s v="Standard Class"/>
    <x v="78"/>
    <s v="Becky Martin"/>
    <x v="0"/>
    <s v="United States"/>
    <s v="San Antonio"/>
    <s v="Texas"/>
    <n v="78207"/>
    <x v="2"/>
    <x v="159"/>
    <x v="1"/>
    <x v="9"/>
    <x v="158"/>
    <n v="177.97999999999996"/>
    <n v="5"/>
    <n v="0.8"/>
    <n v="-453.84900000000005"/>
  </r>
  <r>
    <n v="171"/>
    <x v="81"/>
    <x v="78"/>
    <d v="2011-09-12T00:00:00"/>
    <s v="Standard Class"/>
    <x v="78"/>
    <s v="Becky Martin"/>
    <x v="0"/>
    <s v="United States"/>
    <s v="San Antonio"/>
    <s v="Texas"/>
    <n v="78207"/>
    <x v="2"/>
    <x v="160"/>
    <x v="2"/>
    <x v="7"/>
    <x v="159"/>
    <n v="143.976"/>
    <n v="3"/>
    <n v="0.2"/>
    <n v="8.998500000000007"/>
  </r>
  <r>
    <n v="172"/>
    <x v="82"/>
    <x v="79"/>
    <d v="2011-08-09T00:00:00"/>
    <s v="Standard Class"/>
    <x v="79"/>
    <s v="Chad Sievert"/>
    <x v="0"/>
    <s v="United States"/>
    <s v="Los Angeles"/>
    <s v="California"/>
    <n v="90004"/>
    <x v="1"/>
    <x v="161"/>
    <x v="1"/>
    <x v="10"/>
    <x v="160"/>
    <n v="20.94"/>
    <n v="3"/>
    <n v="0"/>
    <n v="9.841800000000001"/>
  </r>
  <r>
    <n v="173"/>
    <x v="82"/>
    <x v="79"/>
    <d v="2011-08-09T00:00:00"/>
    <s v="Standard Class"/>
    <x v="79"/>
    <s v="Chad Sievert"/>
    <x v="0"/>
    <s v="United States"/>
    <s v="Los Angeles"/>
    <s v="California"/>
    <n v="90004"/>
    <x v="1"/>
    <x v="162"/>
    <x v="1"/>
    <x v="10"/>
    <x v="161"/>
    <n v="110.96"/>
    <n v="2"/>
    <n v="0"/>
    <n v="53.260799999999996"/>
  </r>
  <r>
    <n v="174"/>
    <x v="82"/>
    <x v="79"/>
    <d v="2011-08-09T00:00:00"/>
    <s v="Standard Class"/>
    <x v="79"/>
    <s v="Chad Sievert"/>
    <x v="0"/>
    <s v="United States"/>
    <s v="Los Angeles"/>
    <s v="California"/>
    <n v="90004"/>
    <x v="1"/>
    <x v="163"/>
    <x v="0"/>
    <x v="1"/>
    <x v="162"/>
    <n v="340.14400000000006"/>
    <n v="7"/>
    <n v="0.2"/>
    <n v="21.259"/>
  </r>
  <r>
    <n v="175"/>
    <x v="83"/>
    <x v="80"/>
    <d v="2011-09-19T00:00:00"/>
    <s v="Standard Class"/>
    <x v="80"/>
    <s v="Jennifer Braxton"/>
    <x v="1"/>
    <s v="United States"/>
    <s v="Chicago"/>
    <s v="Illinois"/>
    <n v="60623"/>
    <x v="2"/>
    <x v="164"/>
    <x v="1"/>
    <x v="9"/>
    <x v="163"/>
    <n v="52.447999999999993"/>
    <n v="2"/>
    <n v="0.8"/>
    <n v="-131.12000000000003"/>
  </r>
  <r>
    <n v="176"/>
    <x v="83"/>
    <x v="80"/>
    <d v="2011-09-19T00:00:00"/>
    <s v="Standard Class"/>
    <x v="80"/>
    <s v="Jennifer Braxton"/>
    <x v="1"/>
    <s v="United States"/>
    <s v="Chicago"/>
    <s v="Illinois"/>
    <n v="60623"/>
    <x v="2"/>
    <x v="165"/>
    <x v="1"/>
    <x v="2"/>
    <x v="164"/>
    <n v="20.16"/>
    <n v="4"/>
    <n v="0.2"/>
    <n v="6.5519999999999987"/>
  </r>
  <r>
    <n v="177"/>
    <x v="84"/>
    <x v="81"/>
    <d v="2014-04-26T00:00:00"/>
    <s v="Second Class"/>
    <x v="81"/>
    <s v="Shirley Jackson"/>
    <x v="0"/>
    <s v="United States"/>
    <s v="Houston"/>
    <s v="Texas"/>
    <n v="77036"/>
    <x v="2"/>
    <x v="166"/>
    <x v="1"/>
    <x v="9"/>
    <x v="165"/>
    <n v="97.263999999999982"/>
    <n v="4"/>
    <n v="0.8"/>
    <n v="-243.16000000000008"/>
  </r>
  <r>
    <n v="178"/>
    <x v="85"/>
    <x v="82"/>
    <d v="2012-11-23T00:00:00"/>
    <s v="Second Class"/>
    <x v="32"/>
    <s v="Joel Eaton"/>
    <x v="0"/>
    <s v="United States"/>
    <s v="Newark"/>
    <s v="Ohio"/>
    <n v="43055"/>
    <x v="3"/>
    <x v="167"/>
    <x v="0"/>
    <x v="1"/>
    <x v="166"/>
    <n v="396.80200000000002"/>
    <n v="7"/>
    <n v="0.3"/>
    <n v="-11.337199999999939"/>
  </r>
  <r>
    <n v="179"/>
    <x v="85"/>
    <x v="82"/>
    <d v="2012-11-23T00:00:00"/>
    <s v="Second Class"/>
    <x v="32"/>
    <s v="Joel Eaton"/>
    <x v="0"/>
    <s v="United States"/>
    <s v="Newark"/>
    <s v="Ohio"/>
    <n v="43055"/>
    <x v="3"/>
    <x v="168"/>
    <x v="1"/>
    <x v="14"/>
    <x v="167"/>
    <n v="15.88"/>
    <n v="5"/>
    <n v="0.2"/>
    <n v="-3.771500000000001"/>
  </r>
  <r>
    <n v="180"/>
    <x v="86"/>
    <x v="83"/>
    <d v="2012-12-19T00:00:00"/>
    <s v="Standard Class"/>
    <x v="82"/>
    <s v="Jim Kriz"/>
    <x v="2"/>
    <s v="United States"/>
    <s v="New York City"/>
    <s v="New York"/>
    <n v="10009"/>
    <x v="3"/>
    <x v="169"/>
    <x v="1"/>
    <x v="6"/>
    <x v="168"/>
    <n v="3.28"/>
    <n v="1"/>
    <n v="0"/>
    <n v="1.4104000000000001"/>
  </r>
  <r>
    <n v="181"/>
    <x v="87"/>
    <x v="29"/>
    <d v="2011-12-09T00:00:00"/>
    <s v="Second Class"/>
    <x v="83"/>
    <s v="David Kendrick"/>
    <x v="1"/>
    <s v="United States"/>
    <s v="Decatur"/>
    <s v="Illinois"/>
    <n v="62521"/>
    <x v="2"/>
    <x v="170"/>
    <x v="1"/>
    <x v="4"/>
    <x v="169"/>
    <n v="24.816000000000003"/>
    <n v="2"/>
    <n v="0.2"/>
    <n v="1.8612000000000002"/>
  </r>
  <r>
    <n v="182"/>
    <x v="87"/>
    <x v="29"/>
    <d v="2011-12-09T00:00:00"/>
    <s v="Second Class"/>
    <x v="83"/>
    <s v="David Kendrick"/>
    <x v="1"/>
    <s v="United States"/>
    <s v="Decatur"/>
    <s v="Illinois"/>
    <n v="62521"/>
    <x v="2"/>
    <x v="171"/>
    <x v="2"/>
    <x v="11"/>
    <x v="170"/>
    <n v="408.74399999999997"/>
    <n v="7"/>
    <n v="0.2"/>
    <n v="76.639499999999984"/>
  </r>
  <r>
    <n v="183"/>
    <x v="88"/>
    <x v="84"/>
    <d v="2011-11-24T00:00:00"/>
    <s v="Second Class"/>
    <x v="84"/>
    <s v="Robert Marley"/>
    <x v="2"/>
    <s v="United States"/>
    <s v="Monroe"/>
    <s v="Louisiana"/>
    <n v="71203"/>
    <x v="0"/>
    <x v="172"/>
    <x v="2"/>
    <x v="7"/>
    <x v="171"/>
    <n v="503.96"/>
    <n v="4"/>
    <n v="0"/>
    <n v="131.02960000000002"/>
  </r>
  <r>
    <n v="184"/>
    <x v="88"/>
    <x v="84"/>
    <d v="2011-11-24T00:00:00"/>
    <s v="Second Class"/>
    <x v="84"/>
    <s v="Robert Marley"/>
    <x v="2"/>
    <s v="United States"/>
    <s v="Monroe"/>
    <s v="Louisiana"/>
    <n v="71203"/>
    <x v="0"/>
    <x v="173"/>
    <x v="2"/>
    <x v="7"/>
    <x v="172"/>
    <n v="149.94999999999999"/>
    <n v="5"/>
    <n v="0"/>
    <n v="41.986000000000004"/>
  </r>
  <r>
    <n v="185"/>
    <x v="88"/>
    <x v="84"/>
    <d v="2011-11-24T00:00:00"/>
    <s v="Second Class"/>
    <x v="84"/>
    <s v="Robert Marley"/>
    <x v="2"/>
    <s v="United States"/>
    <s v="Monroe"/>
    <s v="Louisiana"/>
    <n v="71203"/>
    <x v="0"/>
    <x v="174"/>
    <x v="2"/>
    <x v="11"/>
    <x v="173"/>
    <n v="29"/>
    <n v="2"/>
    <n v="0"/>
    <n v="7.25"/>
  </r>
  <r>
    <n v="186"/>
    <x v="89"/>
    <x v="85"/>
    <d v="2013-12-03T00:00:00"/>
    <s v="Standard Class"/>
    <x v="85"/>
    <s v="Sally Knutson"/>
    <x v="0"/>
    <s v="United States"/>
    <s v="Fairfield"/>
    <s v="Connecticut"/>
    <n v="6824"/>
    <x v="3"/>
    <x v="175"/>
    <x v="1"/>
    <x v="8"/>
    <x v="174"/>
    <n v="7.16"/>
    <n v="2"/>
    <n v="0"/>
    <n v="3.4367999999999999"/>
  </r>
  <r>
    <n v="187"/>
    <x v="90"/>
    <x v="86"/>
    <d v="2011-08-30T00:00:00"/>
    <s v="Standard Class"/>
    <x v="86"/>
    <s v="Frank Merwin"/>
    <x v="2"/>
    <s v="United States"/>
    <s v="Los Angeles"/>
    <s v="California"/>
    <n v="90032"/>
    <x v="1"/>
    <x v="176"/>
    <x v="2"/>
    <x v="11"/>
    <x v="175"/>
    <n v="176.8"/>
    <n v="8"/>
    <n v="0"/>
    <n v="22.984000000000009"/>
  </r>
  <r>
    <n v="188"/>
    <x v="91"/>
    <x v="87"/>
    <d v="2013-07-23T00:00:00"/>
    <s v="Standard Class"/>
    <x v="87"/>
    <s v="Alice McCarthy"/>
    <x v="1"/>
    <s v="United States"/>
    <s v="Grand Prairie"/>
    <s v="Texas"/>
    <n v="75051"/>
    <x v="2"/>
    <x v="177"/>
    <x v="1"/>
    <x v="4"/>
    <x v="176"/>
    <n v="37.224000000000004"/>
    <n v="3"/>
    <n v="0.2"/>
    <n v="3.7224000000000004"/>
  </r>
  <r>
    <n v="189"/>
    <x v="91"/>
    <x v="87"/>
    <d v="2013-07-23T00:00:00"/>
    <s v="Standard Class"/>
    <x v="87"/>
    <s v="Alice McCarthy"/>
    <x v="1"/>
    <s v="United States"/>
    <s v="Grand Prairie"/>
    <s v="Texas"/>
    <n v="75051"/>
    <x v="2"/>
    <x v="144"/>
    <x v="1"/>
    <x v="10"/>
    <x v="144"/>
    <n v="20.016000000000002"/>
    <n v="3"/>
    <n v="0.2"/>
    <n v="6.2549999999999963"/>
  </r>
  <r>
    <n v="190"/>
    <x v="92"/>
    <x v="88"/>
    <d v="2012-10-14T00:00:00"/>
    <s v="First Class"/>
    <x v="88"/>
    <s v="Mark Packer"/>
    <x v="2"/>
    <s v="United States"/>
    <s v="New York City"/>
    <s v="New York"/>
    <n v="10035"/>
    <x v="3"/>
    <x v="178"/>
    <x v="0"/>
    <x v="0"/>
    <x v="177"/>
    <n v="899.13600000000008"/>
    <n v="4"/>
    <n v="0.2"/>
    <n v="112.39199999999991"/>
  </r>
  <r>
    <n v="191"/>
    <x v="92"/>
    <x v="88"/>
    <d v="2012-10-14T00:00:00"/>
    <s v="First Class"/>
    <x v="88"/>
    <s v="Mark Packer"/>
    <x v="2"/>
    <s v="United States"/>
    <s v="New York City"/>
    <s v="New York"/>
    <n v="10035"/>
    <x v="3"/>
    <x v="179"/>
    <x v="2"/>
    <x v="7"/>
    <x v="178"/>
    <n v="71.760000000000005"/>
    <n v="6"/>
    <n v="0"/>
    <n v="20.092800000000004"/>
  </r>
  <r>
    <n v="192"/>
    <x v="92"/>
    <x v="88"/>
    <d v="2012-10-14T00:00:00"/>
    <s v="First Class"/>
    <x v="88"/>
    <s v="Mark Packer"/>
    <x v="2"/>
    <s v="United States"/>
    <s v="New York City"/>
    <s v="New York"/>
    <n v="10035"/>
    <x v="3"/>
    <x v="180"/>
    <x v="1"/>
    <x v="10"/>
    <x v="179"/>
    <n v="51.84"/>
    <n v="8"/>
    <n v="0"/>
    <n v="24.883200000000002"/>
  </r>
  <r>
    <n v="193"/>
    <x v="92"/>
    <x v="88"/>
    <d v="2012-10-14T00:00:00"/>
    <s v="First Class"/>
    <x v="88"/>
    <s v="Mark Packer"/>
    <x v="2"/>
    <s v="United States"/>
    <s v="New York City"/>
    <s v="New York"/>
    <n v="10035"/>
    <x v="3"/>
    <x v="37"/>
    <x v="0"/>
    <x v="0"/>
    <x v="37"/>
    <n v="626.35200000000009"/>
    <n v="3"/>
    <n v="0.2"/>
    <n v="46.976400000000012"/>
  </r>
  <r>
    <n v="194"/>
    <x v="92"/>
    <x v="88"/>
    <d v="2012-10-14T00:00:00"/>
    <s v="First Class"/>
    <x v="88"/>
    <s v="Mark Packer"/>
    <x v="2"/>
    <s v="United States"/>
    <s v="New York City"/>
    <s v="New York"/>
    <n v="10035"/>
    <x v="3"/>
    <x v="181"/>
    <x v="1"/>
    <x v="6"/>
    <x v="180"/>
    <n v="19.899999999999999"/>
    <n v="5"/>
    <n v="0"/>
    <n v="6.5669999999999984"/>
  </r>
  <r>
    <n v="195"/>
    <x v="93"/>
    <x v="89"/>
    <d v="2012-11-06T00:00:00"/>
    <s v="Standard Class"/>
    <x v="89"/>
    <s v="Mary Zewe"/>
    <x v="1"/>
    <s v="United States"/>
    <s v="Redlands"/>
    <s v="California"/>
    <n v="92374"/>
    <x v="1"/>
    <x v="29"/>
    <x v="1"/>
    <x v="12"/>
    <x v="29"/>
    <n v="14.280000000000001"/>
    <n v="7"/>
    <n v="0"/>
    <n v="6.7115999999999989"/>
  </r>
  <r>
    <n v="196"/>
    <x v="94"/>
    <x v="90"/>
    <d v="2011-03-25T00:00:00"/>
    <s v="Standard Class"/>
    <x v="90"/>
    <s v="Cassandra Brandow"/>
    <x v="0"/>
    <s v="United States"/>
    <s v="Hamilton"/>
    <s v="Ohio"/>
    <n v="45011"/>
    <x v="3"/>
    <x v="182"/>
    <x v="1"/>
    <x v="6"/>
    <x v="181"/>
    <n v="7.4080000000000004"/>
    <n v="2"/>
    <n v="0.2"/>
    <n v="1.2037999999999995"/>
  </r>
  <r>
    <n v="197"/>
    <x v="94"/>
    <x v="90"/>
    <d v="2011-03-25T00:00:00"/>
    <s v="Standard Class"/>
    <x v="90"/>
    <s v="Cassandra Brandow"/>
    <x v="0"/>
    <s v="United States"/>
    <s v="Hamilton"/>
    <s v="Ohio"/>
    <n v="45011"/>
    <x v="3"/>
    <x v="183"/>
    <x v="1"/>
    <x v="6"/>
    <x v="182"/>
    <n v="6.048"/>
    <n v="3"/>
    <n v="0.2"/>
    <n v="1.5876000000000006"/>
  </r>
  <r>
    <n v="198"/>
    <x v="95"/>
    <x v="44"/>
    <d v="2014-11-14T00:00:00"/>
    <s v="Standard Class"/>
    <x v="91"/>
    <s v="Valerie Mitchum"/>
    <x v="2"/>
    <s v="United States"/>
    <s v="Westfield"/>
    <s v="New Jersey"/>
    <n v="7090"/>
    <x v="3"/>
    <x v="184"/>
    <x v="1"/>
    <x v="4"/>
    <x v="183"/>
    <n v="46.26"/>
    <n v="3"/>
    <n v="0"/>
    <n v="12.0276"/>
  </r>
  <r>
    <n v="199"/>
    <x v="96"/>
    <x v="91"/>
    <d v="2014-07-14T00:00:00"/>
    <s v="Standard Class"/>
    <x v="92"/>
    <s v="Fred Hopkins"/>
    <x v="1"/>
    <s v="United States"/>
    <s v="Philadelphia"/>
    <s v="Pennsylvania"/>
    <n v="19120"/>
    <x v="3"/>
    <x v="185"/>
    <x v="1"/>
    <x v="8"/>
    <x v="184"/>
    <n v="2.9460000000000006"/>
    <n v="2"/>
    <n v="0.7"/>
    <n v="-2.2585999999999995"/>
  </r>
  <r>
    <n v="200"/>
    <x v="96"/>
    <x v="91"/>
    <d v="2014-07-14T00:00:00"/>
    <s v="Standard Class"/>
    <x v="92"/>
    <s v="Fred Hopkins"/>
    <x v="1"/>
    <s v="United States"/>
    <s v="Philadelphia"/>
    <s v="Pennsylvania"/>
    <n v="19120"/>
    <x v="3"/>
    <x v="186"/>
    <x v="1"/>
    <x v="10"/>
    <x v="185"/>
    <n v="16.056000000000001"/>
    <n v="3"/>
    <n v="0.2"/>
    <n v="5.8203000000000005"/>
  </r>
  <r>
    <n v="201"/>
    <x v="97"/>
    <x v="92"/>
    <d v="2014-06-30T00:00:00"/>
    <s v="Standard Class"/>
    <x v="93"/>
    <s v="Maria Bertelson"/>
    <x v="0"/>
    <s v="United States"/>
    <s v="Akron"/>
    <s v="Ohio"/>
    <n v="44312"/>
    <x v="3"/>
    <x v="187"/>
    <x v="1"/>
    <x v="10"/>
    <x v="186"/>
    <n v="21.744000000000003"/>
    <n v="3"/>
    <n v="0.2"/>
    <n v="6.794999999999999"/>
  </r>
  <r>
    <n v="202"/>
    <x v="98"/>
    <x v="93"/>
    <d v="2011-08-05T00:00:00"/>
    <s v="First Class"/>
    <x v="94"/>
    <s v="Bruce Stewart"/>
    <x v="0"/>
    <s v="United States"/>
    <s v="Denver"/>
    <s v="Colorado"/>
    <n v="80219"/>
    <x v="1"/>
    <x v="188"/>
    <x v="0"/>
    <x v="3"/>
    <x v="187"/>
    <n v="218.75"/>
    <n v="2"/>
    <n v="0.5"/>
    <n v="-161.875"/>
  </r>
  <r>
    <n v="203"/>
    <x v="98"/>
    <x v="93"/>
    <d v="2011-08-05T00:00:00"/>
    <s v="First Class"/>
    <x v="94"/>
    <s v="Bruce Stewart"/>
    <x v="0"/>
    <s v="United States"/>
    <s v="Denver"/>
    <s v="Colorado"/>
    <n v="80219"/>
    <x v="1"/>
    <x v="189"/>
    <x v="1"/>
    <x v="9"/>
    <x v="188"/>
    <n v="2.6"/>
    <n v="1"/>
    <n v="0.2"/>
    <n v="0.29249999999999987"/>
  </r>
  <r>
    <n v="204"/>
    <x v="99"/>
    <x v="94"/>
    <d v="2014-12-22T00:00:00"/>
    <s v="Second Class"/>
    <x v="95"/>
    <s v="Logan Currie"/>
    <x v="0"/>
    <s v="United States"/>
    <s v="Dallas"/>
    <s v="Texas"/>
    <n v="75220"/>
    <x v="2"/>
    <x v="190"/>
    <x v="1"/>
    <x v="9"/>
    <x v="189"/>
    <n v="66.283999999999992"/>
    <n v="2"/>
    <n v="0.8"/>
    <n v="-178.96680000000001"/>
  </r>
  <r>
    <n v="205"/>
    <x v="100"/>
    <x v="95"/>
    <d v="2014-06-08T00:00:00"/>
    <s v="Standard Class"/>
    <x v="96"/>
    <s v="Heather Kirkland"/>
    <x v="1"/>
    <s v="United States"/>
    <s v="Franklin"/>
    <s v="Tennessee"/>
    <n v="37064"/>
    <x v="0"/>
    <x v="191"/>
    <x v="0"/>
    <x v="5"/>
    <x v="190"/>
    <n v="35.168000000000006"/>
    <n v="7"/>
    <n v="0.2"/>
    <n v="9.6712000000000025"/>
  </r>
  <r>
    <n v="206"/>
    <x v="101"/>
    <x v="34"/>
    <d v="2014-12-15T00:00:00"/>
    <s v="Standard Class"/>
    <x v="97"/>
    <s v="Laurel Elliston"/>
    <x v="0"/>
    <s v="United States"/>
    <s v="Whittier"/>
    <s v="California"/>
    <n v="90604"/>
    <x v="1"/>
    <x v="192"/>
    <x v="2"/>
    <x v="7"/>
    <x v="191"/>
    <n v="444.76800000000003"/>
    <n v="4"/>
    <n v="0.2"/>
    <n v="44.476800000000026"/>
  </r>
  <r>
    <n v="207"/>
    <x v="102"/>
    <x v="96"/>
    <d v="2014-12-08T00:00:00"/>
    <s v="Standard Class"/>
    <x v="98"/>
    <s v="Joseph Holt"/>
    <x v="0"/>
    <s v="United States"/>
    <s v="Saginaw"/>
    <s v="Michigan"/>
    <n v="48601"/>
    <x v="2"/>
    <x v="193"/>
    <x v="1"/>
    <x v="4"/>
    <x v="192"/>
    <n v="83.92"/>
    <n v="4"/>
    <n v="0"/>
    <n v="5.8743999999999943"/>
  </r>
  <r>
    <n v="208"/>
    <x v="102"/>
    <x v="96"/>
    <d v="2014-12-08T00:00:00"/>
    <s v="Standard Class"/>
    <x v="98"/>
    <s v="Joseph Holt"/>
    <x v="0"/>
    <s v="United States"/>
    <s v="Saginaw"/>
    <s v="Michigan"/>
    <n v="48601"/>
    <x v="2"/>
    <x v="194"/>
    <x v="2"/>
    <x v="7"/>
    <x v="193"/>
    <n v="131.97999999999999"/>
    <n v="2"/>
    <n v="0"/>
    <n v="35.634600000000006"/>
  </r>
  <r>
    <n v="209"/>
    <x v="102"/>
    <x v="96"/>
    <d v="2014-12-08T00:00:00"/>
    <s v="Standard Class"/>
    <x v="98"/>
    <s v="Joseph Holt"/>
    <x v="0"/>
    <s v="United States"/>
    <s v="Saginaw"/>
    <s v="Michigan"/>
    <n v="48601"/>
    <x v="2"/>
    <x v="122"/>
    <x v="1"/>
    <x v="8"/>
    <x v="122"/>
    <n v="15.92"/>
    <n v="4"/>
    <n v="0"/>
    <n v="7.4824000000000002"/>
  </r>
  <r>
    <n v="210"/>
    <x v="102"/>
    <x v="96"/>
    <d v="2014-12-08T00:00:00"/>
    <s v="Standard Class"/>
    <x v="98"/>
    <s v="Joseph Holt"/>
    <x v="0"/>
    <s v="United States"/>
    <s v="Saginaw"/>
    <s v="Michigan"/>
    <n v="48601"/>
    <x v="2"/>
    <x v="195"/>
    <x v="1"/>
    <x v="13"/>
    <x v="194"/>
    <n v="52.29"/>
    <n v="9"/>
    <n v="0"/>
    <n v="16.209899999999998"/>
  </r>
  <r>
    <n v="211"/>
    <x v="102"/>
    <x v="96"/>
    <d v="2014-12-08T00:00:00"/>
    <s v="Standard Class"/>
    <x v="98"/>
    <s v="Joseph Holt"/>
    <x v="0"/>
    <s v="United States"/>
    <s v="Saginaw"/>
    <s v="Michigan"/>
    <n v="48601"/>
    <x v="2"/>
    <x v="196"/>
    <x v="1"/>
    <x v="4"/>
    <x v="195"/>
    <n v="91.99"/>
    <n v="1"/>
    <n v="0"/>
    <n v="3.6795999999999935"/>
  </r>
  <r>
    <n v="212"/>
    <x v="103"/>
    <x v="97"/>
    <d v="2012-02-13T00:00:00"/>
    <s v="Second Class"/>
    <x v="99"/>
    <s v="Michael Stewart"/>
    <x v="1"/>
    <s v="United States"/>
    <s v="Dallas"/>
    <s v="Texas"/>
    <n v="75220"/>
    <x v="2"/>
    <x v="197"/>
    <x v="2"/>
    <x v="11"/>
    <x v="196"/>
    <n v="20.8"/>
    <n v="2"/>
    <n v="0.2"/>
    <n v="6.4999999999999991"/>
  </r>
  <r>
    <n v="213"/>
    <x v="104"/>
    <x v="98"/>
    <d v="2012-01-09T00:00:00"/>
    <s v="Standard Class"/>
    <x v="100"/>
    <s v="Victoria Wilson"/>
    <x v="1"/>
    <s v="United States"/>
    <s v="Medina"/>
    <s v="Ohio"/>
    <n v="44256"/>
    <x v="3"/>
    <x v="198"/>
    <x v="1"/>
    <x v="2"/>
    <x v="197"/>
    <n v="23.680000000000003"/>
    <n v="2"/>
    <n v="0.2"/>
    <n v="8.879999999999999"/>
  </r>
  <r>
    <n v="214"/>
    <x v="104"/>
    <x v="98"/>
    <d v="2012-01-09T00:00:00"/>
    <s v="Standard Class"/>
    <x v="100"/>
    <s v="Victoria Wilson"/>
    <x v="1"/>
    <s v="United States"/>
    <s v="Medina"/>
    <s v="Ohio"/>
    <n v="44256"/>
    <x v="3"/>
    <x v="199"/>
    <x v="0"/>
    <x v="0"/>
    <x v="198"/>
    <n v="452.45"/>
    <n v="5"/>
    <n v="0.5"/>
    <n v="-244.32300000000006"/>
  </r>
  <r>
    <n v="215"/>
    <x v="104"/>
    <x v="98"/>
    <d v="2012-01-09T00:00:00"/>
    <s v="Standard Class"/>
    <x v="100"/>
    <s v="Victoria Wilson"/>
    <x v="1"/>
    <s v="United States"/>
    <s v="Medina"/>
    <s v="Ohio"/>
    <n v="44256"/>
    <x v="3"/>
    <x v="104"/>
    <x v="2"/>
    <x v="7"/>
    <x v="104"/>
    <n v="62.981999999999999"/>
    <n v="3"/>
    <n v="0.4"/>
    <n v="-14.695800000000006"/>
  </r>
  <r>
    <n v="216"/>
    <x v="104"/>
    <x v="98"/>
    <d v="2012-01-09T00:00:00"/>
    <s v="Standard Class"/>
    <x v="100"/>
    <s v="Victoria Wilson"/>
    <x v="1"/>
    <s v="United States"/>
    <s v="Medina"/>
    <s v="Ohio"/>
    <n v="44256"/>
    <x v="3"/>
    <x v="200"/>
    <x v="2"/>
    <x v="15"/>
    <x v="199"/>
    <n v="1188.0000000000002"/>
    <n v="9"/>
    <n v="0.7"/>
    <n v="-950.40000000000009"/>
  </r>
  <r>
    <n v="217"/>
    <x v="104"/>
    <x v="98"/>
    <d v="2012-01-09T00:00:00"/>
    <s v="Standard Class"/>
    <x v="100"/>
    <s v="Victoria Wilson"/>
    <x v="1"/>
    <s v="United States"/>
    <s v="Medina"/>
    <s v="Ohio"/>
    <n v="44256"/>
    <x v="3"/>
    <x v="201"/>
    <x v="2"/>
    <x v="11"/>
    <x v="200"/>
    <n v="89.584000000000003"/>
    <n v="2"/>
    <n v="0.2"/>
    <n v="4.4792000000000058"/>
  </r>
  <r>
    <n v="218"/>
    <x v="105"/>
    <x v="99"/>
    <d v="2013-11-02T00:00:00"/>
    <s v="Standard Class"/>
    <x v="101"/>
    <s v="Jonathan Howell"/>
    <x v="0"/>
    <s v="United States"/>
    <s v="Los Angeles"/>
    <s v="California"/>
    <n v="90032"/>
    <x v="1"/>
    <x v="177"/>
    <x v="1"/>
    <x v="4"/>
    <x v="176"/>
    <n v="93.06"/>
    <n v="6"/>
    <n v="0"/>
    <n v="26.056800000000003"/>
  </r>
  <r>
    <n v="219"/>
    <x v="105"/>
    <x v="99"/>
    <d v="2013-11-02T00:00:00"/>
    <s v="Standard Class"/>
    <x v="101"/>
    <s v="Jonathan Howell"/>
    <x v="0"/>
    <s v="United States"/>
    <s v="Los Angeles"/>
    <s v="California"/>
    <n v="90032"/>
    <x v="1"/>
    <x v="202"/>
    <x v="2"/>
    <x v="7"/>
    <x v="201"/>
    <n v="302.37599999999998"/>
    <n v="3"/>
    <n v="0.2"/>
    <n v="22.678200000000018"/>
  </r>
  <r>
    <n v="220"/>
    <x v="106"/>
    <x v="100"/>
    <d v="2012-12-27T00:00:00"/>
    <s v="First Class"/>
    <x v="102"/>
    <s v="Joni Blumstein"/>
    <x v="0"/>
    <s v="United States"/>
    <s v="Dublin"/>
    <s v="Ohio"/>
    <n v="43017"/>
    <x v="3"/>
    <x v="203"/>
    <x v="1"/>
    <x v="13"/>
    <x v="202"/>
    <n v="5.5840000000000005"/>
    <n v="2"/>
    <n v="0.2"/>
    <n v="1.8147999999999997"/>
  </r>
  <r>
    <n v="221"/>
    <x v="106"/>
    <x v="100"/>
    <d v="2012-12-27T00:00:00"/>
    <s v="First Class"/>
    <x v="102"/>
    <s v="Joni Blumstein"/>
    <x v="0"/>
    <s v="United States"/>
    <s v="Dublin"/>
    <s v="Ohio"/>
    <n v="43017"/>
    <x v="3"/>
    <x v="204"/>
    <x v="1"/>
    <x v="10"/>
    <x v="203"/>
    <n v="22.704000000000004"/>
    <n v="6"/>
    <n v="0.2"/>
    <n v="8.2302"/>
  </r>
  <r>
    <n v="222"/>
    <x v="106"/>
    <x v="100"/>
    <d v="2012-12-27T00:00:00"/>
    <s v="First Class"/>
    <x v="102"/>
    <s v="Joni Blumstein"/>
    <x v="0"/>
    <s v="United States"/>
    <s v="Dublin"/>
    <s v="Ohio"/>
    <n v="43017"/>
    <x v="3"/>
    <x v="91"/>
    <x v="1"/>
    <x v="8"/>
    <x v="91"/>
    <n v="19.776000000000003"/>
    <n v="4"/>
    <n v="0.7"/>
    <n v="-13.843199999999996"/>
  </r>
  <r>
    <n v="223"/>
    <x v="106"/>
    <x v="100"/>
    <d v="2012-12-27T00:00:00"/>
    <s v="First Class"/>
    <x v="102"/>
    <s v="Joni Blumstein"/>
    <x v="0"/>
    <s v="United States"/>
    <s v="Dublin"/>
    <s v="Ohio"/>
    <n v="43017"/>
    <x v="3"/>
    <x v="205"/>
    <x v="0"/>
    <x v="5"/>
    <x v="204"/>
    <n v="72.703999999999994"/>
    <n v="4"/>
    <n v="0.2"/>
    <n v="19.084800000000005"/>
  </r>
  <r>
    <n v="224"/>
    <x v="106"/>
    <x v="100"/>
    <d v="2012-12-27T00:00:00"/>
    <s v="First Class"/>
    <x v="102"/>
    <s v="Joni Blumstein"/>
    <x v="0"/>
    <s v="United States"/>
    <s v="Dublin"/>
    <s v="Ohio"/>
    <n v="43017"/>
    <x v="3"/>
    <x v="206"/>
    <x v="2"/>
    <x v="15"/>
    <x v="205"/>
    <n v="479.98800000000006"/>
    <n v="4"/>
    <n v="0.7"/>
    <n v="-383.99040000000002"/>
  </r>
  <r>
    <n v="225"/>
    <x v="106"/>
    <x v="100"/>
    <d v="2012-12-27T00:00:00"/>
    <s v="First Class"/>
    <x v="102"/>
    <s v="Joni Blumstein"/>
    <x v="0"/>
    <s v="United States"/>
    <s v="Dublin"/>
    <s v="Ohio"/>
    <n v="43017"/>
    <x v="3"/>
    <x v="207"/>
    <x v="1"/>
    <x v="6"/>
    <x v="206"/>
    <n v="27.168000000000003"/>
    <n v="2"/>
    <n v="0.2"/>
    <n v="2.7168000000000001"/>
  </r>
  <r>
    <n v="226"/>
    <x v="107"/>
    <x v="101"/>
    <d v="2012-08-16T00:00:00"/>
    <s v="Standard Class"/>
    <x v="103"/>
    <s v="David Smith"/>
    <x v="1"/>
    <s v="United States"/>
    <s v="Detroit"/>
    <s v="Michigan"/>
    <n v="48227"/>
    <x v="2"/>
    <x v="208"/>
    <x v="1"/>
    <x v="6"/>
    <x v="207"/>
    <n v="2.2000000000000002"/>
    <n v="1"/>
    <n v="0"/>
    <n v="0.96800000000000019"/>
  </r>
  <r>
    <n v="227"/>
    <x v="107"/>
    <x v="101"/>
    <d v="2012-08-16T00:00:00"/>
    <s v="Standard Class"/>
    <x v="103"/>
    <s v="David Smith"/>
    <x v="1"/>
    <s v="United States"/>
    <s v="Detroit"/>
    <s v="Michigan"/>
    <n v="48227"/>
    <x v="2"/>
    <x v="209"/>
    <x v="0"/>
    <x v="3"/>
    <x v="208"/>
    <n v="622.44999999999993"/>
    <n v="5"/>
    <n v="0"/>
    <n v="136.93899999999999"/>
  </r>
  <r>
    <n v="228"/>
    <x v="107"/>
    <x v="101"/>
    <d v="2012-08-16T00:00:00"/>
    <s v="Standard Class"/>
    <x v="103"/>
    <s v="David Smith"/>
    <x v="1"/>
    <s v="United States"/>
    <s v="Detroit"/>
    <s v="Michigan"/>
    <n v="48227"/>
    <x v="2"/>
    <x v="210"/>
    <x v="1"/>
    <x v="4"/>
    <x v="209"/>
    <n v="21.98"/>
    <n v="1"/>
    <n v="0"/>
    <n v="0.21979999999999933"/>
  </r>
  <r>
    <n v="229"/>
    <x v="108"/>
    <x v="102"/>
    <d v="2012-03-04T00:00:00"/>
    <s v="Standard Class"/>
    <x v="104"/>
    <s v="Valerie Dominguez"/>
    <x v="0"/>
    <s v="United States"/>
    <s v="Columbia"/>
    <s v="Tennessee"/>
    <n v="38401"/>
    <x v="0"/>
    <x v="211"/>
    <x v="0"/>
    <x v="1"/>
    <x v="210"/>
    <n v="161.56800000000001"/>
    <n v="2"/>
    <n v="0.2"/>
    <n v="-28.274400000000021"/>
  </r>
  <r>
    <n v="230"/>
    <x v="108"/>
    <x v="102"/>
    <d v="2012-03-04T00:00:00"/>
    <s v="Standard Class"/>
    <x v="104"/>
    <s v="Valerie Dominguez"/>
    <x v="0"/>
    <s v="United States"/>
    <s v="Columbia"/>
    <s v="Tennessee"/>
    <n v="38401"/>
    <x v="0"/>
    <x v="212"/>
    <x v="0"/>
    <x v="1"/>
    <x v="211"/>
    <n v="389.69600000000003"/>
    <n v="8"/>
    <n v="0.2"/>
    <n v="43.840799999999973"/>
  </r>
  <r>
    <n v="231"/>
    <x v="109"/>
    <x v="103"/>
    <d v="2011-09-17T00:00:00"/>
    <s v="Standard Class"/>
    <x v="105"/>
    <s v="Erin Ashbrook"/>
    <x v="1"/>
    <s v="United States"/>
    <s v="Charlotte"/>
    <s v="North Carolina"/>
    <n v="28205"/>
    <x v="0"/>
    <x v="213"/>
    <x v="1"/>
    <x v="8"/>
    <x v="212"/>
    <n v="18.648000000000003"/>
    <n v="7"/>
    <n v="0.7"/>
    <n v="-12.431999999999999"/>
  </r>
  <r>
    <n v="232"/>
    <x v="110"/>
    <x v="104"/>
    <d v="2014-04-13T00:00:00"/>
    <s v="Standard Class"/>
    <x v="37"/>
    <s v="Christopher Schild"/>
    <x v="2"/>
    <s v="United States"/>
    <s v="Tampa"/>
    <s v="Florida"/>
    <n v="33614"/>
    <x v="0"/>
    <x v="214"/>
    <x v="0"/>
    <x v="3"/>
    <x v="213"/>
    <n v="233.86"/>
    <n v="2"/>
    <n v="0.45"/>
    <n v="-102.04800000000003"/>
  </r>
  <r>
    <n v="233"/>
    <x v="110"/>
    <x v="104"/>
    <d v="2014-04-13T00:00:00"/>
    <s v="Standard Class"/>
    <x v="37"/>
    <s v="Christopher Schild"/>
    <x v="2"/>
    <s v="United States"/>
    <s v="Tampa"/>
    <s v="Florida"/>
    <n v="33614"/>
    <x v="0"/>
    <x v="215"/>
    <x v="0"/>
    <x v="3"/>
    <x v="214"/>
    <n v="620.61450000000013"/>
    <n v="3"/>
    <n v="0.45"/>
    <n v="-248.24579999999992"/>
  </r>
  <r>
    <n v="234"/>
    <x v="110"/>
    <x v="104"/>
    <d v="2014-04-13T00:00:00"/>
    <s v="Standard Class"/>
    <x v="37"/>
    <s v="Christopher Schild"/>
    <x v="2"/>
    <s v="United States"/>
    <s v="Tampa"/>
    <s v="Florida"/>
    <n v="33614"/>
    <x v="0"/>
    <x v="213"/>
    <x v="1"/>
    <x v="8"/>
    <x v="212"/>
    <n v="5.3280000000000012"/>
    <n v="2"/>
    <n v="0.7"/>
    <n v="-3.5519999999999996"/>
  </r>
  <r>
    <n v="235"/>
    <x v="110"/>
    <x v="104"/>
    <d v="2014-04-13T00:00:00"/>
    <s v="Standard Class"/>
    <x v="37"/>
    <s v="Christopher Schild"/>
    <x v="2"/>
    <s v="United States"/>
    <s v="Tampa"/>
    <s v="Florida"/>
    <n v="33614"/>
    <x v="0"/>
    <x v="216"/>
    <x v="0"/>
    <x v="5"/>
    <x v="215"/>
    <n v="258.072"/>
    <n v="3"/>
    <n v="0.2"/>
    <n v="0"/>
  </r>
  <r>
    <n v="236"/>
    <x v="110"/>
    <x v="104"/>
    <d v="2014-04-13T00:00:00"/>
    <s v="Standard Class"/>
    <x v="37"/>
    <s v="Christopher Schild"/>
    <x v="2"/>
    <s v="United States"/>
    <s v="Tampa"/>
    <s v="Florida"/>
    <n v="33614"/>
    <x v="0"/>
    <x v="217"/>
    <x v="2"/>
    <x v="11"/>
    <x v="216"/>
    <n v="617.97600000000011"/>
    <n v="3"/>
    <n v="0.2"/>
    <n v="-7.724700000000098"/>
  </r>
  <r>
    <n v="237"/>
    <x v="111"/>
    <x v="105"/>
    <d v="2014-11-17T00:00:00"/>
    <s v="Standard Class"/>
    <x v="106"/>
    <s v="David Bremer"/>
    <x v="1"/>
    <s v="United States"/>
    <s v="Santa Clara"/>
    <s v="California"/>
    <n v="95051"/>
    <x v="1"/>
    <x v="218"/>
    <x v="1"/>
    <x v="10"/>
    <x v="217"/>
    <n v="10.56"/>
    <n v="2"/>
    <n v="0"/>
    <n v="4.7519999999999998"/>
  </r>
  <r>
    <n v="238"/>
    <x v="112"/>
    <x v="30"/>
    <d v="2013-06-10T00:00:00"/>
    <s v="Second Class"/>
    <x v="107"/>
    <s v="Ken Lonsdale"/>
    <x v="0"/>
    <s v="United States"/>
    <s v="Chicago"/>
    <s v="Illinois"/>
    <n v="60610"/>
    <x v="2"/>
    <x v="219"/>
    <x v="1"/>
    <x v="10"/>
    <x v="218"/>
    <n v="25.920000000000005"/>
    <n v="5"/>
    <n v="0.2"/>
    <n v="9.3960000000000008"/>
  </r>
  <r>
    <n v="239"/>
    <x v="112"/>
    <x v="30"/>
    <d v="2013-06-10T00:00:00"/>
    <s v="Second Class"/>
    <x v="107"/>
    <s v="Ken Lonsdale"/>
    <x v="0"/>
    <s v="United States"/>
    <s v="Chicago"/>
    <s v="Illinois"/>
    <n v="60610"/>
    <x v="2"/>
    <x v="220"/>
    <x v="0"/>
    <x v="5"/>
    <x v="219"/>
    <n v="419.68000000000006"/>
    <n v="5"/>
    <n v="0.6"/>
    <n v="-356.72799999999995"/>
  </r>
  <r>
    <n v="240"/>
    <x v="112"/>
    <x v="30"/>
    <d v="2013-06-10T00:00:00"/>
    <s v="Second Class"/>
    <x v="107"/>
    <s v="Ken Lonsdale"/>
    <x v="0"/>
    <s v="United States"/>
    <s v="Chicago"/>
    <s v="Illinois"/>
    <n v="60610"/>
    <x v="2"/>
    <x v="221"/>
    <x v="0"/>
    <x v="5"/>
    <x v="33"/>
    <n v="11.688000000000001"/>
    <n v="3"/>
    <n v="0.6"/>
    <n v="-4.6751999999999985"/>
  </r>
  <r>
    <n v="241"/>
    <x v="112"/>
    <x v="30"/>
    <d v="2013-06-10T00:00:00"/>
    <s v="Second Class"/>
    <x v="107"/>
    <s v="Ken Lonsdale"/>
    <x v="0"/>
    <s v="United States"/>
    <s v="Chicago"/>
    <s v="Illinois"/>
    <n v="60610"/>
    <x v="2"/>
    <x v="222"/>
    <x v="2"/>
    <x v="7"/>
    <x v="220"/>
    <n v="31.983999999999998"/>
    <n v="2"/>
    <n v="0.2"/>
    <n v="11.194399999999998"/>
  </r>
  <r>
    <n v="242"/>
    <x v="112"/>
    <x v="30"/>
    <d v="2013-06-10T00:00:00"/>
    <s v="Second Class"/>
    <x v="107"/>
    <s v="Ken Lonsdale"/>
    <x v="0"/>
    <s v="United States"/>
    <s v="Chicago"/>
    <s v="Illinois"/>
    <n v="60610"/>
    <x v="2"/>
    <x v="223"/>
    <x v="0"/>
    <x v="3"/>
    <x v="221"/>
    <n v="177.22499999999999"/>
    <n v="5"/>
    <n v="0.5"/>
    <n v="-120.51299999999998"/>
  </r>
  <r>
    <n v="243"/>
    <x v="112"/>
    <x v="30"/>
    <d v="2013-06-10T00:00:00"/>
    <s v="Second Class"/>
    <x v="107"/>
    <s v="Ken Lonsdale"/>
    <x v="0"/>
    <s v="United States"/>
    <s v="Chicago"/>
    <s v="Illinois"/>
    <n v="60610"/>
    <x v="2"/>
    <x v="224"/>
    <x v="0"/>
    <x v="5"/>
    <x v="222"/>
    <n v="4.0440000000000005"/>
    <n v="3"/>
    <n v="0.6"/>
    <n v="-2.8307999999999995"/>
  </r>
  <r>
    <n v="244"/>
    <x v="112"/>
    <x v="30"/>
    <d v="2013-06-10T00:00:00"/>
    <s v="Second Class"/>
    <x v="107"/>
    <s v="Ken Lonsdale"/>
    <x v="0"/>
    <s v="United States"/>
    <s v="Chicago"/>
    <s v="Illinois"/>
    <n v="60610"/>
    <x v="2"/>
    <x v="182"/>
    <x v="1"/>
    <x v="6"/>
    <x v="181"/>
    <n v="7.4080000000000004"/>
    <n v="2"/>
    <n v="0.2"/>
    <n v="1.2037999999999995"/>
  </r>
  <r>
    <n v="245"/>
    <x v="113"/>
    <x v="106"/>
    <d v="2011-06-06T00:00:00"/>
    <s v="Second Class"/>
    <x v="108"/>
    <s v="Dianna Wilson"/>
    <x v="2"/>
    <s v="United States"/>
    <s v="Lakeville"/>
    <s v="Minnesota"/>
    <n v="55044"/>
    <x v="2"/>
    <x v="120"/>
    <x v="0"/>
    <x v="1"/>
    <x v="120"/>
    <n v="2001.8600000000001"/>
    <n v="7"/>
    <n v="0"/>
    <n v="580.53939999999989"/>
  </r>
  <r>
    <n v="246"/>
    <x v="113"/>
    <x v="106"/>
    <d v="2011-06-06T00:00:00"/>
    <s v="Second Class"/>
    <x v="108"/>
    <s v="Dianna Wilson"/>
    <x v="2"/>
    <s v="United States"/>
    <s v="Lakeville"/>
    <s v="Minnesota"/>
    <n v="55044"/>
    <x v="2"/>
    <x v="225"/>
    <x v="1"/>
    <x v="4"/>
    <x v="223"/>
    <n v="166.72"/>
    <n v="2"/>
    <n v="0"/>
    <n v="41.680000000000007"/>
  </r>
  <r>
    <n v="247"/>
    <x v="113"/>
    <x v="106"/>
    <d v="2011-06-06T00:00:00"/>
    <s v="Second Class"/>
    <x v="108"/>
    <s v="Dianna Wilson"/>
    <x v="2"/>
    <s v="United States"/>
    <s v="Lakeville"/>
    <s v="Minnesota"/>
    <n v="55044"/>
    <x v="2"/>
    <x v="226"/>
    <x v="1"/>
    <x v="10"/>
    <x v="224"/>
    <n v="47.88"/>
    <n v="6"/>
    <n v="0"/>
    <n v="23.94"/>
  </r>
  <r>
    <n v="248"/>
    <x v="113"/>
    <x v="106"/>
    <d v="2011-06-06T00:00:00"/>
    <s v="Second Class"/>
    <x v="108"/>
    <s v="Dianna Wilson"/>
    <x v="2"/>
    <s v="United States"/>
    <s v="Lakeville"/>
    <s v="Minnesota"/>
    <n v="55044"/>
    <x v="2"/>
    <x v="227"/>
    <x v="1"/>
    <x v="9"/>
    <x v="225"/>
    <n v="1503.25"/>
    <n v="5"/>
    <n v="0"/>
    <n v="496.07249999999993"/>
  </r>
  <r>
    <n v="249"/>
    <x v="113"/>
    <x v="106"/>
    <d v="2011-06-06T00:00:00"/>
    <s v="Second Class"/>
    <x v="108"/>
    <s v="Dianna Wilson"/>
    <x v="2"/>
    <s v="United States"/>
    <s v="Lakeville"/>
    <s v="Minnesota"/>
    <n v="55044"/>
    <x v="2"/>
    <x v="180"/>
    <x v="1"/>
    <x v="10"/>
    <x v="179"/>
    <n v="25.92"/>
    <n v="4"/>
    <n v="0"/>
    <n v="12.441600000000001"/>
  </r>
  <r>
    <n v="250"/>
    <x v="114"/>
    <x v="107"/>
    <d v="2013-12-16T00:00:00"/>
    <s v="Second Class"/>
    <x v="109"/>
    <s v="Logan Haushalter"/>
    <x v="0"/>
    <s v="United States"/>
    <s v="San Francisco"/>
    <s v="California"/>
    <n v="94109"/>
    <x v="1"/>
    <x v="228"/>
    <x v="0"/>
    <x v="1"/>
    <x v="226"/>
    <n v="321.56799999999998"/>
    <n v="2"/>
    <n v="0.2"/>
    <n v="28.137200000000007"/>
  </r>
  <r>
    <n v="251"/>
    <x v="115"/>
    <x v="108"/>
    <d v="2013-09-18T00:00:00"/>
    <s v="Standard Class"/>
    <x v="110"/>
    <s v="Kelly Collister"/>
    <x v="0"/>
    <s v="United States"/>
    <s v="San Diego"/>
    <s v="California"/>
    <n v="92037"/>
    <x v="1"/>
    <x v="229"/>
    <x v="1"/>
    <x v="10"/>
    <x v="227"/>
    <n v="7.61"/>
    <n v="1"/>
    <n v="0"/>
    <n v="3.5766999999999998"/>
  </r>
  <r>
    <n v="252"/>
    <x v="115"/>
    <x v="108"/>
    <d v="2013-09-18T00:00:00"/>
    <s v="Standard Class"/>
    <x v="110"/>
    <s v="Kelly Collister"/>
    <x v="0"/>
    <s v="United States"/>
    <s v="San Diego"/>
    <s v="California"/>
    <n v="92037"/>
    <x v="1"/>
    <x v="217"/>
    <x v="2"/>
    <x v="11"/>
    <x v="216"/>
    <n v="3347.37"/>
    <n v="13"/>
    <n v="0"/>
    <n v="636.0002999999997"/>
  </r>
  <r>
    <n v="253"/>
    <x v="116"/>
    <x v="107"/>
    <d v="2013-12-14T00:00:00"/>
    <s v="First Class"/>
    <x v="111"/>
    <s v="Delfina Latchford"/>
    <x v="0"/>
    <s v="United States"/>
    <s v="New York City"/>
    <s v="New York"/>
    <n v="10024"/>
    <x v="3"/>
    <x v="230"/>
    <x v="1"/>
    <x v="4"/>
    <x v="228"/>
    <n v="80.58"/>
    <n v="6"/>
    <n v="0"/>
    <n v="22.562400000000004"/>
  </r>
  <r>
    <n v="254"/>
    <x v="116"/>
    <x v="107"/>
    <d v="2013-12-14T00:00:00"/>
    <s v="First Class"/>
    <x v="111"/>
    <s v="Delfina Latchford"/>
    <x v="0"/>
    <s v="United States"/>
    <s v="New York City"/>
    <s v="New York"/>
    <n v="10024"/>
    <x v="3"/>
    <x v="231"/>
    <x v="1"/>
    <x v="12"/>
    <x v="229"/>
    <n v="361.92"/>
    <n v="4"/>
    <n v="0"/>
    <n v="162.864"/>
  </r>
  <r>
    <n v="255"/>
    <x v="117"/>
    <x v="109"/>
    <d v="2012-12-04T00:00:00"/>
    <s v="Standard Class"/>
    <x v="112"/>
    <s v="Dan Reichenbach"/>
    <x v="1"/>
    <s v="United States"/>
    <s v="Chicago"/>
    <s v="Illinois"/>
    <n v="60623"/>
    <x v="2"/>
    <x v="224"/>
    <x v="0"/>
    <x v="5"/>
    <x v="222"/>
    <n v="12.132000000000001"/>
    <n v="9"/>
    <n v="0.6"/>
    <n v="-8.4923999999999982"/>
  </r>
  <r>
    <n v="256"/>
    <x v="117"/>
    <x v="109"/>
    <d v="2012-12-04T00:00:00"/>
    <s v="Standard Class"/>
    <x v="112"/>
    <s v="Dan Reichenbach"/>
    <x v="1"/>
    <s v="United States"/>
    <s v="Chicago"/>
    <s v="Illinois"/>
    <n v="60623"/>
    <x v="2"/>
    <x v="232"/>
    <x v="1"/>
    <x v="4"/>
    <x v="230"/>
    <n v="82.367999999999995"/>
    <n v="2"/>
    <n v="0.2"/>
    <n v="-19.562399999999997"/>
  </r>
  <r>
    <n v="257"/>
    <x v="117"/>
    <x v="109"/>
    <d v="2012-12-04T00:00:00"/>
    <s v="Standard Class"/>
    <x v="112"/>
    <s v="Dan Reichenbach"/>
    <x v="1"/>
    <s v="United States"/>
    <s v="Chicago"/>
    <s v="Illinois"/>
    <n v="60623"/>
    <x v="2"/>
    <x v="146"/>
    <x v="1"/>
    <x v="4"/>
    <x v="146"/>
    <n v="53.92"/>
    <n v="5"/>
    <n v="0.2"/>
    <n v="4.0439999999999969"/>
  </r>
  <r>
    <n v="258"/>
    <x v="117"/>
    <x v="109"/>
    <d v="2012-12-04T00:00:00"/>
    <s v="Standard Class"/>
    <x v="112"/>
    <s v="Dan Reichenbach"/>
    <x v="1"/>
    <s v="United States"/>
    <s v="Chicago"/>
    <s v="Illinois"/>
    <n v="60623"/>
    <x v="2"/>
    <x v="233"/>
    <x v="2"/>
    <x v="7"/>
    <x v="231"/>
    <n v="647.904"/>
    <n v="6"/>
    <n v="0.2"/>
    <n v="56.691599999999966"/>
  </r>
  <r>
    <n v="259"/>
    <x v="118"/>
    <x v="96"/>
    <d v="2014-12-04T00:00:00"/>
    <s v="Second Class"/>
    <x v="113"/>
    <s v="Craig Carreira"/>
    <x v="0"/>
    <s v="United States"/>
    <s v="New York City"/>
    <s v="New York"/>
    <n v="10009"/>
    <x v="3"/>
    <x v="234"/>
    <x v="2"/>
    <x v="11"/>
    <x v="232"/>
    <n v="20.37"/>
    <n v="3"/>
    <n v="0"/>
    <n v="6.9258000000000006"/>
  </r>
  <r>
    <n v="260"/>
    <x v="118"/>
    <x v="96"/>
    <d v="2014-12-04T00:00:00"/>
    <s v="Second Class"/>
    <x v="113"/>
    <s v="Craig Carreira"/>
    <x v="0"/>
    <s v="United States"/>
    <s v="New York City"/>
    <s v="New York"/>
    <n v="10009"/>
    <x v="3"/>
    <x v="235"/>
    <x v="1"/>
    <x v="4"/>
    <x v="233"/>
    <n v="221.54999999999998"/>
    <n v="3"/>
    <n v="0"/>
    <n v="6.6465000000000174"/>
  </r>
  <r>
    <n v="261"/>
    <x v="118"/>
    <x v="96"/>
    <d v="2014-12-04T00:00:00"/>
    <s v="Second Class"/>
    <x v="113"/>
    <s v="Craig Carreira"/>
    <x v="0"/>
    <s v="United States"/>
    <s v="New York City"/>
    <s v="New York"/>
    <n v="10009"/>
    <x v="3"/>
    <x v="236"/>
    <x v="1"/>
    <x v="8"/>
    <x v="234"/>
    <n v="17.52"/>
    <n v="5"/>
    <n v="0.2"/>
    <n v="6.1319999999999988"/>
  </r>
  <r>
    <n v="262"/>
    <x v="119"/>
    <x v="110"/>
    <d v="2014-06-13T00:00:00"/>
    <s v="Standard Class"/>
    <x v="114"/>
    <s v="Dorris liebe"/>
    <x v="1"/>
    <s v="United States"/>
    <s v="Pasadena"/>
    <s v="Texas"/>
    <n v="77506"/>
    <x v="2"/>
    <x v="237"/>
    <x v="1"/>
    <x v="9"/>
    <x v="235"/>
    <n v="1.6239999999999994"/>
    <n v="2"/>
    <n v="0.8"/>
    <n v="-4.4660000000000002"/>
  </r>
  <r>
    <n v="263"/>
    <x v="120"/>
    <x v="111"/>
    <d v="2011-09-21T00:00:00"/>
    <s v="Second Class"/>
    <x v="115"/>
    <s v="Sean Braxton"/>
    <x v="1"/>
    <s v="United States"/>
    <s v="Houston"/>
    <s v="Texas"/>
    <n v="77036"/>
    <x v="2"/>
    <x v="155"/>
    <x v="2"/>
    <x v="15"/>
    <x v="154"/>
    <n v="3059.982"/>
    <n v="3"/>
    <n v="0.4"/>
    <n v="-509.99700000000075"/>
  </r>
  <r>
    <n v="264"/>
    <x v="120"/>
    <x v="111"/>
    <d v="2011-09-21T00:00:00"/>
    <s v="Second Class"/>
    <x v="115"/>
    <s v="Sean Braxton"/>
    <x v="1"/>
    <s v="United States"/>
    <s v="Houston"/>
    <s v="Texas"/>
    <n v="77036"/>
    <x v="2"/>
    <x v="238"/>
    <x v="2"/>
    <x v="15"/>
    <x v="236"/>
    <n v="2519.9579999999996"/>
    <n v="7"/>
    <n v="0.4"/>
    <n v="-251.99579999999992"/>
  </r>
  <r>
    <n v="265"/>
    <x v="121"/>
    <x v="112"/>
    <d v="2013-06-14T00:00:00"/>
    <s v="Standard Class"/>
    <x v="116"/>
    <s v="Roy Collins"/>
    <x v="0"/>
    <s v="United States"/>
    <s v="Chicago"/>
    <s v="Illinois"/>
    <n v="60610"/>
    <x v="2"/>
    <x v="239"/>
    <x v="2"/>
    <x v="7"/>
    <x v="237"/>
    <n v="328.22399999999999"/>
    <n v="4"/>
    <n v="0.2"/>
    <n v="28.7196"/>
  </r>
  <r>
    <n v="266"/>
    <x v="122"/>
    <x v="113"/>
    <d v="2012-11-15T00:00:00"/>
    <s v="Standard Class"/>
    <x v="117"/>
    <s v="Alan Hwang"/>
    <x v="0"/>
    <s v="United States"/>
    <s v="Brentwood"/>
    <s v="California"/>
    <n v="94513"/>
    <x v="1"/>
    <x v="240"/>
    <x v="2"/>
    <x v="11"/>
    <x v="238"/>
    <n v="79.900000000000006"/>
    <n v="2"/>
    <n v="0"/>
    <n v="35.156000000000006"/>
  </r>
  <r>
    <n v="267"/>
    <x v="123"/>
    <x v="114"/>
    <d v="2014-06-21T00:00:00"/>
    <s v="Standard Class"/>
    <x v="118"/>
    <s v="Claudia Bergmann"/>
    <x v="1"/>
    <s v="United States"/>
    <s v="Chapel Hill"/>
    <s v="North Carolina"/>
    <n v="27514"/>
    <x v="0"/>
    <x v="241"/>
    <x v="1"/>
    <x v="6"/>
    <x v="239"/>
    <n v="14.015999999999998"/>
    <n v="3"/>
    <n v="0.2"/>
    <n v="4.7303999999999995"/>
  </r>
  <r>
    <n v="268"/>
    <x v="124"/>
    <x v="115"/>
    <d v="2013-01-28T00:00:00"/>
    <s v="Standard Class"/>
    <x v="38"/>
    <s v="Paul Gonzalez"/>
    <x v="0"/>
    <s v="United States"/>
    <s v="Morristown"/>
    <s v="New Jersey"/>
    <n v="7960"/>
    <x v="3"/>
    <x v="242"/>
    <x v="1"/>
    <x v="13"/>
    <x v="240"/>
    <n v="7.5600000000000005"/>
    <n v="6"/>
    <n v="0"/>
    <n v="0.3024"/>
  </r>
  <r>
    <n v="269"/>
    <x v="125"/>
    <x v="34"/>
    <d v="2014-12-14T00:00:00"/>
    <s v="Standard Class"/>
    <x v="119"/>
    <s v="Christine Abelman"/>
    <x v="1"/>
    <s v="United States"/>
    <s v="Cincinnati"/>
    <s v="Ohio"/>
    <n v="45231"/>
    <x v="3"/>
    <x v="243"/>
    <x v="1"/>
    <x v="4"/>
    <x v="241"/>
    <n v="37.207999999999998"/>
    <n v="1"/>
    <n v="0.2"/>
    <n v="-7.4416000000000011"/>
  </r>
  <r>
    <n v="270"/>
    <x v="125"/>
    <x v="34"/>
    <d v="2014-12-14T00:00:00"/>
    <s v="Standard Class"/>
    <x v="119"/>
    <s v="Christine Abelman"/>
    <x v="1"/>
    <s v="United States"/>
    <s v="Cincinnati"/>
    <s v="Ohio"/>
    <n v="45231"/>
    <x v="3"/>
    <x v="244"/>
    <x v="1"/>
    <x v="12"/>
    <x v="242"/>
    <n v="57.576000000000001"/>
    <n v="3"/>
    <n v="0.2"/>
    <n v="21.591000000000001"/>
  </r>
  <r>
    <n v="271"/>
    <x v="126"/>
    <x v="116"/>
    <d v="2015-01-03T00:00:00"/>
    <s v="Second Class"/>
    <x v="120"/>
    <s v="Kristen Hastings"/>
    <x v="1"/>
    <s v="United States"/>
    <s v="San Francisco"/>
    <s v="California"/>
    <n v="94110"/>
    <x v="1"/>
    <x v="245"/>
    <x v="1"/>
    <x v="4"/>
    <x v="243"/>
    <n v="725.84"/>
    <n v="4"/>
    <n v="0"/>
    <n v="210.4935999999999"/>
  </r>
  <r>
    <n v="272"/>
    <x v="127"/>
    <x v="117"/>
    <d v="2012-07-31T00:00:00"/>
    <s v="First Class"/>
    <x v="66"/>
    <s v="Helen Andreada"/>
    <x v="0"/>
    <s v="United States"/>
    <s v="San Francisco"/>
    <s v="California"/>
    <n v="94109"/>
    <x v="1"/>
    <x v="246"/>
    <x v="2"/>
    <x v="11"/>
    <x v="244"/>
    <n v="209.92999999999998"/>
    <n v="7"/>
    <n v="0"/>
    <n v="92.369200000000021"/>
  </r>
  <r>
    <n v="273"/>
    <x v="127"/>
    <x v="117"/>
    <d v="2012-07-31T00:00:00"/>
    <s v="First Class"/>
    <x v="66"/>
    <s v="Helen Andreada"/>
    <x v="0"/>
    <s v="United States"/>
    <s v="San Francisco"/>
    <s v="California"/>
    <n v="94109"/>
    <x v="1"/>
    <x v="247"/>
    <x v="0"/>
    <x v="5"/>
    <x v="245"/>
    <n v="5.28"/>
    <n v="3"/>
    <n v="0"/>
    <n v="2.3232000000000004"/>
  </r>
  <r>
    <n v="274"/>
    <x v="127"/>
    <x v="117"/>
    <d v="2012-07-31T00:00:00"/>
    <s v="First Class"/>
    <x v="66"/>
    <s v="Helen Andreada"/>
    <x v="0"/>
    <s v="United States"/>
    <s v="San Francisco"/>
    <s v="California"/>
    <n v="94109"/>
    <x v="1"/>
    <x v="248"/>
    <x v="1"/>
    <x v="8"/>
    <x v="246"/>
    <n v="10.92"/>
    <n v="3"/>
    <n v="0.2"/>
    <n v="4.0949999999999989"/>
  </r>
  <r>
    <n v="275"/>
    <x v="128"/>
    <x v="118"/>
    <d v="2014-09-18T00:00:00"/>
    <s v="First Class"/>
    <x v="121"/>
    <s v="Barry Blumstein"/>
    <x v="1"/>
    <s v="United States"/>
    <s v="Inglewood"/>
    <s v="California"/>
    <n v="90301"/>
    <x v="1"/>
    <x v="249"/>
    <x v="1"/>
    <x v="10"/>
    <x v="247"/>
    <n v="8.82"/>
    <n v="2"/>
    <n v="0"/>
    <n v="4.0571999999999999"/>
  </r>
  <r>
    <n v="276"/>
    <x v="128"/>
    <x v="118"/>
    <d v="2014-09-18T00:00:00"/>
    <s v="First Class"/>
    <x v="121"/>
    <s v="Barry Blumstein"/>
    <x v="1"/>
    <s v="United States"/>
    <s v="Inglewood"/>
    <s v="California"/>
    <n v="90301"/>
    <x v="1"/>
    <x v="250"/>
    <x v="1"/>
    <x v="6"/>
    <x v="248"/>
    <n v="5.98"/>
    <n v="1"/>
    <n v="0"/>
    <n v="1.5548000000000002"/>
  </r>
  <r>
    <n v="277"/>
    <x v="129"/>
    <x v="119"/>
    <d v="2014-10-18T00:00:00"/>
    <s v="Standard Class"/>
    <x v="122"/>
    <s v="Andrew Gjertsen"/>
    <x v="1"/>
    <s v="United States"/>
    <s v="Philadelphia"/>
    <s v="Pennsylvania"/>
    <n v="19140"/>
    <x v="3"/>
    <x v="251"/>
    <x v="1"/>
    <x v="10"/>
    <x v="249"/>
    <n v="11.648000000000001"/>
    <n v="2"/>
    <n v="0.2"/>
    <n v="4.0768000000000004"/>
  </r>
  <r>
    <n v="278"/>
    <x v="129"/>
    <x v="119"/>
    <d v="2014-10-18T00:00:00"/>
    <s v="Standard Class"/>
    <x v="122"/>
    <s v="Andrew Gjertsen"/>
    <x v="1"/>
    <s v="United States"/>
    <s v="Philadelphia"/>
    <s v="Pennsylvania"/>
    <n v="19140"/>
    <x v="3"/>
    <x v="252"/>
    <x v="1"/>
    <x v="10"/>
    <x v="250"/>
    <n v="18.175999999999998"/>
    <n v="4"/>
    <n v="0.2"/>
    <n v="5.9071999999999987"/>
  </r>
  <r>
    <n v="279"/>
    <x v="129"/>
    <x v="119"/>
    <d v="2014-10-18T00:00:00"/>
    <s v="Standard Class"/>
    <x v="122"/>
    <s v="Andrew Gjertsen"/>
    <x v="1"/>
    <s v="United States"/>
    <s v="Philadelphia"/>
    <s v="Pennsylvania"/>
    <n v="19140"/>
    <x v="3"/>
    <x v="253"/>
    <x v="1"/>
    <x v="4"/>
    <x v="251"/>
    <n v="59.712000000000003"/>
    <n v="6"/>
    <n v="0.2"/>
    <n v="5.9711999999999996"/>
  </r>
  <r>
    <n v="280"/>
    <x v="129"/>
    <x v="119"/>
    <d v="2014-10-18T00:00:00"/>
    <s v="Standard Class"/>
    <x v="122"/>
    <s v="Andrew Gjertsen"/>
    <x v="1"/>
    <s v="United States"/>
    <s v="Philadelphia"/>
    <s v="Pennsylvania"/>
    <n v="19140"/>
    <x v="3"/>
    <x v="254"/>
    <x v="1"/>
    <x v="2"/>
    <x v="252"/>
    <n v="24.839999999999996"/>
    <n v="3"/>
    <n v="0.2"/>
    <n v="8.6940000000000008"/>
  </r>
  <r>
    <n v="281"/>
    <x v="130"/>
    <x v="120"/>
    <d v="2012-09-28T00:00:00"/>
    <s v="Second Class"/>
    <x v="56"/>
    <s v="Steven Cartwright"/>
    <x v="0"/>
    <s v="United States"/>
    <s v="Houston"/>
    <s v="Texas"/>
    <n v="77070"/>
    <x v="2"/>
    <x v="255"/>
    <x v="1"/>
    <x v="8"/>
    <x v="253"/>
    <n v="2.0799999999999996"/>
    <n v="5"/>
    <n v="0.8"/>
    <n v="-3.4320000000000004"/>
  </r>
  <r>
    <n v="282"/>
    <x v="130"/>
    <x v="120"/>
    <d v="2012-09-28T00:00:00"/>
    <s v="Second Class"/>
    <x v="56"/>
    <s v="Steven Cartwright"/>
    <x v="0"/>
    <s v="United States"/>
    <s v="Houston"/>
    <s v="Texas"/>
    <n v="77070"/>
    <x v="2"/>
    <x v="256"/>
    <x v="2"/>
    <x v="7"/>
    <x v="254"/>
    <n v="1114.4000000000001"/>
    <n v="7"/>
    <n v="0.2"/>
    <n v="376.11"/>
  </r>
  <r>
    <n v="283"/>
    <x v="131"/>
    <x v="121"/>
    <d v="2012-11-06T00:00:00"/>
    <s v="Standard Class"/>
    <x v="123"/>
    <s v="Jas O'Carroll"/>
    <x v="0"/>
    <s v="United States"/>
    <s v="Los Angeles"/>
    <s v="California"/>
    <n v="90004"/>
    <x v="1"/>
    <x v="257"/>
    <x v="0"/>
    <x v="3"/>
    <x v="255"/>
    <n v="1038.8399999999999"/>
    <n v="5"/>
    <n v="0.2"/>
    <n v="51.942000000000007"/>
  </r>
  <r>
    <n v="284"/>
    <x v="132"/>
    <x v="120"/>
    <d v="2012-10-02T00:00:00"/>
    <s v="Standard Class"/>
    <x v="14"/>
    <s v="Tracy Blumstein"/>
    <x v="0"/>
    <s v="United States"/>
    <s v="Portland"/>
    <s v="Oregon"/>
    <n v="97206"/>
    <x v="1"/>
    <x v="258"/>
    <x v="1"/>
    <x v="10"/>
    <x v="33"/>
    <n v="141.76"/>
    <n v="5"/>
    <n v="0.2"/>
    <n v="47.843999999999994"/>
  </r>
  <r>
    <n v="285"/>
    <x v="132"/>
    <x v="120"/>
    <d v="2012-10-02T00:00:00"/>
    <s v="Standard Class"/>
    <x v="14"/>
    <s v="Tracy Blumstein"/>
    <x v="0"/>
    <s v="United States"/>
    <s v="Portland"/>
    <s v="Oregon"/>
    <n v="97206"/>
    <x v="1"/>
    <x v="259"/>
    <x v="2"/>
    <x v="11"/>
    <x v="256"/>
    <n v="239.80000000000004"/>
    <n v="5"/>
    <n v="0.2"/>
    <n v="47.959999999999987"/>
  </r>
  <r>
    <n v="286"/>
    <x v="132"/>
    <x v="120"/>
    <d v="2012-10-02T00:00:00"/>
    <s v="Standard Class"/>
    <x v="14"/>
    <s v="Tracy Blumstein"/>
    <x v="0"/>
    <s v="United States"/>
    <s v="Portland"/>
    <s v="Oregon"/>
    <n v="97206"/>
    <x v="1"/>
    <x v="260"/>
    <x v="1"/>
    <x v="10"/>
    <x v="257"/>
    <n v="31.104000000000006"/>
    <n v="6"/>
    <n v="0.2"/>
    <n v="10.8864"/>
  </r>
  <r>
    <n v="287"/>
    <x v="133"/>
    <x v="122"/>
    <d v="2013-12-21T00:00:00"/>
    <s v="Second Class"/>
    <x v="124"/>
    <s v="Alan Haines"/>
    <x v="1"/>
    <s v="United States"/>
    <s v="Tamarac"/>
    <s v="Florida"/>
    <n v="33319"/>
    <x v="0"/>
    <x v="261"/>
    <x v="1"/>
    <x v="8"/>
    <x v="258"/>
    <n v="254.05800000000002"/>
    <n v="7"/>
    <n v="0.7"/>
    <n v="-169.3719999999999"/>
  </r>
  <r>
    <n v="288"/>
    <x v="133"/>
    <x v="122"/>
    <d v="2013-12-21T00:00:00"/>
    <s v="Second Class"/>
    <x v="124"/>
    <s v="Alan Haines"/>
    <x v="1"/>
    <s v="United States"/>
    <s v="Tamarac"/>
    <s v="Florida"/>
    <n v="33319"/>
    <x v="0"/>
    <x v="166"/>
    <x v="1"/>
    <x v="9"/>
    <x v="165"/>
    <n v="194.52800000000002"/>
    <n v="2"/>
    <n v="0.2"/>
    <n v="24.315999999999974"/>
  </r>
  <r>
    <n v="289"/>
    <x v="133"/>
    <x v="122"/>
    <d v="2013-12-21T00:00:00"/>
    <s v="Second Class"/>
    <x v="124"/>
    <s v="Alan Haines"/>
    <x v="1"/>
    <s v="United States"/>
    <s v="Tamarac"/>
    <s v="Florida"/>
    <n v="33319"/>
    <x v="0"/>
    <x v="262"/>
    <x v="1"/>
    <x v="14"/>
    <x v="259"/>
    <n v="961.48000000000013"/>
    <n v="5"/>
    <n v="0.2"/>
    <n v="-204.31449999999995"/>
  </r>
  <r>
    <n v="290"/>
    <x v="134"/>
    <x v="73"/>
    <d v="2013-11-25T00:00:00"/>
    <s v="Second Class"/>
    <x v="125"/>
    <s v="Nick Zandusky"/>
    <x v="2"/>
    <s v="United States"/>
    <s v="Columbus"/>
    <s v="Ohio"/>
    <n v="43229"/>
    <x v="3"/>
    <x v="263"/>
    <x v="1"/>
    <x v="13"/>
    <x v="260"/>
    <n v="19.096"/>
    <n v="7"/>
    <n v="0.2"/>
    <n v="6.6835999999999993"/>
  </r>
  <r>
    <n v="291"/>
    <x v="134"/>
    <x v="73"/>
    <d v="2013-11-25T00:00:00"/>
    <s v="Second Class"/>
    <x v="125"/>
    <s v="Nick Zandusky"/>
    <x v="2"/>
    <s v="United States"/>
    <s v="Columbus"/>
    <s v="Ohio"/>
    <n v="43229"/>
    <x v="3"/>
    <x v="264"/>
    <x v="1"/>
    <x v="2"/>
    <x v="261"/>
    <n v="18.496000000000002"/>
    <n v="8"/>
    <n v="0.2"/>
    <n v="6.2423999999999999"/>
  </r>
  <r>
    <n v="292"/>
    <x v="134"/>
    <x v="73"/>
    <d v="2013-11-25T00:00:00"/>
    <s v="Second Class"/>
    <x v="125"/>
    <s v="Nick Zandusky"/>
    <x v="2"/>
    <s v="United States"/>
    <s v="Columbus"/>
    <s v="Ohio"/>
    <n v="43229"/>
    <x v="3"/>
    <x v="265"/>
    <x v="2"/>
    <x v="11"/>
    <x v="262"/>
    <n v="255.98400000000004"/>
    <n v="2"/>
    <n v="0.2"/>
    <n v="54.396600000000007"/>
  </r>
  <r>
    <n v="293"/>
    <x v="134"/>
    <x v="73"/>
    <d v="2013-11-25T00:00:00"/>
    <s v="Second Class"/>
    <x v="125"/>
    <s v="Nick Zandusky"/>
    <x v="2"/>
    <s v="United States"/>
    <s v="Columbus"/>
    <s v="Ohio"/>
    <n v="43229"/>
    <x v="3"/>
    <x v="266"/>
    <x v="0"/>
    <x v="0"/>
    <x v="263"/>
    <n v="86.97"/>
    <n v="3"/>
    <n v="0.5"/>
    <n v="-48.703199999999995"/>
  </r>
  <r>
    <n v="294"/>
    <x v="135"/>
    <x v="58"/>
    <d v="2011-12-28T00:00:00"/>
    <s v="First Class"/>
    <x v="126"/>
    <s v="Kelly Lampkin"/>
    <x v="1"/>
    <s v="United States"/>
    <s v="Colorado Springs"/>
    <s v="Colorado"/>
    <n v="80906"/>
    <x v="1"/>
    <x v="267"/>
    <x v="0"/>
    <x v="5"/>
    <x v="264"/>
    <n v="300.416"/>
    <n v="8"/>
    <n v="0.2"/>
    <n v="78.859200000000001"/>
  </r>
  <r>
    <n v="295"/>
    <x v="135"/>
    <x v="58"/>
    <d v="2011-12-28T00:00:00"/>
    <s v="First Class"/>
    <x v="126"/>
    <s v="Kelly Lampkin"/>
    <x v="1"/>
    <s v="United States"/>
    <s v="Colorado Springs"/>
    <s v="Colorado"/>
    <n v="80906"/>
    <x v="1"/>
    <x v="268"/>
    <x v="0"/>
    <x v="1"/>
    <x v="265"/>
    <n v="230.35200000000003"/>
    <n v="3"/>
    <n v="0.2"/>
    <n v="20.155800000000013"/>
  </r>
  <r>
    <n v="296"/>
    <x v="135"/>
    <x v="58"/>
    <d v="2011-12-28T00:00:00"/>
    <s v="First Class"/>
    <x v="126"/>
    <s v="Kelly Lampkin"/>
    <x v="1"/>
    <s v="United States"/>
    <s v="Colorado Springs"/>
    <s v="Colorado"/>
    <n v="80906"/>
    <x v="1"/>
    <x v="269"/>
    <x v="0"/>
    <x v="5"/>
    <x v="266"/>
    <n v="218.35200000000003"/>
    <n v="3"/>
    <n v="0.2"/>
    <n v="-24.564599999999999"/>
  </r>
  <r>
    <n v="297"/>
    <x v="135"/>
    <x v="58"/>
    <d v="2011-12-28T00:00:00"/>
    <s v="First Class"/>
    <x v="126"/>
    <s v="Kelly Lampkin"/>
    <x v="1"/>
    <s v="United States"/>
    <s v="Colorado Springs"/>
    <s v="Colorado"/>
    <n v="80906"/>
    <x v="1"/>
    <x v="270"/>
    <x v="1"/>
    <x v="8"/>
    <x v="267"/>
    <n v="78.600000000000009"/>
    <n v="5"/>
    <n v="0.7"/>
    <n v="-62.88000000000001"/>
  </r>
  <r>
    <n v="298"/>
    <x v="135"/>
    <x v="58"/>
    <d v="2011-12-28T00:00:00"/>
    <s v="First Class"/>
    <x v="126"/>
    <s v="Kelly Lampkin"/>
    <x v="1"/>
    <s v="United States"/>
    <s v="Colorado Springs"/>
    <s v="Colorado"/>
    <n v="80906"/>
    <x v="1"/>
    <x v="271"/>
    <x v="1"/>
    <x v="13"/>
    <x v="268"/>
    <n v="27.552000000000003"/>
    <n v="3"/>
    <n v="0.2"/>
    <n v="9.2987999999999964"/>
  </r>
  <r>
    <n v="299"/>
    <x v="136"/>
    <x v="99"/>
    <d v="2013-11-04T00:00:00"/>
    <s v="Standard Class"/>
    <x v="63"/>
    <s v="Jonathan Doherty"/>
    <x v="1"/>
    <s v="United States"/>
    <s v="Belleville"/>
    <s v="New Jersey"/>
    <n v="7109"/>
    <x v="3"/>
    <x v="272"/>
    <x v="1"/>
    <x v="10"/>
    <x v="269"/>
    <n v="32.400000000000006"/>
    <n v="5"/>
    <n v="0"/>
    <n v="15.552000000000001"/>
  </r>
  <r>
    <n v="300"/>
    <x v="136"/>
    <x v="99"/>
    <d v="2013-11-04T00:00:00"/>
    <s v="Standard Class"/>
    <x v="63"/>
    <s v="Jonathan Doherty"/>
    <x v="1"/>
    <s v="United States"/>
    <s v="Belleville"/>
    <s v="New Jersey"/>
    <n v="7109"/>
    <x v="3"/>
    <x v="273"/>
    <x v="1"/>
    <x v="4"/>
    <x v="270"/>
    <n v="1082.48"/>
    <n v="8"/>
    <n v="0"/>
    <n v="10.824800000000096"/>
  </r>
  <r>
    <n v="301"/>
    <x v="136"/>
    <x v="99"/>
    <d v="2013-11-04T00:00:00"/>
    <s v="Standard Class"/>
    <x v="63"/>
    <s v="Jonathan Doherty"/>
    <x v="1"/>
    <s v="United States"/>
    <s v="Belleville"/>
    <s v="New Jersey"/>
    <n v="7109"/>
    <x v="3"/>
    <x v="274"/>
    <x v="1"/>
    <x v="10"/>
    <x v="271"/>
    <n v="56.91"/>
    <n v="3"/>
    <n v="0"/>
    <n v="27.316799999999997"/>
  </r>
  <r>
    <n v="302"/>
    <x v="136"/>
    <x v="99"/>
    <d v="2013-11-04T00:00:00"/>
    <s v="Standard Class"/>
    <x v="63"/>
    <s v="Jonathan Doherty"/>
    <x v="1"/>
    <s v="United States"/>
    <s v="Belleville"/>
    <s v="New Jersey"/>
    <n v="7109"/>
    <x v="3"/>
    <x v="275"/>
    <x v="0"/>
    <x v="5"/>
    <x v="272"/>
    <n v="77.599999999999994"/>
    <n v="4"/>
    <n v="0"/>
    <n v="38.023999999999994"/>
  </r>
  <r>
    <n v="303"/>
    <x v="136"/>
    <x v="99"/>
    <d v="2013-11-04T00:00:00"/>
    <s v="Standard Class"/>
    <x v="63"/>
    <s v="Jonathan Doherty"/>
    <x v="1"/>
    <s v="United States"/>
    <s v="Belleville"/>
    <s v="New Jersey"/>
    <n v="7109"/>
    <x v="3"/>
    <x v="276"/>
    <x v="1"/>
    <x v="8"/>
    <x v="273"/>
    <n v="14.28"/>
    <n v="1"/>
    <n v="0"/>
    <n v="6.5687999999999995"/>
  </r>
  <r>
    <n v="304"/>
    <x v="137"/>
    <x v="123"/>
    <d v="2014-11-24T00:00:00"/>
    <s v="Standard Class"/>
    <x v="101"/>
    <s v="Jonathan Howell"/>
    <x v="0"/>
    <s v="United States"/>
    <s v="Chicago"/>
    <s v="Illinois"/>
    <n v="60623"/>
    <x v="2"/>
    <x v="277"/>
    <x v="0"/>
    <x v="3"/>
    <x v="274"/>
    <n v="219.07500000000002"/>
    <n v="3"/>
    <n v="0.5"/>
    <n v="-131.44500000000005"/>
  </r>
  <r>
    <n v="305"/>
    <x v="138"/>
    <x v="124"/>
    <d v="2012-05-09T00:00:00"/>
    <s v="Second Class"/>
    <x v="127"/>
    <s v="Alan Schoenberger"/>
    <x v="1"/>
    <s v="United States"/>
    <s v="New York City"/>
    <s v="New York"/>
    <n v="10024"/>
    <x v="3"/>
    <x v="278"/>
    <x v="0"/>
    <x v="5"/>
    <x v="275"/>
    <n v="26.8"/>
    <n v="2"/>
    <n v="0"/>
    <n v="12.863999999999999"/>
  </r>
  <r>
    <n v="306"/>
    <x v="139"/>
    <x v="125"/>
    <d v="2012-01-04T00:00:00"/>
    <s v="Standard Class"/>
    <x v="33"/>
    <s v="Ken Brennan"/>
    <x v="1"/>
    <s v="United States"/>
    <s v="Taylor"/>
    <s v="Michigan"/>
    <n v="48180"/>
    <x v="2"/>
    <x v="279"/>
    <x v="1"/>
    <x v="6"/>
    <x v="276"/>
    <n v="9.84"/>
    <n v="3"/>
    <n v="0"/>
    <n v="2.8535999999999988"/>
  </r>
  <r>
    <n v="307"/>
    <x v="140"/>
    <x v="106"/>
    <d v="2011-06-06T00:00:00"/>
    <s v="Standard Class"/>
    <x v="128"/>
    <s v="Corey Roper"/>
    <x v="2"/>
    <s v="United States"/>
    <s v="Lakewood"/>
    <s v="New Jersey"/>
    <n v="8701"/>
    <x v="3"/>
    <x v="280"/>
    <x v="1"/>
    <x v="8"/>
    <x v="277"/>
    <n v="45.480000000000004"/>
    <n v="3"/>
    <n v="0"/>
    <n v="20.9208"/>
  </r>
  <r>
    <n v="308"/>
    <x v="140"/>
    <x v="106"/>
    <d v="2011-06-06T00:00:00"/>
    <s v="Standard Class"/>
    <x v="128"/>
    <s v="Corey Roper"/>
    <x v="2"/>
    <s v="United States"/>
    <s v="Lakewood"/>
    <s v="New Jersey"/>
    <n v="8701"/>
    <x v="3"/>
    <x v="281"/>
    <x v="1"/>
    <x v="6"/>
    <x v="278"/>
    <n v="289.20000000000005"/>
    <n v="6"/>
    <n v="0"/>
    <n v="83.867999999999967"/>
  </r>
  <r>
    <n v="309"/>
    <x v="141"/>
    <x v="4"/>
    <d v="2014-04-18T00:00:00"/>
    <s v="First Class"/>
    <x v="129"/>
    <s v="Shahid Hopkins"/>
    <x v="0"/>
    <s v="United States"/>
    <s v="Arlington"/>
    <s v="Virginia"/>
    <n v="22204"/>
    <x v="0"/>
    <x v="282"/>
    <x v="1"/>
    <x v="6"/>
    <x v="279"/>
    <n v="4.8899999999999997"/>
    <n v="1"/>
    <n v="0"/>
    <n v="2.0049000000000001"/>
  </r>
  <r>
    <n v="310"/>
    <x v="142"/>
    <x v="126"/>
    <d v="2013-09-15T00:00:00"/>
    <s v="Second Class"/>
    <x v="130"/>
    <s v="Ben Peterman"/>
    <x v="1"/>
    <s v="United States"/>
    <s v="Arvada"/>
    <s v="Colorado"/>
    <n v="80004"/>
    <x v="1"/>
    <x v="283"/>
    <x v="0"/>
    <x v="5"/>
    <x v="280"/>
    <n v="15.136000000000003"/>
    <n v="4"/>
    <n v="0.2"/>
    <n v="3.5948000000000011"/>
  </r>
  <r>
    <n v="311"/>
    <x v="142"/>
    <x v="126"/>
    <d v="2013-09-15T00:00:00"/>
    <s v="Second Class"/>
    <x v="130"/>
    <s v="Ben Peterman"/>
    <x v="1"/>
    <s v="United States"/>
    <s v="Arvada"/>
    <s v="Colorado"/>
    <n v="80004"/>
    <x v="1"/>
    <x v="284"/>
    <x v="0"/>
    <x v="1"/>
    <x v="281"/>
    <n v="466.76800000000003"/>
    <n v="2"/>
    <n v="0.2"/>
    <n v="52.511399999999981"/>
  </r>
  <r>
    <n v="312"/>
    <x v="142"/>
    <x v="126"/>
    <d v="2013-09-15T00:00:00"/>
    <s v="Second Class"/>
    <x v="130"/>
    <s v="Ben Peterman"/>
    <x v="1"/>
    <s v="United States"/>
    <s v="Arvada"/>
    <s v="Colorado"/>
    <n v="80004"/>
    <x v="1"/>
    <x v="285"/>
    <x v="0"/>
    <x v="5"/>
    <x v="282"/>
    <n v="15.231999999999999"/>
    <n v="1"/>
    <n v="0.2"/>
    <n v="1.7135999999999978"/>
  </r>
  <r>
    <n v="313"/>
    <x v="142"/>
    <x v="126"/>
    <d v="2013-09-15T00:00:00"/>
    <s v="Second Class"/>
    <x v="130"/>
    <s v="Ben Peterman"/>
    <x v="1"/>
    <s v="United States"/>
    <s v="Arvada"/>
    <s v="Colorado"/>
    <n v="80004"/>
    <x v="1"/>
    <x v="286"/>
    <x v="1"/>
    <x v="2"/>
    <x v="283"/>
    <n v="6.2640000000000002"/>
    <n v="3"/>
    <n v="0.2"/>
    <n v="2.0358000000000001"/>
  </r>
  <r>
    <n v="314"/>
    <x v="143"/>
    <x v="127"/>
    <d v="2011-10-03T00:00:00"/>
    <s v="Standard Class"/>
    <x v="131"/>
    <s v="Thomas Seio"/>
    <x v="1"/>
    <s v="United States"/>
    <s v="Hackensack"/>
    <s v="New Jersey"/>
    <n v="7601"/>
    <x v="3"/>
    <x v="287"/>
    <x v="0"/>
    <x v="5"/>
    <x v="284"/>
    <n v="87.539999999999992"/>
    <n v="3"/>
    <n v="0"/>
    <n v="37.642200000000003"/>
  </r>
  <r>
    <n v="315"/>
    <x v="144"/>
    <x v="128"/>
    <d v="2011-08-16T00:00:00"/>
    <s v="Standard Class"/>
    <x v="132"/>
    <s v="Andy Gerbode"/>
    <x v="1"/>
    <s v="United States"/>
    <s v="Saint Petersburg"/>
    <s v="Florida"/>
    <n v="33710"/>
    <x v="0"/>
    <x v="288"/>
    <x v="2"/>
    <x v="7"/>
    <x v="285"/>
    <n v="178.38400000000001"/>
    <n v="2"/>
    <n v="0.2"/>
    <n v="22.297999999999973"/>
  </r>
  <r>
    <n v="316"/>
    <x v="144"/>
    <x v="128"/>
    <d v="2011-08-16T00:00:00"/>
    <s v="Standard Class"/>
    <x v="132"/>
    <s v="Andy Gerbode"/>
    <x v="1"/>
    <s v="United States"/>
    <s v="Saint Petersburg"/>
    <s v="Florida"/>
    <n v="33710"/>
    <x v="0"/>
    <x v="289"/>
    <x v="1"/>
    <x v="10"/>
    <x v="286"/>
    <n v="15.552000000000003"/>
    <n v="3"/>
    <n v="0.2"/>
    <n v="5.4432"/>
  </r>
  <r>
    <n v="317"/>
    <x v="145"/>
    <x v="129"/>
    <d v="2011-12-30T00:00:00"/>
    <s v="First Class"/>
    <x v="133"/>
    <s v="Sung Pak"/>
    <x v="1"/>
    <s v="United States"/>
    <s v="Philadelphia"/>
    <s v="Pennsylvania"/>
    <n v="19143"/>
    <x v="3"/>
    <x v="290"/>
    <x v="1"/>
    <x v="6"/>
    <x v="287"/>
    <n v="99.13600000000001"/>
    <n v="4"/>
    <n v="0.2"/>
    <n v="8.674399999999995"/>
  </r>
  <r>
    <n v="318"/>
    <x v="146"/>
    <x v="130"/>
    <d v="2011-11-09T00:00:00"/>
    <s v="Standard Class"/>
    <x v="134"/>
    <s v="Nathan Mautz"/>
    <x v="2"/>
    <s v="United States"/>
    <s v="New York City"/>
    <s v="New York"/>
    <n v="10024"/>
    <x v="3"/>
    <x v="291"/>
    <x v="0"/>
    <x v="1"/>
    <x v="288"/>
    <n v="135.88200000000001"/>
    <n v="1"/>
    <n v="0.1"/>
    <n v="24.156800000000004"/>
  </r>
  <r>
    <n v="319"/>
    <x v="146"/>
    <x v="130"/>
    <d v="2011-11-09T00:00:00"/>
    <s v="Standard Class"/>
    <x v="134"/>
    <s v="Nathan Mautz"/>
    <x v="2"/>
    <s v="United States"/>
    <s v="New York City"/>
    <s v="New York"/>
    <n v="10024"/>
    <x v="3"/>
    <x v="292"/>
    <x v="2"/>
    <x v="15"/>
    <x v="289"/>
    <n v="3991.98"/>
    <n v="2"/>
    <n v="0"/>
    <n v="1995.99"/>
  </r>
  <r>
    <n v="320"/>
    <x v="146"/>
    <x v="130"/>
    <d v="2011-11-09T00:00:00"/>
    <s v="Standard Class"/>
    <x v="134"/>
    <s v="Nathan Mautz"/>
    <x v="2"/>
    <s v="United States"/>
    <s v="New York City"/>
    <s v="New York"/>
    <n v="10024"/>
    <x v="3"/>
    <x v="40"/>
    <x v="2"/>
    <x v="7"/>
    <x v="40"/>
    <n v="275.94"/>
    <n v="6"/>
    <n v="0"/>
    <n v="80.022599999999997"/>
  </r>
  <r>
    <n v="321"/>
    <x v="146"/>
    <x v="130"/>
    <d v="2011-11-09T00:00:00"/>
    <s v="Standard Class"/>
    <x v="134"/>
    <s v="Nathan Mautz"/>
    <x v="2"/>
    <s v="United States"/>
    <s v="New York City"/>
    <s v="New York"/>
    <n v="10024"/>
    <x v="3"/>
    <x v="293"/>
    <x v="2"/>
    <x v="11"/>
    <x v="290"/>
    <n v="360"/>
    <n v="4"/>
    <n v="0"/>
    <n v="129.6"/>
  </r>
  <r>
    <n v="322"/>
    <x v="146"/>
    <x v="130"/>
    <d v="2011-11-09T00:00:00"/>
    <s v="Standard Class"/>
    <x v="134"/>
    <s v="Nathan Mautz"/>
    <x v="2"/>
    <s v="United States"/>
    <s v="New York City"/>
    <s v="New York"/>
    <n v="10024"/>
    <x v="3"/>
    <x v="123"/>
    <x v="1"/>
    <x v="4"/>
    <x v="123"/>
    <n v="43.57"/>
    <n v="1"/>
    <n v="0"/>
    <n v="13.070999999999998"/>
  </r>
  <r>
    <n v="323"/>
    <x v="147"/>
    <x v="111"/>
    <d v="2011-09-24T00:00:00"/>
    <s v="Standard Class"/>
    <x v="135"/>
    <s v="Frank Atkinson"/>
    <x v="1"/>
    <s v="United States"/>
    <s v="Long Beach"/>
    <s v="California"/>
    <n v="90805"/>
    <x v="1"/>
    <x v="294"/>
    <x v="1"/>
    <x v="13"/>
    <x v="291"/>
    <n v="7.16"/>
    <n v="2"/>
    <n v="0"/>
    <n v="3.58"/>
  </r>
  <r>
    <n v="324"/>
    <x v="148"/>
    <x v="131"/>
    <d v="2013-04-28T00:00:00"/>
    <s v="Standard Class"/>
    <x v="136"/>
    <s v="Grace Kelly"/>
    <x v="1"/>
    <s v="United States"/>
    <s v="Hesperia"/>
    <s v="California"/>
    <n v="92345"/>
    <x v="1"/>
    <x v="270"/>
    <x v="1"/>
    <x v="8"/>
    <x v="267"/>
    <n v="251.52"/>
    <n v="6"/>
    <n v="0.2"/>
    <n v="81.744"/>
  </r>
  <r>
    <n v="325"/>
    <x v="148"/>
    <x v="131"/>
    <d v="2013-04-28T00:00:00"/>
    <s v="Standard Class"/>
    <x v="136"/>
    <s v="Grace Kelly"/>
    <x v="1"/>
    <s v="United States"/>
    <s v="Hesperia"/>
    <s v="California"/>
    <n v="92345"/>
    <x v="1"/>
    <x v="295"/>
    <x v="2"/>
    <x v="11"/>
    <x v="292"/>
    <n v="99.99"/>
    <n v="1"/>
    <n v="0"/>
    <n v="34.996499999999997"/>
  </r>
  <r>
    <n v="326"/>
    <x v="149"/>
    <x v="132"/>
    <d v="2014-11-06T00:00:00"/>
    <s v="Second Class"/>
    <x v="137"/>
    <s v="Don Jones"/>
    <x v="1"/>
    <s v="United States"/>
    <s v="Murfreesboro"/>
    <s v="Tennessee"/>
    <n v="37130"/>
    <x v="0"/>
    <x v="296"/>
    <x v="0"/>
    <x v="5"/>
    <x v="293"/>
    <n v="15.991999999999999"/>
    <n v="1"/>
    <n v="0.2"/>
    <n v="0.99949999999999894"/>
  </r>
  <r>
    <n v="327"/>
    <x v="150"/>
    <x v="133"/>
    <d v="2013-09-02T00:00:00"/>
    <s v="First Class"/>
    <x v="138"/>
    <s v="Patrick O'Brill"/>
    <x v="0"/>
    <s v="United States"/>
    <s v="Philadelphia"/>
    <s v="Pennsylvania"/>
    <n v="19143"/>
    <x v="3"/>
    <x v="297"/>
    <x v="2"/>
    <x v="7"/>
    <x v="294"/>
    <n v="290.89800000000002"/>
    <n v="3"/>
    <n v="0.4"/>
    <n v="-67.876199999999997"/>
  </r>
  <r>
    <n v="328"/>
    <x v="150"/>
    <x v="133"/>
    <d v="2013-09-02T00:00:00"/>
    <s v="First Class"/>
    <x v="138"/>
    <s v="Patrick O'Brill"/>
    <x v="0"/>
    <s v="United States"/>
    <s v="Philadelphia"/>
    <s v="Pennsylvania"/>
    <n v="19143"/>
    <x v="3"/>
    <x v="298"/>
    <x v="1"/>
    <x v="4"/>
    <x v="295"/>
    <n v="54.224000000000004"/>
    <n v="2"/>
    <n v="0.2"/>
    <n v="3.3889999999999993"/>
  </r>
  <r>
    <n v="329"/>
    <x v="150"/>
    <x v="133"/>
    <d v="2013-09-02T00:00:00"/>
    <s v="First Class"/>
    <x v="138"/>
    <s v="Patrick O'Brill"/>
    <x v="0"/>
    <s v="United States"/>
    <s v="Philadelphia"/>
    <s v="Pennsylvania"/>
    <n v="19143"/>
    <x v="3"/>
    <x v="299"/>
    <x v="0"/>
    <x v="1"/>
    <x v="296"/>
    <n v="786.74400000000003"/>
    <n v="4"/>
    <n v="0.3"/>
    <n v="-258.50160000000011"/>
  </r>
  <r>
    <n v="330"/>
    <x v="150"/>
    <x v="133"/>
    <d v="2013-09-02T00:00:00"/>
    <s v="First Class"/>
    <x v="138"/>
    <s v="Patrick O'Brill"/>
    <x v="0"/>
    <s v="United States"/>
    <s v="Philadelphia"/>
    <s v="Pennsylvania"/>
    <n v="19143"/>
    <x v="3"/>
    <x v="300"/>
    <x v="1"/>
    <x v="2"/>
    <x v="297"/>
    <n v="100.24000000000001"/>
    <n v="10"/>
    <n v="0.2"/>
    <n v="33.830999999999989"/>
  </r>
  <r>
    <n v="331"/>
    <x v="150"/>
    <x v="133"/>
    <d v="2013-09-02T00:00:00"/>
    <s v="First Class"/>
    <x v="138"/>
    <s v="Patrick O'Brill"/>
    <x v="0"/>
    <s v="United States"/>
    <s v="Philadelphia"/>
    <s v="Pennsylvania"/>
    <n v="19143"/>
    <x v="3"/>
    <x v="301"/>
    <x v="1"/>
    <x v="8"/>
    <x v="298"/>
    <n v="37.76400000000001"/>
    <n v="6"/>
    <n v="0.7"/>
    <n v="-27.693600000000004"/>
  </r>
  <r>
    <n v="332"/>
    <x v="151"/>
    <x v="134"/>
    <d v="2013-04-30T00:00:00"/>
    <s v="Second Class"/>
    <x v="139"/>
    <s v="John Lucas"/>
    <x v="0"/>
    <s v="United States"/>
    <s v="Philadelphia"/>
    <s v="Pennsylvania"/>
    <n v="19134"/>
    <x v="3"/>
    <x v="302"/>
    <x v="2"/>
    <x v="7"/>
    <x v="299"/>
    <n v="82.8"/>
    <n v="2"/>
    <n v="0.4"/>
    <n v="-20.700000000000003"/>
  </r>
  <r>
    <n v="333"/>
    <x v="151"/>
    <x v="134"/>
    <d v="2013-04-30T00:00:00"/>
    <s v="Second Class"/>
    <x v="139"/>
    <s v="John Lucas"/>
    <x v="0"/>
    <s v="United States"/>
    <s v="Philadelphia"/>
    <s v="Pennsylvania"/>
    <n v="19134"/>
    <x v="3"/>
    <x v="303"/>
    <x v="1"/>
    <x v="8"/>
    <x v="300"/>
    <n v="20.724000000000004"/>
    <n v="2"/>
    <n v="0.7"/>
    <n v="-13.815999999999995"/>
  </r>
  <r>
    <n v="334"/>
    <x v="151"/>
    <x v="134"/>
    <d v="2013-04-30T00:00:00"/>
    <s v="Second Class"/>
    <x v="139"/>
    <s v="John Lucas"/>
    <x v="0"/>
    <s v="United States"/>
    <s v="Philadelphia"/>
    <s v="Pennsylvania"/>
    <n v="19134"/>
    <x v="3"/>
    <x v="304"/>
    <x v="1"/>
    <x v="8"/>
    <x v="301"/>
    <n v="4.8960000000000008"/>
    <n v="3"/>
    <n v="0.7"/>
    <n v="-3.4271999999999991"/>
  </r>
  <r>
    <n v="335"/>
    <x v="152"/>
    <x v="135"/>
    <d v="2012-09-04T00:00:00"/>
    <s v="Second Class"/>
    <x v="140"/>
    <s v="Doug Bickford"/>
    <x v="0"/>
    <s v="United States"/>
    <s v="Los Angeles"/>
    <s v="California"/>
    <n v="90045"/>
    <x v="1"/>
    <x v="305"/>
    <x v="1"/>
    <x v="8"/>
    <x v="302"/>
    <n v="4.7520000000000007"/>
    <n v="1"/>
    <n v="0.2"/>
    <n v="1.6037999999999997"/>
  </r>
  <r>
    <n v="336"/>
    <x v="152"/>
    <x v="135"/>
    <d v="2012-09-04T00:00:00"/>
    <s v="Second Class"/>
    <x v="140"/>
    <s v="Doug Bickford"/>
    <x v="0"/>
    <s v="United States"/>
    <s v="Los Angeles"/>
    <s v="California"/>
    <n v="90045"/>
    <x v="1"/>
    <x v="306"/>
    <x v="2"/>
    <x v="16"/>
    <x v="303"/>
    <n v="959.98400000000004"/>
    <n v="2"/>
    <n v="0.2"/>
    <n v="335.99440000000004"/>
  </r>
  <r>
    <n v="337"/>
    <x v="152"/>
    <x v="135"/>
    <d v="2012-09-04T00:00:00"/>
    <s v="Second Class"/>
    <x v="140"/>
    <s v="Doug Bickford"/>
    <x v="0"/>
    <s v="United States"/>
    <s v="Los Angeles"/>
    <s v="California"/>
    <n v="90045"/>
    <x v="1"/>
    <x v="307"/>
    <x v="1"/>
    <x v="8"/>
    <x v="304"/>
    <n v="14.368000000000002"/>
    <n v="4"/>
    <n v="0.2"/>
    <n v="4.4899999999999984"/>
  </r>
  <r>
    <n v="338"/>
    <x v="153"/>
    <x v="136"/>
    <d v="2011-07-17T00:00:00"/>
    <s v="Standard Class"/>
    <x v="141"/>
    <s v="Alyssa Crouse"/>
    <x v="1"/>
    <s v="United States"/>
    <s v="San Francisco"/>
    <s v="California"/>
    <n v="94122"/>
    <x v="1"/>
    <x v="308"/>
    <x v="1"/>
    <x v="8"/>
    <x v="305"/>
    <n v="7.7120000000000006"/>
    <n v="2"/>
    <n v="0.2"/>
    <n v="2.7956000000000003"/>
  </r>
  <r>
    <n v="339"/>
    <x v="153"/>
    <x v="136"/>
    <d v="2011-07-17T00:00:00"/>
    <s v="Standard Class"/>
    <x v="141"/>
    <s v="Alyssa Crouse"/>
    <x v="1"/>
    <s v="United States"/>
    <s v="San Francisco"/>
    <s v="California"/>
    <n v="94122"/>
    <x v="1"/>
    <x v="309"/>
    <x v="0"/>
    <x v="3"/>
    <x v="306"/>
    <n v="698.35200000000009"/>
    <n v="3"/>
    <n v="0.2"/>
    <n v="-17.458800000000053"/>
  </r>
  <r>
    <n v="340"/>
    <x v="154"/>
    <x v="137"/>
    <d v="2012-06-26T00:00:00"/>
    <s v="Second Class"/>
    <x v="107"/>
    <s v="Ken Lonsdale"/>
    <x v="0"/>
    <s v="United States"/>
    <s v="Layton"/>
    <s v="Utah"/>
    <n v="84041"/>
    <x v="1"/>
    <x v="310"/>
    <x v="1"/>
    <x v="13"/>
    <x v="307"/>
    <n v="4.96"/>
    <n v="4"/>
    <n v="0"/>
    <n v="2.3311999999999999"/>
  </r>
  <r>
    <n v="341"/>
    <x v="155"/>
    <x v="138"/>
    <d v="2011-04-17T00:00:00"/>
    <s v="Second Class"/>
    <x v="63"/>
    <s v="Jonathan Doherty"/>
    <x v="1"/>
    <s v="United States"/>
    <s v="Philadelphia"/>
    <s v="Pennsylvania"/>
    <n v="19140"/>
    <x v="3"/>
    <x v="311"/>
    <x v="1"/>
    <x v="6"/>
    <x v="308"/>
    <n v="17.856000000000002"/>
    <n v="4"/>
    <n v="0.2"/>
    <n v="1.1159999999999979"/>
  </r>
  <r>
    <n v="342"/>
    <x v="155"/>
    <x v="138"/>
    <d v="2011-04-17T00:00:00"/>
    <s v="Second Class"/>
    <x v="63"/>
    <s v="Jonathan Doherty"/>
    <x v="1"/>
    <s v="United States"/>
    <s v="Philadelphia"/>
    <s v="Pennsylvania"/>
    <n v="19140"/>
    <x v="3"/>
    <x v="13"/>
    <x v="1"/>
    <x v="8"/>
    <x v="13"/>
    <n v="509.97000000000008"/>
    <n v="10"/>
    <n v="0.7"/>
    <n v="-407.97599999999989"/>
  </r>
  <r>
    <n v="343"/>
    <x v="155"/>
    <x v="138"/>
    <d v="2011-04-17T00:00:00"/>
    <s v="Second Class"/>
    <x v="63"/>
    <s v="Jonathan Doherty"/>
    <x v="1"/>
    <s v="United States"/>
    <s v="Philadelphia"/>
    <s v="Pennsylvania"/>
    <n v="19140"/>
    <x v="3"/>
    <x v="127"/>
    <x v="1"/>
    <x v="13"/>
    <x v="33"/>
    <n v="30.991999999999997"/>
    <n v="13"/>
    <n v="0.2"/>
    <n v="10.072399999999996"/>
  </r>
  <r>
    <n v="344"/>
    <x v="155"/>
    <x v="138"/>
    <d v="2011-04-17T00:00:00"/>
    <s v="Second Class"/>
    <x v="63"/>
    <s v="Jonathan Doherty"/>
    <x v="1"/>
    <s v="United States"/>
    <s v="Philadelphia"/>
    <s v="Pennsylvania"/>
    <n v="19140"/>
    <x v="3"/>
    <x v="312"/>
    <x v="2"/>
    <x v="7"/>
    <x v="309"/>
    <n v="71.927999999999997"/>
    <n v="12"/>
    <n v="0.4"/>
    <n v="8.3915999999999897"/>
  </r>
  <r>
    <n v="345"/>
    <x v="156"/>
    <x v="139"/>
    <d v="2012-12-24T00:00:00"/>
    <s v="Standard Class"/>
    <x v="79"/>
    <s v="Chad Sievert"/>
    <x v="0"/>
    <s v="United States"/>
    <s v="Austin"/>
    <s v="Texas"/>
    <n v="78745"/>
    <x v="2"/>
    <x v="17"/>
    <x v="1"/>
    <x v="4"/>
    <x v="17"/>
    <n v="88.800000000000011"/>
    <n v="4"/>
    <n v="0.2"/>
    <n v="-2.2200000000000131"/>
  </r>
  <r>
    <n v="346"/>
    <x v="157"/>
    <x v="140"/>
    <d v="2014-06-20T00:00:00"/>
    <s v="Standard Class"/>
    <x v="142"/>
    <s v="Clay Cheatham"/>
    <x v="0"/>
    <s v="United States"/>
    <s v="San Francisco"/>
    <s v="California"/>
    <n v="94122"/>
    <x v="1"/>
    <x v="125"/>
    <x v="2"/>
    <x v="7"/>
    <x v="126"/>
    <n v="47.975999999999999"/>
    <n v="3"/>
    <n v="0.2"/>
    <n v="4.7976000000000028"/>
  </r>
  <r>
    <n v="347"/>
    <x v="158"/>
    <x v="141"/>
    <d v="2014-07-13T00:00:00"/>
    <s v="Standard Class"/>
    <x v="143"/>
    <s v="Tamara Dahlen"/>
    <x v="0"/>
    <s v="United States"/>
    <s v="Lowell"/>
    <s v="Massachusetts"/>
    <n v="1852"/>
    <x v="3"/>
    <x v="183"/>
    <x v="1"/>
    <x v="6"/>
    <x v="182"/>
    <n v="7.5600000000000005"/>
    <n v="3"/>
    <n v="0"/>
    <n v="3.0996000000000006"/>
  </r>
  <r>
    <n v="348"/>
    <x v="158"/>
    <x v="141"/>
    <d v="2014-07-13T00:00:00"/>
    <s v="Standard Class"/>
    <x v="143"/>
    <s v="Tamara Dahlen"/>
    <x v="0"/>
    <s v="United States"/>
    <s v="Lowell"/>
    <s v="Massachusetts"/>
    <n v="1852"/>
    <x v="3"/>
    <x v="33"/>
    <x v="1"/>
    <x v="10"/>
    <x v="33"/>
    <n v="24.56"/>
    <n v="2"/>
    <n v="0"/>
    <n v="11.543199999999999"/>
  </r>
  <r>
    <n v="349"/>
    <x v="158"/>
    <x v="141"/>
    <d v="2014-07-13T00:00:00"/>
    <s v="Standard Class"/>
    <x v="143"/>
    <s v="Tamara Dahlen"/>
    <x v="0"/>
    <s v="United States"/>
    <s v="Lowell"/>
    <s v="Massachusetts"/>
    <n v="1852"/>
    <x v="3"/>
    <x v="313"/>
    <x v="1"/>
    <x v="6"/>
    <x v="310"/>
    <n v="12.96"/>
    <n v="2"/>
    <n v="0"/>
    <n v="4.1471999999999998"/>
  </r>
  <r>
    <n v="350"/>
    <x v="159"/>
    <x v="142"/>
    <d v="2013-09-04T00:00:00"/>
    <s v="First Class"/>
    <x v="144"/>
    <s v="Adam Bellavance"/>
    <x v="2"/>
    <s v="United States"/>
    <s v="New York City"/>
    <s v="New York"/>
    <n v="10009"/>
    <x v="3"/>
    <x v="234"/>
    <x v="2"/>
    <x v="11"/>
    <x v="232"/>
    <n v="6.79"/>
    <n v="1"/>
    <n v="0"/>
    <n v="2.3086000000000002"/>
  </r>
  <r>
    <n v="351"/>
    <x v="159"/>
    <x v="142"/>
    <d v="2013-09-04T00:00:00"/>
    <s v="First Class"/>
    <x v="144"/>
    <s v="Adam Bellavance"/>
    <x v="2"/>
    <s v="United States"/>
    <s v="New York City"/>
    <s v="New York"/>
    <n v="10009"/>
    <x v="3"/>
    <x v="314"/>
    <x v="1"/>
    <x v="10"/>
    <x v="311"/>
    <n v="24.56"/>
    <n v="2"/>
    <n v="0"/>
    <n v="11.543199999999999"/>
  </r>
  <r>
    <n v="352"/>
    <x v="159"/>
    <x v="142"/>
    <d v="2013-09-04T00:00:00"/>
    <s v="First Class"/>
    <x v="144"/>
    <s v="Adam Bellavance"/>
    <x v="2"/>
    <s v="United States"/>
    <s v="New York City"/>
    <s v="New York"/>
    <n v="10009"/>
    <x v="3"/>
    <x v="315"/>
    <x v="1"/>
    <x v="8"/>
    <x v="312"/>
    <n v="3.048"/>
    <n v="1"/>
    <n v="0.2"/>
    <n v="1.0668"/>
  </r>
  <r>
    <n v="353"/>
    <x v="159"/>
    <x v="142"/>
    <d v="2013-09-04T00:00:00"/>
    <s v="First Class"/>
    <x v="144"/>
    <s v="Adam Bellavance"/>
    <x v="2"/>
    <s v="United States"/>
    <s v="New York City"/>
    <s v="New York"/>
    <n v="10009"/>
    <x v="3"/>
    <x v="314"/>
    <x v="1"/>
    <x v="10"/>
    <x v="311"/>
    <n v="49.12"/>
    <n v="4"/>
    <n v="0"/>
    <n v="23.086399999999998"/>
  </r>
  <r>
    <n v="354"/>
    <x v="159"/>
    <x v="142"/>
    <d v="2013-09-04T00:00:00"/>
    <s v="First Class"/>
    <x v="144"/>
    <s v="Adam Bellavance"/>
    <x v="2"/>
    <s v="United States"/>
    <s v="New York City"/>
    <s v="New York"/>
    <n v="10009"/>
    <x v="3"/>
    <x v="316"/>
    <x v="1"/>
    <x v="8"/>
    <x v="313"/>
    <n v="4355.1680000000006"/>
    <n v="4"/>
    <n v="0.2"/>
    <n v="1415.4295999999997"/>
  </r>
  <r>
    <n v="355"/>
    <x v="160"/>
    <x v="143"/>
    <d v="2013-04-14T00:00:00"/>
    <s v="Standard Class"/>
    <x v="145"/>
    <s v="Jeremy Lonsdale"/>
    <x v="0"/>
    <s v="United States"/>
    <s v="New York City"/>
    <s v="New York"/>
    <n v="10035"/>
    <x v="3"/>
    <x v="317"/>
    <x v="0"/>
    <x v="0"/>
    <x v="314"/>
    <n v="388.70400000000006"/>
    <n v="6"/>
    <n v="0.2"/>
    <n v="-4.8588000000000022"/>
  </r>
  <r>
    <n v="356"/>
    <x v="160"/>
    <x v="143"/>
    <d v="2013-04-14T00:00:00"/>
    <s v="Standard Class"/>
    <x v="145"/>
    <s v="Jeremy Lonsdale"/>
    <x v="0"/>
    <s v="United States"/>
    <s v="New York City"/>
    <s v="New York"/>
    <n v="10035"/>
    <x v="3"/>
    <x v="318"/>
    <x v="1"/>
    <x v="12"/>
    <x v="315"/>
    <n v="8.26"/>
    <n v="2"/>
    <n v="0"/>
    <n v="3.7995999999999999"/>
  </r>
  <r>
    <n v="357"/>
    <x v="160"/>
    <x v="143"/>
    <d v="2013-04-14T00:00:00"/>
    <s v="Standard Class"/>
    <x v="145"/>
    <s v="Jeremy Lonsdale"/>
    <x v="0"/>
    <s v="United States"/>
    <s v="New York City"/>
    <s v="New York"/>
    <n v="10035"/>
    <x v="3"/>
    <x v="319"/>
    <x v="1"/>
    <x v="6"/>
    <x v="316"/>
    <n v="17.04"/>
    <n v="4"/>
    <n v="0"/>
    <n v="6.9863999999999997"/>
  </r>
  <r>
    <n v="358"/>
    <x v="160"/>
    <x v="143"/>
    <d v="2013-04-14T00:00:00"/>
    <s v="Standard Class"/>
    <x v="145"/>
    <s v="Jeremy Lonsdale"/>
    <x v="0"/>
    <s v="United States"/>
    <s v="New York City"/>
    <s v="New York"/>
    <n v="10035"/>
    <x v="3"/>
    <x v="320"/>
    <x v="1"/>
    <x v="10"/>
    <x v="317"/>
    <n v="34.4"/>
    <n v="5"/>
    <n v="0"/>
    <n v="15.823999999999998"/>
  </r>
  <r>
    <n v="359"/>
    <x v="161"/>
    <x v="131"/>
    <d v="2013-04-29T00:00:00"/>
    <s v="Standard Class"/>
    <x v="96"/>
    <s v="Heather Kirkland"/>
    <x v="1"/>
    <s v="United States"/>
    <s v="Charlotte"/>
    <s v="North Carolina"/>
    <n v="28205"/>
    <x v="0"/>
    <x v="187"/>
    <x v="1"/>
    <x v="10"/>
    <x v="186"/>
    <n v="36.240000000000009"/>
    <n v="5"/>
    <n v="0.2"/>
    <n v="11.324999999999996"/>
  </r>
  <r>
    <n v="360"/>
    <x v="162"/>
    <x v="144"/>
    <d v="2014-03-12T00:00:00"/>
    <s v="First Class"/>
    <x v="146"/>
    <s v="Victoria Brennan"/>
    <x v="1"/>
    <s v="United States"/>
    <s v="Columbus"/>
    <s v="Georgia"/>
    <n v="31907"/>
    <x v="0"/>
    <x v="321"/>
    <x v="1"/>
    <x v="9"/>
    <x v="318"/>
    <n v="647.84"/>
    <n v="8"/>
    <n v="0"/>
    <n v="168.4384"/>
  </r>
  <r>
    <n v="361"/>
    <x v="162"/>
    <x v="144"/>
    <d v="2014-03-12T00:00:00"/>
    <s v="First Class"/>
    <x v="146"/>
    <s v="Victoria Brennan"/>
    <x v="1"/>
    <s v="United States"/>
    <s v="Columbus"/>
    <s v="Georgia"/>
    <n v="31907"/>
    <x v="0"/>
    <x v="322"/>
    <x v="1"/>
    <x v="2"/>
    <x v="319"/>
    <n v="20.7"/>
    <n v="2"/>
    <n v="0"/>
    <n v="9.9359999999999999"/>
  </r>
  <r>
    <n v="362"/>
    <x v="163"/>
    <x v="145"/>
    <d v="2014-10-02T00:00:00"/>
    <s v="Standard Class"/>
    <x v="147"/>
    <s v="Katrina Willman"/>
    <x v="0"/>
    <s v="United States"/>
    <s v="New York City"/>
    <s v="New York"/>
    <n v="10009"/>
    <x v="3"/>
    <x v="322"/>
    <x v="1"/>
    <x v="2"/>
    <x v="319"/>
    <n v="20.7"/>
    <n v="2"/>
    <n v="0"/>
    <n v="9.9359999999999999"/>
  </r>
  <r>
    <n v="363"/>
    <x v="163"/>
    <x v="145"/>
    <d v="2014-10-02T00:00:00"/>
    <s v="Standard Class"/>
    <x v="147"/>
    <s v="Katrina Willman"/>
    <x v="0"/>
    <s v="United States"/>
    <s v="New York City"/>
    <s v="New York"/>
    <n v="10009"/>
    <x v="3"/>
    <x v="323"/>
    <x v="0"/>
    <x v="1"/>
    <x v="320"/>
    <n v="488.64600000000002"/>
    <n v="3"/>
    <n v="0.1"/>
    <n v="86.870400000000004"/>
  </r>
  <r>
    <n v="364"/>
    <x v="163"/>
    <x v="145"/>
    <d v="2014-10-02T00:00:00"/>
    <s v="Standard Class"/>
    <x v="147"/>
    <s v="Katrina Willman"/>
    <x v="0"/>
    <s v="United States"/>
    <s v="New York City"/>
    <s v="New York"/>
    <n v="10009"/>
    <x v="3"/>
    <x v="324"/>
    <x v="1"/>
    <x v="6"/>
    <x v="321"/>
    <n v="5.56"/>
    <n v="2"/>
    <n v="0"/>
    <n v="1.4455999999999998"/>
  </r>
  <r>
    <n v="365"/>
    <x v="163"/>
    <x v="145"/>
    <d v="2014-10-02T00:00:00"/>
    <s v="Standard Class"/>
    <x v="147"/>
    <s v="Katrina Willman"/>
    <x v="0"/>
    <s v="United States"/>
    <s v="New York City"/>
    <s v="New York"/>
    <n v="10009"/>
    <x v="3"/>
    <x v="325"/>
    <x v="0"/>
    <x v="5"/>
    <x v="322"/>
    <n v="47.12"/>
    <n v="8"/>
    <n v="0"/>
    <n v="20.732800000000001"/>
  </r>
  <r>
    <n v="366"/>
    <x v="164"/>
    <x v="146"/>
    <d v="2011-09-29T00:00:00"/>
    <s v="Standard Class"/>
    <x v="148"/>
    <s v="Julia Dunbar"/>
    <x v="0"/>
    <s v="United States"/>
    <s v="San Francisco"/>
    <s v="California"/>
    <n v="94109"/>
    <x v="1"/>
    <x v="45"/>
    <x v="1"/>
    <x v="4"/>
    <x v="45"/>
    <n v="211.96"/>
    <n v="4"/>
    <n v="0"/>
    <n v="8.4783999999999935"/>
  </r>
  <r>
    <n v="367"/>
    <x v="165"/>
    <x v="147"/>
    <d v="2013-10-22T00:00:00"/>
    <s v="Same Day"/>
    <x v="149"/>
    <s v="Michael Kennedy"/>
    <x v="1"/>
    <s v="United States"/>
    <s v="Manchester"/>
    <s v="Connecticut"/>
    <n v="6040"/>
    <x v="3"/>
    <x v="326"/>
    <x v="1"/>
    <x v="8"/>
    <x v="323"/>
    <n v="23.2"/>
    <n v="4"/>
    <n v="0"/>
    <n v="10.44"/>
  </r>
  <r>
    <n v="368"/>
    <x v="165"/>
    <x v="147"/>
    <d v="2013-10-22T00:00:00"/>
    <s v="Same Day"/>
    <x v="149"/>
    <s v="Michael Kennedy"/>
    <x v="1"/>
    <s v="United States"/>
    <s v="Manchester"/>
    <s v="Connecticut"/>
    <n v="6040"/>
    <x v="3"/>
    <x v="327"/>
    <x v="1"/>
    <x v="14"/>
    <x v="33"/>
    <n v="7.36"/>
    <n v="2"/>
    <n v="0"/>
    <n v="0.14719999999999978"/>
  </r>
  <r>
    <n v="369"/>
    <x v="165"/>
    <x v="147"/>
    <d v="2013-10-22T00:00:00"/>
    <s v="Same Day"/>
    <x v="149"/>
    <s v="Michael Kennedy"/>
    <x v="1"/>
    <s v="United States"/>
    <s v="Manchester"/>
    <s v="Connecticut"/>
    <n v="6040"/>
    <x v="3"/>
    <x v="328"/>
    <x v="1"/>
    <x v="4"/>
    <x v="324"/>
    <n v="104.79"/>
    <n v="7"/>
    <n v="0"/>
    <n v="29.341200000000008"/>
  </r>
  <r>
    <n v="370"/>
    <x v="165"/>
    <x v="147"/>
    <d v="2013-10-22T00:00:00"/>
    <s v="Same Day"/>
    <x v="149"/>
    <s v="Michael Kennedy"/>
    <x v="1"/>
    <s v="United States"/>
    <s v="Manchester"/>
    <s v="Connecticut"/>
    <n v="6040"/>
    <x v="3"/>
    <x v="37"/>
    <x v="0"/>
    <x v="0"/>
    <x v="37"/>
    <n v="1043.92"/>
    <n v="4"/>
    <n v="0"/>
    <n v="271.41920000000005"/>
  </r>
  <r>
    <n v="371"/>
    <x v="166"/>
    <x v="148"/>
    <d v="2014-06-05T00:00:00"/>
    <s v="Standard Class"/>
    <x v="150"/>
    <s v="Guy Thornton"/>
    <x v="0"/>
    <s v="United States"/>
    <s v="Harlingen"/>
    <s v="Texas"/>
    <n v="78550"/>
    <x v="2"/>
    <x v="329"/>
    <x v="1"/>
    <x v="10"/>
    <x v="325"/>
    <n v="25.920000000000005"/>
    <n v="5"/>
    <n v="0.2"/>
    <n v="9.3960000000000008"/>
  </r>
  <r>
    <n v="372"/>
    <x v="166"/>
    <x v="148"/>
    <d v="2014-06-05T00:00:00"/>
    <s v="Standard Class"/>
    <x v="150"/>
    <s v="Guy Thornton"/>
    <x v="0"/>
    <s v="United States"/>
    <s v="Harlingen"/>
    <s v="Texas"/>
    <n v="78550"/>
    <x v="2"/>
    <x v="330"/>
    <x v="1"/>
    <x v="4"/>
    <x v="326"/>
    <n v="53.424000000000007"/>
    <n v="3"/>
    <n v="0.2"/>
    <n v="4.6746000000000016"/>
  </r>
  <r>
    <n v="373"/>
    <x v="167"/>
    <x v="149"/>
    <d v="2011-07-27T00:00:00"/>
    <s v="Standard Class"/>
    <x v="151"/>
    <s v="Arthur Gainer"/>
    <x v="0"/>
    <s v="United States"/>
    <s v="Tucson"/>
    <s v="Arizona"/>
    <n v="85705"/>
    <x v="1"/>
    <x v="304"/>
    <x v="1"/>
    <x v="8"/>
    <x v="301"/>
    <n v="8.1600000000000019"/>
    <n v="5"/>
    <n v="0.7"/>
    <n v="-5.7119999999999997"/>
  </r>
  <r>
    <n v="374"/>
    <x v="167"/>
    <x v="149"/>
    <d v="2011-07-27T00:00:00"/>
    <s v="Standard Class"/>
    <x v="151"/>
    <s v="Arthur Gainer"/>
    <x v="0"/>
    <s v="United States"/>
    <s v="Tucson"/>
    <s v="Arizona"/>
    <n v="85705"/>
    <x v="1"/>
    <x v="331"/>
    <x v="2"/>
    <x v="11"/>
    <x v="327"/>
    <n v="1023.9360000000001"/>
    <n v="8"/>
    <n v="0.2"/>
    <n v="179.1887999999999"/>
  </r>
  <r>
    <n v="375"/>
    <x v="167"/>
    <x v="149"/>
    <d v="2011-07-27T00:00:00"/>
    <s v="Standard Class"/>
    <x v="151"/>
    <s v="Arthur Gainer"/>
    <x v="0"/>
    <s v="United States"/>
    <s v="Tucson"/>
    <s v="Arizona"/>
    <n v="85705"/>
    <x v="1"/>
    <x v="332"/>
    <x v="1"/>
    <x v="6"/>
    <x v="328"/>
    <n v="9.24"/>
    <n v="1"/>
    <n v="0.2"/>
    <n v="0.92399999999999993"/>
  </r>
  <r>
    <n v="376"/>
    <x v="167"/>
    <x v="149"/>
    <d v="2011-07-27T00:00:00"/>
    <s v="Standard Class"/>
    <x v="151"/>
    <s v="Arthur Gainer"/>
    <x v="0"/>
    <s v="United States"/>
    <s v="Tucson"/>
    <s v="Arizona"/>
    <n v="85705"/>
    <x v="1"/>
    <x v="333"/>
    <x v="2"/>
    <x v="11"/>
    <x v="329"/>
    <n v="479.04"/>
    <n v="10"/>
    <n v="0.2"/>
    <n v="-29.940000000000012"/>
  </r>
  <r>
    <n v="377"/>
    <x v="168"/>
    <x v="150"/>
    <d v="2013-10-02T00:00:00"/>
    <s v="First Class"/>
    <x v="152"/>
    <s v="Muhammed MacIntyre"/>
    <x v="1"/>
    <s v="United States"/>
    <s v="Quincy"/>
    <s v="Illinois"/>
    <n v="62301"/>
    <x v="2"/>
    <x v="334"/>
    <x v="1"/>
    <x v="10"/>
    <x v="330"/>
    <n v="99.13600000000001"/>
    <n v="4"/>
    <n v="0.2"/>
    <n v="30.979999999999993"/>
  </r>
  <r>
    <n v="378"/>
    <x v="169"/>
    <x v="151"/>
    <d v="2014-09-02T00:00:00"/>
    <s v="Standard Class"/>
    <x v="153"/>
    <s v="Allen Rosenblatt"/>
    <x v="1"/>
    <s v="United States"/>
    <s v="Franklin"/>
    <s v="Massachusetts"/>
    <n v="2038"/>
    <x v="3"/>
    <x v="335"/>
    <x v="0"/>
    <x v="3"/>
    <x v="331"/>
    <n v="1488.4239999999998"/>
    <n v="7"/>
    <n v="0.3"/>
    <n v="-297.68479999999983"/>
  </r>
  <r>
    <n v="379"/>
    <x v="170"/>
    <x v="152"/>
    <d v="2012-05-05T00:00:00"/>
    <s v="Standard Class"/>
    <x v="154"/>
    <s v="Russell Applegate"/>
    <x v="0"/>
    <s v="United States"/>
    <s v="Houston"/>
    <s v="Texas"/>
    <n v="77095"/>
    <x v="2"/>
    <x v="336"/>
    <x v="1"/>
    <x v="9"/>
    <x v="332"/>
    <n v="8.6519999999999975"/>
    <n v="3"/>
    <n v="0.8"/>
    <n v="-20.332200000000007"/>
  </r>
  <r>
    <n v="380"/>
    <x v="170"/>
    <x v="152"/>
    <d v="2012-05-05T00:00:00"/>
    <s v="Standard Class"/>
    <x v="154"/>
    <s v="Russell Applegate"/>
    <x v="0"/>
    <s v="United States"/>
    <s v="Houston"/>
    <s v="Texas"/>
    <n v="77095"/>
    <x v="2"/>
    <x v="337"/>
    <x v="1"/>
    <x v="4"/>
    <x v="333"/>
    <n v="23.832000000000001"/>
    <n v="3"/>
    <n v="0.2"/>
    <n v="2.6810999999999954"/>
  </r>
  <r>
    <n v="381"/>
    <x v="170"/>
    <x v="152"/>
    <d v="2012-05-05T00:00:00"/>
    <s v="Standard Class"/>
    <x v="154"/>
    <s v="Russell Applegate"/>
    <x v="0"/>
    <s v="United States"/>
    <s v="Houston"/>
    <s v="Texas"/>
    <n v="77095"/>
    <x v="2"/>
    <x v="338"/>
    <x v="1"/>
    <x v="8"/>
    <x v="334"/>
    <n v="12.175999999999998"/>
    <n v="4"/>
    <n v="0.8"/>
    <n v="-18.872800000000009"/>
  </r>
  <r>
    <n v="382"/>
    <x v="171"/>
    <x v="99"/>
    <d v="2013-10-30T00:00:00"/>
    <s v="First Class"/>
    <x v="155"/>
    <s v="Alejandro Savely"/>
    <x v="1"/>
    <s v="United States"/>
    <s v="San Francisco"/>
    <s v="California"/>
    <n v="94109"/>
    <x v="1"/>
    <x v="339"/>
    <x v="1"/>
    <x v="10"/>
    <x v="335"/>
    <n v="50.96"/>
    <n v="7"/>
    <n v="0"/>
    <n v="25.48"/>
  </r>
  <r>
    <n v="383"/>
    <x v="171"/>
    <x v="99"/>
    <d v="2013-10-30T00:00:00"/>
    <s v="First Class"/>
    <x v="155"/>
    <s v="Alejandro Savely"/>
    <x v="1"/>
    <s v="United States"/>
    <s v="San Francisco"/>
    <s v="California"/>
    <n v="94109"/>
    <x v="1"/>
    <x v="340"/>
    <x v="1"/>
    <x v="8"/>
    <x v="336"/>
    <n v="49.536000000000001"/>
    <n v="3"/>
    <n v="0.2"/>
    <n v="17.337599999999998"/>
  </r>
  <r>
    <n v="384"/>
    <x v="172"/>
    <x v="153"/>
    <d v="2012-06-29T00:00:00"/>
    <s v="Second Class"/>
    <x v="156"/>
    <s v="Laura Armstrong"/>
    <x v="1"/>
    <s v="United States"/>
    <s v="Taylor"/>
    <s v="Michigan"/>
    <n v="48180"/>
    <x v="2"/>
    <x v="341"/>
    <x v="2"/>
    <x v="11"/>
    <x v="337"/>
    <n v="41.9"/>
    <n v="2"/>
    <n v="0"/>
    <n v="8.7989999999999995"/>
  </r>
  <r>
    <n v="385"/>
    <x v="173"/>
    <x v="154"/>
    <d v="2012-12-02T00:00:00"/>
    <s v="Standard Class"/>
    <x v="157"/>
    <s v="Denny Ordway"/>
    <x v="0"/>
    <s v="United States"/>
    <s v="Pembroke Pines"/>
    <s v="Florida"/>
    <n v="33024"/>
    <x v="0"/>
    <x v="342"/>
    <x v="0"/>
    <x v="3"/>
    <x v="338"/>
    <n v="375.45750000000004"/>
    <n v="3"/>
    <n v="0.45"/>
    <n v="-157.00949999999997"/>
  </r>
  <r>
    <n v="386"/>
    <x v="173"/>
    <x v="154"/>
    <d v="2012-12-02T00:00:00"/>
    <s v="Standard Class"/>
    <x v="157"/>
    <s v="Denny Ordway"/>
    <x v="0"/>
    <s v="United States"/>
    <s v="Pembroke Pines"/>
    <s v="Florida"/>
    <n v="33024"/>
    <x v="0"/>
    <x v="343"/>
    <x v="2"/>
    <x v="11"/>
    <x v="339"/>
    <n v="83.976000000000013"/>
    <n v="3"/>
    <n v="0.2"/>
    <n v="-1.049700000000005"/>
  </r>
  <r>
    <n v="387"/>
    <x v="174"/>
    <x v="155"/>
    <d v="2012-12-07T00:00:00"/>
    <s v="Standard Class"/>
    <x v="158"/>
    <s v="Dean Katz"/>
    <x v="1"/>
    <s v="United States"/>
    <s v="Philadelphia"/>
    <s v="Pennsylvania"/>
    <n v="19140"/>
    <x v="3"/>
    <x v="344"/>
    <x v="2"/>
    <x v="15"/>
    <x v="340"/>
    <n v="482.34000000000003"/>
    <n v="4"/>
    <n v="0.7"/>
    <n v="-337.63799999999981"/>
  </r>
  <r>
    <n v="388"/>
    <x v="174"/>
    <x v="155"/>
    <d v="2012-12-07T00:00:00"/>
    <s v="Standard Class"/>
    <x v="158"/>
    <s v="Dean Katz"/>
    <x v="1"/>
    <s v="United States"/>
    <s v="Philadelphia"/>
    <s v="Pennsylvania"/>
    <n v="19140"/>
    <x v="3"/>
    <x v="345"/>
    <x v="0"/>
    <x v="5"/>
    <x v="341"/>
    <n v="2.9600000000000004"/>
    <n v="1"/>
    <n v="0.2"/>
    <n v="0.77700000000000025"/>
  </r>
  <r>
    <n v="389"/>
    <x v="175"/>
    <x v="156"/>
    <d v="2011-11-26T00:00:00"/>
    <s v="First Class"/>
    <x v="159"/>
    <s v="Nathan Gelder"/>
    <x v="0"/>
    <s v="United States"/>
    <s v="Cincinnati"/>
    <s v="Ohio"/>
    <n v="45231"/>
    <x v="3"/>
    <x v="346"/>
    <x v="1"/>
    <x v="6"/>
    <x v="342"/>
    <n v="2.6240000000000001"/>
    <n v="1"/>
    <n v="0.2"/>
    <n v="0.42639999999999978"/>
  </r>
  <r>
    <n v="390"/>
    <x v="176"/>
    <x v="157"/>
    <d v="2014-12-16T00:00:00"/>
    <s v="Standard Class"/>
    <x v="160"/>
    <s v="Mike Vittorini"/>
    <x v="0"/>
    <s v="United States"/>
    <s v="New York City"/>
    <s v="New York"/>
    <n v="10009"/>
    <x v="3"/>
    <x v="347"/>
    <x v="1"/>
    <x v="8"/>
    <x v="343"/>
    <n v="23.36"/>
    <n v="4"/>
    <n v="0.2"/>
    <n v="7.8839999999999986"/>
  </r>
  <r>
    <n v="391"/>
    <x v="176"/>
    <x v="157"/>
    <d v="2014-12-16T00:00:00"/>
    <s v="Standard Class"/>
    <x v="160"/>
    <s v="Mike Vittorini"/>
    <x v="0"/>
    <s v="United States"/>
    <s v="New York City"/>
    <s v="New York"/>
    <n v="10009"/>
    <x v="3"/>
    <x v="84"/>
    <x v="2"/>
    <x v="11"/>
    <x v="84"/>
    <n v="39.979999999999997"/>
    <n v="2"/>
    <n v="0"/>
    <n v="13.593199999999996"/>
  </r>
  <r>
    <n v="392"/>
    <x v="177"/>
    <x v="158"/>
    <d v="2011-09-23T00:00:00"/>
    <s v="Second Class"/>
    <x v="161"/>
    <s v="Jack Garza"/>
    <x v="0"/>
    <s v="United States"/>
    <s v="Des Moines"/>
    <s v="Washington"/>
    <n v="98198"/>
    <x v="1"/>
    <x v="348"/>
    <x v="2"/>
    <x v="7"/>
    <x v="344"/>
    <n v="246.38400000000001"/>
    <n v="2"/>
    <n v="0.2"/>
    <n v="27.718199999999968"/>
  </r>
  <r>
    <n v="393"/>
    <x v="177"/>
    <x v="158"/>
    <d v="2011-09-23T00:00:00"/>
    <s v="Second Class"/>
    <x v="161"/>
    <s v="Jack Garza"/>
    <x v="0"/>
    <s v="United States"/>
    <s v="Des Moines"/>
    <s v="Washington"/>
    <n v="98198"/>
    <x v="1"/>
    <x v="349"/>
    <x v="2"/>
    <x v="16"/>
    <x v="345"/>
    <n v="1799.97"/>
    <n v="3"/>
    <n v="0"/>
    <n v="701.98829999999998"/>
  </r>
  <r>
    <n v="394"/>
    <x v="178"/>
    <x v="159"/>
    <d v="2011-06-10T00:00:00"/>
    <s v="Second Class"/>
    <x v="162"/>
    <s v="Bart Pistole"/>
    <x v="1"/>
    <s v="United States"/>
    <s v="Peoria"/>
    <s v="Illinois"/>
    <n v="61604"/>
    <x v="2"/>
    <x v="350"/>
    <x v="1"/>
    <x v="8"/>
    <x v="346"/>
    <n v="12.461999999999996"/>
    <n v="3"/>
    <n v="0.8"/>
    <n v="-20.5623"/>
  </r>
  <r>
    <n v="395"/>
    <x v="179"/>
    <x v="160"/>
    <d v="2014-07-06T00:00:00"/>
    <s v="Standard Class"/>
    <x v="163"/>
    <s v="Victor Preis"/>
    <x v="2"/>
    <s v="United States"/>
    <s v="Las Vegas"/>
    <s v="Nevada"/>
    <n v="89115"/>
    <x v="1"/>
    <x v="351"/>
    <x v="1"/>
    <x v="8"/>
    <x v="347"/>
    <n v="75.792000000000002"/>
    <n v="3"/>
    <n v="0.2"/>
    <n v="25.579799999999992"/>
  </r>
  <r>
    <n v="396"/>
    <x v="180"/>
    <x v="161"/>
    <d v="2014-10-20T00:00:00"/>
    <s v="Second Class"/>
    <x v="164"/>
    <s v="Saphhira Shifley"/>
    <x v="1"/>
    <s v="United States"/>
    <s v="Warwick"/>
    <s v="Rhode Island"/>
    <n v="2886"/>
    <x v="3"/>
    <x v="352"/>
    <x v="1"/>
    <x v="4"/>
    <x v="348"/>
    <n v="49.96"/>
    <n v="2"/>
    <n v="0"/>
    <n v="9.4923999999999964"/>
  </r>
  <r>
    <n v="397"/>
    <x v="180"/>
    <x v="161"/>
    <d v="2014-10-20T00:00:00"/>
    <s v="Second Class"/>
    <x v="164"/>
    <s v="Saphhira Shifley"/>
    <x v="1"/>
    <s v="United States"/>
    <s v="Warwick"/>
    <s v="Rhode Island"/>
    <n v="2886"/>
    <x v="3"/>
    <x v="353"/>
    <x v="1"/>
    <x v="10"/>
    <x v="349"/>
    <n v="12.96"/>
    <n v="2"/>
    <n v="0"/>
    <n v="6.2208000000000006"/>
  </r>
  <r>
    <n v="398"/>
    <x v="181"/>
    <x v="89"/>
    <d v="2012-11-04T00:00:00"/>
    <s v="Standard Class"/>
    <x v="6"/>
    <s v="Harold Pawlan"/>
    <x v="2"/>
    <s v="United States"/>
    <s v="Jackson"/>
    <s v="Michigan"/>
    <n v="49201"/>
    <x v="2"/>
    <x v="354"/>
    <x v="1"/>
    <x v="14"/>
    <x v="350"/>
    <n v="70.12"/>
    <n v="4"/>
    <n v="0"/>
    <n v="21.035999999999994"/>
  </r>
  <r>
    <n v="399"/>
    <x v="182"/>
    <x v="162"/>
    <d v="2013-09-11T00:00:00"/>
    <s v="Second Class"/>
    <x v="165"/>
    <s v="Anna Gayman"/>
    <x v="0"/>
    <s v="United States"/>
    <s v="Houston"/>
    <s v="Texas"/>
    <n v="77036"/>
    <x v="2"/>
    <x v="355"/>
    <x v="1"/>
    <x v="4"/>
    <x v="351"/>
    <n v="35.952000000000005"/>
    <n v="3"/>
    <n v="0.2"/>
    <n v="3.5951999999999984"/>
  </r>
  <r>
    <n v="400"/>
    <x v="182"/>
    <x v="162"/>
    <d v="2013-09-11T00:00:00"/>
    <s v="Second Class"/>
    <x v="165"/>
    <s v="Anna Gayman"/>
    <x v="0"/>
    <s v="United States"/>
    <s v="Houston"/>
    <s v="Texas"/>
    <n v="77036"/>
    <x v="2"/>
    <x v="26"/>
    <x v="0"/>
    <x v="0"/>
    <x v="26"/>
    <n v="2396.2655999999997"/>
    <n v="4"/>
    <n v="0.32"/>
    <n v="-317.15280000000007"/>
  </r>
  <r>
    <n v="401"/>
    <x v="182"/>
    <x v="162"/>
    <d v="2013-09-11T00:00:00"/>
    <s v="Second Class"/>
    <x v="165"/>
    <s v="Anna Gayman"/>
    <x v="0"/>
    <s v="United States"/>
    <s v="Houston"/>
    <s v="Texas"/>
    <n v="77036"/>
    <x v="2"/>
    <x v="356"/>
    <x v="1"/>
    <x v="4"/>
    <x v="352"/>
    <n v="131.136"/>
    <n v="4"/>
    <n v="0.2"/>
    <n v="-32.783999999999999"/>
  </r>
  <r>
    <n v="402"/>
    <x v="182"/>
    <x v="162"/>
    <d v="2013-09-11T00:00:00"/>
    <s v="Second Class"/>
    <x v="165"/>
    <s v="Anna Gayman"/>
    <x v="0"/>
    <s v="United States"/>
    <s v="Houston"/>
    <s v="Texas"/>
    <n v="77036"/>
    <x v="2"/>
    <x v="357"/>
    <x v="2"/>
    <x v="11"/>
    <x v="353"/>
    <n v="57.584000000000003"/>
    <n v="2"/>
    <n v="0.2"/>
    <n v="0.71979999999999933"/>
  </r>
  <r>
    <n v="403"/>
    <x v="183"/>
    <x v="163"/>
    <d v="2011-12-26T00:00:00"/>
    <s v="First Class"/>
    <x v="166"/>
    <s v="Luke Foster"/>
    <x v="0"/>
    <s v="United States"/>
    <s v="Miami"/>
    <s v="Florida"/>
    <n v="33180"/>
    <x v="0"/>
    <x v="358"/>
    <x v="1"/>
    <x v="10"/>
    <x v="354"/>
    <n v="9.5680000000000014"/>
    <n v="2"/>
    <n v="0.2"/>
    <n v="3.4683999999999999"/>
  </r>
  <r>
    <n v="404"/>
    <x v="184"/>
    <x v="164"/>
    <d v="2011-04-20T00:00:00"/>
    <s v="Standard Class"/>
    <x v="70"/>
    <s v="Stephanie Phelps"/>
    <x v="1"/>
    <s v="United States"/>
    <s v="Wilmington"/>
    <s v="North Carolina"/>
    <n v="28403"/>
    <x v="0"/>
    <x v="359"/>
    <x v="1"/>
    <x v="6"/>
    <x v="355"/>
    <n v="39.072000000000003"/>
    <n v="6"/>
    <n v="0.2"/>
    <n v="9.7680000000000007"/>
  </r>
  <r>
    <n v="405"/>
    <x v="185"/>
    <x v="165"/>
    <d v="2014-12-30T00:00:00"/>
    <s v="Standard Class"/>
    <x v="167"/>
    <s v="Roy Französisch"/>
    <x v="0"/>
    <s v="United States"/>
    <s v="New York City"/>
    <s v="New York"/>
    <n v="10024"/>
    <x v="3"/>
    <x v="360"/>
    <x v="1"/>
    <x v="9"/>
    <x v="33"/>
    <n v="35.910000000000004"/>
    <n v="3"/>
    <n v="0"/>
    <n v="9.6956999999999987"/>
  </r>
  <r>
    <n v="406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57"/>
    <x v="2"/>
    <x v="11"/>
    <x v="353"/>
    <n v="179.95000000000002"/>
    <n v="5"/>
    <n v="0"/>
    <n v="37.789500000000004"/>
  </r>
  <r>
    <n v="407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1"/>
    <x v="2"/>
    <x v="16"/>
    <x v="356"/>
    <n v="1199.9760000000001"/>
    <n v="3"/>
    <n v="0.2"/>
    <n v="434.99130000000002"/>
  </r>
  <r>
    <n v="408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2"/>
    <x v="1"/>
    <x v="10"/>
    <x v="357"/>
    <n v="27.15"/>
    <n v="5"/>
    <n v="0"/>
    <n v="13.3035"/>
  </r>
  <r>
    <n v="409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3"/>
    <x v="0"/>
    <x v="3"/>
    <x v="358"/>
    <n v="1004.0239999999999"/>
    <n v="7"/>
    <n v="0.2"/>
    <n v="-112.95269999999994"/>
  </r>
  <r>
    <n v="410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4"/>
    <x v="1"/>
    <x v="10"/>
    <x v="359"/>
    <n v="9.68"/>
    <n v="1"/>
    <n v="0"/>
    <n v="4.6463999999999999"/>
  </r>
  <r>
    <n v="411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5"/>
    <x v="1"/>
    <x v="2"/>
    <x v="360"/>
    <n v="28.349999999999998"/>
    <n v="9"/>
    <n v="0"/>
    <n v="13.608000000000001"/>
  </r>
  <r>
    <n v="412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14"/>
    <x v="1"/>
    <x v="10"/>
    <x v="361"/>
    <n v="55.98"/>
    <n v="1"/>
    <n v="0"/>
    <n v="27.430199999999999"/>
  </r>
  <r>
    <n v="413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6"/>
    <x v="0"/>
    <x v="0"/>
    <x v="362"/>
    <n v="1336.829"/>
    <n v="13"/>
    <n v="0.15"/>
    <n v="31.454799999999949"/>
  </r>
  <r>
    <n v="414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7"/>
    <x v="0"/>
    <x v="1"/>
    <x v="363"/>
    <n v="113.56800000000001"/>
    <n v="2"/>
    <n v="0.2"/>
    <n v="-18.454800000000013"/>
  </r>
  <r>
    <n v="415"/>
    <x v="187"/>
    <x v="132"/>
    <d v="2014-11-08T00:00:00"/>
    <s v="Standard Class"/>
    <x v="169"/>
    <s v="Kimberly Carter"/>
    <x v="1"/>
    <s v="United States"/>
    <s v="Seattle"/>
    <s v="Washington"/>
    <n v="98105"/>
    <x v="1"/>
    <x v="368"/>
    <x v="1"/>
    <x v="10"/>
    <x v="364"/>
    <n v="139.86000000000001"/>
    <n v="7"/>
    <n v="0"/>
    <n v="65.734199999999987"/>
  </r>
  <r>
    <n v="416"/>
    <x v="187"/>
    <x v="132"/>
    <d v="2014-11-08T00:00:00"/>
    <s v="Standard Class"/>
    <x v="169"/>
    <s v="Kimberly Carter"/>
    <x v="1"/>
    <s v="United States"/>
    <s v="Seattle"/>
    <s v="Washington"/>
    <n v="98105"/>
    <x v="1"/>
    <x v="268"/>
    <x v="0"/>
    <x v="1"/>
    <x v="265"/>
    <n v="307.13600000000002"/>
    <n v="4"/>
    <n v="0.2"/>
    <n v="26.874400000000023"/>
  </r>
  <r>
    <n v="417"/>
    <x v="188"/>
    <x v="92"/>
    <d v="2014-06-29T00:00:00"/>
    <s v="Standard Class"/>
    <x v="170"/>
    <s v="Caroline Jumper"/>
    <x v="0"/>
    <s v="United States"/>
    <s v="Huntington Beach"/>
    <s v="California"/>
    <n v="92646"/>
    <x v="1"/>
    <x v="369"/>
    <x v="1"/>
    <x v="6"/>
    <x v="365"/>
    <n v="95.92"/>
    <n v="8"/>
    <n v="0"/>
    <n v="25.898399999999995"/>
  </r>
  <r>
    <n v="418"/>
    <x v="189"/>
    <x v="167"/>
    <d v="2013-04-19T00:00:00"/>
    <s v="Standard Class"/>
    <x v="171"/>
    <s v="Philip Brown"/>
    <x v="0"/>
    <s v="United States"/>
    <s v="Los Angeles"/>
    <s v="California"/>
    <n v="90004"/>
    <x v="1"/>
    <x v="370"/>
    <x v="0"/>
    <x v="1"/>
    <x v="366"/>
    <n v="383.8"/>
    <n v="5"/>
    <n v="0.2"/>
    <n v="38.379999999999981"/>
  </r>
  <r>
    <n v="419"/>
    <x v="190"/>
    <x v="44"/>
    <d v="2014-11-11T00:00:00"/>
    <s v="Standard Class"/>
    <x v="146"/>
    <s v="Victoria Brennan"/>
    <x v="1"/>
    <s v="United States"/>
    <s v="Richmond"/>
    <s v="Kentucky"/>
    <n v="40475"/>
    <x v="0"/>
    <x v="371"/>
    <x v="1"/>
    <x v="10"/>
    <x v="367"/>
    <n v="5.78"/>
    <n v="1"/>
    <n v="0"/>
    <n v="2.8322000000000003"/>
  </r>
  <r>
    <n v="420"/>
    <x v="191"/>
    <x v="168"/>
    <d v="2014-03-10T00:00:00"/>
    <s v="Standard Class"/>
    <x v="133"/>
    <s v="Sung Pak"/>
    <x v="1"/>
    <s v="United States"/>
    <s v="Los Angeles"/>
    <s v="California"/>
    <n v="90045"/>
    <x v="1"/>
    <x v="372"/>
    <x v="1"/>
    <x v="6"/>
    <x v="368"/>
    <n v="9.32"/>
    <n v="4"/>
    <n v="0"/>
    <n v="2.702799999999999"/>
  </r>
  <r>
    <n v="421"/>
    <x v="191"/>
    <x v="168"/>
    <d v="2014-03-10T00:00:00"/>
    <s v="Standard Class"/>
    <x v="133"/>
    <s v="Sung Pak"/>
    <x v="1"/>
    <s v="United States"/>
    <s v="Los Angeles"/>
    <s v="California"/>
    <n v="90045"/>
    <x v="1"/>
    <x v="373"/>
    <x v="1"/>
    <x v="12"/>
    <x v="369"/>
    <n v="15.25"/>
    <n v="1"/>
    <n v="0"/>
    <n v="7.0149999999999988"/>
  </r>
  <r>
    <n v="422"/>
    <x v="192"/>
    <x v="169"/>
    <d v="2011-06-25T00:00:00"/>
    <s v="First Class"/>
    <x v="32"/>
    <s v="Joel Eaton"/>
    <x v="0"/>
    <s v="United States"/>
    <s v="Louisville"/>
    <s v="Colorado"/>
    <n v="80027"/>
    <x v="1"/>
    <x v="374"/>
    <x v="2"/>
    <x v="11"/>
    <x v="370"/>
    <n v="196.75200000000001"/>
    <n v="6"/>
    <n v="0.2"/>
    <n v="56.566200000000009"/>
  </r>
  <r>
    <n v="423"/>
    <x v="193"/>
    <x v="15"/>
    <d v="2014-10-24T00:00:00"/>
    <s v="Standard Class"/>
    <x v="172"/>
    <s v="Michael Paige"/>
    <x v="1"/>
    <s v="United States"/>
    <s v="Lawrence"/>
    <s v="Massachusetts"/>
    <n v="1841"/>
    <x v="3"/>
    <x v="375"/>
    <x v="0"/>
    <x v="5"/>
    <x v="371"/>
    <n v="56.56"/>
    <n v="4"/>
    <n v="0"/>
    <n v="14.705600000000004"/>
  </r>
  <r>
    <n v="424"/>
    <x v="193"/>
    <x v="15"/>
    <d v="2014-10-24T00:00:00"/>
    <s v="Standard Class"/>
    <x v="172"/>
    <s v="Michael Paige"/>
    <x v="1"/>
    <s v="United States"/>
    <s v="Lawrence"/>
    <s v="Massachusetts"/>
    <n v="1841"/>
    <x v="3"/>
    <x v="376"/>
    <x v="1"/>
    <x v="4"/>
    <x v="372"/>
    <n v="32.700000000000003"/>
    <n v="3"/>
    <n v="0"/>
    <n v="8.5019999999999989"/>
  </r>
  <r>
    <n v="425"/>
    <x v="194"/>
    <x v="170"/>
    <d v="2014-08-24T00:00:00"/>
    <s v="Second Class"/>
    <x v="173"/>
    <s v="Natalie Fritzler"/>
    <x v="0"/>
    <s v="United States"/>
    <s v="Jackson"/>
    <s v="Mississippi"/>
    <n v="39212"/>
    <x v="0"/>
    <x v="377"/>
    <x v="0"/>
    <x v="1"/>
    <x v="373"/>
    <n v="866.4"/>
    <n v="4"/>
    <n v="0"/>
    <n v="225.26400000000001"/>
  </r>
  <r>
    <n v="426"/>
    <x v="195"/>
    <x v="51"/>
    <d v="2014-11-27T00:00:00"/>
    <s v="Second Class"/>
    <x v="25"/>
    <s v="Janet Molinari"/>
    <x v="1"/>
    <s v="United States"/>
    <s v="Canton"/>
    <s v="Michigan"/>
    <n v="48187"/>
    <x v="2"/>
    <x v="378"/>
    <x v="0"/>
    <x v="5"/>
    <x v="374"/>
    <n v="28.4"/>
    <n v="2"/>
    <n v="0"/>
    <n v="11.076000000000001"/>
  </r>
  <r>
    <n v="427"/>
    <x v="195"/>
    <x v="51"/>
    <d v="2014-11-27T00:00:00"/>
    <s v="Second Class"/>
    <x v="25"/>
    <s v="Janet Molinari"/>
    <x v="1"/>
    <s v="United States"/>
    <s v="Canton"/>
    <s v="Michigan"/>
    <n v="48187"/>
    <x v="2"/>
    <x v="379"/>
    <x v="1"/>
    <x v="8"/>
    <x v="375"/>
    <n v="287.92"/>
    <n v="8"/>
    <n v="0"/>
    <n v="138.20160000000001"/>
  </r>
  <r>
    <n v="428"/>
    <x v="196"/>
    <x v="171"/>
    <d v="2011-09-13T00:00:00"/>
    <s v="First Class"/>
    <x v="174"/>
    <s v="Shirley Daniels"/>
    <x v="2"/>
    <s v="United States"/>
    <s v="New Rochelle"/>
    <s v="New York"/>
    <n v="10801"/>
    <x v="3"/>
    <x v="380"/>
    <x v="2"/>
    <x v="15"/>
    <x v="376"/>
    <n v="69.989999999999995"/>
    <n v="1"/>
    <n v="0"/>
    <n v="30.095700000000001"/>
  </r>
  <r>
    <n v="429"/>
    <x v="197"/>
    <x v="172"/>
    <d v="2014-10-09T00:00:00"/>
    <s v="Standard Class"/>
    <x v="175"/>
    <s v="Ken Heidel"/>
    <x v="1"/>
    <s v="United States"/>
    <s v="San Antonio"/>
    <s v="Texas"/>
    <n v="78207"/>
    <x v="2"/>
    <x v="381"/>
    <x v="1"/>
    <x v="6"/>
    <x v="377"/>
    <n v="6.6719999999999988"/>
    <n v="6"/>
    <n v="0.2"/>
    <n v="0.50039999999999996"/>
  </r>
  <r>
    <n v="430"/>
    <x v="198"/>
    <x v="173"/>
    <d v="2013-04-22T00:00:00"/>
    <s v="Standard Class"/>
    <x v="176"/>
    <s v="Ross Baird"/>
    <x v="2"/>
    <s v="United States"/>
    <s v="Gastonia"/>
    <s v="North Carolina"/>
    <n v="28052"/>
    <x v="0"/>
    <x v="382"/>
    <x v="1"/>
    <x v="8"/>
    <x v="378"/>
    <n v="189.58800000000005"/>
    <n v="2"/>
    <n v="0.7"/>
    <n v="-145.35079999999999"/>
  </r>
  <r>
    <n v="431"/>
    <x v="198"/>
    <x v="173"/>
    <d v="2013-04-22T00:00:00"/>
    <s v="Standard Class"/>
    <x v="176"/>
    <s v="Ross Baird"/>
    <x v="2"/>
    <s v="United States"/>
    <s v="Gastonia"/>
    <s v="North Carolina"/>
    <n v="28052"/>
    <x v="0"/>
    <x v="171"/>
    <x v="2"/>
    <x v="11"/>
    <x v="170"/>
    <n v="408.74399999999997"/>
    <n v="7"/>
    <n v="0.2"/>
    <n v="76.639499999999984"/>
  </r>
  <r>
    <n v="432"/>
    <x v="198"/>
    <x v="173"/>
    <d v="2013-04-22T00:00:00"/>
    <s v="Standard Class"/>
    <x v="176"/>
    <s v="Ross Baird"/>
    <x v="2"/>
    <s v="United States"/>
    <s v="Gastonia"/>
    <s v="North Carolina"/>
    <n v="28052"/>
    <x v="0"/>
    <x v="171"/>
    <x v="2"/>
    <x v="11"/>
    <x v="170"/>
    <n v="291.95999999999998"/>
    <n v="5"/>
    <n v="0.2"/>
    <n v="54.742499999999978"/>
  </r>
  <r>
    <n v="433"/>
    <x v="198"/>
    <x v="173"/>
    <d v="2013-04-22T00:00:00"/>
    <s v="Standard Class"/>
    <x v="176"/>
    <s v="Ross Baird"/>
    <x v="2"/>
    <s v="United States"/>
    <s v="Gastonia"/>
    <s v="North Carolina"/>
    <n v="28052"/>
    <x v="0"/>
    <x v="383"/>
    <x v="1"/>
    <x v="4"/>
    <x v="379"/>
    <n v="4.7679999999999998"/>
    <n v="2"/>
    <n v="0.2"/>
    <n v="-0.7748000000000006"/>
  </r>
  <r>
    <n v="434"/>
    <x v="199"/>
    <x v="112"/>
    <d v="2013-06-08T00:00:00"/>
    <s v="First Class"/>
    <x v="72"/>
    <s v="Dave Brooks"/>
    <x v="0"/>
    <s v="United States"/>
    <s v="Lowell"/>
    <s v="Massachusetts"/>
    <n v="1852"/>
    <x v="3"/>
    <x v="384"/>
    <x v="1"/>
    <x v="4"/>
    <x v="380"/>
    <n v="714.30000000000007"/>
    <n v="5"/>
    <n v="0"/>
    <n v="207.14699999999993"/>
  </r>
  <r>
    <n v="435"/>
    <x v="200"/>
    <x v="174"/>
    <d v="2011-12-25T00:00:00"/>
    <s v="Standard Class"/>
    <x v="177"/>
    <s v="Mike Kennedy"/>
    <x v="0"/>
    <s v="United States"/>
    <s v="Jacksonville"/>
    <s v="Florida"/>
    <n v="32216"/>
    <x v="0"/>
    <x v="385"/>
    <x v="1"/>
    <x v="8"/>
    <x v="381"/>
    <n v="4.8120000000000003"/>
    <n v="2"/>
    <n v="0.7"/>
    <n v="-3.6891999999999996"/>
  </r>
  <r>
    <n v="436"/>
    <x v="200"/>
    <x v="174"/>
    <d v="2011-12-25T00:00:00"/>
    <s v="Standard Class"/>
    <x v="177"/>
    <s v="Mike Kennedy"/>
    <x v="0"/>
    <s v="United States"/>
    <s v="Jacksonville"/>
    <s v="Florida"/>
    <n v="32216"/>
    <x v="0"/>
    <x v="386"/>
    <x v="2"/>
    <x v="11"/>
    <x v="382"/>
    <n v="247.8"/>
    <n v="5"/>
    <n v="0.2"/>
    <n v="-18.584999999999994"/>
  </r>
  <r>
    <n v="437"/>
    <x v="201"/>
    <x v="1"/>
    <d v="2013-06-15T00:00:00"/>
    <s v="Second Class"/>
    <x v="178"/>
    <s v="Philisse Overcash"/>
    <x v="2"/>
    <s v="United States"/>
    <s v="Chicago"/>
    <s v="Illinois"/>
    <n v="60623"/>
    <x v="2"/>
    <x v="387"/>
    <x v="2"/>
    <x v="15"/>
    <x v="383"/>
    <n v="1007.979"/>
    <n v="3"/>
    <n v="0.3"/>
    <n v="43.199100000000044"/>
  </r>
  <r>
    <n v="438"/>
    <x v="201"/>
    <x v="1"/>
    <d v="2013-06-15T00:00:00"/>
    <s v="Second Class"/>
    <x v="178"/>
    <s v="Philisse Overcash"/>
    <x v="2"/>
    <s v="United States"/>
    <s v="Chicago"/>
    <s v="Illinois"/>
    <n v="60623"/>
    <x v="2"/>
    <x v="314"/>
    <x v="1"/>
    <x v="10"/>
    <x v="361"/>
    <n v="313.488"/>
    <n v="7"/>
    <n v="0.2"/>
    <n v="113.63939999999998"/>
  </r>
  <r>
    <n v="439"/>
    <x v="202"/>
    <x v="175"/>
    <d v="2014-09-20T00:00:00"/>
    <s v="Standard Class"/>
    <x v="179"/>
    <s v="Brenda Bowman"/>
    <x v="1"/>
    <s v="United States"/>
    <s v="Houston"/>
    <s v="Texas"/>
    <n v="77070"/>
    <x v="2"/>
    <x v="388"/>
    <x v="1"/>
    <x v="10"/>
    <x v="384"/>
    <n v="31.872000000000003"/>
    <n v="8"/>
    <n v="0.2"/>
    <n v="11.553600000000003"/>
  </r>
  <r>
    <n v="440"/>
    <x v="203"/>
    <x v="176"/>
    <d v="2014-01-24T00:00:00"/>
    <s v="Second Class"/>
    <x v="51"/>
    <s v="Cynthia Voltz"/>
    <x v="1"/>
    <s v="United States"/>
    <s v="New York City"/>
    <s v="New York"/>
    <n v="10024"/>
    <x v="3"/>
    <x v="389"/>
    <x v="0"/>
    <x v="1"/>
    <x v="385"/>
    <n v="207.84600000000003"/>
    <n v="3"/>
    <n v="0.1"/>
    <n v="2.3093999999999895"/>
  </r>
  <r>
    <n v="441"/>
    <x v="204"/>
    <x v="64"/>
    <d v="2013-09-08T00:00:00"/>
    <s v="Second Class"/>
    <x v="7"/>
    <s v="Pete Kriz"/>
    <x v="0"/>
    <s v="United States"/>
    <s v="Detroit"/>
    <s v="Michigan"/>
    <n v="48227"/>
    <x v="2"/>
    <x v="390"/>
    <x v="0"/>
    <x v="5"/>
    <x v="386"/>
    <n v="12.22"/>
    <n v="1"/>
    <n v="0"/>
    <n v="3.6659999999999986"/>
  </r>
  <r>
    <n v="442"/>
    <x v="204"/>
    <x v="64"/>
    <d v="2013-09-08T00:00:00"/>
    <s v="Second Class"/>
    <x v="7"/>
    <s v="Pete Kriz"/>
    <x v="0"/>
    <s v="United States"/>
    <s v="Detroit"/>
    <s v="Michigan"/>
    <n v="48227"/>
    <x v="2"/>
    <x v="391"/>
    <x v="1"/>
    <x v="4"/>
    <x v="387"/>
    <n v="194.94"/>
    <n v="3"/>
    <n v="0"/>
    <n v="23.392800000000008"/>
  </r>
  <r>
    <n v="443"/>
    <x v="204"/>
    <x v="64"/>
    <d v="2013-09-08T00:00:00"/>
    <s v="Second Class"/>
    <x v="7"/>
    <s v="Pete Kriz"/>
    <x v="0"/>
    <s v="United States"/>
    <s v="Detroit"/>
    <s v="Michigan"/>
    <n v="48227"/>
    <x v="2"/>
    <x v="392"/>
    <x v="1"/>
    <x v="4"/>
    <x v="388"/>
    <n v="70.949999999999989"/>
    <n v="3"/>
    <n v="0"/>
    <n v="20.575499999999998"/>
  </r>
  <r>
    <n v="444"/>
    <x v="204"/>
    <x v="64"/>
    <d v="2013-09-08T00:00:00"/>
    <s v="Second Class"/>
    <x v="7"/>
    <s v="Pete Kriz"/>
    <x v="0"/>
    <s v="United States"/>
    <s v="Detroit"/>
    <s v="Michigan"/>
    <n v="48227"/>
    <x v="2"/>
    <x v="393"/>
    <x v="1"/>
    <x v="10"/>
    <x v="389"/>
    <n v="91.36"/>
    <n v="4"/>
    <n v="0"/>
    <n v="42.025599999999997"/>
  </r>
  <r>
    <n v="445"/>
    <x v="204"/>
    <x v="64"/>
    <d v="2013-09-08T00:00:00"/>
    <s v="Second Class"/>
    <x v="7"/>
    <s v="Pete Kriz"/>
    <x v="0"/>
    <s v="United States"/>
    <s v="Detroit"/>
    <s v="Michigan"/>
    <n v="48227"/>
    <x v="2"/>
    <x v="394"/>
    <x v="0"/>
    <x v="1"/>
    <x v="390"/>
    <n v="242.94"/>
    <n v="3"/>
    <n v="0"/>
    <n v="29.152800000000013"/>
  </r>
  <r>
    <n v="446"/>
    <x v="204"/>
    <x v="64"/>
    <d v="2013-09-08T00:00:00"/>
    <s v="Second Class"/>
    <x v="7"/>
    <s v="Pete Kriz"/>
    <x v="0"/>
    <s v="United States"/>
    <s v="Detroit"/>
    <s v="Michigan"/>
    <n v="48227"/>
    <x v="2"/>
    <x v="395"/>
    <x v="1"/>
    <x v="2"/>
    <x v="391"/>
    <n v="22.05"/>
    <n v="7"/>
    <n v="0"/>
    <n v="10.584"/>
  </r>
  <r>
    <n v="447"/>
    <x v="205"/>
    <x v="177"/>
    <d v="2014-03-26T00:00:00"/>
    <s v="Second Class"/>
    <x v="180"/>
    <s v="Troy Blackwell"/>
    <x v="0"/>
    <s v="United States"/>
    <s v="Columbus"/>
    <s v="Indiana"/>
    <n v="47201"/>
    <x v="2"/>
    <x v="396"/>
    <x v="0"/>
    <x v="5"/>
    <x v="392"/>
    <n v="2.91"/>
    <n v="1"/>
    <n v="0"/>
    <n v="1.3676999999999999"/>
  </r>
  <r>
    <n v="448"/>
    <x v="206"/>
    <x v="178"/>
    <d v="2013-04-04T00:00:00"/>
    <s v="Second Class"/>
    <x v="181"/>
    <s v="Raymond Buch"/>
    <x v="0"/>
    <s v="United States"/>
    <s v="Auburn"/>
    <s v="New York"/>
    <n v="13021"/>
    <x v="3"/>
    <x v="397"/>
    <x v="1"/>
    <x v="6"/>
    <x v="393"/>
    <n v="59.519999999999996"/>
    <n v="3"/>
    <n v="0"/>
    <n v="15.475200000000001"/>
  </r>
  <r>
    <n v="449"/>
    <x v="206"/>
    <x v="178"/>
    <d v="2013-04-04T00:00:00"/>
    <s v="Second Class"/>
    <x v="181"/>
    <s v="Raymond Buch"/>
    <x v="0"/>
    <s v="United States"/>
    <s v="Auburn"/>
    <s v="New York"/>
    <n v="13021"/>
    <x v="3"/>
    <x v="398"/>
    <x v="1"/>
    <x v="4"/>
    <x v="394"/>
    <n v="161.94"/>
    <n v="3"/>
    <n v="0"/>
    <n v="9.716399999999993"/>
  </r>
  <r>
    <n v="450"/>
    <x v="206"/>
    <x v="178"/>
    <d v="2013-04-04T00:00:00"/>
    <s v="Second Class"/>
    <x v="181"/>
    <s v="Raymond Buch"/>
    <x v="0"/>
    <s v="United States"/>
    <s v="Auburn"/>
    <s v="New York"/>
    <n v="13021"/>
    <x v="3"/>
    <x v="399"/>
    <x v="1"/>
    <x v="6"/>
    <x v="395"/>
    <n v="263.88"/>
    <n v="6"/>
    <n v="0"/>
    <n v="71.247600000000006"/>
  </r>
  <r>
    <n v="451"/>
    <x v="206"/>
    <x v="178"/>
    <d v="2013-04-04T00:00:00"/>
    <s v="Second Class"/>
    <x v="181"/>
    <s v="Raymond Buch"/>
    <x v="0"/>
    <s v="United States"/>
    <s v="Auburn"/>
    <s v="New York"/>
    <n v="13021"/>
    <x v="3"/>
    <x v="400"/>
    <x v="1"/>
    <x v="6"/>
    <x v="396"/>
    <n v="30.48"/>
    <n v="3"/>
    <n v="0"/>
    <n v="7.9248000000000012"/>
  </r>
  <r>
    <n v="452"/>
    <x v="206"/>
    <x v="178"/>
    <d v="2013-04-04T00:00:00"/>
    <s v="Second Class"/>
    <x v="181"/>
    <s v="Raymond Buch"/>
    <x v="0"/>
    <s v="United States"/>
    <s v="Auburn"/>
    <s v="New York"/>
    <n v="13021"/>
    <x v="3"/>
    <x v="401"/>
    <x v="1"/>
    <x v="6"/>
    <x v="397"/>
    <n v="9.84"/>
    <n v="3"/>
    <n v="0"/>
    <n v="2.8535999999999988"/>
  </r>
  <r>
    <n v="453"/>
    <x v="206"/>
    <x v="178"/>
    <d v="2013-04-04T00:00:00"/>
    <s v="Second Class"/>
    <x v="181"/>
    <s v="Raymond Buch"/>
    <x v="0"/>
    <s v="United States"/>
    <s v="Auburn"/>
    <s v="New York"/>
    <n v="13021"/>
    <x v="3"/>
    <x v="402"/>
    <x v="2"/>
    <x v="7"/>
    <x v="398"/>
    <n v="35.119999999999997"/>
    <n v="4"/>
    <n v="0"/>
    <n v="9.1311999999999998"/>
  </r>
  <r>
    <n v="454"/>
    <x v="207"/>
    <x v="179"/>
    <d v="2014-10-25T00:00:00"/>
    <s v="Standard Class"/>
    <x v="182"/>
    <s v="Ed Braxton"/>
    <x v="1"/>
    <s v="United States"/>
    <s v="Akron"/>
    <s v="Ohio"/>
    <n v="44312"/>
    <x v="3"/>
    <x v="10"/>
    <x v="0"/>
    <x v="3"/>
    <x v="10"/>
    <n v="284.36399999999998"/>
    <n v="2"/>
    <n v="0.4"/>
    <n v="-75.830400000000054"/>
  </r>
  <r>
    <n v="455"/>
    <x v="207"/>
    <x v="179"/>
    <d v="2014-10-25T00:00:00"/>
    <s v="Standard Class"/>
    <x v="182"/>
    <s v="Ed Braxton"/>
    <x v="1"/>
    <s v="United States"/>
    <s v="Akron"/>
    <s v="Ohio"/>
    <n v="44312"/>
    <x v="3"/>
    <x v="403"/>
    <x v="1"/>
    <x v="4"/>
    <x v="399"/>
    <n v="665.40800000000002"/>
    <n v="2"/>
    <n v="0.2"/>
    <n v="66.540799999999962"/>
  </r>
  <r>
    <n v="456"/>
    <x v="208"/>
    <x v="180"/>
    <d v="2013-12-18T00:00:00"/>
    <s v="Standard Class"/>
    <x v="175"/>
    <s v="Ken Heidel"/>
    <x v="1"/>
    <s v="United States"/>
    <s v="Norman"/>
    <s v="Oklahoma"/>
    <n v="73071"/>
    <x v="2"/>
    <x v="404"/>
    <x v="2"/>
    <x v="11"/>
    <x v="400"/>
    <n v="63.88"/>
    <n v="4"/>
    <n v="0"/>
    <n v="24.913200000000003"/>
  </r>
  <r>
    <n v="457"/>
    <x v="209"/>
    <x v="181"/>
    <d v="2011-02-19T00:00:00"/>
    <s v="Standard Class"/>
    <x v="183"/>
    <s v="Sanjit Chand"/>
    <x v="0"/>
    <s v="United States"/>
    <s v="Concord"/>
    <s v="California"/>
    <n v="94521"/>
    <x v="1"/>
    <x v="405"/>
    <x v="0"/>
    <x v="1"/>
    <x v="401"/>
    <n v="129.56800000000001"/>
    <n v="2"/>
    <n v="0.2"/>
    <n v="-24.294000000000018"/>
  </r>
  <r>
    <n v="458"/>
    <x v="210"/>
    <x v="182"/>
    <d v="2013-10-02T00:00:00"/>
    <s v="Standard Class"/>
    <x v="173"/>
    <s v="Natalie Fritzler"/>
    <x v="0"/>
    <s v="United States"/>
    <s v="Decatur"/>
    <s v="Illinois"/>
    <n v="62521"/>
    <x v="2"/>
    <x v="406"/>
    <x v="0"/>
    <x v="1"/>
    <x v="402"/>
    <n v="747.55799999999999"/>
    <n v="3"/>
    <n v="0.3"/>
    <n v="-96.11460000000011"/>
  </r>
  <r>
    <n v="459"/>
    <x v="210"/>
    <x v="182"/>
    <d v="2013-10-02T00:00:00"/>
    <s v="Standard Class"/>
    <x v="173"/>
    <s v="Natalie Fritzler"/>
    <x v="0"/>
    <s v="United States"/>
    <s v="Decatur"/>
    <s v="Illinois"/>
    <n v="62521"/>
    <x v="2"/>
    <x v="407"/>
    <x v="1"/>
    <x v="12"/>
    <x v="33"/>
    <n v="8.9280000000000008"/>
    <n v="2"/>
    <n v="0.2"/>
    <n v="3.3479999999999999"/>
  </r>
  <r>
    <n v="460"/>
    <x v="211"/>
    <x v="83"/>
    <d v="2012-12-22T00:00:00"/>
    <s v="Standard Class"/>
    <x v="98"/>
    <s v="Joseph Holt"/>
    <x v="0"/>
    <s v="United States"/>
    <s v="Seattle"/>
    <s v="Washington"/>
    <n v="98115"/>
    <x v="1"/>
    <x v="408"/>
    <x v="1"/>
    <x v="9"/>
    <x v="403"/>
    <n v="103.92"/>
    <n v="4"/>
    <n v="0"/>
    <n v="36.372"/>
  </r>
  <r>
    <n v="461"/>
    <x v="211"/>
    <x v="83"/>
    <d v="2012-12-22T00:00:00"/>
    <s v="Standard Class"/>
    <x v="98"/>
    <s v="Joseph Holt"/>
    <x v="0"/>
    <s v="United States"/>
    <s v="Seattle"/>
    <s v="Washington"/>
    <n v="98115"/>
    <x v="1"/>
    <x v="409"/>
    <x v="2"/>
    <x v="11"/>
    <x v="404"/>
    <n v="899.91"/>
    <n v="9"/>
    <n v="0"/>
    <n v="377.96220000000005"/>
  </r>
  <r>
    <n v="462"/>
    <x v="211"/>
    <x v="83"/>
    <d v="2012-12-22T00:00:00"/>
    <s v="Standard Class"/>
    <x v="98"/>
    <s v="Joseph Holt"/>
    <x v="0"/>
    <s v="United States"/>
    <s v="Seattle"/>
    <s v="Washington"/>
    <n v="98115"/>
    <x v="1"/>
    <x v="410"/>
    <x v="1"/>
    <x v="8"/>
    <x v="405"/>
    <n v="51.311999999999998"/>
    <n v="3"/>
    <n v="0.2"/>
    <n v="18.600599999999996"/>
  </r>
  <r>
    <n v="463"/>
    <x v="212"/>
    <x v="183"/>
    <d v="2013-04-30T00:00:00"/>
    <s v="Standard Class"/>
    <x v="184"/>
    <s v="Tanja Norvell"/>
    <x v="2"/>
    <s v="United States"/>
    <s v="Phoenix"/>
    <s v="Arizona"/>
    <n v="85023"/>
    <x v="1"/>
    <x v="325"/>
    <x v="0"/>
    <x v="5"/>
    <x v="322"/>
    <n v="23.56"/>
    <n v="5"/>
    <n v="0.2"/>
    <n v="7.0680000000000005"/>
  </r>
  <r>
    <n v="464"/>
    <x v="212"/>
    <x v="183"/>
    <d v="2013-04-30T00:00:00"/>
    <s v="Standard Class"/>
    <x v="184"/>
    <s v="Tanja Norvell"/>
    <x v="2"/>
    <s v="United States"/>
    <s v="Phoenix"/>
    <s v="Arizona"/>
    <n v="85023"/>
    <x v="1"/>
    <x v="411"/>
    <x v="0"/>
    <x v="3"/>
    <x v="406"/>
    <n v="1272.6299999999999"/>
    <n v="6"/>
    <n v="0.5"/>
    <n v="-814.4831999999999"/>
  </r>
  <r>
    <n v="465"/>
    <x v="212"/>
    <x v="183"/>
    <d v="2013-04-30T00:00:00"/>
    <s v="Standard Class"/>
    <x v="184"/>
    <s v="Tanja Norvell"/>
    <x v="2"/>
    <s v="United States"/>
    <s v="Phoenix"/>
    <s v="Arizona"/>
    <n v="85023"/>
    <x v="1"/>
    <x v="412"/>
    <x v="1"/>
    <x v="8"/>
    <x v="407"/>
    <n v="28.484999999999999"/>
    <n v="5"/>
    <n v="0.7"/>
    <n v="-20.888999999999989"/>
  </r>
  <r>
    <n v="466"/>
    <x v="212"/>
    <x v="183"/>
    <d v="2013-04-30T00:00:00"/>
    <s v="Standard Class"/>
    <x v="184"/>
    <s v="Tanja Norvell"/>
    <x v="2"/>
    <s v="United States"/>
    <s v="Phoenix"/>
    <s v="Arizona"/>
    <n v="85023"/>
    <x v="1"/>
    <x v="413"/>
    <x v="1"/>
    <x v="14"/>
    <x v="408"/>
    <n v="185.376"/>
    <n v="2"/>
    <n v="0.2"/>
    <n v="-34.758000000000017"/>
  </r>
  <r>
    <n v="467"/>
    <x v="212"/>
    <x v="183"/>
    <d v="2013-04-30T00:00:00"/>
    <s v="Standard Class"/>
    <x v="184"/>
    <s v="Tanja Norvell"/>
    <x v="2"/>
    <s v="United States"/>
    <s v="Phoenix"/>
    <s v="Arizona"/>
    <n v="85023"/>
    <x v="1"/>
    <x v="414"/>
    <x v="1"/>
    <x v="9"/>
    <x v="409"/>
    <n v="78.272000000000006"/>
    <n v="2"/>
    <n v="0.2"/>
    <n v="5.8704000000000001"/>
  </r>
  <r>
    <n v="468"/>
    <x v="213"/>
    <x v="184"/>
    <d v="2012-01-24T00:00:00"/>
    <s v="Standard Class"/>
    <x v="185"/>
    <s v="Joni Sundaresam"/>
    <x v="2"/>
    <s v="United States"/>
    <s v="Park Ridge"/>
    <s v="Illinois"/>
    <n v="60068"/>
    <x v="2"/>
    <x v="269"/>
    <x v="0"/>
    <x v="5"/>
    <x v="266"/>
    <n v="254.74400000000003"/>
    <n v="7"/>
    <n v="0.6"/>
    <n v="-312.06139999999994"/>
  </r>
  <r>
    <n v="469"/>
    <x v="214"/>
    <x v="185"/>
    <d v="2014-04-05T00:00:00"/>
    <s v="Standard Class"/>
    <x v="103"/>
    <s v="David Smith"/>
    <x v="1"/>
    <s v="United States"/>
    <s v="Amarillo"/>
    <s v="Texas"/>
    <n v="79109"/>
    <x v="2"/>
    <x v="415"/>
    <x v="0"/>
    <x v="0"/>
    <x v="410"/>
    <n v="205.33279999999996"/>
    <n v="2"/>
    <n v="0.32"/>
    <n v="-36.235200000000006"/>
  </r>
  <r>
    <n v="470"/>
    <x v="215"/>
    <x v="186"/>
    <d v="2013-12-21T00:00:00"/>
    <s v="Second Class"/>
    <x v="113"/>
    <s v="Craig Carreira"/>
    <x v="0"/>
    <s v="United States"/>
    <s v="Chicago"/>
    <s v="Illinois"/>
    <n v="60610"/>
    <x v="2"/>
    <x v="416"/>
    <x v="1"/>
    <x v="8"/>
    <x v="411"/>
    <n v="4.7879999999999985"/>
    <n v="3"/>
    <n v="0.8"/>
    <n v="-7.9001999999999999"/>
  </r>
  <r>
    <n v="471"/>
    <x v="216"/>
    <x v="139"/>
    <d v="2012-12-24T00:00:00"/>
    <s v="Standard Class"/>
    <x v="186"/>
    <s v="Maya Herman"/>
    <x v="1"/>
    <s v="United States"/>
    <s v="Lindenhurst"/>
    <s v="New York"/>
    <n v="11757"/>
    <x v="3"/>
    <x v="417"/>
    <x v="1"/>
    <x v="10"/>
    <x v="412"/>
    <n v="55.48"/>
    <n v="1"/>
    <n v="0"/>
    <n v="26.630399999999998"/>
  </r>
  <r>
    <n v="472"/>
    <x v="217"/>
    <x v="187"/>
    <d v="2011-11-11T00:00:00"/>
    <s v="Second Class"/>
    <x v="187"/>
    <s v="Jeremy Pistek"/>
    <x v="0"/>
    <s v="United States"/>
    <s v="San Francisco"/>
    <s v="California"/>
    <n v="94110"/>
    <x v="1"/>
    <x v="418"/>
    <x v="1"/>
    <x v="4"/>
    <x v="413"/>
    <n v="340.92"/>
    <n v="3"/>
    <n v="0"/>
    <n v="3.4091999999999842"/>
  </r>
  <r>
    <n v="473"/>
    <x v="217"/>
    <x v="187"/>
    <d v="2011-11-11T00:00:00"/>
    <s v="Second Class"/>
    <x v="187"/>
    <s v="Jeremy Pistek"/>
    <x v="0"/>
    <s v="United States"/>
    <s v="San Francisco"/>
    <s v="California"/>
    <n v="94110"/>
    <x v="1"/>
    <x v="419"/>
    <x v="0"/>
    <x v="0"/>
    <x v="414"/>
    <n v="222.66599999999997"/>
    <n v="2"/>
    <n v="0.15"/>
    <n v="10.478399999999979"/>
  </r>
  <r>
    <n v="474"/>
    <x v="217"/>
    <x v="187"/>
    <d v="2011-11-11T00:00:00"/>
    <s v="Second Class"/>
    <x v="187"/>
    <s v="Jeremy Pistek"/>
    <x v="0"/>
    <s v="United States"/>
    <s v="San Francisco"/>
    <s v="California"/>
    <n v="94110"/>
    <x v="1"/>
    <x v="420"/>
    <x v="2"/>
    <x v="7"/>
    <x v="415"/>
    <n v="703.96800000000007"/>
    <n v="4"/>
    <n v="0.2"/>
    <n v="87.995999999999924"/>
  </r>
  <r>
    <n v="475"/>
    <x v="217"/>
    <x v="187"/>
    <d v="2011-11-11T00:00:00"/>
    <s v="Second Class"/>
    <x v="187"/>
    <s v="Jeremy Pistek"/>
    <x v="0"/>
    <s v="United States"/>
    <s v="San Francisco"/>
    <s v="California"/>
    <n v="94110"/>
    <x v="1"/>
    <x v="421"/>
    <x v="1"/>
    <x v="4"/>
    <x v="416"/>
    <n v="92.52"/>
    <n v="6"/>
    <n v="0"/>
    <n v="24.980400000000007"/>
  </r>
  <r>
    <n v="476"/>
    <x v="217"/>
    <x v="187"/>
    <d v="2011-11-11T00:00:00"/>
    <s v="Second Class"/>
    <x v="187"/>
    <s v="Jeremy Pistek"/>
    <x v="0"/>
    <s v="United States"/>
    <s v="San Francisco"/>
    <s v="California"/>
    <n v="94110"/>
    <x v="1"/>
    <x v="422"/>
    <x v="1"/>
    <x v="10"/>
    <x v="417"/>
    <n v="62.649999999999991"/>
    <n v="7"/>
    <n v="0"/>
    <n v="28.818999999999996"/>
  </r>
  <r>
    <n v="477"/>
    <x v="217"/>
    <x v="187"/>
    <d v="2011-11-11T00:00:00"/>
    <s v="Second Class"/>
    <x v="187"/>
    <s v="Jeremy Pistek"/>
    <x v="0"/>
    <s v="United States"/>
    <s v="San Francisco"/>
    <s v="California"/>
    <n v="94110"/>
    <x v="1"/>
    <x v="423"/>
    <x v="1"/>
    <x v="10"/>
    <x v="418"/>
    <n v="94.85"/>
    <n v="5"/>
    <n v="0"/>
    <n v="45.527999999999992"/>
  </r>
  <r>
    <n v="478"/>
    <x v="218"/>
    <x v="188"/>
    <d v="2013-07-20T00:00:00"/>
    <s v="Standard Class"/>
    <x v="120"/>
    <s v="Kristen Hastings"/>
    <x v="1"/>
    <s v="United States"/>
    <s v="Los Angeles"/>
    <s v="California"/>
    <n v="90008"/>
    <x v="1"/>
    <x v="424"/>
    <x v="2"/>
    <x v="7"/>
    <x v="419"/>
    <n v="95.76"/>
    <n v="6"/>
    <n v="0.2"/>
    <n v="7.1819999999999951"/>
  </r>
  <r>
    <n v="479"/>
    <x v="219"/>
    <x v="189"/>
    <d v="2013-11-03T00:00:00"/>
    <s v="Standard Class"/>
    <x v="188"/>
    <s v="Jeremy Ellison"/>
    <x v="0"/>
    <s v="United States"/>
    <s v="Troy"/>
    <s v="New York"/>
    <n v="12180"/>
    <x v="3"/>
    <x v="278"/>
    <x v="0"/>
    <x v="5"/>
    <x v="275"/>
    <n v="40.200000000000003"/>
    <n v="3"/>
    <n v="0"/>
    <n v="19.295999999999999"/>
  </r>
  <r>
    <n v="480"/>
    <x v="220"/>
    <x v="190"/>
    <d v="2013-07-03T00:00:00"/>
    <s v="Standard Class"/>
    <x v="189"/>
    <s v="John Grady"/>
    <x v="1"/>
    <s v="United States"/>
    <s v="New York City"/>
    <s v="New York"/>
    <n v="10024"/>
    <x v="3"/>
    <x v="425"/>
    <x v="1"/>
    <x v="6"/>
    <x v="420"/>
    <n v="14.7"/>
    <n v="5"/>
    <n v="0"/>
    <n v="6.6150000000000002"/>
  </r>
  <r>
    <n v="481"/>
    <x v="220"/>
    <x v="190"/>
    <d v="2013-07-03T00:00:00"/>
    <s v="Standard Class"/>
    <x v="189"/>
    <s v="John Grady"/>
    <x v="1"/>
    <s v="United States"/>
    <s v="New York City"/>
    <s v="New York"/>
    <n v="10024"/>
    <x v="3"/>
    <x v="426"/>
    <x v="1"/>
    <x v="4"/>
    <x v="421"/>
    <n v="704.25"/>
    <n v="5"/>
    <n v="0"/>
    <n v="84.51"/>
  </r>
  <r>
    <n v="482"/>
    <x v="221"/>
    <x v="191"/>
    <d v="2011-10-10T00:00:00"/>
    <s v="Standard Class"/>
    <x v="190"/>
    <s v="Xylona Preis"/>
    <x v="0"/>
    <s v="United States"/>
    <s v="San Diego"/>
    <s v="California"/>
    <n v="92024"/>
    <x v="1"/>
    <x v="427"/>
    <x v="2"/>
    <x v="11"/>
    <x v="422"/>
    <n v="9.09"/>
    <n v="3"/>
    <n v="0"/>
    <n v="1.9088999999999996"/>
  </r>
  <r>
    <n v="483"/>
    <x v="222"/>
    <x v="192"/>
    <d v="2011-07-27T00:00:00"/>
    <s v="Standard Class"/>
    <x v="191"/>
    <s v="Erin Mull"/>
    <x v="0"/>
    <s v="United States"/>
    <s v="New York City"/>
    <s v="New York"/>
    <n v="10024"/>
    <x v="3"/>
    <x v="79"/>
    <x v="1"/>
    <x v="6"/>
    <x v="79"/>
    <n v="5.96"/>
    <n v="2"/>
    <n v="0"/>
    <n v="1.6688000000000001"/>
  </r>
  <r>
    <n v="484"/>
    <x v="222"/>
    <x v="192"/>
    <d v="2011-07-27T00:00:00"/>
    <s v="Standard Class"/>
    <x v="191"/>
    <s v="Erin Mull"/>
    <x v="0"/>
    <s v="United States"/>
    <s v="New York City"/>
    <s v="New York"/>
    <n v="10024"/>
    <x v="3"/>
    <x v="428"/>
    <x v="2"/>
    <x v="11"/>
    <x v="423"/>
    <n v="159.97999999999999"/>
    <n v="2"/>
    <n v="0"/>
    <n v="57.592799999999997"/>
  </r>
  <r>
    <n v="485"/>
    <x v="223"/>
    <x v="193"/>
    <d v="2014-06-14T00:00:00"/>
    <s v="First Class"/>
    <x v="192"/>
    <s v="Michelle Tran"/>
    <x v="2"/>
    <s v="United States"/>
    <s v="Los Angeles"/>
    <s v="California"/>
    <n v="90045"/>
    <x v="1"/>
    <x v="429"/>
    <x v="1"/>
    <x v="2"/>
    <x v="424"/>
    <n v="29.6"/>
    <n v="2"/>
    <n v="0"/>
    <n v="14.8"/>
  </r>
  <r>
    <n v="486"/>
    <x v="223"/>
    <x v="193"/>
    <d v="2014-06-14T00:00:00"/>
    <s v="First Class"/>
    <x v="192"/>
    <s v="Michelle Tran"/>
    <x v="2"/>
    <s v="United States"/>
    <s v="Los Angeles"/>
    <s v="California"/>
    <n v="90045"/>
    <x v="1"/>
    <x v="430"/>
    <x v="0"/>
    <x v="0"/>
    <x v="425"/>
    <n v="514.16499999999996"/>
    <n v="5"/>
    <n v="0.15"/>
    <n v="-30.24499999999999"/>
  </r>
  <r>
    <n v="487"/>
    <x v="223"/>
    <x v="193"/>
    <d v="2014-06-14T00:00:00"/>
    <s v="First Class"/>
    <x v="192"/>
    <s v="Michelle Tran"/>
    <x v="2"/>
    <s v="United States"/>
    <s v="Los Angeles"/>
    <s v="California"/>
    <n v="90045"/>
    <x v="1"/>
    <x v="431"/>
    <x v="2"/>
    <x v="7"/>
    <x v="426"/>
    <n v="279.95999999999998"/>
    <n v="5"/>
    <n v="0.2"/>
    <n v="17.497500000000016"/>
  </r>
  <r>
    <n v="488"/>
    <x v="224"/>
    <x v="194"/>
    <d v="2011-10-31T00:00:00"/>
    <s v="First Class"/>
    <x v="193"/>
    <s v="Sue Ann Reed"/>
    <x v="0"/>
    <s v="United States"/>
    <s v="Chicago"/>
    <s v="Illinois"/>
    <n v="60610"/>
    <x v="2"/>
    <x v="432"/>
    <x v="2"/>
    <x v="7"/>
    <x v="427"/>
    <n v="2735.9520000000002"/>
    <n v="6"/>
    <n v="0.2"/>
    <n v="341.99399999999969"/>
  </r>
  <r>
    <n v="489"/>
    <x v="225"/>
    <x v="3"/>
    <d v="2011-06-13T00:00:00"/>
    <s v="Second Class"/>
    <x v="194"/>
    <s v="Carl Weiss"/>
    <x v="2"/>
    <s v="United States"/>
    <s v="Huntsville"/>
    <s v="Texas"/>
    <n v="77340"/>
    <x v="2"/>
    <x v="433"/>
    <x v="2"/>
    <x v="7"/>
    <x v="428"/>
    <n v="7.9920000000000009"/>
    <n v="1"/>
    <n v="0.2"/>
    <n v="0.59940000000000015"/>
  </r>
  <r>
    <n v="490"/>
    <x v="225"/>
    <x v="3"/>
    <d v="2011-06-13T00:00:00"/>
    <s v="Second Class"/>
    <x v="194"/>
    <s v="Carl Weiss"/>
    <x v="2"/>
    <s v="United States"/>
    <s v="Huntsville"/>
    <s v="Texas"/>
    <n v="77340"/>
    <x v="2"/>
    <x v="434"/>
    <x v="2"/>
    <x v="11"/>
    <x v="429"/>
    <n v="63.984000000000009"/>
    <n v="2"/>
    <n v="0.2"/>
    <n v="10.397399999999998"/>
  </r>
  <r>
    <n v="491"/>
    <x v="225"/>
    <x v="3"/>
    <d v="2011-06-13T00:00:00"/>
    <s v="Second Class"/>
    <x v="194"/>
    <s v="Carl Weiss"/>
    <x v="2"/>
    <s v="United States"/>
    <s v="Huntsville"/>
    <s v="Texas"/>
    <n v="77340"/>
    <x v="2"/>
    <x v="399"/>
    <x v="1"/>
    <x v="6"/>
    <x v="395"/>
    <n v="70.367999999999995"/>
    <n v="2"/>
    <n v="0.2"/>
    <n v="6.1572000000000031"/>
  </r>
  <r>
    <n v="492"/>
    <x v="226"/>
    <x v="80"/>
    <d v="2011-09-19T00:00:00"/>
    <s v="Standard Class"/>
    <x v="195"/>
    <s v="Astrea Jones"/>
    <x v="0"/>
    <s v="United States"/>
    <s v="Rochester"/>
    <s v="New York"/>
    <n v="14609"/>
    <x v="3"/>
    <x v="435"/>
    <x v="1"/>
    <x v="4"/>
    <x v="430"/>
    <n v="449.15"/>
    <n v="5"/>
    <n v="0"/>
    <n v="8.9829999999999899"/>
  </r>
  <r>
    <n v="493"/>
    <x v="226"/>
    <x v="80"/>
    <d v="2011-09-19T00:00:00"/>
    <s v="Standard Class"/>
    <x v="195"/>
    <s v="Astrea Jones"/>
    <x v="0"/>
    <s v="United States"/>
    <s v="Rochester"/>
    <s v="New York"/>
    <n v="14609"/>
    <x v="3"/>
    <x v="436"/>
    <x v="1"/>
    <x v="12"/>
    <x v="431"/>
    <n v="11.07"/>
    <n v="3"/>
    <n v="0"/>
    <n v="5.0921999999999992"/>
  </r>
  <r>
    <n v="494"/>
    <x v="227"/>
    <x v="195"/>
    <d v="2013-05-15T00:00:00"/>
    <s v="Standard Class"/>
    <x v="196"/>
    <s v="Sonia Sunley"/>
    <x v="0"/>
    <s v="United States"/>
    <s v="Seattle"/>
    <s v="Washington"/>
    <n v="98115"/>
    <x v="1"/>
    <x v="437"/>
    <x v="2"/>
    <x v="11"/>
    <x v="432"/>
    <n v="93.98"/>
    <n v="2"/>
    <n v="0"/>
    <n v="13.157200000000003"/>
  </r>
  <r>
    <n v="495"/>
    <x v="228"/>
    <x v="196"/>
    <d v="2013-03-22T00:00:00"/>
    <s v="Second Class"/>
    <x v="197"/>
    <s v="Rose O'Brian"/>
    <x v="0"/>
    <s v="United States"/>
    <s v="Memphis"/>
    <s v="Tennessee"/>
    <n v="38109"/>
    <x v="0"/>
    <x v="438"/>
    <x v="0"/>
    <x v="3"/>
    <x v="433"/>
    <n v="189.88200000000001"/>
    <n v="3"/>
    <n v="0.4"/>
    <n v="-94.941000000000017"/>
  </r>
  <r>
    <n v="496"/>
    <x v="229"/>
    <x v="17"/>
    <d v="2012-12-31T00:00:00"/>
    <s v="Standard Class"/>
    <x v="198"/>
    <s v="Maribeth Dona"/>
    <x v="0"/>
    <s v="United States"/>
    <s v="Fayetteville"/>
    <s v="Arkansas"/>
    <n v="72701"/>
    <x v="0"/>
    <x v="439"/>
    <x v="1"/>
    <x v="12"/>
    <x v="434"/>
    <n v="105.42"/>
    <n v="2"/>
    <n v="0"/>
    <n v="51.655799999999999"/>
  </r>
  <r>
    <n v="497"/>
    <x v="230"/>
    <x v="197"/>
    <d v="2013-08-01T00:00:00"/>
    <s v="Standard Class"/>
    <x v="183"/>
    <s v="Sanjit Chand"/>
    <x v="0"/>
    <s v="United States"/>
    <s v="Costa Mesa"/>
    <s v="California"/>
    <n v="92627"/>
    <x v="1"/>
    <x v="440"/>
    <x v="1"/>
    <x v="8"/>
    <x v="435"/>
    <n v="119.61600000000001"/>
    <n v="8"/>
    <n v="0.2"/>
    <n v="40.370399999999997"/>
  </r>
  <r>
    <n v="498"/>
    <x v="230"/>
    <x v="197"/>
    <d v="2013-08-01T00:00:00"/>
    <s v="Standard Class"/>
    <x v="183"/>
    <s v="Sanjit Chand"/>
    <x v="0"/>
    <s v="United States"/>
    <s v="Costa Mesa"/>
    <s v="California"/>
    <n v="92627"/>
    <x v="1"/>
    <x v="441"/>
    <x v="0"/>
    <x v="5"/>
    <x v="436"/>
    <n v="255.76"/>
    <n v="4"/>
    <n v="0"/>
    <n v="81.843199999999996"/>
  </r>
  <r>
    <n v="499"/>
    <x v="230"/>
    <x v="197"/>
    <d v="2013-08-01T00:00:00"/>
    <s v="Standard Class"/>
    <x v="183"/>
    <s v="Sanjit Chand"/>
    <x v="0"/>
    <s v="United States"/>
    <s v="Costa Mesa"/>
    <s v="California"/>
    <n v="92627"/>
    <x v="1"/>
    <x v="291"/>
    <x v="0"/>
    <x v="1"/>
    <x v="288"/>
    <n v="241.56799999999998"/>
    <n v="2"/>
    <n v="0.2"/>
    <n v="18.11760000000001"/>
  </r>
  <r>
    <n v="500"/>
    <x v="230"/>
    <x v="197"/>
    <d v="2013-08-01T00:00:00"/>
    <s v="Standard Class"/>
    <x v="183"/>
    <s v="Sanjit Chand"/>
    <x v="0"/>
    <s v="United States"/>
    <s v="Costa Mesa"/>
    <s v="California"/>
    <n v="92627"/>
    <x v="1"/>
    <x v="442"/>
    <x v="0"/>
    <x v="5"/>
    <x v="437"/>
    <n v="69.3"/>
    <n v="9"/>
    <n v="0"/>
    <n v="22.868999999999996"/>
  </r>
  <r>
    <n v="501"/>
    <x v="231"/>
    <x v="198"/>
    <d v="2013-06-05T00:00:00"/>
    <s v="Standard Class"/>
    <x v="199"/>
    <s v="Maribeth Yedwab"/>
    <x v="1"/>
    <s v="United States"/>
    <s v="Parker"/>
    <s v="Colorado"/>
    <n v="80134"/>
    <x v="1"/>
    <x v="443"/>
    <x v="1"/>
    <x v="8"/>
    <x v="438"/>
    <n v="22.620000000000005"/>
    <n v="2"/>
    <n v="0.7"/>
    <n v="-15.079999999999998"/>
  </r>
  <r>
    <n v="502"/>
    <x v="231"/>
    <x v="198"/>
    <d v="2013-06-05T00:00:00"/>
    <s v="Standard Class"/>
    <x v="199"/>
    <s v="Maribeth Yedwab"/>
    <x v="1"/>
    <s v="United States"/>
    <s v="Parker"/>
    <s v="Colorado"/>
    <n v="80134"/>
    <x v="1"/>
    <x v="444"/>
    <x v="1"/>
    <x v="8"/>
    <x v="439"/>
    <n v="14.952000000000004"/>
    <n v="2"/>
    <n v="0.7"/>
    <n v="-11.961599999999997"/>
  </r>
  <r>
    <n v="503"/>
    <x v="231"/>
    <x v="198"/>
    <d v="2013-06-05T00:00:00"/>
    <s v="Standard Class"/>
    <x v="199"/>
    <s v="Maribeth Yedwab"/>
    <x v="1"/>
    <s v="United States"/>
    <s v="Parker"/>
    <s v="Colorado"/>
    <n v="80134"/>
    <x v="1"/>
    <x v="445"/>
    <x v="0"/>
    <x v="1"/>
    <x v="440"/>
    <n v="801.5680000000001"/>
    <n v="2"/>
    <n v="0.2"/>
    <n v="50.097999999999985"/>
  </r>
  <r>
    <n v="504"/>
    <x v="231"/>
    <x v="198"/>
    <d v="2013-06-05T00:00:00"/>
    <s v="Standard Class"/>
    <x v="199"/>
    <s v="Maribeth Yedwab"/>
    <x v="1"/>
    <s v="United States"/>
    <s v="Parker"/>
    <s v="Colorado"/>
    <n v="80134"/>
    <x v="1"/>
    <x v="446"/>
    <x v="1"/>
    <x v="8"/>
    <x v="441"/>
    <n v="2.3760000000000003"/>
    <n v="3"/>
    <n v="0.7"/>
    <n v="-1.9007999999999998"/>
  </r>
  <r>
    <n v="505"/>
    <x v="231"/>
    <x v="198"/>
    <d v="2013-06-05T00:00:00"/>
    <s v="Standard Class"/>
    <x v="199"/>
    <s v="Maribeth Yedwab"/>
    <x v="1"/>
    <s v="United States"/>
    <s v="Parker"/>
    <s v="Colorado"/>
    <n v="80134"/>
    <x v="1"/>
    <x v="447"/>
    <x v="1"/>
    <x v="10"/>
    <x v="442"/>
    <n v="32.792000000000002"/>
    <n v="1"/>
    <n v="0.2"/>
    <n v="11.8871"/>
  </r>
  <r>
    <n v="506"/>
    <x v="232"/>
    <x v="105"/>
    <d v="2014-11-16T00:00:00"/>
    <s v="Second Class"/>
    <x v="182"/>
    <s v="Ed Braxton"/>
    <x v="1"/>
    <s v="United States"/>
    <s v="New York City"/>
    <s v="New York"/>
    <n v="10024"/>
    <x v="3"/>
    <x v="122"/>
    <x v="1"/>
    <x v="8"/>
    <x v="122"/>
    <n v="15.920000000000002"/>
    <n v="5"/>
    <n v="0.2"/>
    <n v="5.3729999999999993"/>
  </r>
  <r>
    <n v="507"/>
    <x v="233"/>
    <x v="199"/>
    <d v="2012-03-22T00:00:00"/>
    <s v="Standard Class"/>
    <x v="200"/>
    <s v="Christopher Martinez"/>
    <x v="0"/>
    <s v="United States"/>
    <s v="Atlanta"/>
    <s v="Georgia"/>
    <n v="30318"/>
    <x v="0"/>
    <x v="448"/>
    <x v="1"/>
    <x v="6"/>
    <x v="443"/>
    <n v="2.74"/>
    <n v="1"/>
    <n v="0"/>
    <n v="0.73980000000000024"/>
  </r>
  <r>
    <n v="508"/>
    <x v="233"/>
    <x v="199"/>
    <d v="2012-03-22T00:00:00"/>
    <s v="Standard Class"/>
    <x v="200"/>
    <s v="Christopher Martinez"/>
    <x v="0"/>
    <s v="United States"/>
    <s v="Atlanta"/>
    <s v="Georgia"/>
    <n v="30318"/>
    <x v="0"/>
    <x v="449"/>
    <x v="1"/>
    <x v="6"/>
    <x v="444"/>
    <n v="8.34"/>
    <n v="3"/>
    <n v="0"/>
    <n v="2.1683999999999997"/>
  </r>
  <r>
    <n v="509"/>
    <x v="233"/>
    <x v="199"/>
    <d v="2012-03-22T00:00:00"/>
    <s v="Standard Class"/>
    <x v="200"/>
    <s v="Christopher Martinez"/>
    <x v="0"/>
    <s v="United States"/>
    <s v="Atlanta"/>
    <s v="Georgia"/>
    <n v="30318"/>
    <x v="0"/>
    <x v="230"/>
    <x v="1"/>
    <x v="4"/>
    <x v="445"/>
    <n v="46.74"/>
    <n v="3"/>
    <n v="0"/>
    <n v="11.684999999999999"/>
  </r>
  <r>
    <n v="510"/>
    <x v="233"/>
    <x v="199"/>
    <d v="2012-03-22T00:00:00"/>
    <s v="Standard Class"/>
    <x v="200"/>
    <s v="Christopher Martinez"/>
    <x v="0"/>
    <s v="United States"/>
    <s v="Atlanta"/>
    <s v="Georgia"/>
    <n v="30318"/>
    <x v="0"/>
    <x v="450"/>
    <x v="1"/>
    <x v="8"/>
    <x v="446"/>
    <n v="6354.95"/>
    <n v="5"/>
    <n v="0"/>
    <n v="3177.4749999999999"/>
  </r>
  <r>
    <n v="511"/>
    <x v="234"/>
    <x v="200"/>
    <d v="2014-11-28T00:00:00"/>
    <s v="First Class"/>
    <x v="201"/>
    <s v="Lynn Smith"/>
    <x v="0"/>
    <s v="United States"/>
    <s v="Gladstone"/>
    <s v="Missouri"/>
    <n v="64118"/>
    <x v="2"/>
    <x v="451"/>
    <x v="0"/>
    <x v="5"/>
    <x v="447"/>
    <n v="126.30000000000001"/>
    <n v="3"/>
    <n v="0"/>
    <n v="40.415999999999997"/>
  </r>
  <r>
    <n v="512"/>
    <x v="234"/>
    <x v="200"/>
    <d v="2014-11-28T00:00:00"/>
    <s v="First Class"/>
    <x v="201"/>
    <s v="Lynn Smith"/>
    <x v="0"/>
    <s v="United States"/>
    <s v="Gladstone"/>
    <s v="Missouri"/>
    <n v="64118"/>
    <x v="2"/>
    <x v="452"/>
    <x v="2"/>
    <x v="11"/>
    <x v="448"/>
    <n v="38.04"/>
    <n v="2"/>
    <n v="0"/>
    <n v="12.172799999999999"/>
  </r>
  <r>
    <n v="513"/>
    <x v="235"/>
    <x v="201"/>
    <d v="2013-10-24T00:00:00"/>
    <s v="First Class"/>
    <x v="166"/>
    <s v="Luke Foster"/>
    <x v="0"/>
    <s v="United States"/>
    <s v="Newark"/>
    <s v="Ohio"/>
    <n v="43055"/>
    <x v="3"/>
    <x v="79"/>
    <x v="1"/>
    <x v="6"/>
    <x v="79"/>
    <n v="7.1519999999999992"/>
    <n v="3"/>
    <n v="0.2"/>
    <n v="0.71520000000000028"/>
  </r>
  <r>
    <n v="514"/>
    <x v="236"/>
    <x v="202"/>
    <d v="2014-12-26T00:00:00"/>
    <s v="Standard Class"/>
    <x v="202"/>
    <s v="Bradley Nguyen"/>
    <x v="0"/>
    <s v="United States"/>
    <s v="Los Angeles"/>
    <s v="California"/>
    <n v="90049"/>
    <x v="1"/>
    <x v="453"/>
    <x v="1"/>
    <x v="6"/>
    <x v="449"/>
    <n v="6.63"/>
    <n v="3"/>
    <n v="0"/>
    <n v="1.7901"/>
  </r>
  <r>
    <n v="515"/>
    <x v="236"/>
    <x v="202"/>
    <d v="2014-12-26T00:00:00"/>
    <s v="Standard Class"/>
    <x v="202"/>
    <s v="Bradley Nguyen"/>
    <x v="0"/>
    <s v="United States"/>
    <s v="Los Angeles"/>
    <s v="California"/>
    <n v="90049"/>
    <x v="1"/>
    <x v="454"/>
    <x v="1"/>
    <x v="6"/>
    <x v="450"/>
    <n v="5.88"/>
    <n v="2"/>
    <n v="0"/>
    <n v="1.7051999999999996"/>
  </r>
  <r>
    <n v="516"/>
    <x v="237"/>
    <x v="203"/>
    <d v="2014-01-28T00:00:00"/>
    <s v="Standard Class"/>
    <x v="57"/>
    <s v="Alan Dominguez"/>
    <x v="2"/>
    <s v="United States"/>
    <s v="Great Falls"/>
    <s v="Montana"/>
    <n v="59405"/>
    <x v="1"/>
    <x v="455"/>
    <x v="2"/>
    <x v="16"/>
    <x v="451"/>
    <n v="2999.95"/>
    <n v="5"/>
    <n v="0"/>
    <n v="1379.9769999999999"/>
  </r>
  <r>
    <n v="517"/>
    <x v="237"/>
    <x v="203"/>
    <d v="2014-01-28T00:00:00"/>
    <s v="Standard Class"/>
    <x v="57"/>
    <s v="Alan Dominguez"/>
    <x v="2"/>
    <s v="United States"/>
    <s v="Great Falls"/>
    <s v="Montana"/>
    <n v="59405"/>
    <x v="1"/>
    <x v="456"/>
    <x v="1"/>
    <x v="4"/>
    <x v="452"/>
    <n v="51.449999999999996"/>
    <n v="3"/>
    <n v="0"/>
    <n v="13.891499999999999"/>
  </r>
  <r>
    <n v="518"/>
    <x v="237"/>
    <x v="203"/>
    <d v="2014-01-28T00:00:00"/>
    <s v="Standard Class"/>
    <x v="57"/>
    <s v="Alan Dominguez"/>
    <x v="2"/>
    <s v="United States"/>
    <s v="Great Falls"/>
    <s v="Montana"/>
    <n v="59405"/>
    <x v="1"/>
    <x v="457"/>
    <x v="1"/>
    <x v="10"/>
    <x v="453"/>
    <n v="11.96"/>
    <n v="2"/>
    <n v="0"/>
    <n v="5.3819999999999997"/>
  </r>
  <r>
    <n v="519"/>
    <x v="237"/>
    <x v="203"/>
    <d v="2014-01-28T00:00:00"/>
    <s v="Standard Class"/>
    <x v="57"/>
    <s v="Alan Dominguez"/>
    <x v="2"/>
    <s v="United States"/>
    <s v="Great Falls"/>
    <s v="Montana"/>
    <n v="59405"/>
    <x v="1"/>
    <x v="458"/>
    <x v="1"/>
    <x v="4"/>
    <x v="454"/>
    <n v="1126.02"/>
    <n v="3"/>
    <n v="0"/>
    <n v="56.300999999999988"/>
  </r>
  <r>
    <n v="520"/>
    <x v="238"/>
    <x v="204"/>
    <d v="2012-03-26T00:00:00"/>
    <s v="Standard Class"/>
    <x v="203"/>
    <s v="Dean Braden"/>
    <x v="0"/>
    <s v="United States"/>
    <s v="Houston"/>
    <s v="Texas"/>
    <n v="77041"/>
    <x v="2"/>
    <x v="43"/>
    <x v="2"/>
    <x v="11"/>
    <x v="43"/>
    <n v="18.391999999999999"/>
    <n v="1"/>
    <n v="0.2"/>
    <n v="5.2877000000000001"/>
  </r>
  <r>
    <n v="521"/>
    <x v="238"/>
    <x v="204"/>
    <d v="2012-03-26T00:00:00"/>
    <s v="Standard Class"/>
    <x v="203"/>
    <s v="Dean Braden"/>
    <x v="0"/>
    <s v="United States"/>
    <s v="Houston"/>
    <s v="Texas"/>
    <n v="77041"/>
    <x v="2"/>
    <x v="459"/>
    <x v="1"/>
    <x v="4"/>
    <x v="455"/>
    <n v="129.56800000000001"/>
    <n v="2"/>
    <n v="0.2"/>
    <n v="-25.91360000000001"/>
  </r>
  <r>
    <n v="522"/>
    <x v="238"/>
    <x v="204"/>
    <d v="2012-03-26T00:00:00"/>
    <s v="Standard Class"/>
    <x v="203"/>
    <s v="Dean Braden"/>
    <x v="0"/>
    <s v="United States"/>
    <s v="Houston"/>
    <s v="Texas"/>
    <n v="77041"/>
    <x v="2"/>
    <x v="460"/>
    <x v="1"/>
    <x v="8"/>
    <x v="456"/>
    <n v="14.111999999999997"/>
    <n v="9"/>
    <n v="0.8"/>
    <n v="-21.167999999999999"/>
  </r>
  <r>
    <n v="523"/>
    <x v="239"/>
    <x v="205"/>
    <d v="2014-01-26T00:00:00"/>
    <s v="First Class"/>
    <x v="204"/>
    <s v="Matt Connell"/>
    <x v="1"/>
    <s v="United States"/>
    <s v="Detroit"/>
    <s v="Michigan"/>
    <n v="48234"/>
    <x v="2"/>
    <x v="438"/>
    <x v="0"/>
    <x v="3"/>
    <x v="433"/>
    <n v="210.98"/>
    <n v="2"/>
    <n v="0"/>
    <n v="21.097999999999985"/>
  </r>
  <r>
    <n v="524"/>
    <x v="240"/>
    <x v="206"/>
    <d v="2013-05-24T00:00:00"/>
    <s v="First Class"/>
    <x v="109"/>
    <s v="Logan Haushalter"/>
    <x v="0"/>
    <s v="United States"/>
    <s v="Los Angeles"/>
    <s v="California"/>
    <n v="90032"/>
    <x v="1"/>
    <x v="461"/>
    <x v="2"/>
    <x v="7"/>
    <x v="457"/>
    <n v="55.176000000000002"/>
    <n v="3"/>
    <n v="0.2"/>
    <n v="-12.414599999999997"/>
  </r>
  <r>
    <n v="525"/>
    <x v="240"/>
    <x v="206"/>
    <d v="2013-05-24T00:00:00"/>
    <s v="First Class"/>
    <x v="109"/>
    <s v="Logan Haushalter"/>
    <x v="0"/>
    <s v="United States"/>
    <s v="Los Angeles"/>
    <s v="California"/>
    <n v="90032"/>
    <x v="1"/>
    <x v="217"/>
    <x v="2"/>
    <x v="11"/>
    <x v="458"/>
    <n v="66.260000000000005"/>
    <n v="2"/>
    <n v="0"/>
    <n v="27.166600000000003"/>
  </r>
  <r>
    <n v="526"/>
    <x v="241"/>
    <x v="207"/>
    <d v="2013-01-02T00:00:00"/>
    <s v="Standard Class"/>
    <x v="205"/>
    <s v="Brian Dahlen"/>
    <x v="0"/>
    <s v="United States"/>
    <s v="Lawrence"/>
    <s v="Massachusetts"/>
    <n v="1841"/>
    <x v="3"/>
    <x v="462"/>
    <x v="1"/>
    <x v="13"/>
    <x v="33"/>
    <n v="22.200000000000003"/>
    <n v="5"/>
    <n v="0"/>
    <n v="10.434000000000001"/>
  </r>
  <r>
    <n v="527"/>
    <x v="242"/>
    <x v="208"/>
    <d v="2014-10-27T00:00:00"/>
    <s v="Standard Class"/>
    <x v="206"/>
    <s v="Patricia Hirasaki"/>
    <x v="2"/>
    <s v="United States"/>
    <s v="Lakeland"/>
    <s v="Florida"/>
    <n v="33801"/>
    <x v="0"/>
    <x v="463"/>
    <x v="0"/>
    <x v="1"/>
    <x v="459"/>
    <n v="683.95200000000011"/>
    <n v="3"/>
    <n v="0.2"/>
    <n v="42.746999999999986"/>
  </r>
  <r>
    <n v="528"/>
    <x v="242"/>
    <x v="208"/>
    <d v="2014-10-27T00:00:00"/>
    <s v="Standard Class"/>
    <x v="206"/>
    <s v="Patricia Hirasaki"/>
    <x v="2"/>
    <s v="United States"/>
    <s v="Lakeland"/>
    <s v="Florida"/>
    <n v="33801"/>
    <x v="0"/>
    <x v="285"/>
    <x v="0"/>
    <x v="5"/>
    <x v="282"/>
    <n v="45.695999999999998"/>
    <n v="3"/>
    <n v="0.2"/>
    <n v="5.1407999999999916"/>
  </r>
  <r>
    <n v="529"/>
    <x v="243"/>
    <x v="37"/>
    <d v="2012-09-07T00:00:00"/>
    <s v="Standard Class"/>
    <x v="207"/>
    <s v="Mike Gockenbach"/>
    <x v="0"/>
    <s v="United States"/>
    <s v="Philadelphia"/>
    <s v="Pennsylvania"/>
    <n v="19134"/>
    <x v="3"/>
    <x v="464"/>
    <x v="1"/>
    <x v="4"/>
    <x v="460"/>
    <n v="36.336000000000006"/>
    <n v="3"/>
    <n v="0.2"/>
    <n v="-7.2672000000000043"/>
  </r>
  <r>
    <n v="530"/>
    <x v="243"/>
    <x v="37"/>
    <d v="2012-09-07T00:00:00"/>
    <s v="Standard Class"/>
    <x v="207"/>
    <s v="Mike Gockenbach"/>
    <x v="0"/>
    <s v="United States"/>
    <s v="Philadelphia"/>
    <s v="Pennsylvania"/>
    <n v="19134"/>
    <x v="3"/>
    <x v="465"/>
    <x v="1"/>
    <x v="14"/>
    <x v="461"/>
    <n v="666.24800000000005"/>
    <n v="1"/>
    <n v="0.2"/>
    <n v="-149.9058"/>
  </r>
  <r>
    <n v="531"/>
    <x v="243"/>
    <x v="37"/>
    <d v="2012-09-07T00:00:00"/>
    <s v="Standard Class"/>
    <x v="207"/>
    <s v="Mike Gockenbach"/>
    <x v="0"/>
    <s v="United States"/>
    <s v="Philadelphia"/>
    <s v="Pennsylvania"/>
    <n v="19134"/>
    <x v="3"/>
    <x v="466"/>
    <x v="1"/>
    <x v="12"/>
    <x v="462"/>
    <n v="52.512"/>
    <n v="6"/>
    <n v="0.2"/>
    <n v="19.692"/>
  </r>
  <r>
    <n v="532"/>
    <x v="244"/>
    <x v="209"/>
    <d v="2012-11-09T00:00:00"/>
    <s v="Second Class"/>
    <x v="208"/>
    <s v="Karen Bern"/>
    <x v="1"/>
    <s v="United States"/>
    <s v="Los Angeles"/>
    <s v="California"/>
    <n v="90036"/>
    <x v="1"/>
    <x v="467"/>
    <x v="0"/>
    <x v="1"/>
    <x v="463"/>
    <n v="190.72000000000003"/>
    <n v="1"/>
    <n v="0.2"/>
    <n v="11.919999999999987"/>
  </r>
  <r>
    <n v="533"/>
    <x v="245"/>
    <x v="210"/>
    <d v="2014-09-12T00:00:00"/>
    <s v="Standard Class"/>
    <x v="209"/>
    <s v="Jasper Cacioppo"/>
    <x v="0"/>
    <s v="United States"/>
    <s v="Los Angeles"/>
    <s v="California"/>
    <n v="90032"/>
    <x v="1"/>
    <x v="468"/>
    <x v="0"/>
    <x v="5"/>
    <x v="464"/>
    <n v="47.94"/>
    <n v="3"/>
    <n v="0"/>
    <n v="2.3969999999999985"/>
  </r>
  <r>
    <n v="534"/>
    <x v="246"/>
    <x v="211"/>
    <d v="2013-06-02T00:00:00"/>
    <s v="Second Class"/>
    <x v="210"/>
    <s v="Rob Lucas"/>
    <x v="0"/>
    <s v="United States"/>
    <s v="Montgomery"/>
    <s v="Alabama"/>
    <n v="36116"/>
    <x v="0"/>
    <x v="469"/>
    <x v="2"/>
    <x v="7"/>
    <x v="465"/>
    <n v="979.95"/>
    <n v="5"/>
    <n v="0"/>
    <n v="274.38600000000008"/>
  </r>
  <r>
    <n v="535"/>
    <x v="246"/>
    <x v="211"/>
    <d v="2013-06-02T00:00:00"/>
    <s v="Second Class"/>
    <x v="210"/>
    <s v="Rob Lucas"/>
    <x v="0"/>
    <s v="United States"/>
    <s v="Montgomery"/>
    <s v="Alabama"/>
    <n v="36116"/>
    <x v="0"/>
    <x v="248"/>
    <x v="1"/>
    <x v="8"/>
    <x v="246"/>
    <n v="22.75"/>
    <n v="5"/>
    <n v="0"/>
    <n v="11.375"/>
  </r>
  <r>
    <n v="536"/>
    <x v="247"/>
    <x v="212"/>
    <d v="2013-07-17T00:00:00"/>
    <s v="Standard Class"/>
    <x v="211"/>
    <s v="Allen Armold"/>
    <x v="0"/>
    <s v="United States"/>
    <s v="Mesa"/>
    <s v="Arizona"/>
    <n v="85204"/>
    <x v="1"/>
    <x v="470"/>
    <x v="1"/>
    <x v="4"/>
    <x v="466"/>
    <n v="16.768000000000001"/>
    <n v="2"/>
    <n v="0.2"/>
    <n v="1.4672000000000001"/>
  </r>
  <r>
    <n v="537"/>
    <x v="248"/>
    <x v="213"/>
    <d v="2014-09-09T00:00:00"/>
    <s v="Second Class"/>
    <x v="212"/>
    <s v="Emily Phan"/>
    <x v="0"/>
    <s v="United States"/>
    <s v="Chicago"/>
    <s v="Illinois"/>
    <n v="60653"/>
    <x v="2"/>
    <x v="471"/>
    <x v="1"/>
    <x v="8"/>
    <x v="467"/>
    <n v="42.615999999999993"/>
    <n v="7"/>
    <n v="0.8"/>
    <n v="-68.185600000000022"/>
  </r>
  <r>
    <n v="538"/>
    <x v="249"/>
    <x v="155"/>
    <d v="2012-12-08T00:00:00"/>
    <s v="Standard Class"/>
    <x v="88"/>
    <s v="Mark Packer"/>
    <x v="2"/>
    <s v="United States"/>
    <s v="New York City"/>
    <s v="New York"/>
    <n v="10009"/>
    <x v="3"/>
    <x v="472"/>
    <x v="1"/>
    <x v="8"/>
    <x v="468"/>
    <n v="10.752000000000001"/>
    <n v="4"/>
    <n v="0.2"/>
    <n v="3.359999999999999"/>
  </r>
  <r>
    <n v="539"/>
    <x v="250"/>
    <x v="214"/>
    <d v="2012-12-11T00:00:00"/>
    <s v="Standard Class"/>
    <x v="213"/>
    <s v="Darren Koutras"/>
    <x v="0"/>
    <s v="United States"/>
    <s v="Henderson"/>
    <s v="Kentucky"/>
    <n v="42420"/>
    <x v="0"/>
    <x v="473"/>
    <x v="1"/>
    <x v="9"/>
    <x v="469"/>
    <n v="152.94"/>
    <n v="3"/>
    <n v="0"/>
    <n v="41.293800000000005"/>
  </r>
  <r>
    <n v="540"/>
    <x v="250"/>
    <x v="214"/>
    <d v="2012-12-11T00:00:00"/>
    <s v="Standard Class"/>
    <x v="213"/>
    <s v="Darren Koutras"/>
    <x v="0"/>
    <s v="United States"/>
    <s v="Henderson"/>
    <s v="Kentucky"/>
    <n v="42420"/>
    <x v="0"/>
    <x v="474"/>
    <x v="0"/>
    <x v="1"/>
    <x v="470"/>
    <n v="283.92"/>
    <n v="4"/>
    <n v="0"/>
    <n v="70.980000000000018"/>
  </r>
  <r>
    <n v="541"/>
    <x v="251"/>
    <x v="215"/>
    <d v="2011-02-04T00:00:00"/>
    <s v="First Class"/>
    <x v="214"/>
    <s v="Bradley Drucker"/>
    <x v="0"/>
    <s v="United States"/>
    <s v="Green Bay"/>
    <s v="Wisconsin"/>
    <n v="54302"/>
    <x v="2"/>
    <x v="475"/>
    <x v="2"/>
    <x v="11"/>
    <x v="471"/>
    <n v="468.90000000000003"/>
    <n v="6"/>
    <n v="0"/>
    <n v="206.31600000000006"/>
  </r>
  <r>
    <n v="542"/>
    <x v="252"/>
    <x v="216"/>
    <d v="2013-07-18T00:00:00"/>
    <s v="First Class"/>
    <x v="20"/>
    <s v="Erin Smith"/>
    <x v="1"/>
    <s v="United States"/>
    <s v="Tucson"/>
    <s v="Arizona"/>
    <n v="85705"/>
    <x v="1"/>
    <x v="476"/>
    <x v="2"/>
    <x v="7"/>
    <x v="472"/>
    <n v="380.86400000000003"/>
    <n v="8"/>
    <n v="0.2"/>
    <n v="38.086400000000026"/>
  </r>
  <r>
    <n v="543"/>
    <x v="253"/>
    <x v="217"/>
    <d v="2012-12-23T00:00:00"/>
    <s v="Standard Class"/>
    <x v="215"/>
    <s v="Liz MacKendrick"/>
    <x v="0"/>
    <s v="United States"/>
    <s v="Springfield"/>
    <s v="Ohio"/>
    <n v="45503"/>
    <x v="3"/>
    <x v="435"/>
    <x v="1"/>
    <x v="4"/>
    <x v="430"/>
    <n v="646.77600000000007"/>
    <n v="9"/>
    <n v="0.2"/>
    <n v="-145.52460000000002"/>
  </r>
  <r>
    <n v="544"/>
    <x v="254"/>
    <x v="218"/>
    <d v="2011-05-16T00:00:00"/>
    <s v="Standard Class"/>
    <x v="38"/>
    <s v="Paul Gonzalez"/>
    <x v="0"/>
    <s v="United States"/>
    <s v="Fort Worth"/>
    <s v="Texas"/>
    <n v="76106"/>
    <x v="2"/>
    <x v="477"/>
    <x v="2"/>
    <x v="11"/>
    <x v="473"/>
    <n v="58.112000000000002"/>
    <n v="2"/>
    <n v="0.2"/>
    <n v="7.263999999999994"/>
  </r>
  <r>
    <n v="545"/>
    <x v="254"/>
    <x v="218"/>
    <d v="2011-05-16T00:00:00"/>
    <s v="Standard Class"/>
    <x v="38"/>
    <s v="Paul Gonzalez"/>
    <x v="0"/>
    <s v="United States"/>
    <s v="Fort Worth"/>
    <s v="Texas"/>
    <n v="76106"/>
    <x v="2"/>
    <x v="478"/>
    <x v="2"/>
    <x v="7"/>
    <x v="474"/>
    <n v="100.792"/>
    <n v="1"/>
    <n v="0.2"/>
    <n v="6.2995000000000019"/>
  </r>
  <r>
    <n v="546"/>
    <x v="254"/>
    <x v="218"/>
    <d v="2011-05-16T00:00:00"/>
    <s v="Standard Class"/>
    <x v="38"/>
    <s v="Paul Gonzalez"/>
    <x v="0"/>
    <s v="United States"/>
    <s v="Fort Worth"/>
    <s v="Texas"/>
    <n v="76106"/>
    <x v="2"/>
    <x v="479"/>
    <x v="0"/>
    <x v="5"/>
    <x v="475"/>
    <n v="66.112000000000009"/>
    <n v="4"/>
    <n v="0.6"/>
    <n v="-84.292799999999986"/>
  </r>
  <r>
    <n v="547"/>
    <x v="255"/>
    <x v="123"/>
    <d v="2014-11-23T00:00:00"/>
    <s v="First Class"/>
    <x v="216"/>
    <s v="Adrian Shami"/>
    <x v="2"/>
    <s v="United States"/>
    <s v="New York City"/>
    <s v="New York"/>
    <n v="10035"/>
    <x v="3"/>
    <x v="480"/>
    <x v="1"/>
    <x v="8"/>
    <x v="476"/>
    <n v="41.28"/>
    <n v="6"/>
    <n v="0.2"/>
    <n v="13.931999999999999"/>
  </r>
  <r>
    <n v="548"/>
    <x v="255"/>
    <x v="123"/>
    <d v="2014-11-23T00:00:00"/>
    <s v="First Class"/>
    <x v="216"/>
    <s v="Adrian Shami"/>
    <x v="2"/>
    <s v="United States"/>
    <s v="New York City"/>
    <s v="New York"/>
    <n v="10035"/>
    <x v="3"/>
    <x v="481"/>
    <x v="1"/>
    <x v="10"/>
    <x v="477"/>
    <n v="13.36"/>
    <n v="2"/>
    <n v="0"/>
    <n v="6.4127999999999998"/>
  </r>
  <r>
    <n v="549"/>
    <x v="256"/>
    <x v="219"/>
    <d v="2012-11-17T00:00:00"/>
    <s v="Second Class"/>
    <x v="158"/>
    <s v="Dean Katz"/>
    <x v="1"/>
    <s v="United States"/>
    <s v="Chicago"/>
    <s v="Illinois"/>
    <n v="60653"/>
    <x v="2"/>
    <x v="54"/>
    <x v="1"/>
    <x v="4"/>
    <x v="54"/>
    <n v="250.27199999999999"/>
    <n v="9"/>
    <n v="0.2"/>
    <n v="15.641999999999982"/>
  </r>
  <r>
    <n v="550"/>
    <x v="256"/>
    <x v="219"/>
    <d v="2012-11-17T00:00:00"/>
    <s v="Second Class"/>
    <x v="158"/>
    <s v="Dean Katz"/>
    <x v="1"/>
    <s v="United States"/>
    <s v="Chicago"/>
    <s v="Illinois"/>
    <n v="60653"/>
    <x v="2"/>
    <x v="92"/>
    <x v="1"/>
    <x v="8"/>
    <x v="92"/>
    <n v="11.363999999999997"/>
    <n v="3"/>
    <n v="0.8"/>
    <n v="-17.045999999999999"/>
  </r>
  <r>
    <n v="551"/>
    <x v="256"/>
    <x v="219"/>
    <d v="2012-11-17T00:00:00"/>
    <s v="Second Class"/>
    <x v="158"/>
    <s v="Dean Katz"/>
    <x v="1"/>
    <s v="United States"/>
    <s v="Chicago"/>
    <s v="Illinois"/>
    <n v="60653"/>
    <x v="2"/>
    <x v="482"/>
    <x v="1"/>
    <x v="14"/>
    <x v="33"/>
    <n v="8.7200000000000006"/>
    <n v="5"/>
    <n v="0.2"/>
    <n v="-1.7440000000000015"/>
  </r>
  <r>
    <n v="552"/>
    <x v="257"/>
    <x v="173"/>
    <d v="2013-04-18T00:00:00"/>
    <s v="Second Class"/>
    <x v="217"/>
    <s v="Bill Donatelli"/>
    <x v="0"/>
    <s v="United States"/>
    <s v="San Francisco"/>
    <s v="California"/>
    <n v="94110"/>
    <x v="1"/>
    <x v="483"/>
    <x v="0"/>
    <x v="1"/>
    <x v="478"/>
    <n v="1121.568"/>
    <n v="2"/>
    <n v="0.2"/>
    <n v="0"/>
  </r>
  <r>
    <n v="553"/>
    <x v="258"/>
    <x v="220"/>
    <d v="2014-09-13T00:00:00"/>
    <s v="First Class"/>
    <x v="53"/>
    <s v="Ryan Crowe"/>
    <x v="0"/>
    <s v="United States"/>
    <s v="Jacksonville"/>
    <s v="Florida"/>
    <n v="32216"/>
    <x v="0"/>
    <x v="484"/>
    <x v="0"/>
    <x v="5"/>
    <x v="479"/>
    <n v="34.504000000000005"/>
    <n v="1"/>
    <n v="0.2"/>
    <n v="6.0381999999999998"/>
  </r>
  <r>
    <n v="554"/>
    <x v="259"/>
    <x v="221"/>
    <d v="2014-11-29T00:00:00"/>
    <s v="Standard Class"/>
    <x v="218"/>
    <s v="Greg Tran"/>
    <x v="0"/>
    <s v="United States"/>
    <s v="Houston"/>
    <s v="Texas"/>
    <n v="77070"/>
    <x v="2"/>
    <x v="485"/>
    <x v="1"/>
    <x v="13"/>
    <x v="480"/>
    <n v="10.824"/>
    <n v="3"/>
    <n v="0.2"/>
    <n v="2.5707"/>
  </r>
  <r>
    <n v="555"/>
    <x v="260"/>
    <x v="222"/>
    <d v="2014-07-04T00:00:00"/>
    <s v="Second Class"/>
    <x v="158"/>
    <s v="Dean Katz"/>
    <x v="1"/>
    <s v="United States"/>
    <s v="Anaheim"/>
    <s v="California"/>
    <n v="92804"/>
    <x v="1"/>
    <x v="486"/>
    <x v="1"/>
    <x v="4"/>
    <x v="481"/>
    <n v="1295.78"/>
    <n v="2"/>
    <n v="0"/>
    <n v="310.98720000000003"/>
  </r>
  <r>
    <n v="556"/>
    <x v="261"/>
    <x v="223"/>
    <d v="2011-03-07T00:00:00"/>
    <s v="Second Class"/>
    <x v="219"/>
    <s v="Ashley Jarboe"/>
    <x v="0"/>
    <s v="United States"/>
    <s v="Wilmington"/>
    <s v="North Carolina"/>
    <n v="28403"/>
    <x v="0"/>
    <x v="487"/>
    <x v="1"/>
    <x v="6"/>
    <x v="482"/>
    <n v="19.456000000000003"/>
    <n v="4"/>
    <n v="0.2"/>
    <n v="3.4047999999999981"/>
  </r>
  <r>
    <n v="557"/>
    <x v="262"/>
    <x v="224"/>
    <d v="2013-06-16T00:00:00"/>
    <s v="Standard Class"/>
    <x v="220"/>
    <s v="Olvera Toch"/>
    <x v="0"/>
    <s v="United States"/>
    <s v="Los Angeles"/>
    <s v="California"/>
    <n v="90045"/>
    <x v="1"/>
    <x v="488"/>
    <x v="1"/>
    <x v="2"/>
    <x v="483"/>
    <n v="20.7"/>
    <n v="2"/>
    <n v="0"/>
    <n v="9.9359999999999999"/>
  </r>
  <r>
    <n v="558"/>
    <x v="262"/>
    <x v="224"/>
    <d v="2013-06-16T00:00:00"/>
    <s v="Standard Class"/>
    <x v="220"/>
    <s v="Olvera Toch"/>
    <x v="0"/>
    <s v="United States"/>
    <s v="Los Angeles"/>
    <s v="California"/>
    <n v="90045"/>
    <x v="1"/>
    <x v="489"/>
    <x v="0"/>
    <x v="3"/>
    <x v="484"/>
    <n v="1335.68"/>
    <n v="4"/>
    <n v="0.2"/>
    <n v="-217.04800000000017"/>
  </r>
  <r>
    <n v="559"/>
    <x v="262"/>
    <x v="224"/>
    <d v="2013-06-16T00:00:00"/>
    <s v="Standard Class"/>
    <x v="220"/>
    <s v="Olvera Toch"/>
    <x v="0"/>
    <s v="United States"/>
    <s v="Los Angeles"/>
    <s v="California"/>
    <n v="90045"/>
    <x v="1"/>
    <x v="490"/>
    <x v="1"/>
    <x v="10"/>
    <x v="485"/>
    <n v="32.400000000000006"/>
    <n v="5"/>
    <n v="0"/>
    <n v="15.552000000000001"/>
  </r>
  <r>
    <n v="560"/>
    <x v="263"/>
    <x v="225"/>
    <d v="2014-11-23T00:00:00"/>
    <s v="Second Class"/>
    <x v="221"/>
    <s v="Liz Pelletier"/>
    <x v="0"/>
    <s v="United States"/>
    <s v="San Francisco"/>
    <s v="California"/>
    <n v="94110"/>
    <x v="1"/>
    <x v="378"/>
    <x v="0"/>
    <x v="5"/>
    <x v="374"/>
    <n v="42.599999999999994"/>
    <n v="3"/>
    <n v="0"/>
    <n v="16.614000000000001"/>
  </r>
  <r>
    <n v="561"/>
    <x v="263"/>
    <x v="225"/>
    <d v="2014-11-23T00:00:00"/>
    <s v="Second Class"/>
    <x v="221"/>
    <s v="Liz Pelletier"/>
    <x v="0"/>
    <s v="United States"/>
    <s v="San Francisco"/>
    <s v="California"/>
    <n v="94110"/>
    <x v="1"/>
    <x v="491"/>
    <x v="1"/>
    <x v="8"/>
    <x v="486"/>
    <n v="84.056000000000012"/>
    <n v="7"/>
    <n v="0.2"/>
    <n v="27.318199999999983"/>
  </r>
  <r>
    <n v="562"/>
    <x v="264"/>
    <x v="80"/>
    <d v="2011-09-18T00:00:00"/>
    <s v="Second Class"/>
    <x v="222"/>
    <s v="Cynthia Arntzen"/>
    <x v="0"/>
    <s v="United States"/>
    <s v="Tampa"/>
    <s v="Florida"/>
    <n v="33614"/>
    <x v="0"/>
    <x v="492"/>
    <x v="1"/>
    <x v="9"/>
    <x v="487"/>
    <n v="13"/>
    <n v="5"/>
    <n v="0.2"/>
    <n v="1.3000000000000007"/>
  </r>
  <r>
    <n v="563"/>
    <x v="264"/>
    <x v="80"/>
    <d v="2011-09-18T00:00:00"/>
    <s v="Second Class"/>
    <x v="222"/>
    <s v="Cynthia Arntzen"/>
    <x v="0"/>
    <s v="United States"/>
    <s v="Tampa"/>
    <s v="Florida"/>
    <n v="33614"/>
    <x v="0"/>
    <x v="493"/>
    <x v="0"/>
    <x v="5"/>
    <x v="488"/>
    <n v="13.128"/>
    <n v="3"/>
    <n v="0.2"/>
    <n v="3.7743000000000002"/>
  </r>
  <r>
    <n v="564"/>
    <x v="265"/>
    <x v="214"/>
    <d v="2012-12-09T00:00:00"/>
    <s v="First Class"/>
    <x v="223"/>
    <s v="Jeremy Farry"/>
    <x v="0"/>
    <s v="United States"/>
    <s v="Seattle"/>
    <s v="Washington"/>
    <n v="98105"/>
    <x v="1"/>
    <x v="494"/>
    <x v="1"/>
    <x v="13"/>
    <x v="489"/>
    <n v="3.96"/>
    <n v="2"/>
    <n v="0"/>
    <n v="0"/>
  </r>
  <r>
    <n v="565"/>
    <x v="265"/>
    <x v="214"/>
    <d v="2012-12-09T00:00:00"/>
    <s v="First Class"/>
    <x v="223"/>
    <s v="Jeremy Farry"/>
    <x v="0"/>
    <s v="United States"/>
    <s v="Seattle"/>
    <s v="Washington"/>
    <n v="98105"/>
    <x v="1"/>
    <x v="286"/>
    <x v="1"/>
    <x v="2"/>
    <x v="283"/>
    <n v="2.61"/>
    <n v="1"/>
    <n v="0"/>
    <n v="1.2005999999999999"/>
  </r>
  <r>
    <n v="566"/>
    <x v="266"/>
    <x v="226"/>
    <d v="2014-12-11T00:00:00"/>
    <s v="First Class"/>
    <x v="224"/>
    <s v="Frank Preis"/>
    <x v="0"/>
    <s v="United States"/>
    <s v="Los Angeles"/>
    <s v="California"/>
    <n v="90008"/>
    <x v="1"/>
    <x v="495"/>
    <x v="2"/>
    <x v="7"/>
    <x v="490"/>
    <n v="374.37600000000003"/>
    <n v="3"/>
    <n v="0.2"/>
    <n v="46.796999999999983"/>
  </r>
  <r>
    <n v="567"/>
    <x v="267"/>
    <x v="172"/>
    <d v="2014-10-09T00:00:00"/>
    <s v="Standard Class"/>
    <x v="225"/>
    <s v="Ellis Ballard"/>
    <x v="1"/>
    <s v="United States"/>
    <s v="Seattle"/>
    <s v="Washington"/>
    <n v="98105"/>
    <x v="1"/>
    <x v="496"/>
    <x v="1"/>
    <x v="10"/>
    <x v="491"/>
    <n v="91.84"/>
    <n v="8"/>
    <n v="0"/>
    <n v="45.001600000000003"/>
  </r>
  <r>
    <n v="568"/>
    <x v="267"/>
    <x v="172"/>
    <d v="2014-10-09T00:00:00"/>
    <s v="Standard Class"/>
    <x v="225"/>
    <s v="Ellis Ballard"/>
    <x v="1"/>
    <s v="United States"/>
    <s v="Seattle"/>
    <s v="Washington"/>
    <n v="98105"/>
    <x v="1"/>
    <x v="497"/>
    <x v="1"/>
    <x v="8"/>
    <x v="492"/>
    <n v="81.088000000000008"/>
    <n v="7"/>
    <n v="0.2"/>
    <n v="27.3672"/>
  </r>
  <r>
    <n v="569"/>
    <x v="267"/>
    <x v="172"/>
    <d v="2014-10-09T00:00:00"/>
    <s v="Standard Class"/>
    <x v="225"/>
    <s v="Ellis Ballard"/>
    <x v="1"/>
    <s v="United States"/>
    <s v="Seattle"/>
    <s v="Washington"/>
    <n v="98105"/>
    <x v="1"/>
    <x v="498"/>
    <x v="1"/>
    <x v="10"/>
    <x v="493"/>
    <n v="19.440000000000001"/>
    <n v="3"/>
    <n v="0"/>
    <n v="9.3312000000000008"/>
  </r>
  <r>
    <n v="570"/>
    <x v="267"/>
    <x v="172"/>
    <d v="2014-10-09T00:00:00"/>
    <s v="Standard Class"/>
    <x v="225"/>
    <s v="Ellis Ballard"/>
    <x v="1"/>
    <s v="United States"/>
    <s v="Seattle"/>
    <s v="Washington"/>
    <n v="98105"/>
    <x v="1"/>
    <x v="499"/>
    <x v="0"/>
    <x v="1"/>
    <x v="494"/>
    <n v="451.15199999999993"/>
    <n v="3"/>
    <n v="0.2"/>
    <n v="0"/>
  </r>
  <r>
    <n v="571"/>
    <x v="268"/>
    <x v="116"/>
    <d v="2015-01-05T00:00:00"/>
    <s v="Standard Class"/>
    <x v="226"/>
    <s v="Jennifer Ferguson"/>
    <x v="0"/>
    <s v="United States"/>
    <s v="New York City"/>
    <s v="New York"/>
    <n v="10024"/>
    <x v="3"/>
    <x v="488"/>
    <x v="1"/>
    <x v="2"/>
    <x v="483"/>
    <n v="72.45"/>
    <n v="7"/>
    <n v="0"/>
    <n v="34.775999999999996"/>
  </r>
  <r>
    <n v="572"/>
    <x v="268"/>
    <x v="116"/>
    <d v="2015-01-05T00:00:00"/>
    <s v="Standard Class"/>
    <x v="226"/>
    <s v="Jennifer Ferguson"/>
    <x v="0"/>
    <s v="United States"/>
    <s v="New York City"/>
    <s v="New York"/>
    <n v="10024"/>
    <x v="3"/>
    <x v="203"/>
    <x v="1"/>
    <x v="13"/>
    <x v="202"/>
    <n v="13.96"/>
    <n v="4"/>
    <n v="0"/>
    <n v="6.4215999999999998"/>
  </r>
  <r>
    <n v="573"/>
    <x v="268"/>
    <x v="116"/>
    <d v="2015-01-05T00:00:00"/>
    <s v="Standard Class"/>
    <x v="226"/>
    <s v="Jennifer Ferguson"/>
    <x v="0"/>
    <s v="United States"/>
    <s v="New York City"/>
    <s v="New York"/>
    <n v="10024"/>
    <x v="3"/>
    <x v="305"/>
    <x v="1"/>
    <x v="8"/>
    <x v="302"/>
    <n v="33.264000000000003"/>
    <n v="7"/>
    <n v="0.2"/>
    <n v="11.226599999999999"/>
  </r>
  <r>
    <n v="574"/>
    <x v="268"/>
    <x v="116"/>
    <d v="2015-01-05T00:00:00"/>
    <s v="Standard Class"/>
    <x v="226"/>
    <s v="Jennifer Ferguson"/>
    <x v="0"/>
    <s v="United States"/>
    <s v="New York City"/>
    <s v="New York"/>
    <n v="10024"/>
    <x v="3"/>
    <x v="500"/>
    <x v="2"/>
    <x v="7"/>
    <x v="495"/>
    <n v="14.850000000000001"/>
    <n v="3"/>
    <n v="0"/>
    <n v="4.0095000000000001"/>
  </r>
  <r>
    <n v="575"/>
    <x v="269"/>
    <x v="54"/>
    <d v="2013-11-08T00:00:00"/>
    <s v="Standard Class"/>
    <x v="227"/>
    <s v="Sarah Foster"/>
    <x v="0"/>
    <s v="United States"/>
    <s v="Marysville"/>
    <s v="Washington"/>
    <n v="98270"/>
    <x v="1"/>
    <x v="501"/>
    <x v="1"/>
    <x v="6"/>
    <x v="496"/>
    <n v="8.82"/>
    <n v="3"/>
    <n v="0"/>
    <n v="2.3814000000000002"/>
  </r>
  <r>
    <n v="576"/>
    <x v="270"/>
    <x v="227"/>
    <d v="2012-09-22T00:00:00"/>
    <s v="Second Class"/>
    <x v="228"/>
    <s v="Trudy Glocke"/>
    <x v="0"/>
    <s v="United States"/>
    <s v="Long Beach"/>
    <s v="California"/>
    <n v="90805"/>
    <x v="1"/>
    <x v="496"/>
    <x v="1"/>
    <x v="10"/>
    <x v="491"/>
    <n v="160.72"/>
    <n v="14"/>
    <n v="0"/>
    <n v="78.752800000000008"/>
  </r>
  <r>
    <n v="577"/>
    <x v="270"/>
    <x v="227"/>
    <d v="2012-09-22T00:00:00"/>
    <s v="Second Class"/>
    <x v="228"/>
    <s v="Trudy Glocke"/>
    <x v="0"/>
    <s v="United States"/>
    <s v="Long Beach"/>
    <s v="California"/>
    <n v="90805"/>
    <x v="1"/>
    <x v="502"/>
    <x v="1"/>
    <x v="10"/>
    <x v="497"/>
    <n v="19.920000000000002"/>
    <n v="4"/>
    <n v="0"/>
    <n v="9.7608000000000015"/>
  </r>
  <r>
    <n v="578"/>
    <x v="270"/>
    <x v="227"/>
    <d v="2012-09-22T00:00:00"/>
    <s v="Second Class"/>
    <x v="228"/>
    <s v="Trudy Glocke"/>
    <x v="0"/>
    <s v="United States"/>
    <s v="Long Beach"/>
    <s v="California"/>
    <n v="90805"/>
    <x v="1"/>
    <x v="503"/>
    <x v="1"/>
    <x v="14"/>
    <x v="498"/>
    <n v="7.3"/>
    <n v="2"/>
    <n v="0"/>
    <n v="2.1899999999999995"/>
  </r>
  <r>
    <n v="579"/>
    <x v="271"/>
    <x v="228"/>
    <d v="2014-07-27T00:00:00"/>
    <s v="Standard Class"/>
    <x v="229"/>
    <s v="Carlos Soltero"/>
    <x v="0"/>
    <s v="United States"/>
    <s v="Chicago"/>
    <s v="Illinois"/>
    <n v="60610"/>
    <x v="2"/>
    <x v="123"/>
    <x v="1"/>
    <x v="4"/>
    <x v="123"/>
    <n v="69.712000000000003"/>
    <n v="2"/>
    <n v="0.2"/>
    <n v="8.7139999999999951"/>
  </r>
  <r>
    <n v="580"/>
    <x v="271"/>
    <x v="228"/>
    <d v="2014-07-27T00:00:00"/>
    <s v="Standard Class"/>
    <x v="229"/>
    <s v="Carlos Soltero"/>
    <x v="0"/>
    <s v="United States"/>
    <s v="Chicago"/>
    <s v="Illinois"/>
    <n v="60610"/>
    <x v="2"/>
    <x v="504"/>
    <x v="0"/>
    <x v="5"/>
    <x v="499"/>
    <n v="8.7919999999999998"/>
    <n v="1"/>
    <n v="0.6"/>
    <n v="-5.7148000000000003"/>
  </r>
  <r>
    <n v="581"/>
    <x v="272"/>
    <x v="229"/>
    <d v="2012-09-14T00:00:00"/>
    <s v="Standard Class"/>
    <x v="230"/>
    <s v="Charles Crestani"/>
    <x v="0"/>
    <s v="United States"/>
    <s v="Los Angeles"/>
    <s v="California"/>
    <n v="90004"/>
    <x v="1"/>
    <x v="505"/>
    <x v="1"/>
    <x v="14"/>
    <x v="500"/>
    <n v="51.52"/>
    <n v="4"/>
    <n v="0"/>
    <n v="1.5456000000000003"/>
  </r>
  <r>
    <n v="582"/>
    <x v="273"/>
    <x v="96"/>
    <d v="2014-12-06T00:00:00"/>
    <s v="Standard Class"/>
    <x v="231"/>
    <s v="Dianna Vittorini"/>
    <x v="0"/>
    <s v="United States"/>
    <s v="Denver"/>
    <s v="Colorado"/>
    <n v="80219"/>
    <x v="1"/>
    <x v="34"/>
    <x v="2"/>
    <x v="7"/>
    <x v="34"/>
    <n v="470.37600000000009"/>
    <n v="3"/>
    <n v="0.2"/>
    <n v="52.917299999999955"/>
  </r>
  <r>
    <n v="583"/>
    <x v="273"/>
    <x v="96"/>
    <d v="2014-12-06T00:00:00"/>
    <s v="Standard Class"/>
    <x v="231"/>
    <s v="Dianna Vittorini"/>
    <x v="0"/>
    <s v="United States"/>
    <s v="Denver"/>
    <s v="Colorado"/>
    <n v="80219"/>
    <x v="1"/>
    <x v="506"/>
    <x v="2"/>
    <x v="7"/>
    <x v="501"/>
    <n v="105.584"/>
    <n v="2"/>
    <n v="0.2"/>
    <n v="9.2386000000000053"/>
  </r>
  <r>
    <n v="584"/>
    <x v="273"/>
    <x v="96"/>
    <d v="2014-12-06T00:00:00"/>
    <s v="Standard Class"/>
    <x v="231"/>
    <s v="Dianna Vittorini"/>
    <x v="0"/>
    <s v="United States"/>
    <s v="Denver"/>
    <s v="Colorado"/>
    <n v="80219"/>
    <x v="1"/>
    <x v="95"/>
    <x v="1"/>
    <x v="9"/>
    <x v="95"/>
    <n v="31.152000000000001"/>
    <n v="3"/>
    <n v="0.2"/>
    <n v="3.5045999999999964"/>
  </r>
  <r>
    <n v="585"/>
    <x v="273"/>
    <x v="96"/>
    <d v="2014-12-06T00:00:00"/>
    <s v="Standard Class"/>
    <x v="231"/>
    <s v="Dianna Vittorini"/>
    <x v="0"/>
    <s v="United States"/>
    <s v="Denver"/>
    <s v="Colorado"/>
    <n v="80219"/>
    <x v="1"/>
    <x v="507"/>
    <x v="1"/>
    <x v="8"/>
    <x v="502"/>
    <n v="6.7830000000000004"/>
    <n v="7"/>
    <n v="0.7"/>
    <n v="-4.7480999999999973"/>
  </r>
  <r>
    <n v="586"/>
    <x v="273"/>
    <x v="96"/>
    <d v="2014-12-06T00:00:00"/>
    <s v="Standard Class"/>
    <x v="231"/>
    <s v="Dianna Vittorini"/>
    <x v="0"/>
    <s v="United States"/>
    <s v="Denver"/>
    <s v="Colorado"/>
    <n v="80219"/>
    <x v="1"/>
    <x v="143"/>
    <x v="2"/>
    <x v="7"/>
    <x v="143"/>
    <n v="406.36799999999999"/>
    <n v="4"/>
    <n v="0.2"/>
    <n v="30.477599999999981"/>
  </r>
  <r>
    <n v="587"/>
    <x v="274"/>
    <x v="230"/>
    <d v="2012-07-09T00:00:00"/>
    <s v="Standard Class"/>
    <x v="232"/>
    <s v="Bruce Degenhardt"/>
    <x v="0"/>
    <s v="United States"/>
    <s v="Richmond"/>
    <s v="Kentucky"/>
    <n v="40475"/>
    <x v="0"/>
    <x v="367"/>
    <x v="0"/>
    <x v="1"/>
    <x v="363"/>
    <n v="70.98"/>
    <n v="1"/>
    <n v="0"/>
    <n v="4.968599999999995"/>
  </r>
  <r>
    <n v="588"/>
    <x v="274"/>
    <x v="230"/>
    <d v="2012-07-09T00:00:00"/>
    <s v="Standard Class"/>
    <x v="232"/>
    <s v="Bruce Degenhardt"/>
    <x v="0"/>
    <s v="United States"/>
    <s v="Richmond"/>
    <s v="Kentucky"/>
    <n v="40475"/>
    <x v="0"/>
    <x v="508"/>
    <x v="1"/>
    <x v="2"/>
    <x v="503"/>
    <n v="294.93"/>
    <n v="3"/>
    <n v="0"/>
    <n v="144.51570000000001"/>
  </r>
  <r>
    <n v="589"/>
    <x v="275"/>
    <x v="231"/>
    <d v="2013-03-25T00:00:00"/>
    <s v="Standard Class"/>
    <x v="233"/>
    <s v="Zuschuss Carroll"/>
    <x v="0"/>
    <s v="United States"/>
    <s v="Salem"/>
    <s v="Oregon"/>
    <n v="97301"/>
    <x v="1"/>
    <x v="509"/>
    <x v="2"/>
    <x v="7"/>
    <x v="504"/>
    <n v="84.784000000000006"/>
    <n v="2"/>
    <n v="0.2"/>
    <n v="-20.136200000000006"/>
  </r>
  <r>
    <n v="590"/>
    <x v="275"/>
    <x v="231"/>
    <d v="2013-03-25T00:00:00"/>
    <s v="Standard Class"/>
    <x v="233"/>
    <s v="Zuschuss Carroll"/>
    <x v="0"/>
    <s v="United States"/>
    <s v="Salem"/>
    <s v="Oregon"/>
    <n v="97301"/>
    <x v="1"/>
    <x v="510"/>
    <x v="1"/>
    <x v="10"/>
    <x v="505"/>
    <n v="20.736000000000004"/>
    <n v="4"/>
    <n v="0.2"/>
    <n v="7.2576000000000001"/>
  </r>
  <r>
    <n v="591"/>
    <x v="275"/>
    <x v="231"/>
    <d v="2013-03-25T00:00:00"/>
    <s v="Standard Class"/>
    <x v="233"/>
    <s v="Zuschuss Carroll"/>
    <x v="0"/>
    <s v="United States"/>
    <s v="Salem"/>
    <s v="Oregon"/>
    <n v="97301"/>
    <x v="1"/>
    <x v="440"/>
    <x v="1"/>
    <x v="8"/>
    <x v="435"/>
    <n v="16.821000000000005"/>
    <n v="3"/>
    <n v="0.7"/>
    <n v="-12.896100000000004"/>
  </r>
  <r>
    <n v="592"/>
    <x v="275"/>
    <x v="231"/>
    <d v="2013-03-25T00:00:00"/>
    <s v="Standard Class"/>
    <x v="233"/>
    <s v="Zuschuss Carroll"/>
    <x v="0"/>
    <s v="United States"/>
    <s v="Salem"/>
    <s v="Oregon"/>
    <n v="97301"/>
    <x v="1"/>
    <x v="511"/>
    <x v="1"/>
    <x v="10"/>
    <x v="506"/>
    <n v="10.368000000000002"/>
    <n v="2"/>
    <n v="0.2"/>
    <n v="3.6288"/>
  </r>
  <r>
    <n v="593"/>
    <x v="276"/>
    <x v="232"/>
    <d v="2011-01-14T00:00:00"/>
    <s v="Standard Class"/>
    <x v="234"/>
    <s v="Melanie Seite"/>
    <x v="0"/>
    <s v="United States"/>
    <s v="Laredo"/>
    <s v="Texas"/>
    <n v="78041"/>
    <x v="2"/>
    <x v="512"/>
    <x v="1"/>
    <x v="6"/>
    <x v="507"/>
    <n v="9.3439999999999994"/>
    <n v="2"/>
    <n v="0.2"/>
    <n v="1.1679999999999997"/>
  </r>
  <r>
    <n v="594"/>
    <x v="276"/>
    <x v="232"/>
    <d v="2011-01-14T00:00:00"/>
    <s v="Standard Class"/>
    <x v="234"/>
    <s v="Melanie Seite"/>
    <x v="0"/>
    <s v="United States"/>
    <s v="Laredo"/>
    <s v="Texas"/>
    <n v="78041"/>
    <x v="2"/>
    <x v="197"/>
    <x v="2"/>
    <x v="11"/>
    <x v="196"/>
    <n v="31.200000000000003"/>
    <n v="3"/>
    <n v="0.2"/>
    <n v="9.7499999999999964"/>
  </r>
  <r>
    <n v="595"/>
    <x v="277"/>
    <x v="233"/>
    <d v="2011-08-15T00:00:00"/>
    <s v="Standard Class"/>
    <x v="235"/>
    <s v="Lena Radford"/>
    <x v="0"/>
    <s v="United States"/>
    <s v="San Diego"/>
    <s v="California"/>
    <n v="92024"/>
    <x v="1"/>
    <x v="513"/>
    <x v="1"/>
    <x v="9"/>
    <x v="508"/>
    <n v="76.12"/>
    <n v="2"/>
    <n v="0"/>
    <n v="22.074799999999996"/>
  </r>
  <r>
    <n v="596"/>
    <x v="277"/>
    <x v="233"/>
    <d v="2011-08-15T00:00:00"/>
    <s v="Standard Class"/>
    <x v="235"/>
    <s v="Lena Radford"/>
    <x v="0"/>
    <s v="United States"/>
    <s v="San Diego"/>
    <s v="California"/>
    <n v="92024"/>
    <x v="1"/>
    <x v="361"/>
    <x v="2"/>
    <x v="16"/>
    <x v="356"/>
    <n v="1199.9760000000001"/>
    <n v="3"/>
    <n v="0.2"/>
    <n v="434.99130000000002"/>
  </r>
  <r>
    <n v="597"/>
    <x v="277"/>
    <x v="233"/>
    <d v="2011-08-15T00:00:00"/>
    <s v="Standard Class"/>
    <x v="235"/>
    <s v="Lena Radford"/>
    <x v="0"/>
    <s v="United States"/>
    <s v="San Diego"/>
    <s v="California"/>
    <n v="92024"/>
    <x v="1"/>
    <x v="288"/>
    <x v="2"/>
    <x v="7"/>
    <x v="285"/>
    <n v="445.96000000000004"/>
    <n v="5"/>
    <n v="0.2"/>
    <n v="55.744999999999948"/>
  </r>
  <r>
    <n v="598"/>
    <x v="277"/>
    <x v="233"/>
    <d v="2011-08-15T00:00:00"/>
    <s v="Standard Class"/>
    <x v="235"/>
    <s v="Lena Radford"/>
    <x v="0"/>
    <s v="United States"/>
    <s v="San Diego"/>
    <s v="California"/>
    <n v="92024"/>
    <x v="1"/>
    <x v="514"/>
    <x v="0"/>
    <x v="5"/>
    <x v="509"/>
    <n v="327.76"/>
    <n v="8"/>
    <n v="0"/>
    <n v="91.772800000000018"/>
  </r>
  <r>
    <n v="599"/>
    <x v="278"/>
    <x v="216"/>
    <d v="2013-07-17T00:00:00"/>
    <s v="First Class"/>
    <x v="236"/>
    <s v="Theone Pippenger"/>
    <x v="0"/>
    <s v="United States"/>
    <s v="Philadelphia"/>
    <s v="Pennsylvania"/>
    <n v="19134"/>
    <x v="3"/>
    <x v="515"/>
    <x v="1"/>
    <x v="14"/>
    <x v="510"/>
    <n v="11.632"/>
    <n v="2"/>
    <n v="0.2"/>
    <n v="1.0178000000000007"/>
  </r>
  <r>
    <n v="600"/>
    <x v="279"/>
    <x v="87"/>
    <d v="2013-07-22T00:00:00"/>
    <s v="Standard Class"/>
    <x v="237"/>
    <s v="Chloris Kastensmidt"/>
    <x v="0"/>
    <s v="United States"/>
    <s v="Philadelphia"/>
    <s v="Pennsylvania"/>
    <n v="19120"/>
    <x v="3"/>
    <x v="516"/>
    <x v="2"/>
    <x v="7"/>
    <x v="511"/>
    <n v="143.98199999999997"/>
    <n v="3"/>
    <n v="0.4"/>
    <n v="-28.796400000000006"/>
  </r>
  <r>
    <n v="601"/>
    <x v="279"/>
    <x v="87"/>
    <d v="2013-07-22T00:00:00"/>
    <s v="Standard Class"/>
    <x v="237"/>
    <s v="Chloris Kastensmidt"/>
    <x v="0"/>
    <s v="United States"/>
    <s v="Philadelphia"/>
    <s v="Pennsylvania"/>
    <n v="19120"/>
    <x v="3"/>
    <x v="517"/>
    <x v="2"/>
    <x v="7"/>
    <x v="512"/>
    <n v="494.37599999999998"/>
    <n v="4"/>
    <n v="0.4"/>
    <n v="-115.35440000000006"/>
  </r>
  <r>
    <n v="602"/>
    <x v="279"/>
    <x v="87"/>
    <d v="2013-07-22T00:00:00"/>
    <s v="Standard Class"/>
    <x v="237"/>
    <s v="Chloris Kastensmidt"/>
    <x v="0"/>
    <s v="United States"/>
    <s v="Philadelphia"/>
    <s v="Pennsylvania"/>
    <n v="19120"/>
    <x v="3"/>
    <x v="503"/>
    <x v="1"/>
    <x v="14"/>
    <x v="498"/>
    <n v="5.84"/>
    <n v="2"/>
    <n v="0.2"/>
    <n v="0.72999999999999954"/>
  </r>
  <r>
    <n v="603"/>
    <x v="280"/>
    <x v="234"/>
    <d v="2011-03-19T00:00:00"/>
    <s v="Standard Class"/>
    <x v="238"/>
    <s v="Alan Shonely"/>
    <x v="0"/>
    <s v="United States"/>
    <s v="Tampa"/>
    <s v="Florida"/>
    <n v="33614"/>
    <x v="0"/>
    <x v="518"/>
    <x v="1"/>
    <x v="4"/>
    <x v="513"/>
    <n v="142.77600000000001"/>
    <n v="1"/>
    <n v="0.2"/>
    <n v="17.84699999999998"/>
  </r>
  <r>
    <n v="604"/>
    <x v="280"/>
    <x v="234"/>
    <d v="2011-03-19T00:00:00"/>
    <s v="Standard Class"/>
    <x v="238"/>
    <s v="Alan Shonely"/>
    <x v="0"/>
    <s v="United States"/>
    <s v="Tampa"/>
    <s v="Florida"/>
    <n v="33614"/>
    <x v="0"/>
    <x v="285"/>
    <x v="0"/>
    <x v="5"/>
    <x v="282"/>
    <n v="45.695999999999998"/>
    <n v="3"/>
    <n v="0.2"/>
    <n v="5.1407999999999916"/>
  </r>
  <r>
    <n v="605"/>
    <x v="280"/>
    <x v="234"/>
    <d v="2011-03-19T00:00:00"/>
    <s v="Standard Class"/>
    <x v="238"/>
    <s v="Alan Shonely"/>
    <x v="0"/>
    <s v="United States"/>
    <s v="Tampa"/>
    <s v="Florida"/>
    <n v="33614"/>
    <x v="0"/>
    <x v="385"/>
    <x v="1"/>
    <x v="8"/>
    <x v="381"/>
    <n v="7.218"/>
    <n v="3"/>
    <n v="0.7"/>
    <n v="-5.5338000000000012"/>
  </r>
  <r>
    <n v="606"/>
    <x v="280"/>
    <x v="234"/>
    <d v="2011-03-19T00:00:00"/>
    <s v="Standard Class"/>
    <x v="238"/>
    <s v="Alan Shonely"/>
    <x v="0"/>
    <s v="United States"/>
    <s v="Tampa"/>
    <s v="Florida"/>
    <n v="33614"/>
    <x v="0"/>
    <x v="379"/>
    <x v="1"/>
    <x v="8"/>
    <x v="375"/>
    <n v="43.188000000000009"/>
    <n v="4"/>
    <n v="0.7"/>
    <n v="-31.671199999999999"/>
  </r>
  <r>
    <n v="607"/>
    <x v="280"/>
    <x v="234"/>
    <d v="2011-03-19T00:00:00"/>
    <s v="Standard Class"/>
    <x v="238"/>
    <s v="Alan Shonely"/>
    <x v="0"/>
    <s v="United States"/>
    <s v="Tampa"/>
    <s v="Florida"/>
    <n v="33614"/>
    <x v="0"/>
    <x v="519"/>
    <x v="1"/>
    <x v="10"/>
    <x v="514"/>
    <n v="131.904"/>
    <n v="3"/>
    <n v="0.2"/>
    <n v="47.815200000000004"/>
  </r>
  <r>
    <n v="608"/>
    <x v="281"/>
    <x v="235"/>
    <d v="2011-05-27T00:00:00"/>
    <s v="Standard Class"/>
    <x v="239"/>
    <s v="Andrew Roberts"/>
    <x v="0"/>
    <s v="United States"/>
    <s v="Philadelphia"/>
    <s v="Pennsylvania"/>
    <n v="19134"/>
    <x v="3"/>
    <x v="520"/>
    <x v="1"/>
    <x v="8"/>
    <x v="515"/>
    <n v="3.2820000000000005"/>
    <n v="2"/>
    <n v="0.7"/>
    <n v="-2.6256000000000004"/>
  </r>
  <r>
    <n v="609"/>
    <x v="281"/>
    <x v="235"/>
    <d v="2011-05-27T00:00:00"/>
    <s v="Standard Class"/>
    <x v="239"/>
    <s v="Andrew Roberts"/>
    <x v="0"/>
    <s v="United States"/>
    <s v="Philadelphia"/>
    <s v="Pennsylvania"/>
    <n v="19134"/>
    <x v="3"/>
    <x v="454"/>
    <x v="1"/>
    <x v="6"/>
    <x v="450"/>
    <n v="21.167999999999999"/>
    <n v="9"/>
    <n v="0.2"/>
    <n v="2.3813999999999984"/>
  </r>
  <r>
    <n v="610"/>
    <x v="281"/>
    <x v="235"/>
    <d v="2011-05-27T00:00:00"/>
    <s v="Standard Class"/>
    <x v="239"/>
    <s v="Andrew Roberts"/>
    <x v="0"/>
    <s v="United States"/>
    <s v="Philadelphia"/>
    <s v="Pennsylvania"/>
    <n v="19134"/>
    <x v="3"/>
    <x v="521"/>
    <x v="2"/>
    <x v="7"/>
    <x v="516"/>
    <n v="55.188000000000002"/>
    <n v="2"/>
    <n v="0.4"/>
    <n v="-10.117800000000003"/>
  </r>
  <r>
    <n v="611"/>
    <x v="282"/>
    <x v="236"/>
    <d v="2013-05-02T00:00:00"/>
    <s v="First Class"/>
    <x v="240"/>
    <s v="Nona Balk"/>
    <x v="1"/>
    <s v="United States"/>
    <s v="Dallas"/>
    <s v="Texas"/>
    <n v="75217"/>
    <x v="2"/>
    <x v="348"/>
    <x v="2"/>
    <x v="7"/>
    <x v="344"/>
    <n v="369.57600000000002"/>
    <n v="3"/>
    <n v="0.2"/>
    <n v="41.577299999999951"/>
  </r>
  <r>
    <n v="612"/>
    <x v="282"/>
    <x v="236"/>
    <d v="2013-05-02T00:00:00"/>
    <s v="First Class"/>
    <x v="240"/>
    <s v="Nona Balk"/>
    <x v="1"/>
    <s v="United States"/>
    <s v="Dallas"/>
    <s v="Texas"/>
    <n v="75217"/>
    <x v="2"/>
    <x v="522"/>
    <x v="1"/>
    <x v="2"/>
    <x v="517"/>
    <n v="15.712000000000002"/>
    <n v="4"/>
    <n v="0.2"/>
    <n v="5.6955999999999989"/>
  </r>
  <r>
    <n v="613"/>
    <x v="283"/>
    <x v="108"/>
    <d v="2013-09-14T00:00:00"/>
    <s v="Second Class"/>
    <x v="241"/>
    <s v="Giulietta Dortch"/>
    <x v="1"/>
    <s v="United States"/>
    <s v="Philadelphia"/>
    <s v="Pennsylvania"/>
    <n v="19143"/>
    <x v="3"/>
    <x v="523"/>
    <x v="1"/>
    <x v="10"/>
    <x v="518"/>
    <n v="8.4480000000000004"/>
    <n v="2"/>
    <n v="0.2"/>
    <n v="2.6399999999999997"/>
  </r>
  <r>
    <n v="614"/>
    <x v="283"/>
    <x v="108"/>
    <d v="2013-09-14T00:00:00"/>
    <s v="Second Class"/>
    <x v="241"/>
    <s v="Giulietta Dortch"/>
    <x v="1"/>
    <s v="United States"/>
    <s v="Philadelphia"/>
    <s v="Pennsylvania"/>
    <n v="19143"/>
    <x v="3"/>
    <x v="524"/>
    <x v="2"/>
    <x v="7"/>
    <x v="519"/>
    <n v="728.94600000000003"/>
    <n v="9"/>
    <n v="0.4"/>
    <n v="-157.93830000000008"/>
  </r>
  <r>
    <n v="615"/>
    <x v="284"/>
    <x v="237"/>
    <d v="2014-11-18T00:00:00"/>
    <s v="Second Class"/>
    <x v="242"/>
    <s v="Clytie Kelty"/>
    <x v="0"/>
    <s v="United States"/>
    <s v="Grove City"/>
    <s v="Ohio"/>
    <n v="43123"/>
    <x v="3"/>
    <x v="222"/>
    <x v="2"/>
    <x v="7"/>
    <x v="220"/>
    <n v="119.93999999999998"/>
    <n v="10"/>
    <n v="0.4"/>
    <n v="15.99199999999999"/>
  </r>
  <r>
    <n v="616"/>
    <x v="284"/>
    <x v="237"/>
    <d v="2014-11-18T00:00:00"/>
    <s v="Second Class"/>
    <x v="242"/>
    <s v="Clytie Kelty"/>
    <x v="0"/>
    <s v="United States"/>
    <s v="Grove City"/>
    <s v="Ohio"/>
    <n v="43123"/>
    <x v="3"/>
    <x v="525"/>
    <x v="1"/>
    <x v="8"/>
    <x v="520"/>
    <n v="3.6480000000000006"/>
    <n v="2"/>
    <n v="0.7"/>
    <n v="-2.7967999999999993"/>
  </r>
  <r>
    <n v="617"/>
    <x v="285"/>
    <x v="238"/>
    <d v="2014-08-24T00:00:00"/>
    <s v="Second Class"/>
    <x v="243"/>
    <s v="Nat Gilpin"/>
    <x v="1"/>
    <s v="United States"/>
    <s v="New York City"/>
    <s v="New York"/>
    <n v="10011"/>
    <x v="3"/>
    <x v="526"/>
    <x v="0"/>
    <x v="5"/>
    <x v="521"/>
    <n v="40.479999999999997"/>
    <n v="2"/>
    <n v="0"/>
    <n v="15.787199999999999"/>
  </r>
  <r>
    <n v="618"/>
    <x v="285"/>
    <x v="238"/>
    <d v="2014-08-24T00:00:00"/>
    <s v="Second Class"/>
    <x v="243"/>
    <s v="Nat Gilpin"/>
    <x v="1"/>
    <s v="United States"/>
    <s v="New York City"/>
    <s v="New York"/>
    <n v="10011"/>
    <x v="3"/>
    <x v="527"/>
    <x v="0"/>
    <x v="5"/>
    <x v="522"/>
    <n v="9.94"/>
    <n v="2"/>
    <n v="0"/>
    <n v="3.0813999999999995"/>
  </r>
  <r>
    <n v="619"/>
    <x v="285"/>
    <x v="238"/>
    <d v="2014-08-24T00:00:00"/>
    <s v="Second Class"/>
    <x v="243"/>
    <s v="Nat Gilpin"/>
    <x v="1"/>
    <s v="United States"/>
    <s v="New York City"/>
    <s v="New York"/>
    <n v="10011"/>
    <x v="3"/>
    <x v="528"/>
    <x v="1"/>
    <x v="8"/>
    <x v="523"/>
    <n v="107.42400000000001"/>
    <n v="9"/>
    <n v="0.2"/>
    <n v="33.569999999999986"/>
  </r>
  <r>
    <n v="620"/>
    <x v="285"/>
    <x v="238"/>
    <d v="2014-08-24T00:00:00"/>
    <s v="Second Class"/>
    <x v="243"/>
    <s v="Nat Gilpin"/>
    <x v="1"/>
    <s v="United States"/>
    <s v="New York City"/>
    <s v="New York"/>
    <n v="10011"/>
    <x v="3"/>
    <x v="529"/>
    <x v="2"/>
    <x v="7"/>
    <x v="524"/>
    <n v="37.909999999999997"/>
    <n v="1"/>
    <n v="0"/>
    <n v="10.993899999999996"/>
  </r>
  <r>
    <n v="621"/>
    <x v="285"/>
    <x v="238"/>
    <d v="2014-08-24T00:00:00"/>
    <s v="Second Class"/>
    <x v="243"/>
    <s v="Nat Gilpin"/>
    <x v="1"/>
    <s v="United States"/>
    <s v="New York City"/>
    <s v="New York"/>
    <n v="10011"/>
    <x v="3"/>
    <x v="138"/>
    <x v="0"/>
    <x v="5"/>
    <x v="138"/>
    <n v="88.02"/>
    <n v="3"/>
    <n v="0"/>
    <n v="27.286199999999994"/>
  </r>
  <r>
    <n v="622"/>
    <x v="286"/>
    <x v="58"/>
    <d v="2011-12-31T00:00:00"/>
    <s v="Standard Class"/>
    <x v="244"/>
    <s v="Christina Anderson"/>
    <x v="0"/>
    <s v="United States"/>
    <s v="Chicago"/>
    <s v="Illinois"/>
    <n v="60610"/>
    <x v="2"/>
    <x v="530"/>
    <x v="1"/>
    <x v="8"/>
    <x v="525"/>
    <n v="8.6899999999999977"/>
    <n v="5"/>
    <n v="0.8"/>
    <n v="-14.773"/>
  </r>
  <r>
    <n v="623"/>
    <x v="287"/>
    <x v="239"/>
    <d v="2012-12-03T00:00:00"/>
    <s v="Standard Class"/>
    <x v="245"/>
    <s v="Sylvia Foulston"/>
    <x v="1"/>
    <s v="United States"/>
    <s v="Dearborn"/>
    <s v="Michigan"/>
    <n v="48126"/>
    <x v="2"/>
    <x v="531"/>
    <x v="0"/>
    <x v="1"/>
    <x v="526"/>
    <n v="301.95999999999998"/>
    <n v="2"/>
    <n v="0"/>
    <n v="87.568399999999968"/>
  </r>
  <r>
    <n v="624"/>
    <x v="287"/>
    <x v="239"/>
    <d v="2012-12-03T00:00:00"/>
    <s v="Standard Class"/>
    <x v="245"/>
    <s v="Sylvia Foulston"/>
    <x v="1"/>
    <s v="United States"/>
    <s v="Dearborn"/>
    <s v="Michigan"/>
    <n v="48126"/>
    <x v="2"/>
    <x v="532"/>
    <x v="1"/>
    <x v="9"/>
    <x v="527"/>
    <n v="555.21"/>
    <n v="5"/>
    <n v="0.1"/>
    <n v="178.90100000000001"/>
  </r>
  <r>
    <n v="625"/>
    <x v="287"/>
    <x v="239"/>
    <d v="2012-12-03T00:00:00"/>
    <s v="Standard Class"/>
    <x v="245"/>
    <s v="Sylvia Foulston"/>
    <x v="1"/>
    <s v="United States"/>
    <s v="Dearborn"/>
    <s v="Michigan"/>
    <n v="48126"/>
    <x v="2"/>
    <x v="533"/>
    <x v="1"/>
    <x v="4"/>
    <x v="528"/>
    <n v="523.48"/>
    <n v="4"/>
    <n v="0"/>
    <n v="130.87"/>
  </r>
  <r>
    <n v="626"/>
    <x v="287"/>
    <x v="239"/>
    <d v="2012-12-03T00:00:00"/>
    <s v="Standard Class"/>
    <x v="245"/>
    <s v="Sylvia Foulston"/>
    <x v="1"/>
    <s v="United States"/>
    <s v="Dearborn"/>
    <s v="Michigan"/>
    <n v="48126"/>
    <x v="2"/>
    <x v="30"/>
    <x v="1"/>
    <x v="6"/>
    <x v="30"/>
    <n v="161.82"/>
    <n v="9"/>
    <n v="0"/>
    <n v="46.927799999999984"/>
  </r>
  <r>
    <n v="627"/>
    <x v="288"/>
    <x v="175"/>
    <d v="2014-09-20T00:00:00"/>
    <s v="Standard Class"/>
    <x v="246"/>
    <s v="Meg O'Connel"/>
    <x v="2"/>
    <s v="United States"/>
    <s v="New York City"/>
    <s v="New York"/>
    <n v="10009"/>
    <x v="3"/>
    <x v="534"/>
    <x v="0"/>
    <x v="5"/>
    <x v="529"/>
    <n v="35.56"/>
    <n v="7"/>
    <n v="0"/>
    <n v="12.090399999999999"/>
  </r>
  <r>
    <n v="628"/>
    <x v="289"/>
    <x v="240"/>
    <d v="2014-05-24T00:00:00"/>
    <s v="Standard Class"/>
    <x v="247"/>
    <s v="Annie Thurman"/>
    <x v="0"/>
    <s v="United States"/>
    <s v="Seattle"/>
    <s v="Washington"/>
    <n v="98115"/>
    <x v="1"/>
    <x v="535"/>
    <x v="1"/>
    <x v="9"/>
    <x v="530"/>
    <n v="97.16"/>
    <n v="2"/>
    <n v="0"/>
    <n v="28.176399999999987"/>
  </r>
  <r>
    <n v="629"/>
    <x v="290"/>
    <x v="94"/>
    <d v="2014-12-22T00:00:00"/>
    <s v="Standard Class"/>
    <x v="95"/>
    <s v="Logan Currie"/>
    <x v="0"/>
    <s v="United States"/>
    <s v="San Francisco"/>
    <s v="California"/>
    <n v="94122"/>
    <x v="1"/>
    <x v="536"/>
    <x v="1"/>
    <x v="8"/>
    <x v="531"/>
    <n v="15.24"/>
    <n v="5"/>
    <n v="0.2"/>
    <n v="5.1434999999999977"/>
  </r>
  <r>
    <n v="630"/>
    <x v="290"/>
    <x v="94"/>
    <d v="2014-12-22T00:00:00"/>
    <s v="Standard Class"/>
    <x v="95"/>
    <s v="Logan Currie"/>
    <x v="0"/>
    <s v="United States"/>
    <s v="San Francisco"/>
    <s v="California"/>
    <n v="94122"/>
    <x v="1"/>
    <x v="249"/>
    <x v="1"/>
    <x v="10"/>
    <x v="247"/>
    <n v="13.23"/>
    <n v="3"/>
    <n v="0"/>
    <n v="6.0857999999999999"/>
  </r>
  <r>
    <n v="631"/>
    <x v="291"/>
    <x v="25"/>
    <d v="2013-12-14T00:00:00"/>
    <s v="Second Class"/>
    <x v="248"/>
    <s v="Fred McMath"/>
    <x v="0"/>
    <s v="United States"/>
    <s v="Aurora"/>
    <s v="Colorado"/>
    <n v="80013"/>
    <x v="1"/>
    <x v="537"/>
    <x v="1"/>
    <x v="4"/>
    <x v="532"/>
    <n v="243.38400000000001"/>
    <n v="3"/>
    <n v="0.2"/>
    <n v="-51.719100000000012"/>
  </r>
  <r>
    <n v="632"/>
    <x v="291"/>
    <x v="25"/>
    <d v="2013-12-14T00:00:00"/>
    <s v="Second Class"/>
    <x v="248"/>
    <s v="Fred McMath"/>
    <x v="0"/>
    <s v="United States"/>
    <s v="Aurora"/>
    <s v="Colorado"/>
    <n v="80013"/>
    <x v="1"/>
    <x v="538"/>
    <x v="2"/>
    <x v="11"/>
    <x v="533"/>
    <n v="119.80000000000001"/>
    <n v="5"/>
    <n v="0.2"/>
    <n v="29.950000000000003"/>
  </r>
  <r>
    <n v="633"/>
    <x v="291"/>
    <x v="25"/>
    <d v="2013-12-14T00:00:00"/>
    <s v="Second Class"/>
    <x v="248"/>
    <s v="Fred McMath"/>
    <x v="0"/>
    <s v="United States"/>
    <s v="Aurora"/>
    <s v="Colorado"/>
    <n v="80013"/>
    <x v="1"/>
    <x v="539"/>
    <x v="2"/>
    <x v="7"/>
    <x v="534"/>
    <n v="300.76799999999997"/>
    <n v="4"/>
    <n v="0.2"/>
    <n v="30.076800000000006"/>
  </r>
  <r>
    <n v="634"/>
    <x v="292"/>
    <x v="241"/>
    <d v="2014-09-27T00:00:00"/>
    <s v="Second Class"/>
    <x v="205"/>
    <s v="Brian Dahlen"/>
    <x v="0"/>
    <s v="United States"/>
    <s v="Miami"/>
    <s v="Florida"/>
    <n v="33180"/>
    <x v="0"/>
    <x v="540"/>
    <x v="2"/>
    <x v="11"/>
    <x v="535"/>
    <n v="17.880000000000003"/>
    <n v="3"/>
    <n v="0.2"/>
    <n v="2.458499999999999"/>
  </r>
  <r>
    <n v="635"/>
    <x v="292"/>
    <x v="241"/>
    <d v="2014-09-27T00:00:00"/>
    <s v="Second Class"/>
    <x v="205"/>
    <s v="Brian Dahlen"/>
    <x v="0"/>
    <s v="United States"/>
    <s v="Miami"/>
    <s v="Florida"/>
    <n v="33180"/>
    <x v="0"/>
    <x v="508"/>
    <x v="1"/>
    <x v="2"/>
    <x v="503"/>
    <n v="235.94400000000002"/>
    <n v="3"/>
    <n v="0.2"/>
    <n v="85.529700000000005"/>
  </r>
  <r>
    <n v="636"/>
    <x v="293"/>
    <x v="242"/>
    <d v="2012-10-09T00:00:00"/>
    <s v="Second Class"/>
    <x v="249"/>
    <s v="Denny Joy"/>
    <x v="1"/>
    <s v="United States"/>
    <s v="Warner Robins"/>
    <s v="Georgia"/>
    <n v="31088"/>
    <x v="0"/>
    <x v="541"/>
    <x v="0"/>
    <x v="1"/>
    <x v="536"/>
    <n v="392.93999999999994"/>
    <n v="3"/>
    <n v="0"/>
    <n v="43.223399999999984"/>
  </r>
  <r>
    <n v="637"/>
    <x v="294"/>
    <x v="243"/>
    <d v="2013-08-22T00:00:00"/>
    <s v="Standard Class"/>
    <x v="250"/>
    <s v="Max Engle"/>
    <x v="0"/>
    <s v="United States"/>
    <s v="Aurora"/>
    <s v="Colorado"/>
    <n v="80013"/>
    <x v="1"/>
    <x v="542"/>
    <x v="1"/>
    <x v="8"/>
    <x v="537"/>
    <n v="18.882000000000005"/>
    <n v="3"/>
    <n v="0.7"/>
    <n v="-13.846800000000002"/>
  </r>
  <r>
    <n v="638"/>
    <x v="294"/>
    <x v="243"/>
    <d v="2013-08-22T00:00:00"/>
    <s v="Standard Class"/>
    <x v="250"/>
    <s v="Max Engle"/>
    <x v="0"/>
    <s v="United States"/>
    <s v="Aurora"/>
    <s v="Colorado"/>
    <n v="80013"/>
    <x v="1"/>
    <x v="543"/>
    <x v="1"/>
    <x v="9"/>
    <x v="538"/>
    <n v="122.328"/>
    <n v="3"/>
    <n v="0.2"/>
    <n v="12.232799999999997"/>
  </r>
  <r>
    <n v="639"/>
    <x v="295"/>
    <x v="244"/>
    <d v="2013-05-26T00:00:00"/>
    <s v="Standard Class"/>
    <x v="46"/>
    <s v="Rick Bensley"/>
    <x v="2"/>
    <s v="United States"/>
    <s v="Vallejo"/>
    <s v="California"/>
    <n v="94591"/>
    <x v="1"/>
    <x v="220"/>
    <x v="0"/>
    <x v="5"/>
    <x v="219"/>
    <n v="1049.2"/>
    <n v="5"/>
    <n v="0"/>
    <n v="272.79200000000003"/>
  </r>
  <r>
    <n v="640"/>
    <x v="295"/>
    <x v="244"/>
    <d v="2013-05-26T00:00:00"/>
    <s v="Standard Class"/>
    <x v="46"/>
    <s v="Rick Bensley"/>
    <x v="2"/>
    <s v="United States"/>
    <s v="Vallejo"/>
    <s v="California"/>
    <n v="94591"/>
    <x v="1"/>
    <x v="544"/>
    <x v="1"/>
    <x v="8"/>
    <x v="539"/>
    <n v="15.424000000000001"/>
    <n v="4"/>
    <n v="0.2"/>
    <n v="5.0128000000000004"/>
  </r>
  <r>
    <n v="641"/>
    <x v="296"/>
    <x v="122"/>
    <d v="2013-12-23T00:00:00"/>
    <s v="Standard Class"/>
    <x v="251"/>
    <s v="Justin Deggeller"/>
    <x v="1"/>
    <s v="United States"/>
    <s v="Minneapolis"/>
    <s v="Minnesota"/>
    <n v="55407"/>
    <x v="2"/>
    <x v="545"/>
    <x v="0"/>
    <x v="5"/>
    <x v="540"/>
    <n v="18.84"/>
    <n v="3"/>
    <n v="0"/>
    <n v="6.0287999999999995"/>
  </r>
  <r>
    <n v="642"/>
    <x v="297"/>
    <x v="245"/>
    <d v="2014-08-04T00:00:00"/>
    <s v="Second Class"/>
    <x v="252"/>
    <s v="John Lee"/>
    <x v="0"/>
    <s v="United States"/>
    <s v="Mission Viejo"/>
    <s v="California"/>
    <n v="92691"/>
    <x v="1"/>
    <x v="546"/>
    <x v="1"/>
    <x v="4"/>
    <x v="541"/>
    <n v="330.4"/>
    <n v="2"/>
    <n v="0"/>
    <n v="85.903999999999996"/>
  </r>
  <r>
    <n v="643"/>
    <x v="297"/>
    <x v="245"/>
    <d v="2014-08-04T00:00:00"/>
    <s v="Second Class"/>
    <x v="252"/>
    <s v="John Lee"/>
    <x v="0"/>
    <s v="United States"/>
    <s v="Mission Viejo"/>
    <s v="California"/>
    <n v="92691"/>
    <x v="1"/>
    <x v="547"/>
    <x v="1"/>
    <x v="2"/>
    <x v="542"/>
    <n v="26.25"/>
    <n v="7"/>
    <n v="0"/>
    <n v="12.599999999999998"/>
  </r>
  <r>
    <n v="644"/>
    <x v="298"/>
    <x v="193"/>
    <d v="2014-06-16T00:00:00"/>
    <s v="Standard Class"/>
    <x v="253"/>
    <s v="Sean Christensen"/>
    <x v="0"/>
    <s v="United States"/>
    <s v="Rochester Hills"/>
    <s v="Michigan"/>
    <n v="48307"/>
    <x v="2"/>
    <x v="217"/>
    <x v="2"/>
    <x v="11"/>
    <x v="458"/>
    <n v="132.52000000000001"/>
    <n v="4"/>
    <n v="0"/>
    <n v="54.333200000000005"/>
  </r>
  <r>
    <n v="645"/>
    <x v="299"/>
    <x v="246"/>
    <d v="2014-07-26T00:00:00"/>
    <s v="Standard Class"/>
    <x v="69"/>
    <s v="Tamara Willingham"/>
    <x v="2"/>
    <s v="United States"/>
    <s v="Plainfield"/>
    <s v="New Jersey"/>
    <n v="7060"/>
    <x v="3"/>
    <x v="548"/>
    <x v="1"/>
    <x v="10"/>
    <x v="543"/>
    <n v="6.48"/>
    <n v="1"/>
    <n v="0"/>
    <n v="3.1752000000000002"/>
  </r>
  <r>
    <n v="646"/>
    <x v="300"/>
    <x v="247"/>
    <d v="2015-01-06T00:00:00"/>
    <s v="Standard Class"/>
    <x v="254"/>
    <s v="Chuck Clark"/>
    <x v="2"/>
    <s v="United States"/>
    <s v="Columbus"/>
    <s v="Indiana"/>
    <n v="47201"/>
    <x v="2"/>
    <x v="549"/>
    <x v="1"/>
    <x v="9"/>
    <x v="544"/>
    <n v="209.3"/>
    <n v="2"/>
    <n v="0"/>
    <n v="56.510999999999996"/>
  </r>
  <r>
    <n v="647"/>
    <x v="301"/>
    <x v="178"/>
    <d v="2013-04-09T00:00:00"/>
    <s v="Standard Class"/>
    <x v="121"/>
    <s v="Barry Blumstein"/>
    <x v="1"/>
    <s v="United States"/>
    <s v="Sierra Vista"/>
    <s v="Arizona"/>
    <n v="85635"/>
    <x v="1"/>
    <x v="550"/>
    <x v="1"/>
    <x v="13"/>
    <x v="33"/>
    <n v="31.560000000000002"/>
    <n v="5"/>
    <n v="0.2"/>
    <n v="9.8624999999999972"/>
  </r>
  <r>
    <n v="648"/>
    <x v="301"/>
    <x v="178"/>
    <d v="2013-04-09T00:00:00"/>
    <s v="Standard Class"/>
    <x v="121"/>
    <s v="Barry Blumstein"/>
    <x v="1"/>
    <s v="United States"/>
    <s v="Sierra Vista"/>
    <s v="Arizona"/>
    <n v="85635"/>
    <x v="1"/>
    <x v="551"/>
    <x v="1"/>
    <x v="9"/>
    <x v="545"/>
    <n v="30.144000000000002"/>
    <n v="2"/>
    <n v="0.2"/>
    <n v="3.0143999999999993"/>
  </r>
  <r>
    <n v="649"/>
    <x v="302"/>
    <x v="25"/>
    <d v="2013-12-17T00:00:00"/>
    <s v="Second Class"/>
    <x v="255"/>
    <s v="Anthony Rawles"/>
    <x v="1"/>
    <s v="United States"/>
    <s v="Vancouver"/>
    <s v="Washington"/>
    <n v="98661"/>
    <x v="1"/>
    <x v="345"/>
    <x v="0"/>
    <x v="5"/>
    <x v="341"/>
    <n v="14.8"/>
    <n v="4"/>
    <n v="0"/>
    <n v="6.0680000000000014"/>
  </r>
  <r>
    <n v="650"/>
    <x v="302"/>
    <x v="25"/>
    <d v="2013-12-17T00:00:00"/>
    <s v="Second Class"/>
    <x v="255"/>
    <s v="Anthony Rawles"/>
    <x v="1"/>
    <s v="United States"/>
    <s v="Vancouver"/>
    <s v="Washington"/>
    <n v="98661"/>
    <x v="1"/>
    <x v="172"/>
    <x v="2"/>
    <x v="7"/>
    <x v="171"/>
    <n v="302.37599999999998"/>
    <n v="3"/>
    <n v="0.2"/>
    <n v="22.678200000000018"/>
  </r>
  <r>
    <n v="651"/>
    <x v="302"/>
    <x v="25"/>
    <d v="2013-12-17T00:00:00"/>
    <s v="Second Class"/>
    <x v="255"/>
    <s v="Anthony Rawles"/>
    <x v="1"/>
    <s v="United States"/>
    <s v="Vancouver"/>
    <s v="Washington"/>
    <n v="98661"/>
    <x v="1"/>
    <x v="552"/>
    <x v="2"/>
    <x v="11"/>
    <x v="546"/>
    <n v="316"/>
    <n v="4"/>
    <n v="0"/>
    <n v="31.599999999999966"/>
  </r>
  <r>
    <n v="652"/>
    <x v="303"/>
    <x v="248"/>
    <d v="2013-10-30T00:00:00"/>
    <s v="Standard Class"/>
    <x v="256"/>
    <s v="Steven Roelle"/>
    <x v="2"/>
    <s v="United States"/>
    <s v="New York City"/>
    <s v="New York"/>
    <n v="10024"/>
    <x v="3"/>
    <x v="67"/>
    <x v="1"/>
    <x v="10"/>
    <x v="67"/>
    <n v="379.4"/>
    <n v="10"/>
    <n v="0"/>
    <n v="178.31799999999998"/>
  </r>
  <r>
    <n v="653"/>
    <x v="304"/>
    <x v="249"/>
    <d v="2014-06-24T00:00:00"/>
    <s v="Standard Class"/>
    <x v="153"/>
    <s v="Allen Rosenblatt"/>
    <x v="1"/>
    <s v="United States"/>
    <s v="New York City"/>
    <s v="New York"/>
    <n v="10035"/>
    <x v="3"/>
    <x v="62"/>
    <x v="1"/>
    <x v="10"/>
    <x v="62"/>
    <n v="97.82"/>
    <n v="2"/>
    <n v="0"/>
    <n v="45.975399999999993"/>
  </r>
  <r>
    <n v="654"/>
    <x v="304"/>
    <x v="249"/>
    <d v="2014-06-24T00:00:00"/>
    <s v="Standard Class"/>
    <x v="153"/>
    <s v="Allen Rosenblatt"/>
    <x v="1"/>
    <s v="United States"/>
    <s v="New York City"/>
    <s v="New York"/>
    <n v="10035"/>
    <x v="3"/>
    <x v="553"/>
    <x v="2"/>
    <x v="11"/>
    <x v="547"/>
    <n v="103.12"/>
    <n v="8"/>
    <n v="0"/>
    <n v="10.311999999999998"/>
  </r>
  <r>
    <n v="655"/>
    <x v="305"/>
    <x v="250"/>
    <d v="2013-08-29T00:00:00"/>
    <s v="Standard Class"/>
    <x v="257"/>
    <s v="Craig Reiter"/>
    <x v="0"/>
    <s v="United States"/>
    <s v="Columbus"/>
    <s v="Ohio"/>
    <n v="43229"/>
    <x v="3"/>
    <x v="554"/>
    <x v="1"/>
    <x v="9"/>
    <x v="548"/>
    <n v="113.55200000000001"/>
    <n v="2"/>
    <n v="0.2"/>
    <n v="8.5163999999999938"/>
  </r>
  <r>
    <n v="656"/>
    <x v="305"/>
    <x v="250"/>
    <d v="2013-08-29T00:00:00"/>
    <s v="Standard Class"/>
    <x v="257"/>
    <s v="Craig Reiter"/>
    <x v="0"/>
    <s v="United States"/>
    <s v="Columbus"/>
    <s v="Ohio"/>
    <n v="43229"/>
    <x v="3"/>
    <x v="555"/>
    <x v="1"/>
    <x v="8"/>
    <x v="549"/>
    <n v="3.3180000000000005"/>
    <n v="2"/>
    <n v="0.7"/>
    <n v="-2.6543999999999999"/>
  </r>
  <r>
    <n v="657"/>
    <x v="305"/>
    <x v="250"/>
    <d v="2013-08-29T00:00:00"/>
    <s v="Standard Class"/>
    <x v="257"/>
    <s v="Craig Reiter"/>
    <x v="0"/>
    <s v="United States"/>
    <s v="Columbus"/>
    <s v="Ohio"/>
    <n v="43229"/>
    <x v="3"/>
    <x v="556"/>
    <x v="1"/>
    <x v="12"/>
    <x v="550"/>
    <n v="134.28800000000001"/>
    <n v="2"/>
    <n v="0.2"/>
    <n v="45.322199999999995"/>
  </r>
  <r>
    <n v="658"/>
    <x v="306"/>
    <x v="251"/>
    <d v="2013-09-20T00:00:00"/>
    <s v="Same Day"/>
    <x v="258"/>
    <s v="Eugene Hildebrand"/>
    <x v="2"/>
    <s v="United States"/>
    <s v="Aurora"/>
    <s v="Illinois"/>
    <n v="60505"/>
    <x v="2"/>
    <x v="445"/>
    <x v="0"/>
    <x v="1"/>
    <x v="440"/>
    <n v="701.37199999999996"/>
    <n v="2"/>
    <n v="0.3"/>
    <n v="-50.098000000000013"/>
  </r>
  <r>
    <n v="659"/>
    <x v="306"/>
    <x v="251"/>
    <d v="2013-09-20T00:00:00"/>
    <s v="Same Day"/>
    <x v="258"/>
    <s v="Eugene Hildebrand"/>
    <x v="2"/>
    <s v="United States"/>
    <s v="Aurora"/>
    <s v="Illinois"/>
    <n v="60505"/>
    <x v="2"/>
    <x v="68"/>
    <x v="1"/>
    <x v="8"/>
    <x v="68"/>
    <n v="2.3079999999999994"/>
    <n v="2"/>
    <n v="0.8"/>
    <n v="-3.4619999999999997"/>
  </r>
  <r>
    <n v="660"/>
    <x v="307"/>
    <x v="252"/>
    <d v="2012-08-28T00:00:00"/>
    <s v="Standard Class"/>
    <x v="90"/>
    <s v="Cassandra Brandow"/>
    <x v="0"/>
    <s v="United States"/>
    <s v="Arlington"/>
    <s v="Texas"/>
    <n v="76017"/>
    <x v="2"/>
    <x v="518"/>
    <x v="1"/>
    <x v="4"/>
    <x v="513"/>
    <n v="999.43200000000002"/>
    <n v="7"/>
    <n v="0.2"/>
    <n v="124.92899999999986"/>
  </r>
  <r>
    <n v="661"/>
    <x v="307"/>
    <x v="252"/>
    <d v="2012-08-28T00:00:00"/>
    <s v="Standard Class"/>
    <x v="90"/>
    <s v="Cassandra Brandow"/>
    <x v="0"/>
    <s v="United States"/>
    <s v="Arlington"/>
    <s v="Texas"/>
    <n v="76017"/>
    <x v="2"/>
    <x v="557"/>
    <x v="1"/>
    <x v="4"/>
    <x v="551"/>
    <n v="724.08"/>
    <n v="14"/>
    <n v="0.2"/>
    <n v="-135.7650000000001"/>
  </r>
  <r>
    <n v="662"/>
    <x v="307"/>
    <x v="252"/>
    <d v="2012-08-28T00:00:00"/>
    <s v="Standard Class"/>
    <x v="90"/>
    <s v="Cassandra Brandow"/>
    <x v="0"/>
    <s v="United States"/>
    <s v="Arlington"/>
    <s v="Texas"/>
    <n v="76017"/>
    <x v="2"/>
    <x v="114"/>
    <x v="0"/>
    <x v="3"/>
    <x v="114"/>
    <n v="918.78499999999985"/>
    <n v="5"/>
    <n v="0.3"/>
    <n v="-118.12950000000006"/>
  </r>
  <r>
    <n v="663"/>
    <x v="307"/>
    <x v="252"/>
    <d v="2012-08-28T00:00:00"/>
    <s v="Standard Class"/>
    <x v="90"/>
    <s v="Cassandra Brandow"/>
    <x v="0"/>
    <s v="United States"/>
    <s v="Arlington"/>
    <s v="Texas"/>
    <n v="76017"/>
    <x v="2"/>
    <x v="109"/>
    <x v="1"/>
    <x v="8"/>
    <x v="109"/>
    <n v="2.7239999999999993"/>
    <n v="3"/>
    <n v="0.8"/>
    <n v="-4.2222000000000008"/>
  </r>
  <r>
    <n v="664"/>
    <x v="308"/>
    <x v="253"/>
    <d v="2013-03-31T00:00:00"/>
    <s v="Standard Class"/>
    <x v="259"/>
    <s v="Sibella Parks"/>
    <x v="1"/>
    <s v="United States"/>
    <s v="New York City"/>
    <s v="New York"/>
    <n v="10011"/>
    <x v="3"/>
    <x v="196"/>
    <x v="1"/>
    <x v="4"/>
    <x v="195"/>
    <n v="459.95"/>
    <n v="5"/>
    <n v="0"/>
    <n v="18.397999999999968"/>
  </r>
  <r>
    <n v="665"/>
    <x v="309"/>
    <x v="254"/>
    <d v="2013-11-05T00:00:00"/>
    <s v="Same Day"/>
    <x v="116"/>
    <s v="Roy Collins"/>
    <x v="0"/>
    <s v="United States"/>
    <s v="Louisville"/>
    <s v="Kentucky"/>
    <n v="40214"/>
    <x v="0"/>
    <x v="110"/>
    <x v="1"/>
    <x v="13"/>
    <x v="110"/>
    <n v="10.74"/>
    <n v="3"/>
    <n v="0"/>
    <n v="5.2625999999999999"/>
  </r>
  <r>
    <n v="666"/>
    <x v="310"/>
    <x v="110"/>
    <d v="2014-06-11T00:00:00"/>
    <s v="Second Class"/>
    <x v="260"/>
    <s v="Tiffany House"/>
    <x v="1"/>
    <s v="United States"/>
    <s v="Dallas"/>
    <s v="Texas"/>
    <n v="75081"/>
    <x v="2"/>
    <x v="558"/>
    <x v="1"/>
    <x v="14"/>
    <x v="552"/>
    <n v="23.76"/>
    <n v="3"/>
    <n v="0.2"/>
    <n v="2.0789999999999997"/>
  </r>
  <r>
    <n v="667"/>
    <x v="310"/>
    <x v="110"/>
    <d v="2014-06-11T00:00:00"/>
    <s v="Second Class"/>
    <x v="260"/>
    <s v="Tiffany House"/>
    <x v="1"/>
    <s v="United States"/>
    <s v="Dallas"/>
    <s v="Texas"/>
    <n v="75081"/>
    <x v="2"/>
    <x v="258"/>
    <x v="1"/>
    <x v="10"/>
    <x v="33"/>
    <n v="85.055999999999997"/>
    <n v="3"/>
    <n v="0.2"/>
    <n v="28.706399999999991"/>
  </r>
  <r>
    <n v="668"/>
    <x v="310"/>
    <x v="110"/>
    <d v="2014-06-11T00:00:00"/>
    <s v="Second Class"/>
    <x v="260"/>
    <s v="Tiffany House"/>
    <x v="1"/>
    <s v="United States"/>
    <s v="Dallas"/>
    <s v="Texas"/>
    <n v="75081"/>
    <x v="2"/>
    <x v="559"/>
    <x v="2"/>
    <x v="7"/>
    <x v="553"/>
    <n v="381.57600000000002"/>
    <n v="3"/>
    <n v="0.2"/>
    <n v="28.618200000000002"/>
  </r>
  <r>
    <n v="669"/>
    <x v="311"/>
    <x v="163"/>
    <d v="2011-12-26T00:00:00"/>
    <s v="First Class"/>
    <x v="261"/>
    <s v="Resi Pölking"/>
    <x v="0"/>
    <s v="United States"/>
    <s v="Cleveland"/>
    <s v="Ohio"/>
    <n v="44105"/>
    <x v="3"/>
    <x v="560"/>
    <x v="0"/>
    <x v="5"/>
    <x v="554"/>
    <n v="30.36"/>
    <n v="5"/>
    <n v="0.2"/>
    <n v="8.7285000000000004"/>
  </r>
  <r>
    <n v="670"/>
    <x v="312"/>
    <x v="255"/>
    <d v="2014-06-14T00:00:00"/>
    <s v="Standard Class"/>
    <x v="246"/>
    <s v="Meg O'Connel"/>
    <x v="2"/>
    <s v="United States"/>
    <s v="Chicago"/>
    <s v="Illinois"/>
    <n v="60653"/>
    <x v="2"/>
    <x v="561"/>
    <x v="0"/>
    <x v="5"/>
    <x v="555"/>
    <n v="23.976000000000003"/>
    <n v="3"/>
    <n v="0.6"/>
    <n v="-14.385599999999997"/>
  </r>
  <r>
    <n v="671"/>
    <x v="312"/>
    <x v="255"/>
    <d v="2014-06-14T00:00:00"/>
    <s v="Standard Class"/>
    <x v="246"/>
    <s v="Meg O'Connel"/>
    <x v="2"/>
    <s v="United States"/>
    <s v="Chicago"/>
    <s v="Illinois"/>
    <n v="60653"/>
    <x v="2"/>
    <x v="562"/>
    <x v="0"/>
    <x v="3"/>
    <x v="556"/>
    <n v="108.925"/>
    <n v="1"/>
    <n v="0.5"/>
    <n v="-71.890500000000017"/>
  </r>
  <r>
    <n v="672"/>
    <x v="312"/>
    <x v="255"/>
    <d v="2014-06-14T00:00:00"/>
    <s v="Standard Class"/>
    <x v="246"/>
    <s v="Meg O'Connel"/>
    <x v="2"/>
    <s v="United States"/>
    <s v="Chicago"/>
    <s v="Illinois"/>
    <n v="60653"/>
    <x v="2"/>
    <x v="126"/>
    <x v="1"/>
    <x v="10"/>
    <x v="557"/>
    <n v="36.351999999999997"/>
    <n v="8"/>
    <n v="0.2"/>
    <n v="11.359999999999998"/>
  </r>
  <r>
    <n v="673"/>
    <x v="313"/>
    <x v="140"/>
    <d v="2014-06-23T00:00:00"/>
    <s v="Standard Class"/>
    <x v="143"/>
    <s v="Tamara Dahlen"/>
    <x v="0"/>
    <s v="United States"/>
    <s v="Quincy"/>
    <s v="Illinois"/>
    <n v="62301"/>
    <x v="2"/>
    <x v="563"/>
    <x v="1"/>
    <x v="6"/>
    <x v="558"/>
    <n v="19.559999999999999"/>
    <n v="5"/>
    <n v="0.2"/>
    <n v="1.7115"/>
  </r>
  <r>
    <n v="674"/>
    <x v="314"/>
    <x v="256"/>
    <d v="2014-12-09T00:00:00"/>
    <s v="First Class"/>
    <x v="262"/>
    <s v="Rob Beeghly"/>
    <x v="0"/>
    <s v="United States"/>
    <s v="Columbus"/>
    <s v="Indiana"/>
    <n v="47201"/>
    <x v="2"/>
    <x v="564"/>
    <x v="1"/>
    <x v="9"/>
    <x v="559"/>
    <n v="61.44"/>
    <n v="3"/>
    <n v="0"/>
    <n v="16.588799999999999"/>
  </r>
  <r>
    <n v="675"/>
    <x v="314"/>
    <x v="256"/>
    <d v="2014-12-09T00:00:00"/>
    <s v="First Class"/>
    <x v="262"/>
    <s v="Rob Beeghly"/>
    <x v="0"/>
    <s v="United States"/>
    <s v="Columbus"/>
    <s v="Indiana"/>
    <n v="47201"/>
    <x v="2"/>
    <x v="565"/>
    <x v="1"/>
    <x v="10"/>
    <x v="560"/>
    <n v="38.9"/>
    <n v="5"/>
    <n v="0"/>
    <n v="17.504999999999995"/>
  </r>
  <r>
    <n v="676"/>
    <x v="314"/>
    <x v="256"/>
    <d v="2014-12-09T00:00:00"/>
    <s v="First Class"/>
    <x v="262"/>
    <s v="Rob Beeghly"/>
    <x v="0"/>
    <s v="United States"/>
    <s v="Columbus"/>
    <s v="Indiana"/>
    <n v="47201"/>
    <x v="2"/>
    <x v="217"/>
    <x v="2"/>
    <x v="11"/>
    <x v="458"/>
    <n v="99.390000000000015"/>
    <n v="3"/>
    <n v="0"/>
    <n v="40.749900000000004"/>
  </r>
  <r>
    <n v="677"/>
    <x v="315"/>
    <x v="257"/>
    <d v="2014-03-24T00:00:00"/>
    <s v="Standard Class"/>
    <x v="263"/>
    <s v="Carol Darley"/>
    <x v="0"/>
    <s v="United States"/>
    <s v="Tyler"/>
    <s v="Texas"/>
    <n v="75701"/>
    <x v="2"/>
    <x v="566"/>
    <x v="1"/>
    <x v="9"/>
    <x v="561"/>
    <n v="2.6879999999999997"/>
    <n v="3"/>
    <n v="0.8"/>
    <n v="-7.3920000000000021"/>
  </r>
  <r>
    <n v="678"/>
    <x v="315"/>
    <x v="257"/>
    <d v="2014-03-24T00:00:00"/>
    <s v="Standard Class"/>
    <x v="263"/>
    <s v="Carol Darley"/>
    <x v="0"/>
    <s v="United States"/>
    <s v="Tyler"/>
    <s v="Texas"/>
    <n v="75701"/>
    <x v="2"/>
    <x v="567"/>
    <x v="2"/>
    <x v="11"/>
    <x v="562"/>
    <n v="27.816000000000003"/>
    <n v="3"/>
    <n v="0.2"/>
    <n v="4.5200999999999958"/>
  </r>
  <r>
    <n v="679"/>
    <x v="315"/>
    <x v="257"/>
    <d v="2014-03-24T00:00:00"/>
    <s v="Standard Class"/>
    <x v="263"/>
    <s v="Carol Darley"/>
    <x v="0"/>
    <s v="United States"/>
    <s v="Tyler"/>
    <s v="Texas"/>
    <n v="75701"/>
    <x v="2"/>
    <x v="568"/>
    <x v="0"/>
    <x v="5"/>
    <x v="563"/>
    <n v="82.524000000000001"/>
    <n v="3"/>
    <n v="0.6"/>
    <n v="-41.261999999999972"/>
  </r>
  <r>
    <n v="680"/>
    <x v="315"/>
    <x v="257"/>
    <d v="2014-03-24T00:00:00"/>
    <s v="Standard Class"/>
    <x v="263"/>
    <s v="Carol Darley"/>
    <x v="0"/>
    <s v="United States"/>
    <s v="Tyler"/>
    <s v="Texas"/>
    <n v="75701"/>
    <x v="2"/>
    <x v="569"/>
    <x v="1"/>
    <x v="8"/>
    <x v="564"/>
    <n v="182.99399999999997"/>
    <n v="3"/>
    <n v="0.8"/>
    <n v="-320.23950000000013"/>
  </r>
  <r>
    <n v="681"/>
    <x v="316"/>
    <x v="258"/>
    <d v="2013-11-25T00:00:00"/>
    <s v="Standard Class"/>
    <x v="264"/>
    <s v="Doug Jacobs"/>
    <x v="0"/>
    <s v="United States"/>
    <s v="New York City"/>
    <s v="New York"/>
    <n v="10024"/>
    <x v="3"/>
    <x v="570"/>
    <x v="1"/>
    <x v="8"/>
    <x v="565"/>
    <n v="14.352000000000002"/>
    <n v="3"/>
    <n v="0.2"/>
    <n v="4.6643999999999988"/>
  </r>
  <r>
    <n v="682"/>
    <x v="316"/>
    <x v="258"/>
    <d v="2013-11-25T00:00:00"/>
    <s v="Standard Class"/>
    <x v="264"/>
    <s v="Doug Jacobs"/>
    <x v="0"/>
    <s v="United States"/>
    <s v="New York City"/>
    <s v="New York"/>
    <n v="10024"/>
    <x v="3"/>
    <x v="571"/>
    <x v="1"/>
    <x v="4"/>
    <x v="566"/>
    <n v="64.959999999999994"/>
    <n v="2"/>
    <n v="0"/>
    <n v="2.598399999999998"/>
  </r>
  <r>
    <n v="683"/>
    <x v="316"/>
    <x v="258"/>
    <d v="2013-11-25T00:00:00"/>
    <s v="Standard Class"/>
    <x v="264"/>
    <s v="Doug Jacobs"/>
    <x v="0"/>
    <s v="United States"/>
    <s v="New York City"/>
    <s v="New York"/>
    <n v="10024"/>
    <x v="3"/>
    <x v="456"/>
    <x v="1"/>
    <x v="4"/>
    <x v="452"/>
    <n v="68.599999999999994"/>
    <n v="4"/>
    <n v="0"/>
    <n v="18.521999999999998"/>
  </r>
  <r>
    <n v="684"/>
    <x v="317"/>
    <x v="259"/>
    <d v="2014-11-05T00:00:00"/>
    <s v="Same Day"/>
    <x v="265"/>
    <s v="Grant Thornton"/>
    <x v="1"/>
    <s v="United States"/>
    <s v="Burlington"/>
    <s v="North Carolina"/>
    <n v="27217"/>
    <x v="0"/>
    <x v="572"/>
    <x v="2"/>
    <x v="15"/>
    <x v="567"/>
    <n v="7999.98"/>
    <n v="4"/>
    <n v="0.5"/>
    <n v="-3839.9903999999988"/>
  </r>
  <r>
    <n v="685"/>
    <x v="317"/>
    <x v="259"/>
    <d v="2014-11-05T00:00:00"/>
    <s v="Same Day"/>
    <x v="265"/>
    <s v="Grant Thornton"/>
    <x v="1"/>
    <s v="United States"/>
    <s v="Burlington"/>
    <s v="North Carolina"/>
    <n v="27217"/>
    <x v="0"/>
    <x v="549"/>
    <x v="1"/>
    <x v="9"/>
    <x v="544"/>
    <n v="167.44000000000003"/>
    <n v="2"/>
    <n v="0.2"/>
    <n v="14.650999999999989"/>
  </r>
  <r>
    <n v="686"/>
    <x v="318"/>
    <x v="260"/>
    <d v="2011-07-08T00:00:00"/>
    <s v="First Class"/>
    <x v="266"/>
    <s v="Michael Chen"/>
    <x v="0"/>
    <s v="United States"/>
    <s v="Jackson"/>
    <s v="Mississippi"/>
    <n v="39212"/>
    <x v="0"/>
    <x v="331"/>
    <x v="2"/>
    <x v="11"/>
    <x v="327"/>
    <n v="479.97"/>
    <n v="3"/>
    <n v="0"/>
    <n v="163.18979999999999"/>
  </r>
  <r>
    <n v="687"/>
    <x v="318"/>
    <x v="260"/>
    <d v="2011-07-08T00:00:00"/>
    <s v="First Class"/>
    <x v="266"/>
    <s v="Michael Chen"/>
    <x v="0"/>
    <s v="United States"/>
    <s v="Jackson"/>
    <s v="Mississippi"/>
    <n v="39212"/>
    <x v="0"/>
    <x v="573"/>
    <x v="1"/>
    <x v="2"/>
    <x v="568"/>
    <n v="14.62"/>
    <n v="2"/>
    <n v="0"/>
    <n v="6.8713999999999995"/>
  </r>
  <r>
    <n v="688"/>
    <x v="318"/>
    <x v="260"/>
    <d v="2011-07-08T00:00:00"/>
    <s v="First Class"/>
    <x v="266"/>
    <s v="Michael Chen"/>
    <x v="0"/>
    <s v="United States"/>
    <s v="Jackson"/>
    <s v="Mississippi"/>
    <n v="39212"/>
    <x v="0"/>
    <x v="88"/>
    <x v="1"/>
    <x v="10"/>
    <x v="88"/>
    <n v="19.440000000000001"/>
    <n v="3"/>
    <n v="0"/>
    <n v="9.3312000000000008"/>
  </r>
  <r>
    <n v="689"/>
    <x v="319"/>
    <x v="53"/>
    <d v="2014-12-30T00:00:00"/>
    <s v="Standard Class"/>
    <x v="267"/>
    <s v="Ralph Arnett"/>
    <x v="0"/>
    <s v="United States"/>
    <s v="New York City"/>
    <s v="New York"/>
    <n v="10035"/>
    <x v="3"/>
    <x v="574"/>
    <x v="0"/>
    <x v="0"/>
    <x v="569"/>
    <n v="191.98400000000001"/>
    <n v="2"/>
    <n v="0.2"/>
    <n v="4.7995999999999768"/>
  </r>
  <r>
    <n v="690"/>
    <x v="320"/>
    <x v="261"/>
    <d v="2011-06-23T00:00:00"/>
    <s v="Second Class"/>
    <x v="268"/>
    <s v="Naresj Patel"/>
    <x v="0"/>
    <s v="United States"/>
    <s v="Waynesboro"/>
    <s v="Virginia"/>
    <n v="22980"/>
    <x v="0"/>
    <x v="575"/>
    <x v="0"/>
    <x v="5"/>
    <x v="570"/>
    <n v="104.01"/>
    <n v="1"/>
    <n v="0"/>
    <n v="14.561400000000006"/>
  </r>
  <r>
    <n v="691"/>
    <x v="320"/>
    <x v="261"/>
    <d v="2011-06-23T00:00:00"/>
    <s v="Second Class"/>
    <x v="268"/>
    <s v="Naresj Patel"/>
    <x v="0"/>
    <s v="United States"/>
    <s v="Waynesboro"/>
    <s v="Virginia"/>
    <n v="22980"/>
    <x v="0"/>
    <x v="11"/>
    <x v="2"/>
    <x v="7"/>
    <x v="11"/>
    <n v="284.82"/>
    <n v="1"/>
    <n v="0"/>
    <n v="74.053200000000004"/>
  </r>
  <r>
    <n v="692"/>
    <x v="320"/>
    <x v="261"/>
    <d v="2011-06-23T00:00:00"/>
    <s v="Second Class"/>
    <x v="268"/>
    <s v="Naresj Patel"/>
    <x v="0"/>
    <s v="United States"/>
    <s v="Waynesboro"/>
    <s v="Virginia"/>
    <n v="22980"/>
    <x v="0"/>
    <x v="576"/>
    <x v="1"/>
    <x v="4"/>
    <x v="571"/>
    <n v="36.839999999999996"/>
    <n v="3"/>
    <n v="0"/>
    <n v="10.315199999999999"/>
  </r>
  <r>
    <n v="693"/>
    <x v="321"/>
    <x v="262"/>
    <d v="2012-04-02T00:00:00"/>
    <s v="Standard Class"/>
    <x v="269"/>
    <s v="Alan Barnes"/>
    <x v="0"/>
    <s v="United States"/>
    <s v="Los Angeles"/>
    <s v="California"/>
    <n v="90036"/>
    <x v="1"/>
    <x v="577"/>
    <x v="2"/>
    <x v="11"/>
    <x v="572"/>
    <n v="166.24"/>
    <n v="1"/>
    <n v="0"/>
    <n v="24.936000000000007"/>
  </r>
  <r>
    <n v="694"/>
    <x v="321"/>
    <x v="262"/>
    <d v="2012-04-02T00:00:00"/>
    <s v="Standard Class"/>
    <x v="269"/>
    <s v="Alan Barnes"/>
    <x v="0"/>
    <s v="United States"/>
    <s v="Los Angeles"/>
    <s v="California"/>
    <n v="90036"/>
    <x v="1"/>
    <x v="578"/>
    <x v="1"/>
    <x v="10"/>
    <x v="573"/>
    <n v="33.4"/>
    <n v="5"/>
    <n v="0"/>
    <n v="16.032"/>
  </r>
  <r>
    <n v="695"/>
    <x v="322"/>
    <x v="263"/>
    <d v="2012-05-17T00:00:00"/>
    <s v="First Class"/>
    <x v="270"/>
    <s v="Jesus Ocampo"/>
    <x v="2"/>
    <s v="United States"/>
    <s v="Chester"/>
    <s v="Pennsylvania"/>
    <n v="19013"/>
    <x v="3"/>
    <x v="290"/>
    <x v="1"/>
    <x v="6"/>
    <x v="287"/>
    <n v="198.27200000000002"/>
    <n v="8"/>
    <n v="0.2"/>
    <n v="17.34879999999999"/>
  </r>
  <r>
    <n v="696"/>
    <x v="322"/>
    <x v="263"/>
    <d v="2012-05-17T00:00:00"/>
    <s v="First Class"/>
    <x v="270"/>
    <s v="Jesus Ocampo"/>
    <x v="2"/>
    <s v="United States"/>
    <s v="Chester"/>
    <s v="Pennsylvania"/>
    <n v="19013"/>
    <x v="3"/>
    <x v="579"/>
    <x v="1"/>
    <x v="2"/>
    <x v="574"/>
    <n v="47.360000000000007"/>
    <n v="4"/>
    <n v="0.2"/>
    <n v="17.759999999999998"/>
  </r>
  <r>
    <n v="697"/>
    <x v="322"/>
    <x v="263"/>
    <d v="2012-05-17T00:00:00"/>
    <s v="First Class"/>
    <x v="270"/>
    <s v="Jesus Ocampo"/>
    <x v="2"/>
    <s v="United States"/>
    <s v="Chester"/>
    <s v="Pennsylvania"/>
    <n v="19013"/>
    <x v="3"/>
    <x v="81"/>
    <x v="1"/>
    <x v="12"/>
    <x v="81"/>
    <n v="200.98400000000004"/>
    <n v="7"/>
    <n v="0.2"/>
    <n v="62.807499999999976"/>
  </r>
  <r>
    <n v="698"/>
    <x v="322"/>
    <x v="263"/>
    <d v="2012-05-17T00:00:00"/>
    <s v="First Class"/>
    <x v="270"/>
    <s v="Jesus Ocampo"/>
    <x v="2"/>
    <s v="United States"/>
    <s v="Chester"/>
    <s v="Pennsylvania"/>
    <n v="19013"/>
    <x v="3"/>
    <x v="580"/>
    <x v="1"/>
    <x v="2"/>
    <x v="575"/>
    <n v="97.696000000000012"/>
    <n v="4"/>
    <n v="0.2"/>
    <n v="31.751200000000001"/>
  </r>
  <r>
    <n v="699"/>
    <x v="322"/>
    <x v="263"/>
    <d v="2012-05-17T00:00:00"/>
    <s v="First Class"/>
    <x v="270"/>
    <s v="Jesus Ocampo"/>
    <x v="2"/>
    <s v="United States"/>
    <s v="Chester"/>
    <s v="Pennsylvania"/>
    <n v="19013"/>
    <x v="3"/>
    <x v="581"/>
    <x v="1"/>
    <x v="6"/>
    <x v="576"/>
    <n v="2.6960000000000002"/>
    <n v="1"/>
    <n v="0.2"/>
    <n v="0.8088000000000003"/>
  </r>
  <r>
    <n v="700"/>
    <x v="322"/>
    <x v="263"/>
    <d v="2012-05-17T00:00:00"/>
    <s v="First Class"/>
    <x v="270"/>
    <s v="Jesus Ocampo"/>
    <x v="2"/>
    <s v="United States"/>
    <s v="Chester"/>
    <s v="Pennsylvania"/>
    <n v="19013"/>
    <x v="3"/>
    <x v="582"/>
    <x v="1"/>
    <x v="8"/>
    <x v="577"/>
    <n v="18.588000000000005"/>
    <n v="2"/>
    <n v="0.7"/>
    <n v="-13.6312"/>
  </r>
  <r>
    <n v="701"/>
    <x v="322"/>
    <x v="263"/>
    <d v="2012-05-17T00:00:00"/>
    <s v="First Class"/>
    <x v="270"/>
    <s v="Jesus Ocampo"/>
    <x v="2"/>
    <s v="United States"/>
    <s v="Chester"/>
    <s v="Pennsylvania"/>
    <n v="19013"/>
    <x v="3"/>
    <x v="304"/>
    <x v="1"/>
    <x v="8"/>
    <x v="301"/>
    <n v="4.8960000000000008"/>
    <n v="3"/>
    <n v="0.7"/>
    <n v="-3.4271999999999991"/>
  </r>
  <r>
    <n v="702"/>
    <x v="323"/>
    <x v="264"/>
    <d v="2014-09-09T00:00:00"/>
    <s v="Standard Class"/>
    <x v="114"/>
    <s v="Dorris liebe"/>
    <x v="1"/>
    <s v="United States"/>
    <s v="Cleveland"/>
    <s v="Ohio"/>
    <n v="44105"/>
    <x v="3"/>
    <x v="191"/>
    <x v="0"/>
    <x v="5"/>
    <x v="190"/>
    <n v="15.072000000000003"/>
    <n v="3"/>
    <n v="0.2"/>
    <n v="4.1448"/>
  </r>
  <r>
    <n v="703"/>
    <x v="324"/>
    <x v="254"/>
    <d v="2013-11-09T00:00:00"/>
    <s v="Second Class"/>
    <x v="155"/>
    <s v="Alejandro Savely"/>
    <x v="1"/>
    <s v="United States"/>
    <s v="Seattle"/>
    <s v="Washington"/>
    <n v="98103"/>
    <x v="1"/>
    <x v="583"/>
    <x v="0"/>
    <x v="5"/>
    <x v="578"/>
    <n v="209.88"/>
    <n v="3"/>
    <n v="0"/>
    <n v="35.679599999999979"/>
  </r>
  <r>
    <n v="704"/>
    <x v="325"/>
    <x v="265"/>
    <d v="2012-04-14T00:00:00"/>
    <s v="Standard Class"/>
    <x v="271"/>
    <s v="Jay Kimmel"/>
    <x v="0"/>
    <s v="United States"/>
    <s v="Long Beach"/>
    <s v="California"/>
    <n v="90805"/>
    <x v="1"/>
    <x v="584"/>
    <x v="0"/>
    <x v="3"/>
    <x v="579"/>
    <n v="369.91200000000003"/>
    <n v="3"/>
    <n v="0.2"/>
    <n v="-13.871700000000047"/>
  </r>
  <r>
    <n v="705"/>
    <x v="326"/>
    <x v="171"/>
    <d v="2011-09-17T00:00:00"/>
    <s v="Standard Class"/>
    <x v="272"/>
    <s v="Brad Norvell"/>
    <x v="1"/>
    <s v="United States"/>
    <s v="Cary"/>
    <s v="North Carolina"/>
    <n v="27511"/>
    <x v="0"/>
    <x v="585"/>
    <x v="1"/>
    <x v="10"/>
    <x v="580"/>
    <n v="10.368000000000002"/>
    <n v="2"/>
    <n v="0.2"/>
    <n v="3.6288"/>
  </r>
  <r>
    <n v="706"/>
    <x v="326"/>
    <x v="171"/>
    <d v="2011-09-17T00:00:00"/>
    <s v="Standard Class"/>
    <x v="272"/>
    <s v="Brad Norvell"/>
    <x v="1"/>
    <s v="United States"/>
    <s v="Cary"/>
    <s v="North Carolina"/>
    <n v="27511"/>
    <x v="0"/>
    <x v="586"/>
    <x v="1"/>
    <x v="9"/>
    <x v="581"/>
    <n v="166.84"/>
    <n v="5"/>
    <n v="0.2"/>
    <n v="18.769499999999987"/>
  </r>
  <r>
    <n v="707"/>
    <x v="326"/>
    <x v="171"/>
    <d v="2011-09-17T00:00:00"/>
    <s v="Standard Class"/>
    <x v="272"/>
    <s v="Brad Norvell"/>
    <x v="1"/>
    <s v="United States"/>
    <s v="Cary"/>
    <s v="North Carolina"/>
    <n v="27511"/>
    <x v="0"/>
    <x v="452"/>
    <x v="2"/>
    <x v="11"/>
    <x v="448"/>
    <n v="15.216000000000001"/>
    <n v="1"/>
    <n v="0.2"/>
    <n v="2.2823999999999991"/>
  </r>
  <r>
    <n v="708"/>
    <x v="327"/>
    <x v="266"/>
    <d v="2011-12-04T00:00:00"/>
    <s v="First Class"/>
    <x v="273"/>
    <s v="David Philippe"/>
    <x v="0"/>
    <s v="United States"/>
    <s v="New York City"/>
    <s v="New York"/>
    <n v="10035"/>
    <x v="3"/>
    <x v="246"/>
    <x v="2"/>
    <x v="11"/>
    <x v="244"/>
    <n v="119.96"/>
    <n v="4"/>
    <n v="0"/>
    <n v="52.78240000000001"/>
  </r>
  <r>
    <n v="709"/>
    <x v="327"/>
    <x v="266"/>
    <d v="2011-12-04T00:00:00"/>
    <s v="First Class"/>
    <x v="273"/>
    <s v="David Philippe"/>
    <x v="0"/>
    <s v="United States"/>
    <s v="New York City"/>
    <s v="New York"/>
    <n v="10035"/>
    <x v="3"/>
    <x v="587"/>
    <x v="0"/>
    <x v="0"/>
    <x v="582"/>
    <n v="883.92"/>
    <n v="5"/>
    <n v="0.2"/>
    <n v="-110.49000000000007"/>
  </r>
  <r>
    <n v="710"/>
    <x v="327"/>
    <x v="266"/>
    <d v="2011-12-04T00:00:00"/>
    <s v="First Class"/>
    <x v="273"/>
    <s v="David Philippe"/>
    <x v="0"/>
    <s v="United States"/>
    <s v="New York City"/>
    <s v="New York"/>
    <n v="10035"/>
    <x v="3"/>
    <x v="347"/>
    <x v="1"/>
    <x v="8"/>
    <x v="343"/>
    <n v="46.72"/>
    <n v="8"/>
    <n v="0.2"/>
    <n v="15.767999999999997"/>
  </r>
  <r>
    <n v="711"/>
    <x v="328"/>
    <x v="267"/>
    <d v="2011-04-07T00:00:00"/>
    <s v="First Class"/>
    <x v="274"/>
    <s v="Tracy Hopkins"/>
    <x v="2"/>
    <s v="United States"/>
    <s v="New York City"/>
    <s v="New York"/>
    <n v="10035"/>
    <x v="3"/>
    <x v="417"/>
    <x v="1"/>
    <x v="10"/>
    <x v="412"/>
    <n v="55.48"/>
    <n v="1"/>
    <n v="0"/>
    <n v="26.630399999999998"/>
  </r>
  <r>
    <n v="712"/>
    <x v="329"/>
    <x v="213"/>
    <d v="2014-09-08T00:00:00"/>
    <s v="Standard Class"/>
    <x v="275"/>
    <s v="Arthur Prichep"/>
    <x v="0"/>
    <s v="United States"/>
    <s v="Palm Coast"/>
    <s v="Florida"/>
    <n v="32137"/>
    <x v="0"/>
    <x v="588"/>
    <x v="1"/>
    <x v="12"/>
    <x v="583"/>
    <n v="24.448"/>
    <n v="4"/>
    <n v="0.2"/>
    <n v="8.8623999999999992"/>
  </r>
  <r>
    <n v="713"/>
    <x v="330"/>
    <x v="240"/>
    <d v="2014-05-25T00:00:00"/>
    <s v="Standard Class"/>
    <x v="276"/>
    <s v="Roland Schwarz"/>
    <x v="1"/>
    <s v="United States"/>
    <s v="Mount Vernon"/>
    <s v="New York"/>
    <n v="10550"/>
    <x v="3"/>
    <x v="589"/>
    <x v="1"/>
    <x v="9"/>
    <x v="584"/>
    <n v="281.34000000000003"/>
    <n v="6"/>
    <n v="0"/>
    <n v="109.72260000000001"/>
  </r>
  <r>
    <n v="714"/>
    <x v="330"/>
    <x v="240"/>
    <d v="2014-05-25T00:00:00"/>
    <s v="Standard Class"/>
    <x v="276"/>
    <s v="Roland Schwarz"/>
    <x v="1"/>
    <s v="United States"/>
    <s v="Mount Vernon"/>
    <s v="New York"/>
    <n v="10550"/>
    <x v="3"/>
    <x v="348"/>
    <x v="2"/>
    <x v="7"/>
    <x v="344"/>
    <n v="307.98"/>
    <n v="2"/>
    <n v="0"/>
    <n v="89.314199999999971"/>
  </r>
  <r>
    <n v="715"/>
    <x v="330"/>
    <x v="240"/>
    <d v="2014-05-25T00:00:00"/>
    <s v="Standard Class"/>
    <x v="276"/>
    <s v="Roland Schwarz"/>
    <x v="1"/>
    <s v="United States"/>
    <s v="Mount Vernon"/>
    <s v="New York"/>
    <n v="10550"/>
    <x v="3"/>
    <x v="590"/>
    <x v="2"/>
    <x v="11"/>
    <x v="585"/>
    <n v="299.96999999999997"/>
    <n v="3"/>
    <n v="0"/>
    <n v="113.98860000000001"/>
  </r>
  <r>
    <n v="716"/>
    <x v="331"/>
    <x v="268"/>
    <d v="2011-07-06T00:00:00"/>
    <s v="Second Class"/>
    <x v="114"/>
    <s v="Dorris liebe"/>
    <x v="1"/>
    <s v="United States"/>
    <s v="Seattle"/>
    <s v="Washington"/>
    <n v="98105"/>
    <x v="1"/>
    <x v="591"/>
    <x v="1"/>
    <x v="8"/>
    <x v="586"/>
    <n v="19.920000000000002"/>
    <n v="5"/>
    <n v="0.2"/>
    <n v="6.9719999999999995"/>
  </r>
  <r>
    <n v="717"/>
    <x v="332"/>
    <x v="269"/>
    <d v="2011-01-15T00:00:00"/>
    <s v="First Class"/>
    <x v="277"/>
    <s v="Seth Vernon"/>
    <x v="0"/>
    <s v="United States"/>
    <s v="Dover"/>
    <s v="Delaware"/>
    <n v="19901"/>
    <x v="3"/>
    <x v="527"/>
    <x v="0"/>
    <x v="5"/>
    <x v="522"/>
    <n v="9.94"/>
    <n v="2"/>
    <n v="0"/>
    <n v="3.0813999999999995"/>
  </r>
  <r>
    <n v="718"/>
    <x v="333"/>
    <x v="241"/>
    <d v="2014-09-30T00:00:00"/>
    <s v="Standard Class"/>
    <x v="110"/>
    <s v="Kelly Collister"/>
    <x v="0"/>
    <s v="United States"/>
    <s v="Newark"/>
    <s v="Ohio"/>
    <n v="43055"/>
    <x v="3"/>
    <x v="592"/>
    <x v="0"/>
    <x v="5"/>
    <x v="587"/>
    <n v="103.05599999999998"/>
    <n v="3"/>
    <n v="0.2"/>
    <n v="24.475800000000007"/>
  </r>
  <r>
    <n v="719"/>
    <x v="334"/>
    <x v="270"/>
    <d v="2011-06-07T00:00:00"/>
    <s v="Standard Class"/>
    <x v="278"/>
    <s v="Christine Kargatis"/>
    <x v="2"/>
    <s v="United States"/>
    <s v="Orem"/>
    <s v="Utah"/>
    <n v="84057"/>
    <x v="1"/>
    <x v="444"/>
    <x v="1"/>
    <x v="8"/>
    <x v="439"/>
    <n v="59.808000000000007"/>
    <n v="3"/>
    <n v="0.2"/>
    <n v="19.4376"/>
  </r>
  <r>
    <n v="720"/>
    <x v="334"/>
    <x v="270"/>
    <d v="2011-06-07T00:00:00"/>
    <s v="Standard Class"/>
    <x v="278"/>
    <s v="Christine Kargatis"/>
    <x v="2"/>
    <s v="United States"/>
    <s v="Orem"/>
    <s v="Utah"/>
    <n v="84057"/>
    <x v="1"/>
    <x v="390"/>
    <x v="0"/>
    <x v="5"/>
    <x v="386"/>
    <n v="73.320000000000007"/>
    <n v="6"/>
    <n v="0"/>
    <n v="21.995999999999992"/>
  </r>
  <r>
    <n v="721"/>
    <x v="335"/>
    <x v="271"/>
    <d v="2013-02-18T00:00:00"/>
    <s v="Standard Class"/>
    <x v="279"/>
    <s v="Ross DeVincentis"/>
    <x v="2"/>
    <s v="United States"/>
    <s v="Los Angeles"/>
    <s v="California"/>
    <n v="90045"/>
    <x v="1"/>
    <x v="593"/>
    <x v="1"/>
    <x v="10"/>
    <x v="588"/>
    <n v="146.82"/>
    <n v="3"/>
    <n v="0"/>
    <n v="73.41"/>
  </r>
  <r>
    <n v="722"/>
    <x v="336"/>
    <x v="272"/>
    <d v="2013-12-20T00:00:00"/>
    <s v="Standard Class"/>
    <x v="172"/>
    <s v="Michael Paige"/>
    <x v="1"/>
    <s v="United States"/>
    <s v="Detroit"/>
    <s v="Michigan"/>
    <n v="48205"/>
    <x v="2"/>
    <x v="594"/>
    <x v="0"/>
    <x v="3"/>
    <x v="589"/>
    <n v="1652.94"/>
    <n v="3"/>
    <n v="0"/>
    <n v="231.41160000000002"/>
  </r>
  <r>
    <n v="723"/>
    <x v="336"/>
    <x v="272"/>
    <d v="2013-12-20T00:00:00"/>
    <s v="Standard Class"/>
    <x v="172"/>
    <s v="Michael Paige"/>
    <x v="1"/>
    <s v="United States"/>
    <s v="Detroit"/>
    <s v="Michigan"/>
    <n v="48205"/>
    <x v="2"/>
    <x v="595"/>
    <x v="1"/>
    <x v="4"/>
    <x v="590"/>
    <n v="296.37"/>
    <n v="3"/>
    <n v="0"/>
    <n v="80.019899999999993"/>
  </r>
  <r>
    <n v="724"/>
    <x v="337"/>
    <x v="273"/>
    <d v="2011-10-13T00:00:00"/>
    <s v="Standard Class"/>
    <x v="280"/>
    <s v="Mathew Reese"/>
    <x v="2"/>
    <s v="United States"/>
    <s v="Philadelphia"/>
    <s v="Pennsylvania"/>
    <n v="19140"/>
    <x v="3"/>
    <x v="596"/>
    <x v="0"/>
    <x v="5"/>
    <x v="591"/>
    <n v="129.91999999999999"/>
    <n v="5"/>
    <n v="0.2"/>
    <n v="21.112000000000002"/>
  </r>
  <r>
    <n v="725"/>
    <x v="338"/>
    <x v="274"/>
    <d v="2013-07-13T00:00:00"/>
    <s v="Standard Class"/>
    <x v="281"/>
    <s v="Steve Chapman"/>
    <x v="1"/>
    <s v="United States"/>
    <s v="Hialeah"/>
    <s v="Florida"/>
    <n v="33012"/>
    <x v="0"/>
    <x v="597"/>
    <x v="1"/>
    <x v="14"/>
    <x v="592"/>
    <n v="45.584000000000003"/>
    <n v="7"/>
    <n v="0.2"/>
    <n v="5.1281999999999996"/>
  </r>
  <r>
    <n v="726"/>
    <x v="339"/>
    <x v="118"/>
    <d v="2014-09-21T00:00:00"/>
    <s v="Standard Class"/>
    <x v="282"/>
    <s v="Jay Fein"/>
    <x v="0"/>
    <s v="United States"/>
    <s v="Austin"/>
    <s v="Texas"/>
    <n v="78745"/>
    <x v="2"/>
    <x v="598"/>
    <x v="1"/>
    <x v="12"/>
    <x v="593"/>
    <n v="17.568000000000001"/>
    <n v="2"/>
    <n v="0.2"/>
    <n v="6.3684000000000003"/>
  </r>
  <r>
    <n v="727"/>
    <x v="339"/>
    <x v="118"/>
    <d v="2014-09-21T00:00:00"/>
    <s v="Standard Class"/>
    <x v="282"/>
    <s v="Jay Fein"/>
    <x v="0"/>
    <s v="United States"/>
    <s v="Austin"/>
    <s v="Texas"/>
    <n v="78745"/>
    <x v="2"/>
    <x v="599"/>
    <x v="2"/>
    <x v="7"/>
    <x v="594"/>
    <n v="55.991999999999997"/>
    <n v="1"/>
    <n v="0.2"/>
    <n v="5.5992000000000015"/>
  </r>
  <r>
    <n v="728"/>
    <x v="340"/>
    <x v="275"/>
    <d v="2013-12-07T00:00:00"/>
    <s v="First Class"/>
    <x v="283"/>
    <s v="Emily Grady"/>
    <x v="0"/>
    <s v="United States"/>
    <s v="Oceanside"/>
    <s v="New York"/>
    <n v="11572"/>
    <x v="3"/>
    <x v="600"/>
    <x v="1"/>
    <x v="10"/>
    <x v="595"/>
    <n v="182.72"/>
    <n v="8"/>
    <n v="0"/>
    <n v="84.051199999999994"/>
  </r>
  <r>
    <n v="729"/>
    <x v="340"/>
    <x v="275"/>
    <d v="2013-12-07T00:00:00"/>
    <s v="First Class"/>
    <x v="283"/>
    <s v="Emily Grady"/>
    <x v="0"/>
    <s v="United States"/>
    <s v="Oceanside"/>
    <s v="New York"/>
    <n v="11572"/>
    <x v="3"/>
    <x v="601"/>
    <x v="0"/>
    <x v="3"/>
    <x v="596"/>
    <n v="400.03199999999998"/>
    <n v="2"/>
    <n v="0.4"/>
    <n v="-153.34560000000005"/>
  </r>
  <r>
    <n v="730"/>
    <x v="340"/>
    <x v="275"/>
    <d v="2013-12-07T00:00:00"/>
    <s v="First Class"/>
    <x v="283"/>
    <s v="Emily Grady"/>
    <x v="0"/>
    <s v="United States"/>
    <s v="Oceanside"/>
    <s v="New York"/>
    <n v="11572"/>
    <x v="3"/>
    <x v="602"/>
    <x v="1"/>
    <x v="4"/>
    <x v="597"/>
    <n v="33.630000000000003"/>
    <n v="3"/>
    <n v="0"/>
    <n v="10.088999999999999"/>
  </r>
  <r>
    <n v="731"/>
    <x v="340"/>
    <x v="275"/>
    <d v="2013-12-07T00:00:00"/>
    <s v="First Class"/>
    <x v="283"/>
    <s v="Emily Grady"/>
    <x v="0"/>
    <s v="United States"/>
    <s v="Oceanside"/>
    <s v="New York"/>
    <n v="11572"/>
    <x v="3"/>
    <x v="228"/>
    <x v="0"/>
    <x v="1"/>
    <x v="226"/>
    <n v="542.64599999999996"/>
    <n v="3"/>
    <n v="0.1"/>
    <n v="102.49980000000001"/>
  </r>
  <r>
    <n v="732"/>
    <x v="340"/>
    <x v="275"/>
    <d v="2013-12-07T00:00:00"/>
    <s v="First Class"/>
    <x v="283"/>
    <s v="Emily Grady"/>
    <x v="0"/>
    <s v="United States"/>
    <s v="Oceanside"/>
    <s v="New York"/>
    <n v="11572"/>
    <x v="3"/>
    <x v="395"/>
    <x v="1"/>
    <x v="2"/>
    <x v="391"/>
    <n v="6.3"/>
    <n v="2"/>
    <n v="0"/>
    <n v="3.024"/>
  </r>
  <r>
    <n v="733"/>
    <x v="341"/>
    <x v="276"/>
    <d v="2014-01-26T00:00:00"/>
    <s v="Standard Class"/>
    <x v="284"/>
    <s v="Darrin Sayre"/>
    <x v="2"/>
    <s v="United States"/>
    <s v="Seattle"/>
    <s v="Washington"/>
    <n v="98115"/>
    <x v="1"/>
    <x v="459"/>
    <x v="1"/>
    <x v="4"/>
    <x v="455"/>
    <n v="242.94"/>
    <n v="3"/>
    <n v="0"/>
    <n v="9.7175999999999902"/>
  </r>
  <r>
    <n v="734"/>
    <x v="341"/>
    <x v="276"/>
    <d v="2014-01-26T00:00:00"/>
    <s v="Standard Class"/>
    <x v="284"/>
    <s v="Darrin Sayre"/>
    <x v="2"/>
    <s v="United States"/>
    <s v="Seattle"/>
    <s v="Washington"/>
    <n v="98115"/>
    <x v="1"/>
    <x v="603"/>
    <x v="2"/>
    <x v="11"/>
    <x v="598"/>
    <n v="179.97"/>
    <n v="3"/>
    <n v="0"/>
    <n v="86.385600000000011"/>
  </r>
  <r>
    <n v="735"/>
    <x v="341"/>
    <x v="276"/>
    <d v="2014-01-26T00:00:00"/>
    <s v="Standard Class"/>
    <x v="284"/>
    <s v="Darrin Sayre"/>
    <x v="2"/>
    <s v="United States"/>
    <s v="Seattle"/>
    <s v="Washington"/>
    <n v="98115"/>
    <x v="1"/>
    <x v="350"/>
    <x v="1"/>
    <x v="8"/>
    <x v="346"/>
    <n v="99.695999999999998"/>
    <n v="6"/>
    <n v="0.2"/>
    <n v="33.647399999999998"/>
  </r>
  <r>
    <n v="736"/>
    <x v="341"/>
    <x v="276"/>
    <d v="2014-01-26T00:00:00"/>
    <s v="Standard Class"/>
    <x v="284"/>
    <s v="Darrin Sayre"/>
    <x v="2"/>
    <s v="United States"/>
    <s v="Seattle"/>
    <s v="Washington"/>
    <n v="98115"/>
    <x v="1"/>
    <x v="44"/>
    <x v="1"/>
    <x v="8"/>
    <x v="44"/>
    <n v="27.936000000000003"/>
    <n v="4"/>
    <n v="0.2"/>
    <n v="9.4283999999999963"/>
  </r>
  <r>
    <n v="737"/>
    <x v="341"/>
    <x v="276"/>
    <d v="2014-01-26T00:00:00"/>
    <s v="Standard Class"/>
    <x v="284"/>
    <s v="Darrin Sayre"/>
    <x v="2"/>
    <s v="United States"/>
    <s v="Seattle"/>
    <s v="Washington"/>
    <n v="98115"/>
    <x v="1"/>
    <x v="604"/>
    <x v="0"/>
    <x v="0"/>
    <x v="599"/>
    <n v="84.98"/>
    <n v="1"/>
    <n v="0"/>
    <n v="18.695599999999999"/>
  </r>
  <r>
    <n v="738"/>
    <x v="341"/>
    <x v="276"/>
    <d v="2014-01-26T00:00:00"/>
    <s v="Standard Class"/>
    <x v="284"/>
    <s v="Darrin Sayre"/>
    <x v="2"/>
    <s v="United States"/>
    <s v="Seattle"/>
    <s v="Washington"/>
    <n v="98115"/>
    <x v="1"/>
    <x v="605"/>
    <x v="1"/>
    <x v="8"/>
    <x v="600"/>
    <n v="18.72"/>
    <n v="5"/>
    <n v="0.2"/>
    <n v="6.5519999999999996"/>
  </r>
  <r>
    <n v="739"/>
    <x v="342"/>
    <x v="78"/>
    <d v="2011-09-12T00:00:00"/>
    <s v="Standard Class"/>
    <x v="47"/>
    <s v="Gary Zandusky"/>
    <x v="0"/>
    <s v="United States"/>
    <s v="San Francisco"/>
    <s v="California"/>
    <n v="94110"/>
    <x v="1"/>
    <x v="606"/>
    <x v="2"/>
    <x v="11"/>
    <x v="601"/>
    <n v="49.98"/>
    <n v="2"/>
    <n v="0"/>
    <n v="8.4965999999999937"/>
  </r>
  <r>
    <n v="740"/>
    <x v="343"/>
    <x v="277"/>
    <d v="2011-01-09T00:00:00"/>
    <s v="Standard Class"/>
    <x v="285"/>
    <s v="Phillina Ober"/>
    <x v="2"/>
    <s v="United States"/>
    <s v="Naperville"/>
    <s v="Illinois"/>
    <n v="60540"/>
    <x v="2"/>
    <x v="607"/>
    <x v="1"/>
    <x v="2"/>
    <x v="602"/>
    <n v="11.784000000000001"/>
    <n v="3"/>
    <n v="0.2"/>
    <n v="4.2716999999999992"/>
  </r>
  <r>
    <n v="741"/>
    <x v="343"/>
    <x v="277"/>
    <d v="2011-01-09T00:00:00"/>
    <s v="Standard Class"/>
    <x v="285"/>
    <s v="Phillina Ober"/>
    <x v="2"/>
    <s v="United States"/>
    <s v="Naperville"/>
    <s v="Illinois"/>
    <n v="60540"/>
    <x v="2"/>
    <x v="418"/>
    <x v="1"/>
    <x v="4"/>
    <x v="413"/>
    <n v="272.73599999999999"/>
    <n v="3"/>
    <n v="0.2"/>
    <n v="-64.774800000000013"/>
  </r>
  <r>
    <n v="742"/>
    <x v="343"/>
    <x v="277"/>
    <d v="2011-01-09T00:00:00"/>
    <s v="Standard Class"/>
    <x v="285"/>
    <s v="Phillina Ober"/>
    <x v="2"/>
    <s v="United States"/>
    <s v="Naperville"/>
    <s v="Illinois"/>
    <n v="60540"/>
    <x v="2"/>
    <x v="608"/>
    <x v="1"/>
    <x v="8"/>
    <x v="603"/>
    <n v="3.5399999999999991"/>
    <n v="2"/>
    <n v="0.8"/>
    <n v="-5.4870000000000001"/>
  </r>
  <r>
    <n v="743"/>
    <x v="344"/>
    <x v="278"/>
    <d v="2013-09-02T00:00:00"/>
    <s v="Standard Class"/>
    <x v="286"/>
    <s v="Sung Shariari"/>
    <x v="0"/>
    <s v="United States"/>
    <s v="Dallas"/>
    <s v="Texas"/>
    <n v="75220"/>
    <x v="2"/>
    <x v="505"/>
    <x v="1"/>
    <x v="14"/>
    <x v="500"/>
    <n v="51.52000000000001"/>
    <n v="5"/>
    <n v="0.2"/>
    <n v="-10.948000000000002"/>
  </r>
  <r>
    <n v="744"/>
    <x v="344"/>
    <x v="278"/>
    <d v="2013-09-02T00:00:00"/>
    <s v="Standard Class"/>
    <x v="286"/>
    <s v="Sung Shariari"/>
    <x v="0"/>
    <s v="United States"/>
    <s v="Dallas"/>
    <s v="Texas"/>
    <n v="75220"/>
    <x v="2"/>
    <x v="249"/>
    <x v="1"/>
    <x v="10"/>
    <x v="247"/>
    <n v="3.5280000000000005"/>
    <n v="1"/>
    <n v="0.2"/>
    <n v="1.1465999999999998"/>
  </r>
  <r>
    <n v="745"/>
    <x v="344"/>
    <x v="278"/>
    <d v="2013-09-02T00:00:00"/>
    <s v="Standard Class"/>
    <x v="286"/>
    <s v="Sung Shariari"/>
    <x v="0"/>
    <s v="United States"/>
    <s v="Dallas"/>
    <s v="Texas"/>
    <n v="75220"/>
    <x v="2"/>
    <x v="609"/>
    <x v="1"/>
    <x v="10"/>
    <x v="604"/>
    <n v="4.6240000000000006"/>
    <n v="1"/>
    <n v="0.2"/>
    <n v="1.6762000000000001"/>
  </r>
  <r>
    <n v="746"/>
    <x v="344"/>
    <x v="278"/>
    <d v="2013-09-02T00:00:00"/>
    <s v="Standard Class"/>
    <x v="286"/>
    <s v="Sung Shariari"/>
    <x v="0"/>
    <s v="United States"/>
    <s v="Dallas"/>
    <s v="Texas"/>
    <n v="75220"/>
    <x v="2"/>
    <x v="610"/>
    <x v="1"/>
    <x v="14"/>
    <x v="605"/>
    <n v="55.167999999999999"/>
    <n v="4"/>
    <n v="0.2"/>
    <n v="6.2063999999999897"/>
  </r>
  <r>
    <n v="747"/>
    <x v="345"/>
    <x v="279"/>
    <d v="2011-05-27T00:00:00"/>
    <s v="Same Day"/>
    <x v="186"/>
    <s v="Maya Herman"/>
    <x v="1"/>
    <s v="United States"/>
    <s v="San Diego"/>
    <s v="California"/>
    <n v="92105"/>
    <x v="1"/>
    <x v="223"/>
    <x v="0"/>
    <x v="3"/>
    <x v="221"/>
    <n v="567.12"/>
    <n v="10"/>
    <n v="0.2"/>
    <n v="-28.355999999999952"/>
  </r>
  <r>
    <n v="748"/>
    <x v="345"/>
    <x v="279"/>
    <d v="2011-05-27T00:00:00"/>
    <s v="Same Day"/>
    <x v="186"/>
    <s v="Maya Herman"/>
    <x v="1"/>
    <s v="United States"/>
    <s v="San Diego"/>
    <s v="California"/>
    <n v="92105"/>
    <x v="1"/>
    <x v="435"/>
    <x v="1"/>
    <x v="4"/>
    <x v="430"/>
    <n v="359.32"/>
    <n v="4"/>
    <n v="0"/>
    <n v="7.1863999999999919"/>
  </r>
  <r>
    <n v="749"/>
    <x v="346"/>
    <x v="231"/>
    <d v="2013-03-23T00:00:00"/>
    <s v="Second Class"/>
    <x v="287"/>
    <s v="Peter Bühler"/>
    <x v="0"/>
    <s v="United States"/>
    <s v="Evanston"/>
    <s v="Illinois"/>
    <n v="60201"/>
    <x v="2"/>
    <x v="611"/>
    <x v="2"/>
    <x v="7"/>
    <x v="606"/>
    <n v="11.992000000000001"/>
    <n v="1"/>
    <n v="0.2"/>
    <n v="0.89939999999999909"/>
  </r>
  <r>
    <n v="750"/>
    <x v="347"/>
    <x v="280"/>
    <d v="2014-10-07T00:00:00"/>
    <s v="Standard Class"/>
    <x v="288"/>
    <s v="Roland Fjeld"/>
    <x v="0"/>
    <s v="United States"/>
    <s v="Trenton"/>
    <s v="Michigan"/>
    <n v="48183"/>
    <x v="2"/>
    <x v="612"/>
    <x v="1"/>
    <x v="8"/>
    <x v="607"/>
    <n v="58.050000000000004"/>
    <n v="3"/>
    <n v="0"/>
    <n v="26.702999999999999"/>
  </r>
  <r>
    <n v="751"/>
    <x v="347"/>
    <x v="280"/>
    <d v="2014-10-07T00:00:00"/>
    <s v="Standard Class"/>
    <x v="288"/>
    <s v="Roland Fjeld"/>
    <x v="0"/>
    <s v="United States"/>
    <s v="Trenton"/>
    <s v="Michigan"/>
    <n v="48183"/>
    <x v="2"/>
    <x v="613"/>
    <x v="0"/>
    <x v="5"/>
    <x v="608"/>
    <n v="157.74"/>
    <n v="11"/>
    <n v="0"/>
    <n v="56.7864"/>
  </r>
  <r>
    <n v="752"/>
    <x v="347"/>
    <x v="280"/>
    <d v="2014-10-07T00:00:00"/>
    <s v="Standard Class"/>
    <x v="288"/>
    <s v="Roland Fjeld"/>
    <x v="0"/>
    <s v="United States"/>
    <s v="Trenton"/>
    <s v="Michigan"/>
    <n v="48183"/>
    <x v="2"/>
    <x v="359"/>
    <x v="1"/>
    <x v="6"/>
    <x v="355"/>
    <n v="56.980000000000004"/>
    <n v="7"/>
    <n v="0"/>
    <n v="22.792000000000002"/>
  </r>
  <r>
    <n v="753"/>
    <x v="347"/>
    <x v="280"/>
    <d v="2014-10-07T00:00:00"/>
    <s v="Standard Class"/>
    <x v="288"/>
    <s v="Roland Fjeld"/>
    <x v="0"/>
    <s v="United States"/>
    <s v="Trenton"/>
    <s v="Michigan"/>
    <n v="48183"/>
    <x v="2"/>
    <x v="614"/>
    <x v="1"/>
    <x v="8"/>
    <x v="609"/>
    <n v="2.88"/>
    <n v="1"/>
    <n v="0"/>
    <n v="1.4112"/>
  </r>
  <r>
    <n v="754"/>
    <x v="348"/>
    <x v="281"/>
    <d v="2013-04-10T00:00:00"/>
    <s v="First Class"/>
    <x v="289"/>
    <s v="Yoseph Carroll"/>
    <x v="1"/>
    <s v="United States"/>
    <s v="San Francisco"/>
    <s v="California"/>
    <n v="94110"/>
    <x v="1"/>
    <x v="615"/>
    <x v="2"/>
    <x v="16"/>
    <x v="610"/>
    <n v="1199.9760000000001"/>
    <n v="3"/>
    <n v="0.2"/>
    <n v="374.99249999999995"/>
  </r>
  <r>
    <n v="755"/>
    <x v="349"/>
    <x v="214"/>
    <d v="2012-12-12T00:00:00"/>
    <s v="Standard Class"/>
    <x v="234"/>
    <s v="Melanie Seite"/>
    <x v="0"/>
    <s v="United States"/>
    <s v="Los Angeles"/>
    <s v="California"/>
    <n v="90036"/>
    <x v="1"/>
    <x v="561"/>
    <x v="0"/>
    <x v="5"/>
    <x v="555"/>
    <n v="79.92"/>
    <n v="4"/>
    <n v="0"/>
    <n v="28.7712"/>
  </r>
  <r>
    <n v="756"/>
    <x v="350"/>
    <x v="31"/>
    <d v="2013-09-23T00:00:00"/>
    <s v="Standard Class"/>
    <x v="240"/>
    <s v="Nona Balk"/>
    <x v="1"/>
    <s v="United States"/>
    <s v="Jacksonville"/>
    <s v="Florida"/>
    <n v="32216"/>
    <x v="0"/>
    <x v="616"/>
    <x v="0"/>
    <x v="3"/>
    <x v="611"/>
    <n v="383.43799999999999"/>
    <n v="4"/>
    <n v="0.45"/>
    <n v="-167.3184"/>
  </r>
  <r>
    <n v="757"/>
    <x v="351"/>
    <x v="282"/>
    <d v="2012-01-02T00:00:00"/>
    <s v="Standard Class"/>
    <x v="290"/>
    <s v="Debra Catini"/>
    <x v="0"/>
    <s v="United States"/>
    <s v="Cottage Grove"/>
    <s v="Minnesota"/>
    <n v="55016"/>
    <x v="2"/>
    <x v="576"/>
    <x v="1"/>
    <x v="4"/>
    <x v="571"/>
    <n v="24.56"/>
    <n v="2"/>
    <n v="0"/>
    <n v="6.8767999999999994"/>
  </r>
  <r>
    <n v="758"/>
    <x v="351"/>
    <x v="282"/>
    <d v="2012-01-02T00:00:00"/>
    <s v="Standard Class"/>
    <x v="290"/>
    <s v="Debra Catini"/>
    <x v="0"/>
    <s v="United States"/>
    <s v="Cottage Grove"/>
    <s v="Minnesota"/>
    <n v="55016"/>
    <x v="2"/>
    <x v="538"/>
    <x v="2"/>
    <x v="11"/>
    <x v="533"/>
    <n v="119.8"/>
    <n v="4"/>
    <n v="0"/>
    <n v="47.92"/>
  </r>
  <r>
    <n v="759"/>
    <x v="352"/>
    <x v="283"/>
    <d v="2014-07-29T00:00:00"/>
    <s v="Standard Class"/>
    <x v="291"/>
    <s v="Christine Phan"/>
    <x v="1"/>
    <s v="United States"/>
    <s v="New York City"/>
    <s v="New York"/>
    <n v="10009"/>
    <x v="3"/>
    <x v="520"/>
    <x v="1"/>
    <x v="8"/>
    <x v="515"/>
    <n v="13.128"/>
    <n v="3"/>
    <n v="0.2"/>
    <n v="4.2665999999999986"/>
  </r>
  <r>
    <n v="760"/>
    <x v="353"/>
    <x v="65"/>
    <d v="2014-09-23T00:00:00"/>
    <s v="Standard Class"/>
    <x v="292"/>
    <s v="Barry Französisch"/>
    <x v="1"/>
    <s v="United States"/>
    <s v="Green Bay"/>
    <s v="Wisconsin"/>
    <n v="54302"/>
    <x v="2"/>
    <x v="126"/>
    <x v="1"/>
    <x v="10"/>
    <x v="557"/>
    <n v="22.72"/>
    <n v="4"/>
    <n v="0"/>
    <n v="10.223999999999998"/>
  </r>
  <r>
    <n v="761"/>
    <x v="354"/>
    <x v="284"/>
    <d v="2012-09-05T00:00:00"/>
    <s v="Standard Class"/>
    <x v="239"/>
    <s v="Andrew Roberts"/>
    <x v="0"/>
    <s v="United States"/>
    <s v="Los Angeles"/>
    <s v="California"/>
    <n v="90004"/>
    <x v="1"/>
    <x v="490"/>
    <x v="1"/>
    <x v="10"/>
    <x v="485"/>
    <n v="58.320000000000007"/>
    <n v="9"/>
    <n v="0"/>
    <n v="27.993600000000001"/>
  </r>
  <r>
    <n v="762"/>
    <x v="355"/>
    <x v="132"/>
    <d v="2014-11-08T00:00:00"/>
    <s v="Standard Class"/>
    <x v="36"/>
    <s v="Julie Creighton"/>
    <x v="1"/>
    <s v="United States"/>
    <s v="Atlanta"/>
    <s v="Georgia"/>
    <n v="30318"/>
    <x v="0"/>
    <x v="617"/>
    <x v="1"/>
    <x v="2"/>
    <x v="612"/>
    <n v="12.39"/>
    <n v="3"/>
    <n v="0"/>
    <n v="5.6993999999999998"/>
  </r>
  <r>
    <n v="763"/>
    <x v="356"/>
    <x v="285"/>
    <d v="2012-02-13T00:00:00"/>
    <s v="Standard Class"/>
    <x v="293"/>
    <s v="Lisa Hazard"/>
    <x v="0"/>
    <s v="United States"/>
    <s v="Columbus"/>
    <s v="Ohio"/>
    <n v="43229"/>
    <x v="3"/>
    <x v="160"/>
    <x v="2"/>
    <x v="7"/>
    <x v="159"/>
    <n v="107.982"/>
    <n v="3"/>
    <n v="0.4"/>
    <n v="-26.995499999999993"/>
  </r>
  <r>
    <n v="764"/>
    <x v="357"/>
    <x v="286"/>
    <d v="2011-01-16T00:00:00"/>
    <s v="Second Class"/>
    <x v="294"/>
    <s v="Chris Selesnick"/>
    <x v="1"/>
    <s v="United States"/>
    <s v="Bossier City"/>
    <s v="Louisiana"/>
    <n v="71111"/>
    <x v="0"/>
    <x v="152"/>
    <x v="1"/>
    <x v="12"/>
    <x v="33"/>
    <n v="11.36"/>
    <n v="2"/>
    <n v="0"/>
    <n v="5.3391999999999991"/>
  </r>
  <r>
    <n v="765"/>
    <x v="357"/>
    <x v="286"/>
    <d v="2011-01-16T00:00:00"/>
    <s v="Second Class"/>
    <x v="294"/>
    <s v="Chris Selesnick"/>
    <x v="1"/>
    <s v="United States"/>
    <s v="Bossier City"/>
    <s v="Louisiana"/>
    <n v="71111"/>
    <x v="0"/>
    <x v="618"/>
    <x v="1"/>
    <x v="12"/>
    <x v="613"/>
    <n v="50.94"/>
    <n v="3"/>
    <n v="0"/>
    <n v="25.47"/>
  </r>
  <r>
    <n v="766"/>
    <x v="357"/>
    <x v="286"/>
    <d v="2011-01-16T00:00:00"/>
    <s v="Second Class"/>
    <x v="294"/>
    <s v="Chris Selesnick"/>
    <x v="1"/>
    <s v="United States"/>
    <s v="Bossier City"/>
    <s v="Louisiana"/>
    <n v="71111"/>
    <x v="0"/>
    <x v="619"/>
    <x v="2"/>
    <x v="11"/>
    <x v="614"/>
    <n v="646.74"/>
    <n v="6"/>
    <n v="0"/>
    <n v="258.69600000000003"/>
  </r>
  <r>
    <n v="767"/>
    <x v="357"/>
    <x v="286"/>
    <d v="2011-01-16T00:00:00"/>
    <s v="Second Class"/>
    <x v="294"/>
    <s v="Chris Selesnick"/>
    <x v="1"/>
    <s v="United States"/>
    <s v="Bossier City"/>
    <s v="Louisiana"/>
    <n v="71111"/>
    <x v="0"/>
    <x v="620"/>
    <x v="1"/>
    <x v="8"/>
    <x v="33"/>
    <n v="5.64"/>
    <n v="3"/>
    <n v="0"/>
    <n v="2.7071999999999994"/>
  </r>
  <r>
    <n v="768"/>
    <x v="357"/>
    <x v="286"/>
    <d v="2011-01-16T00:00:00"/>
    <s v="Second Class"/>
    <x v="294"/>
    <s v="Chris Selesnick"/>
    <x v="1"/>
    <s v="United States"/>
    <s v="Bossier City"/>
    <s v="Louisiana"/>
    <n v="71111"/>
    <x v="0"/>
    <x v="621"/>
    <x v="1"/>
    <x v="4"/>
    <x v="615"/>
    <n v="572.58000000000004"/>
    <n v="6"/>
    <n v="0"/>
    <n v="34.354799999999955"/>
  </r>
  <r>
    <n v="769"/>
    <x v="358"/>
    <x v="287"/>
    <d v="2011-05-20T00:00:00"/>
    <s v="Standard Class"/>
    <x v="295"/>
    <s v="Anthony Johnson"/>
    <x v="1"/>
    <s v="United States"/>
    <s v="Saint Petersburg"/>
    <s v="Florida"/>
    <n v="33710"/>
    <x v="0"/>
    <x v="622"/>
    <x v="0"/>
    <x v="5"/>
    <x v="616"/>
    <n v="310.88000000000005"/>
    <n v="2"/>
    <n v="0.2"/>
    <n v="23.315999999999988"/>
  </r>
  <r>
    <n v="770"/>
    <x v="359"/>
    <x v="288"/>
    <d v="2013-05-25T00:00:00"/>
    <s v="Standard Class"/>
    <x v="97"/>
    <s v="Laurel Elliston"/>
    <x v="0"/>
    <s v="United States"/>
    <s v="Arlington"/>
    <s v="Virginia"/>
    <n v="22204"/>
    <x v="0"/>
    <x v="623"/>
    <x v="0"/>
    <x v="1"/>
    <x v="617"/>
    <n v="641.96"/>
    <n v="2"/>
    <n v="0"/>
    <n v="179.74880000000002"/>
  </r>
  <r>
    <n v="771"/>
    <x v="360"/>
    <x v="289"/>
    <d v="2014-02-06T00:00:00"/>
    <s v="Standard Class"/>
    <x v="296"/>
    <s v="Benjamin Venier"/>
    <x v="1"/>
    <s v="United States"/>
    <s v="Des Moines"/>
    <s v="Iowa"/>
    <n v="50315"/>
    <x v="2"/>
    <x v="624"/>
    <x v="1"/>
    <x v="8"/>
    <x v="618"/>
    <n v="18.28"/>
    <n v="2"/>
    <n v="0"/>
    <n v="9.14"/>
  </r>
  <r>
    <n v="772"/>
    <x v="360"/>
    <x v="289"/>
    <d v="2014-02-06T00:00:00"/>
    <s v="Standard Class"/>
    <x v="296"/>
    <s v="Benjamin Venier"/>
    <x v="1"/>
    <s v="United States"/>
    <s v="Des Moines"/>
    <s v="Iowa"/>
    <n v="50315"/>
    <x v="2"/>
    <x v="302"/>
    <x v="2"/>
    <x v="7"/>
    <x v="299"/>
    <n v="207"/>
    <n v="3"/>
    <n v="0"/>
    <n v="51.75"/>
  </r>
  <r>
    <n v="773"/>
    <x v="360"/>
    <x v="289"/>
    <d v="2014-02-06T00:00:00"/>
    <s v="Standard Class"/>
    <x v="296"/>
    <s v="Benjamin Venier"/>
    <x v="1"/>
    <s v="United States"/>
    <s v="Des Moines"/>
    <s v="Iowa"/>
    <n v="50315"/>
    <x v="2"/>
    <x v="625"/>
    <x v="1"/>
    <x v="8"/>
    <x v="619"/>
    <n v="32.35"/>
    <n v="5"/>
    <n v="0"/>
    <n v="16.175000000000001"/>
  </r>
  <r>
    <n v="774"/>
    <x v="360"/>
    <x v="289"/>
    <d v="2014-02-06T00:00:00"/>
    <s v="Standard Class"/>
    <x v="296"/>
    <s v="Benjamin Venier"/>
    <x v="1"/>
    <s v="United States"/>
    <s v="Des Moines"/>
    <s v="Iowa"/>
    <n v="50315"/>
    <x v="2"/>
    <x v="8"/>
    <x v="1"/>
    <x v="8"/>
    <x v="8"/>
    <n v="7.71"/>
    <n v="1"/>
    <n v="0"/>
    <n v="3.4695"/>
  </r>
  <r>
    <n v="775"/>
    <x v="360"/>
    <x v="289"/>
    <d v="2014-02-06T00:00:00"/>
    <s v="Standard Class"/>
    <x v="296"/>
    <s v="Benjamin Venier"/>
    <x v="1"/>
    <s v="United States"/>
    <s v="Des Moines"/>
    <s v="Iowa"/>
    <n v="50315"/>
    <x v="2"/>
    <x v="626"/>
    <x v="1"/>
    <x v="6"/>
    <x v="620"/>
    <n v="40.299999999999997"/>
    <n v="2"/>
    <n v="0"/>
    <n v="10.881"/>
  </r>
  <r>
    <n v="776"/>
    <x v="360"/>
    <x v="289"/>
    <d v="2014-02-06T00:00:00"/>
    <s v="Standard Class"/>
    <x v="296"/>
    <s v="Benjamin Venier"/>
    <x v="1"/>
    <s v="United States"/>
    <s v="Des Moines"/>
    <s v="Iowa"/>
    <n v="50315"/>
    <x v="2"/>
    <x v="627"/>
    <x v="0"/>
    <x v="5"/>
    <x v="621"/>
    <n v="34.580000000000005"/>
    <n v="7"/>
    <n v="0"/>
    <n v="14.523600000000002"/>
  </r>
  <r>
    <n v="777"/>
    <x v="361"/>
    <x v="290"/>
    <d v="2011-07-06T00:00:00"/>
    <s v="Standard Class"/>
    <x v="297"/>
    <s v="Dan Lawera"/>
    <x v="0"/>
    <s v="United States"/>
    <s v="Cincinnati"/>
    <s v="Ohio"/>
    <n v="45231"/>
    <x v="3"/>
    <x v="628"/>
    <x v="1"/>
    <x v="6"/>
    <x v="622"/>
    <n v="32.76"/>
    <n v="7"/>
    <n v="0.2"/>
    <n v="3.6854999999999958"/>
  </r>
  <r>
    <n v="778"/>
    <x v="362"/>
    <x v="291"/>
    <d v="2012-08-23T00:00:00"/>
    <s v="First Class"/>
    <x v="125"/>
    <s v="Nick Zandusky"/>
    <x v="2"/>
    <s v="United States"/>
    <s v="San Francisco"/>
    <s v="California"/>
    <n v="94110"/>
    <x v="1"/>
    <x v="629"/>
    <x v="0"/>
    <x v="1"/>
    <x v="623"/>
    <n v="544.00800000000004"/>
    <n v="3"/>
    <n v="0.2"/>
    <n v="40.800600000000003"/>
  </r>
  <r>
    <n v="779"/>
    <x v="362"/>
    <x v="291"/>
    <d v="2012-08-23T00:00:00"/>
    <s v="First Class"/>
    <x v="125"/>
    <s v="Nick Zandusky"/>
    <x v="2"/>
    <s v="United States"/>
    <s v="San Francisco"/>
    <s v="California"/>
    <n v="94110"/>
    <x v="1"/>
    <x v="368"/>
    <x v="1"/>
    <x v="10"/>
    <x v="364"/>
    <n v="59.94"/>
    <n v="3"/>
    <n v="0"/>
    <n v="28.171799999999998"/>
  </r>
  <r>
    <n v="780"/>
    <x v="362"/>
    <x v="291"/>
    <d v="2012-08-23T00:00:00"/>
    <s v="First Class"/>
    <x v="125"/>
    <s v="Nick Zandusky"/>
    <x v="2"/>
    <s v="United States"/>
    <s v="San Francisco"/>
    <s v="California"/>
    <n v="94110"/>
    <x v="1"/>
    <x v="358"/>
    <x v="1"/>
    <x v="10"/>
    <x v="354"/>
    <n v="23.92"/>
    <n v="4"/>
    <n v="0"/>
    <n v="11.720800000000001"/>
  </r>
  <r>
    <n v="781"/>
    <x v="362"/>
    <x v="291"/>
    <d v="2012-08-23T00:00:00"/>
    <s v="First Class"/>
    <x v="125"/>
    <s v="Nick Zandusky"/>
    <x v="2"/>
    <s v="United States"/>
    <s v="San Francisco"/>
    <s v="California"/>
    <n v="94110"/>
    <x v="1"/>
    <x v="630"/>
    <x v="1"/>
    <x v="10"/>
    <x v="624"/>
    <n v="4.28"/>
    <n v="1"/>
    <n v="0"/>
    <n v="1.9259999999999997"/>
  </r>
  <r>
    <n v="782"/>
    <x v="363"/>
    <x v="292"/>
    <d v="2012-10-06T00:00:00"/>
    <s v="Second Class"/>
    <x v="298"/>
    <s v="Bryan Mills"/>
    <x v="0"/>
    <s v="United States"/>
    <s v="Columbus"/>
    <s v="Ohio"/>
    <n v="43229"/>
    <x v="3"/>
    <x v="410"/>
    <x v="1"/>
    <x v="8"/>
    <x v="405"/>
    <n v="32.07"/>
    <n v="5"/>
    <n v="0.7"/>
    <n v="-22.448999999999991"/>
  </r>
  <r>
    <n v="783"/>
    <x v="363"/>
    <x v="292"/>
    <d v="2012-10-06T00:00:00"/>
    <s v="Second Class"/>
    <x v="298"/>
    <s v="Bryan Mills"/>
    <x v="0"/>
    <s v="United States"/>
    <s v="Columbus"/>
    <s v="Ohio"/>
    <n v="43229"/>
    <x v="3"/>
    <x v="46"/>
    <x v="2"/>
    <x v="11"/>
    <x v="46"/>
    <n v="24"/>
    <n v="2"/>
    <n v="0.2"/>
    <n v="-2.6999999999999993"/>
  </r>
  <r>
    <n v="784"/>
    <x v="363"/>
    <x v="292"/>
    <d v="2012-10-06T00:00:00"/>
    <s v="Second Class"/>
    <x v="298"/>
    <s v="Bryan Mills"/>
    <x v="0"/>
    <s v="United States"/>
    <s v="Columbus"/>
    <s v="Ohio"/>
    <n v="43229"/>
    <x v="3"/>
    <x v="631"/>
    <x v="0"/>
    <x v="0"/>
    <x v="625"/>
    <n v="35.49"/>
    <n v="1"/>
    <n v="0.5"/>
    <n v="-15.615600000000001"/>
  </r>
  <r>
    <n v="785"/>
    <x v="363"/>
    <x v="292"/>
    <d v="2012-10-06T00:00:00"/>
    <s v="Second Class"/>
    <x v="298"/>
    <s v="Bryan Mills"/>
    <x v="0"/>
    <s v="United States"/>
    <s v="Columbus"/>
    <s v="Ohio"/>
    <n v="43229"/>
    <x v="3"/>
    <x v="632"/>
    <x v="2"/>
    <x v="11"/>
    <x v="626"/>
    <n v="47.984000000000002"/>
    <n v="2"/>
    <n v="0.2"/>
    <n v="0.59979999999999656"/>
  </r>
  <r>
    <n v="786"/>
    <x v="364"/>
    <x v="293"/>
    <d v="2012-05-28T00:00:00"/>
    <s v="Standard Class"/>
    <x v="105"/>
    <s v="Erin Ashbrook"/>
    <x v="1"/>
    <s v="United States"/>
    <s v="Columbia"/>
    <s v="South Carolina"/>
    <n v="29203"/>
    <x v="0"/>
    <x v="633"/>
    <x v="1"/>
    <x v="12"/>
    <x v="627"/>
    <n v="186.69"/>
    <n v="3"/>
    <n v="0"/>
    <n v="87.744299999999981"/>
  </r>
  <r>
    <n v="787"/>
    <x v="365"/>
    <x v="294"/>
    <d v="2014-03-22T00:00:00"/>
    <s v="Second Class"/>
    <x v="52"/>
    <s v="Clay Ludtke"/>
    <x v="0"/>
    <s v="United States"/>
    <s v="Lancaster"/>
    <s v="California"/>
    <n v="93534"/>
    <x v="1"/>
    <x v="634"/>
    <x v="1"/>
    <x v="8"/>
    <x v="628"/>
    <n v="17.456"/>
    <n v="2"/>
    <n v="0.2"/>
    <n v="5.8914"/>
  </r>
  <r>
    <n v="788"/>
    <x v="366"/>
    <x v="295"/>
    <d v="2012-12-16T00:00:00"/>
    <s v="Standard Class"/>
    <x v="299"/>
    <s v="Liz Thompson"/>
    <x v="0"/>
    <s v="United States"/>
    <s v="Lancaster"/>
    <s v="California"/>
    <n v="93534"/>
    <x v="1"/>
    <x v="635"/>
    <x v="0"/>
    <x v="1"/>
    <x v="629"/>
    <n v="348.92800000000005"/>
    <n v="2"/>
    <n v="0.2"/>
    <n v="34.89279999999998"/>
  </r>
  <r>
    <n v="789"/>
    <x v="367"/>
    <x v="153"/>
    <d v="2012-06-30T00:00:00"/>
    <s v="Standard Class"/>
    <x v="193"/>
    <s v="Sue Ann Reed"/>
    <x v="0"/>
    <s v="United States"/>
    <s v="Richmond"/>
    <s v="Virginia"/>
    <n v="23223"/>
    <x v="0"/>
    <x v="379"/>
    <x v="1"/>
    <x v="8"/>
    <x v="375"/>
    <n v="143.96"/>
    <n v="4"/>
    <n v="0"/>
    <n v="69.100800000000007"/>
  </r>
  <r>
    <n v="790"/>
    <x v="367"/>
    <x v="153"/>
    <d v="2012-06-30T00:00:00"/>
    <s v="Standard Class"/>
    <x v="193"/>
    <s v="Sue Ann Reed"/>
    <x v="0"/>
    <s v="United States"/>
    <s v="Richmond"/>
    <s v="Virginia"/>
    <n v="23223"/>
    <x v="0"/>
    <x v="421"/>
    <x v="1"/>
    <x v="4"/>
    <x v="416"/>
    <n v="15.42"/>
    <n v="1"/>
    <n v="0"/>
    <n v="4.1634000000000011"/>
  </r>
  <r>
    <n v="791"/>
    <x v="367"/>
    <x v="153"/>
    <d v="2012-06-30T00:00:00"/>
    <s v="Standard Class"/>
    <x v="193"/>
    <s v="Sue Ann Reed"/>
    <x v="0"/>
    <s v="United States"/>
    <s v="Richmond"/>
    <s v="Virginia"/>
    <n v="23223"/>
    <x v="0"/>
    <x v="636"/>
    <x v="1"/>
    <x v="8"/>
    <x v="630"/>
    <n v="43.04"/>
    <n v="8"/>
    <n v="0"/>
    <n v="21.089600000000001"/>
  </r>
  <r>
    <n v="792"/>
    <x v="367"/>
    <x v="153"/>
    <d v="2012-06-30T00:00:00"/>
    <s v="Standard Class"/>
    <x v="193"/>
    <s v="Sue Ann Reed"/>
    <x v="0"/>
    <s v="United States"/>
    <s v="Richmond"/>
    <s v="Virginia"/>
    <n v="23223"/>
    <x v="0"/>
    <x v="637"/>
    <x v="0"/>
    <x v="1"/>
    <x v="631"/>
    <n v="332.94"/>
    <n v="3"/>
    <n v="0"/>
    <n v="79.905599999999993"/>
  </r>
  <r>
    <n v="793"/>
    <x v="368"/>
    <x v="244"/>
    <d v="2013-05-21T00:00:00"/>
    <s v="Same Day"/>
    <x v="300"/>
    <s v="Joe Kamberova"/>
    <x v="0"/>
    <s v="United States"/>
    <s v="Asheville"/>
    <s v="North Carolina"/>
    <n v="28806"/>
    <x v="0"/>
    <x v="638"/>
    <x v="2"/>
    <x v="7"/>
    <x v="632"/>
    <n v="1363.96"/>
    <n v="5"/>
    <n v="0.2"/>
    <n v="85.247500000000002"/>
  </r>
  <r>
    <n v="794"/>
    <x v="369"/>
    <x v="59"/>
    <d v="2011-09-26T00:00:00"/>
    <s v="Standard Class"/>
    <x v="301"/>
    <s v="Erica Smith"/>
    <x v="0"/>
    <s v="United States"/>
    <s v="San Francisco"/>
    <s v="California"/>
    <n v="94110"/>
    <x v="1"/>
    <x v="639"/>
    <x v="1"/>
    <x v="2"/>
    <x v="633"/>
    <n v="9.9600000000000009"/>
    <n v="2"/>
    <n v="0"/>
    <n v="4.5815999999999999"/>
  </r>
  <r>
    <n v="795"/>
    <x v="369"/>
    <x v="59"/>
    <d v="2011-09-26T00:00:00"/>
    <s v="Standard Class"/>
    <x v="301"/>
    <s v="Erica Smith"/>
    <x v="0"/>
    <s v="United States"/>
    <s v="San Francisco"/>
    <s v="California"/>
    <n v="94110"/>
    <x v="1"/>
    <x v="362"/>
    <x v="1"/>
    <x v="10"/>
    <x v="357"/>
    <n v="21.72"/>
    <n v="4"/>
    <n v="0"/>
    <n v="10.642799999999999"/>
  </r>
  <r>
    <n v="796"/>
    <x v="370"/>
    <x v="296"/>
    <d v="2014-09-27T00:00:00"/>
    <s v="Standard Class"/>
    <x v="302"/>
    <s v="Rick Hansen"/>
    <x v="0"/>
    <s v="United States"/>
    <s v="Rochester"/>
    <s v="Minnesota"/>
    <n v="55901"/>
    <x v="2"/>
    <x v="614"/>
    <x v="1"/>
    <x v="8"/>
    <x v="609"/>
    <n v="20.16"/>
    <n v="7"/>
    <n v="0"/>
    <n v="9.8783999999999992"/>
  </r>
  <r>
    <n v="797"/>
    <x v="371"/>
    <x v="100"/>
    <d v="2012-12-26T00:00:00"/>
    <s v="First Class"/>
    <x v="106"/>
    <s v="David Bremer"/>
    <x v="1"/>
    <s v="United States"/>
    <s v="Rochester"/>
    <s v="New York"/>
    <n v="14609"/>
    <x v="3"/>
    <x v="640"/>
    <x v="1"/>
    <x v="10"/>
    <x v="634"/>
    <n v="132.79"/>
    <n v="7"/>
    <n v="0"/>
    <n v="63.739199999999997"/>
  </r>
  <r>
    <n v="798"/>
    <x v="371"/>
    <x v="100"/>
    <d v="2012-12-26T00:00:00"/>
    <s v="First Class"/>
    <x v="106"/>
    <s v="David Bremer"/>
    <x v="1"/>
    <s v="United States"/>
    <s v="Rochester"/>
    <s v="New York"/>
    <n v="14609"/>
    <x v="3"/>
    <x v="12"/>
    <x v="1"/>
    <x v="10"/>
    <x v="12"/>
    <n v="12.96"/>
    <n v="2"/>
    <n v="0"/>
    <n v="6.2208000000000006"/>
  </r>
  <r>
    <n v="799"/>
    <x v="371"/>
    <x v="100"/>
    <d v="2012-12-26T00:00:00"/>
    <s v="First Class"/>
    <x v="106"/>
    <s v="David Bremer"/>
    <x v="1"/>
    <s v="United States"/>
    <s v="Rochester"/>
    <s v="New York"/>
    <n v="14609"/>
    <x v="3"/>
    <x v="641"/>
    <x v="1"/>
    <x v="2"/>
    <x v="635"/>
    <n v="21.560000000000002"/>
    <n v="7"/>
    <n v="0"/>
    <n v="10.348799999999999"/>
  </r>
  <r>
    <n v="800"/>
    <x v="372"/>
    <x v="154"/>
    <d v="2012-12-03T00:00:00"/>
    <s v="Standard Class"/>
    <x v="303"/>
    <s v="Carlos Daly"/>
    <x v="0"/>
    <s v="United States"/>
    <s v="Lake Elsinore"/>
    <s v="California"/>
    <n v="92530"/>
    <x v="1"/>
    <x v="474"/>
    <x v="0"/>
    <x v="1"/>
    <x v="470"/>
    <n v="283.92"/>
    <n v="5"/>
    <n v="0.2"/>
    <n v="17.745000000000019"/>
  </r>
  <r>
    <n v="801"/>
    <x v="373"/>
    <x v="297"/>
    <d v="2014-02-24T00:00:00"/>
    <s v="First Class"/>
    <x v="304"/>
    <s v="Helen Wasserman"/>
    <x v="1"/>
    <s v="United States"/>
    <s v="San Diego"/>
    <s v="California"/>
    <n v="92105"/>
    <x v="1"/>
    <x v="642"/>
    <x v="0"/>
    <x v="5"/>
    <x v="636"/>
    <n v="22.23"/>
    <n v="1"/>
    <n v="0"/>
    <n v="7.3358999999999988"/>
  </r>
  <r>
    <n v="802"/>
    <x v="373"/>
    <x v="297"/>
    <d v="2014-02-24T00:00:00"/>
    <s v="First Class"/>
    <x v="304"/>
    <s v="Helen Wasserman"/>
    <x v="1"/>
    <s v="United States"/>
    <s v="San Diego"/>
    <s v="California"/>
    <n v="92105"/>
    <x v="1"/>
    <x v="233"/>
    <x v="2"/>
    <x v="7"/>
    <x v="231"/>
    <n v="215.96799999999999"/>
    <n v="2"/>
    <n v="0.2"/>
    <n v="18.897199999999991"/>
  </r>
  <r>
    <n v="803"/>
    <x v="374"/>
    <x v="298"/>
    <d v="2013-08-24T00:00:00"/>
    <s v="Second Class"/>
    <x v="304"/>
    <s v="Helen Wasserman"/>
    <x v="1"/>
    <s v="United States"/>
    <s v="New York City"/>
    <s v="New York"/>
    <n v="10024"/>
    <x v="3"/>
    <x v="643"/>
    <x v="1"/>
    <x v="9"/>
    <x v="637"/>
    <n v="355.32"/>
    <n v="9"/>
    <n v="0"/>
    <n v="99.48960000000001"/>
  </r>
  <r>
    <n v="804"/>
    <x v="375"/>
    <x v="299"/>
    <d v="2013-03-18T00:00:00"/>
    <s v="Standard Class"/>
    <x v="305"/>
    <s v="Mike Caudle"/>
    <x v="1"/>
    <s v="United States"/>
    <s v="Monroe"/>
    <s v="Louisiana"/>
    <n v="71203"/>
    <x v="0"/>
    <x v="644"/>
    <x v="1"/>
    <x v="10"/>
    <x v="638"/>
    <n v="12.96"/>
    <n v="2"/>
    <n v="0"/>
    <n v="6.2208000000000006"/>
  </r>
  <r>
    <n v="805"/>
    <x v="376"/>
    <x v="300"/>
    <d v="2014-04-25T00:00:00"/>
    <s v="First Class"/>
    <x v="306"/>
    <s v="Gary McGarr"/>
    <x v="0"/>
    <s v="United States"/>
    <s v="San Francisco"/>
    <s v="California"/>
    <n v="94122"/>
    <x v="1"/>
    <x v="645"/>
    <x v="0"/>
    <x v="5"/>
    <x v="639"/>
    <n v="18.28"/>
    <n v="2"/>
    <n v="0"/>
    <n v="6.2151999999999994"/>
  </r>
  <r>
    <n v="806"/>
    <x v="377"/>
    <x v="301"/>
    <d v="2011-11-07T00:00:00"/>
    <s v="Standard Class"/>
    <x v="154"/>
    <s v="Russell Applegate"/>
    <x v="0"/>
    <s v="United States"/>
    <s v="Denver"/>
    <s v="Colorado"/>
    <n v="80219"/>
    <x v="1"/>
    <x v="646"/>
    <x v="1"/>
    <x v="6"/>
    <x v="640"/>
    <n v="43.176000000000002"/>
    <n v="3"/>
    <n v="0.2"/>
    <n v="4.3176000000000005"/>
  </r>
  <r>
    <n v="807"/>
    <x v="377"/>
    <x v="301"/>
    <d v="2011-11-07T00:00:00"/>
    <s v="Standard Class"/>
    <x v="154"/>
    <s v="Russell Applegate"/>
    <x v="0"/>
    <s v="United States"/>
    <s v="Denver"/>
    <s v="Colorado"/>
    <n v="80219"/>
    <x v="1"/>
    <x v="647"/>
    <x v="2"/>
    <x v="7"/>
    <x v="641"/>
    <n v="1983.9680000000001"/>
    <n v="4"/>
    <n v="0.2"/>
    <n v="247.99599999999981"/>
  </r>
  <r>
    <n v="808"/>
    <x v="378"/>
    <x v="302"/>
    <d v="2012-02-05T00:00:00"/>
    <s v="First Class"/>
    <x v="211"/>
    <s v="Allen Armold"/>
    <x v="0"/>
    <s v="United States"/>
    <s v="Omaha"/>
    <s v="Nebraska"/>
    <n v="68104"/>
    <x v="2"/>
    <x v="378"/>
    <x v="0"/>
    <x v="5"/>
    <x v="374"/>
    <n v="28.4"/>
    <n v="2"/>
    <n v="0"/>
    <n v="11.076000000000001"/>
  </r>
  <r>
    <n v="809"/>
    <x v="378"/>
    <x v="302"/>
    <d v="2012-02-05T00:00:00"/>
    <s v="First Class"/>
    <x v="211"/>
    <s v="Allen Armold"/>
    <x v="0"/>
    <s v="United States"/>
    <s v="Omaha"/>
    <s v="Nebraska"/>
    <n v="68104"/>
    <x v="2"/>
    <x v="648"/>
    <x v="2"/>
    <x v="11"/>
    <x v="642"/>
    <n v="149.97"/>
    <n v="3"/>
    <n v="0"/>
    <n v="50.989800000000002"/>
  </r>
  <r>
    <n v="810"/>
    <x v="379"/>
    <x v="303"/>
    <d v="2011-10-15T00:00:00"/>
    <s v="First Class"/>
    <x v="233"/>
    <s v="Zuschuss Carroll"/>
    <x v="0"/>
    <s v="United States"/>
    <s v="Edmonds"/>
    <s v="Washington"/>
    <n v="98026"/>
    <x v="1"/>
    <x v="649"/>
    <x v="1"/>
    <x v="6"/>
    <x v="643"/>
    <n v="11.52"/>
    <n v="4"/>
    <n v="0"/>
    <n v="3.2256"/>
  </r>
  <r>
    <n v="811"/>
    <x v="379"/>
    <x v="303"/>
    <d v="2011-10-15T00:00:00"/>
    <s v="First Class"/>
    <x v="233"/>
    <s v="Zuschuss Carroll"/>
    <x v="0"/>
    <s v="United States"/>
    <s v="Edmonds"/>
    <s v="Washington"/>
    <n v="98026"/>
    <x v="1"/>
    <x v="257"/>
    <x v="0"/>
    <x v="3"/>
    <x v="255"/>
    <n v="1298.55"/>
    <n v="5"/>
    <n v="0"/>
    <n v="311.65199999999999"/>
  </r>
  <r>
    <n v="812"/>
    <x v="379"/>
    <x v="303"/>
    <d v="2011-10-15T00:00:00"/>
    <s v="First Class"/>
    <x v="233"/>
    <s v="Zuschuss Carroll"/>
    <x v="0"/>
    <s v="United States"/>
    <s v="Edmonds"/>
    <s v="Washington"/>
    <n v="98026"/>
    <x v="1"/>
    <x v="650"/>
    <x v="1"/>
    <x v="9"/>
    <x v="644"/>
    <n v="213.92"/>
    <n v="4"/>
    <n v="0"/>
    <n v="62.036799999999971"/>
  </r>
  <r>
    <n v="813"/>
    <x v="379"/>
    <x v="303"/>
    <d v="2011-10-15T00:00:00"/>
    <s v="First Class"/>
    <x v="233"/>
    <s v="Zuschuss Carroll"/>
    <x v="0"/>
    <s v="United States"/>
    <s v="Edmonds"/>
    <s v="Washington"/>
    <n v="98026"/>
    <x v="1"/>
    <x v="553"/>
    <x v="2"/>
    <x v="11"/>
    <x v="547"/>
    <n v="25.78"/>
    <n v="2"/>
    <n v="0"/>
    <n v="2.5779999999999994"/>
  </r>
  <r>
    <n v="814"/>
    <x v="380"/>
    <x v="304"/>
    <d v="2014-05-15T00:00:00"/>
    <s v="Same Day"/>
    <x v="307"/>
    <s v="Pauline Johnson"/>
    <x v="0"/>
    <s v="United States"/>
    <s v="Santa Ana"/>
    <s v="California"/>
    <n v="92704"/>
    <x v="1"/>
    <x v="645"/>
    <x v="0"/>
    <x v="5"/>
    <x v="639"/>
    <n v="18.28"/>
    <n v="2"/>
    <n v="0"/>
    <n v="6.2151999999999994"/>
  </r>
  <r>
    <n v="815"/>
    <x v="380"/>
    <x v="304"/>
    <d v="2014-05-15T00:00:00"/>
    <s v="Same Day"/>
    <x v="307"/>
    <s v="Pauline Johnson"/>
    <x v="0"/>
    <s v="United States"/>
    <s v="Santa Ana"/>
    <s v="California"/>
    <n v="92704"/>
    <x v="1"/>
    <x v="651"/>
    <x v="2"/>
    <x v="11"/>
    <x v="645"/>
    <n v="1399.93"/>
    <n v="7"/>
    <n v="0"/>
    <n v="601.96990000000005"/>
  </r>
  <r>
    <n v="816"/>
    <x v="381"/>
    <x v="305"/>
    <d v="2012-03-23T00:00:00"/>
    <s v="First Class"/>
    <x v="308"/>
    <s v="Bart Watters"/>
    <x v="1"/>
    <s v="United States"/>
    <s v="Milwaukee"/>
    <s v="Wisconsin"/>
    <n v="53209"/>
    <x v="2"/>
    <x v="180"/>
    <x v="1"/>
    <x v="10"/>
    <x v="179"/>
    <n v="51.84"/>
    <n v="8"/>
    <n v="0"/>
    <n v="24.883200000000002"/>
  </r>
  <r>
    <n v="817"/>
    <x v="382"/>
    <x v="306"/>
    <d v="2013-09-20T00:00:00"/>
    <s v="Standard Class"/>
    <x v="203"/>
    <s v="Dean Braden"/>
    <x v="0"/>
    <s v="United States"/>
    <s v="Philadelphia"/>
    <s v="Pennsylvania"/>
    <n v="19140"/>
    <x v="3"/>
    <x v="652"/>
    <x v="1"/>
    <x v="10"/>
    <x v="646"/>
    <n v="5.3440000000000003"/>
    <n v="1"/>
    <n v="0.2"/>
    <n v="1.8703999999999998"/>
  </r>
  <r>
    <n v="818"/>
    <x v="383"/>
    <x v="307"/>
    <d v="2011-07-02T00:00:00"/>
    <s v="Standard Class"/>
    <x v="222"/>
    <s v="Cynthia Arntzen"/>
    <x v="0"/>
    <s v="United States"/>
    <s v="Philadelphia"/>
    <s v="Pennsylvania"/>
    <n v="19140"/>
    <x v="3"/>
    <x v="88"/>
    <x v="1"/>
    <x v="10"/>
    <x v="88"/>
    <n v="41.472000000000008"/>
    <n v="8"/>
    <n v="0.2"/>
    <n v="14.5152"/>
  </r>
  <r>
    <n v="819"/>
    <x v="383"/>
    <x v="307"/>
    <d v="2011-07-02T00:00:00"/>
    <s v="Standard Class"/>
    <x v="222"/>
    <s v="Cynthia Arntzen"/>
    <x v="0"/>
    <s v="United States"/>
    <s v="Philadelphia"/>
    <s v="Pennsylvania"/>
    <n v="19140"/>
    <x v="3"/>
    <x v="653"/>
    <x v="1"/>
    <x v="8"/>
    <x v="647"/>
    <n v="3.168000000000001"/>
    <n v="3"/>
    <n v="0.7"/>
    <n v="-2.4287999999999998"/>
  </r>
  <r>
    <n v="820"/>
    <x v="383"/>
    <x v="307"/>
    <d v="2011-07-02T00:00:00"/>
    <s v="Standard Class"/>
    <x v="222"/>
    <s v="Cynthia Arntzen"/>
    <x v="0"/>
    <s v="United States"/>
    <s v="Philadelphia"/>
    <s v="Pennsylvania"/>
    <n v="19140"/>
    <x v="3"/>
    <x v="654"/>
    <x v="0"/>
    <x v="1"/>
    <x v="648"/>
    <n v="1228.4649999999999"/>
    <n v="5"/>
    <n v="0.3"/>
    <n v="0"/>
  </r>
  <r>
    <n v="821"/>
    <x v="383"/>
    <x v="307"/>
    <d v="2011-07-02T00:00:00"/>
    <s v="Standard Class"/>
    <x v="222"/>
    <s v="Cynthia Arntzen"/>
    <x v="0"/>
    <s v="United States"/>
    <s v="Philadelphia"/>
    <s v="Pennsylvania"/>
    <n v="19140"/>
    <x v="3"/>
    <x v="655"/>
    <x v="1"/>
    <x v="8"/>
    <x v="649"/>
    <n v="31.086000000000006"/>
    <n v="3"/>
    <n v="0.7"/>
    <n v="-22.796399999999991"/>
  </r>
  <r>
    <n v="822"/>
    <x v="383"/>
    <x v="307"/>
    <d v="2011-07-02T00:00:00"/>
    <s v="Standard Class"/>
    <x v="222"/>
    <s v="Cynthia Arntzen"/>
    <x v="0"/>
    <s v="United States"/>
    <s v="Philadelphia"/>
    <s v="Pennsylvania"/>
    <n v="19140"/>
    <x v="3"/>
    <x v="656"/>
    <x v="1"/>
    <x v="10"/>
    <x v="650"/>
    <n v="335.52"/>
    <n v="4"/>
    <n v="0.2"/>
    <n v="117.43199999999999"/>
  </r>
  <r>
    <n v="823"/>
    <x v="384"/>
    <x v="308"/>
    <d v="2014-06-28T00:00:00"/>
    <s v="Standard Class"/>
    <x v="309"/>
    <s v="Toby Ritter"/>
    <x v="0"/>
    <s v="United States"/>
    <s v="Belleville"/>
    <s v="New Jersey"/>
    <n v="7109"/>
    <x v="3"/>
    <x v="657"/>
    <x v="2"/>
    <x v="11"/>
    <x v="651"/>
    <n v="239.96999999999997"/>
    <n v="3"/>
    <n v="0"/>
    <n v="71.990999999999985"/>
  </r>
  <r>
    <n v="824"/>
    <x v="384"/>
    <x v="308"/>
    <d v="2014-06-28T00:00:00"/>
    <s v="Standard Class"/>
    <x v="309"/>
    <s v="Toby Ritter"/>
    <x v="0"/>
    <s v="United States"/>
    <s v="Belleville"/>
    <s v="New Jersey"/>
    <n v="7109"/>
    <x v="3"/>
    <x v="607"/>
    <x v="1"/>
    <x v="2"/>
    <x v="602"/>
    <n v="9.82"/>
    <n v="2"/>
    <n v="0"/>
    <n v="4.8117999999999999"/>
  </r>
  <r>
    <n v="825"/>
    <x v="385"/>
    <x v="309"/>
    <d v="2011-05-15T00:00:00"/>
    <s v="Standard Class"/>
    <x v="310"/>
    <s v="Patrick Gardner"/>
    <x v="0"/>
    <s v="United States"/>
    <s v="San Francisco"/>
    <s v="California"/>
    <n v="94110"/>
    <x v="1"/>
    <x v="658"/>
    <x v="2"/>
    <x v="11"/>
    <x v="652"/>
    <n v="67.8"/>
    <n v="4"/>
    <n v="0"/>
    <n v="4.0679999999999978"/>
  </r>
  <r>
    <n v="826"/>
    <x v="385"/>
    <x v="309"/>
    <d v="2011-05-15T00:00:00"/>
    <s v="Standard Class"/>
    <x v="310"/>
    <s v="Patrick Gardner"/>
    <x v="0"/>
    <s v="United States"/>
    <s v="San Francisco"/>
    <s v="California"/>
    <n v="94110"/>
    <x v="1"/>
    <x v="201"/>
    <x v="2"/>
    <x v="11"/>
    <x v="200"/>
    <n v="167.97"/>
    <n v="3"/>
    <n v="0"/>
    <n v="40.31280000000001"/>
  </r>
  <r>
    <n v="827"/>
    <x v="386"/>
    <x v="170"/>
    <d v="2014-08-29T00:00:00"/>
    <s v="Standard Class"/>
    <x v="218"/>
    <s v="Greg Tran"/>
    <x v="0"/>
    <s v="United States"/>
    <s v="Lakeville"/>
    <s v="Minnesota"/>
    <n v="55044"/>
    <x v="2"/>
    <x v="659"/>
    <x v="1"/>
    <x v="13"/>
    <x v="653"/>
    <n v="35"/>
    <n v="7"/>
    <n v="0"/>
    <n v="16.8"/>
  </r>
  <r>
    <n v="828"/>
    <x v="386"/>
    <x v="170"/>
    <d v="2014-08-29T00:00:00"/>
    <s v="Standard Class"/>
    <x v="218"/>
    <s v="Greg Tran"/>
    <x v="0"/>
    <s v="United States"/>
    <s v="Lakeville"/>
    <s v="Minnesota"/>
    <n v="55044"/>
    <x v="2"/>
    <x v="660"/>
    <x v="1"/>
    <x v="14"/>
    <x v="654"/>
    <n v="37.24"/>
    <n v="4"/>
    <n v="0"/>
    <n v="10.799599999999998"/>
  </r>
  <r>
    <n v="829"/>
    <x v="386"/>
    <x v="170"/>
    <d v="2014-08-29T00:00:00"/>
    <s v="Standard Class"/>
    <x v="218"/>
    <s v="Greg Tran"/>
    <x v="0"/>
    <s v="United States"/>
    <s v="Lakeville"/>
    <s v="Minnesota"/>
    <n v="55044"/>
    <x v="2"/>
    <x v="661"/>
    <x v="1"/>
    <x v="12"/>
    <x v="655"/>
    <n v="15.28"/>
    <n v="2"/>
    <n v="0"/>
    <n v="7.4871999999999996"/>
  </r>
  <r>
    <n v="830"/>
    <x v="387"/>
    <x v="114"/>
    <d v="2014-06-22T00:00:00"/>
    <s v="Second Class"/>
    <x v="32"/>
    <s v="Joel Eaton"/>
    <x v="0"/>
    <s v="United States"/>
    <s v="Florence"/>
    <s v="Kentucky"/>
    <n v="41042"/>
    <x v="0"/>
    <x v="662"/>
    <x v="0"/>
    <x v="1"/>
    <x v="656"/>
    <n v="301.95999999999998"/>
    <n v="2"/>
    <n v="0"/>
    <n v="90.587999999999965"/>
  </r>
  <r>
    <n v="831"/>
    <x v="387"/>
    <x v="114"/>
    <d v="2014-06-22T00:00:00"/>
    <s v="Second Class"/>
    <x v="32"/>
    <s v="Joel Eaton"/>
    <x v="0"/>
    <s v="United States"/>
    <s v="Florence"/>
    <s v="Kentucky"/>
    <n v="41042"/>
    <x v="0"/>
    <x v="663"/>
    <x v="1"/>
    <x v="9"/>
    <x v="657"/>
    <n v="180.66"/>
    <n v="3"/>
    <n v="0"/>
    <n v="50.584800000000008"/>
  </r>
  <r>
    <n v="832"/>
    <x v="387"/>
    <x v="114"/>
    <d v="2014-06-22T00:00:00"/>
    <s v="Second Class"/>
    <x v="32"/>
    <s v="Joel Eaton"/>
    <x v="0"/>
    <s v="United States"/>
    <s v="Florence"/>
    <s v="Kentucky"/>
    <n v="41042"/>
    <x v="0"/>
    <x v="664"/>
    <x v="2"/>
    <x v="7"/>
    <x v="658"/>
    <n v="191.98"/>
    <n v="2"/>
    <n v="0"/>
    <n v="51.834599999999995"/>
  </r>
  <r>
    <n v="833"/>
    <x v="387"/>
    <x v="114"/>
    <d v="2014-06-22T00:00:00"/>
    <s v="Second Class"/>
    <x v="32"/>
    <s v="Joel Eaton"/>
    <x v="0"/>
    <s v="United States"/>
    <s v="Florence"/>
    <s v="Kentucky"/>
    <n v="41042"/>
    <x v="0"/>
    <x v="665"/>
    <x v="2"/>
    <x v="7"/>
    <x v="659"/>
    <n v="65.989999999999995"/>
    <n v="1"/>
    <n v="0"/>
    <n v="17.157400000000003"/>
  </r>
  <r>
    <n v="834"/>
    <x v="388"/>
    <x v="310"/>
    <d v="2013-07-28T00:00:00"/>
    <s v="Standard Class"/>
    <x v="80"/>
    <s v="Jennifer Braxton"/>
    <x v="1"/>
    <s v="United States"/>
    <s v="Tampa"/>
    <s v="Florida"/>
    <n v="33614"/>
    <x v="0"/>
    <x v="666"/>
    <x v="1"/>
    <x v="6"/>
    <x v="660"/>
    <n v="35.216000000000001"/>
    <n v="2"/>
    <n v="0.2"/>
    <n v="2.6411999999999995"/>
  </r>
  <r>
    <n v="835"/>
    <x v="388"/>
    <x v="310"/>
    <d v="2013-07-28T00:00:00"/>
    <s v="Standard Class"/>
    <x v="80"/>
    <s v="Jennifer Braxton"/>
    <x v="1"/>
    <s v="United States"/>
    <s v="Tampa"/>
    <s v="Florida"/>
    <n v="33614"/>
    <x v="0"/>
    <x v="667"/>
    <x v="1"/>
    <x v="9"/>
    <x v="661"/>
    <n v="23.696000000000002"/>
    <n v="2"/>
    <n v="0.2"/>
    <n v="6.5164"/>
  </r>
  <r>
    <n v="836"/>
    <x v="388"/>
    <x v="310"/>
    <d v="2013-07-28T00:00:00"/>
    <s v="Standard Class"/>
    <x v="80"/>
    <s v="Jennifer Braxton"/>
    <x v="1"/>
    <s v="United States"/>
    <s v="Tampa"/>
    <s v="Florida"/>
    <n v="33614"/>
    <x v="0"/>
    <x v="668"/>
    <x v="2"/>
    <x v="15"/>
    <x v="662"/>
    <n v="265.47500000000002"/>
    <n v="1"/>
    <n v="0.5"/>
    <n v="-111.49950000000007"/>
  </r>
  <r>
    <n v="837"/>
    <x v="389"/>
    <x v="78"/>
    <d v="2011-09-13T00:00:00"/>
    <s v="Second Class"/>
    <x v="293"/>
    <s v="Lisa Hazard"/>
    <x v="0"/>
    <s v="United States"/>
    <s v="Tyler"/>
    <s v="Texas"/>
    <n v="75701"/>
    <x v="2"/>
    <x v="669"/>
    <x v="1"/>
    <x v="8"/>
    <x v="663"/>
    <n v="51.183999999999983"/>
    <n v="4"/>
    <n v="0.8"/>
    <n v="-79.335199999999986"/>
  </r>
  <r>
    <n v="838"/>
    <x v="390"/>
    <x v="259"/>
    <d v="2014-11-12T00:00:00"/>
    <s v="Standard Class"/>
    <x v="311"/>
    <s v="James Lanier"/>
    <x v="2"/>
    <s v="United States"/>
    <s v="Columbia"/>
    <s v="Tennessee"/>
    <n v="38401"/>
    <x v="0"/>
    <x v="670"/>
    <x v="1"/>
    <x v="10"/>
    <x v="664"/>
    <n v="9.6640000000000015"/>
    <n v="2"/>
    <n v="0.2"/>
    <n v="3.2615999999999996"/>
  </r>
  <r>
    <n v="839"/>
    <x v="391"/>
    <x v="311"/>
    <d v="2013-03-13T00:00:00"/>
    <s v="Standard Class"/>
    <x v="182"/>
    <s v="Ed Braxton"/>
    <x v="1"/>
    <s v="United States"/>
    <s v="Fort Worth"/>
    <s v="Texas"/>
    <n v="76106"/>
    <x v="2"/>
    <x v="402"/>
    <x v="2"/>
    <x v="7"/>
    <x v="398"/>
    <n v="21.071999999999999"/>
    <n v="3"/>
    <n v="0.2"/>
    <n v="1.5804"/>
  </r>
  <r>
    <n v="840"/>
    <x v="392"/>
    <x v="312"/>
    <d v="2012-11-25T00:00:00"/>
    <s v="Standard Class"/>
    <x v="312"/>
    <s v="Brian Moss"/>
    <x v="1"/>
    <s v="United States"/>
    <s v="New York City"/>
    <s v="New York"/>
    <n v="10035"/>
    <x v="3"/>
    <x v="626"/>
    <x v="1"/>
    <x v="6"/>
    <x v="620"/>
    <n v="60.449999999999996"/>
    <n v="3"/>
    <n v="0"/>
    <n v="16.3215"/>
  </r>
  <r>
    <n v="841"/>
    <x v="392"/>
    <x v="312"/>
    <d v="2012-11-25T00:00:00"/>
    <s v="Standard Class"/>
    <x v="312"/>
    <s v="Brian Moss"/>
    <x v="1"/>
    <s v="United States"/>
    <s v="New York City"/>
    <s v="New York"/>
    <n v="10035"/>
    <x v="3"/>
    <x v="671"/>
    <x v="1"/>
    <x v="6"/>
    <x v="665"/>
    <n v="11.52"/>
    <n v="4"/>
    <n v="0"/>
    <n v="3.3407999999999998"/>
  </r>
  <r>
    <n v="842"/>
    <x v="392"/>
    <x v="312"/>
    <d v="2012-11-25T00:00:00"/>
    <s v="Standard Class"/>
    <x v="312"/>
    <s v="Brian Moss"/>
    <x v="1"/>
    <s v="United States"/>
    <s v="New York City"/>
    <s v="New York"/>
    <n v="10035"/>
    <x v="3"/>
    <x v="672"/>
    <x v="0"/>
    <x v="0"/>
    <x v="666"/>
    <n v="186.048"/>
    <n v="4"/>
    <n v="0.2"/>
    <n v="9.3024000000000058"/>
  </r>
  <r>
    <n v="843"/>
    <x v="393"/>
    <x v="77"/>
    <d v="2013-11-10T00:00:00"/>
    <s v="First Class"/>
    <x v="313"/>
    <s v="Eudokia Martin"/>
    <x v="1"/>
    <s v="United States"/>
    <s v="Los Angeles"/>
    <s v="California"/>
    <n v="90036"/>
    <x v="1"/>
    <x v="673"/>
    <x v="1"/>
    <x v="8"/>
    <x v="667"/>
    <n v="37.44"/>
    <n v="4"/>
    <n v="0.2"/>
    <n v="11.699999999999996"/>
  </r>
  <r>
    <n v="844"/>
    <x v="393"/>
    <x v="77"/>
    <d v="2013-11-10T00:00:00"/>
    <s v="First Class"/>
    <x v="313"/>
    <s v="Eudokia Martin"/>
    <x v="1"/>
    <s v="United States"/>
    <s v="Los Angeles"/>
    <s v="California"/>
    <n v="90036"/>
    <x v="1"/>
    <x v="674"/>
    <x v="1"/>
    <x v="8"/>
    <x v="668"/>
    <n v="26.975999999999999"/>
    <n v="4"/>
    <n v="0.2"/>
    <n v="8.767199999999999"/>
  </r>
  <r>
    <n v="845"/>
    <x v="393"/>
    <x v="77"/>
    <d v="2013-11-10T00:00:00"/>
    <s v="First Class"/>
    <x v="313"/>
    <s v="Eudokia Martin"/>
    <x v="1"/>
    <s v="United States"/>
    <s v="Los Angeles"/>
    <s v="California"/>
    <n v="90036"/>
    <x v="1"/>
    <x v="675"/>
    <x v="1"/>
    <x v="14"/>
    <x v="669"/>
    <n v="11.36"/>
    <n v="2"/>
    <n v="0"/>
    <n v="3.2943999999999996"/>
  </r>
  <r>
    <n v="846"/>
    <x v="393"/>
    <x v="77"/>
    <d v="2013-11-10T00:00:00"/>
    <s v="First Class"/>
    <x v="313"/>
    <s v="Eudokia Martin"/>
    <x v="1"/>
    <s v="United States"/>
    <s v="Los Angeles"/>
    <s v="California"/>
    <n v="90036"/>
    <x v="1"/>
    <x v="676"/>
    <x v="1"/>
    <x v="2"/>
    <x v="670"/>
    <n v="14.62"/>
    <n v="2"/>
    <n v="0"/>
    <n v="6.8713999999999995"/>
  </r>
  <r>
    <n v="847"/>
    <x v="394"/>
    <x v="313"/>
    <d v="2012-10-17T00:00:00"/>
    <s v="Standard Class"/>
    <x v="314"/>
    <s v="Art Foster"/>
    <x v="0"/>
    <s v="United States"/>
    <s v="Louisville"/>
    <s v="Kentucky"/>
    <n v="40214"/>
    <x v="0"/>
    <x v="179"/>
    <x v="2"/>
    <x v="7"/>
    <x v="178"/>
    <n v="83.72"/>
    <n v="7"/>
    <n v="0"/>
    <n v="23.441600000000005"/>
  </r>
  <r>
    <n v="848"/>
    <x v="394"/>
    <x v="313"/>
    <d v="2012-10-17T00:00:00"/>
    <s v="Standard Class"/>
    <x v="314"/>
    <s v="Art Foster"/>
    <x v="0"/>
    <s v="United States"/>
    <s v="Louisville"/>
    <s v="Kentucky"/>
    <n v="40214"/>
    <x v="0"/>
    <x v="268"/>
    <x v="0"/>
    <x v="1"/>
    <x v="265"/>
    <n v="287.94"/>
    <n v="3"/>
    <n v="0"/>
    <n v="77.743800000000022"/>
  </r>
  <r>
    <n v="849"/>
    <x v="395"/>
    <x v="314"/>
    <d v="2014-01-07T00:00:00"/>
    <s v="Standard Class"/>
    <x v="315"/>
    <s v="Guy Armstrong"/>
    <x v="0"/>
    <s v="United States"/>
    <s v="Lorain"/>
    <s v="Ohio"/>
    <n v="44052"/>
    <x v="3"/>
    <x v="677"/>
    <x v="0"/>
    <x v="5"/>
    <x v="671"/>
    <n v="48.896000000000001"/>
    <n v="4"/>
    <n v="0.2"/>
    <n v="8.5567999999999991"/>
  </r>
  <r>
    <n v="850"/>
    <x v="396"/>
    <x v="315"/>
    <d v="2011-02-13T00:00:00"/>
    <s v="Standard Class"/>
    <x v="316"/>
    <s v="Cyma Kinney"/>
    <x v="1"/>
    <s v="United States"/>
    <s v="Linden"/>
    <s v="New Jersey"/>
    <n v="7036"/>
    <x v="3"/>
    <x v="678"/>
    <x v="2"/>
    <x v="11"/>
    <x v="672"/>
    <n v="115.36"/>
    <n v="7"/>
    <n v="0"/>
    <n v="49.604800000000012"/>
  </r>
  <r>
    <n v="851"/>
    <x v="397"/>
    <x v="23"/>
    <d v="2013-06-26T00:00:00"/>
    <s v="Second Class"/>
    <x v="317"/>
    <s v="Dave Poirier"/>
    <x v="1"/>
    <s v="United States"/>
    <s v="Salinas"/>
    <s v="California"/>
    <n v="93905"/>
    <x v="1"/>
    <x v="679"/>
    <x v="1"/>
    <x v="6"/>
    <x v="673"/>
    <n v="5.16"/>
    <n v="2"/>
    <n v="0"/>
    <n v="1.3416000000000001"/>
  </r>
  <r>
    <n v="852"/>
    <x v="397"/>
    <x v="23"/>
    <d v="2013-06-26T00:00:00"/>
    <s v="Second Class"/>
    <x v="317"/>
    <s v="Dave Poirier"/>
    <x v="1"/>
    <s v="United States"/>
    <s v="Salinas"/>
    <s v="California"/>
    <n v="93905"/>
    <x v="1"/>
    <x v="680"/>
    <x v="1"/>
    <x v="10"/>
    <x v="674"/>
    <n v="38.880000000000003"/>
    <n v="6"/>
    <n v="0"/>
    <n v="18.662400000000002"/>
  </r>
  <r>
    <n v="853"/>
    <x v="398"/>
    <x v="316"/>
    <d v="2013-06-05T00:00:00"/>
    <s v="Standard Class"/>
    <x v="104"/>
    <s v="Valerie Dominguez"/>
    <x v="0"/>
    <s v="United States"/>
    <s v="Jackson"/>
    <s v="Mississippi"/>
    <n v="39212"/>
    <x v="0"/>
    <x v="290"/>
    <x v="1"/>
    <x v="6"/>
    <x v="287"/>
    <n v="185.88"/>
    <n v="6"/>
    <n v="0"/>
    <n v="50.187599999999996"/>
  </r>
  <r>
    <n v="854"/>
    <x v="399"/>
    <x v="317"/>
    <d v="2013-02-24T00:00:00"/>
    <s v="Standard Class"/>
    <x v="218"/>
    <s v="Greg Tran"/>
    <x v="0"/>
    <s v="United States"/>
    <s v="New York City"/>
    <s v="New York"/>
    <n v="10035"/>
    <x v="3"/>
    <x v="642"/>
    <x v="0"/>
    <x v="5"/>
    <x v="636"/>
    <n v="44.46"/>
    <n v="2"/>
    <n v="0"/>
    <n v="14.671799999999998"/>
  </r>
  <r>
    <n v="855"/>
    <x v="399"/>
    <x v="317"/>
    <d v="2013-02-24T00:00:00"/>
    <s v="Standard Class"/>
    <x v="218"/>
    <s v="Greg Tran"/>
    <x v="0"/>
    <s v="United States"/>
    <s v="New York City"/>
    <s v="New York"/>
    <n v="10035"/>
    <x v="3"/>
    <x v="459"/>
    <x v="1"/>
    <x v="4"/>
    <x v="455"/>
    <n v="242.94"/>
    <n v="3"/>
    <n v="0"/>
    <n v="9.7175999999999902"/>
  </r>
  <r>
    <n v="856"/>
    <x v="400"/>
    <x v="93"/>
    <d v="2011-08-08T00:00:00"/>
    <s v="Standard Class"/>
    <x v="318"/>
    <s v="Berenike Kampe"/>
    <x v="0"/>
    <s v="United States"/>
    <s v="New York City"/>
    <s v="New York"/>
    <n v="10035"/>
    <x v="3"/>
    <x v="681"/>
    <x v="1"/>
    <x v="10"/>
    <x v="675"/>
    <n v="39.96"/>
    <n v="2"/>
    <n v="0"/>
    <n v="18.781199999999998"/>
  </r>
  <r>
    <n v="857"/>
    <x v="400"/>
    <x v="93"/>
    <d v="2011-08-08T00:00:00"/>
    <s v="Standard Class"/>
    <x v="318"/>
    <s v="Berenike Kampe"/>
    <x v="0"/>
    <s v="United States"/>
    <s v="New York City"/>
    <s v="New York"/>
    <n v="10035"/>
    <x v="3"/>
    <x v="682"/>
    <x v="1"/>
    <x v="14"/>
    <x v="676"/>
    <n v="102.30000000000001"/>
    <n v="10"/>
    <n v="0"/>
    <n v="26.598000000000006"/>
  </r>
  <r>
    <n v="858"/>
    <x v="400"/>
    <x v="93"/>
    <d v="2011-08-08T00:00:00"/>
    <s v="Standard Class"/>
    <x v="318"/>
    <s v="Berenike Kampe"/>
    <x v="0"/>
    <s v="United States"/>
    <s v="New York City"/>
    <s v="New York"/>
    <n v="10035"/>
    <x v="3"/>
    <x v="683"/>
    <x v="1"/>
    <x v="4"/>
    <x v="33"/>
    <n v="21.36"/>
    <n v="2"/>
    <n v="0"/>
    <n v="5.7672000000000008"/>
  </r>
  <r>
    <n v="859"/>
    <x v="401"/>
    <x v="318"/>
    <d v="2014-04-16T00:00:00"/>
    <s v="Standard Class"/>
    <x v="319"/>
    <s v="Sanjit Jacobs"/>
    <x v="2"/>
    <s v="United States"/>
    <s v="New Brunswick"/>
    <s v="New Jersey"/>
    <n v="8901"/>
    <x v="3"/>
    <x v="229"/>
    <x v="1"/>
    <x v="10"/>
    <x v="227"/>
    <n v="7.61"/>
    <n v="1"/>
    <n v="0"/>
    <n v="3.5766999999999998"/>
  </r>
  <r>
    <n v="860"/>
    <x v="401"/>
    <x v="318"/>
    <d v="2014-04-16T00:00:00"/>
    <s v="Standard Class"/>
    <x v="319"/>
    <s v="Sanjit Jacobs"/>
    <x v="2"/>
    <s v="United States"/>
    <s v="New Brunswick"/>
    <s v="New Jersey"/>
    <n v="8901"/>
    <x v="3"/>
    <x v="294"/>
    <x v="1"/>
    <x v="13"/>
    <x v="291"/>
    <n v="7.16"/>
    <n v="2"/>
    <n v="0"/>
    <n v="3.58"/>
  </r>
  <r>
    <n v="861"/>
    <x v="402"/>
    <x v="3"/>
    <d v="2011-06-16T00:00:00"/>
    <s v="Standard Class"/>
    <x v="320"/>
    <s v="Chuck Magee"/>
    <x v="0"/>
    <s v="United States"/>
    <s v="San Francisco"/>
    <s v="California"/>
    <n v="94122"/>
    <x v="1"/>
    <x v="327"/>
    <x v="1"/>
    <x v="14"/>
    <x v="33"/>
    <n v="7.36"/>
    <n v="2"/>
    <n v="0"/>
    <n v="0.14719999999999978"/>
  </r>
  <r>
    <n v="862"/>
    <x v="402"/>
    <x v="3"/>
    <d v="2011-06-16T00:00:00"/>
    <s v="Standard Class"/>
    <x v="320"/>
    <s v="Chuck Magee"/>
    <x v="0"/>
    <s v="United States"/>
    <s v="San Francisco"/>
    <s v="California"/>
    <n v="94122"/>
    <x v="1"/>
    <x v="684"/>
    <x v="1"/>
    <x v="6"/>
    <x v="677"/>
    <n v="23.1"/>
    <n v="2"/>
    <n v="0"/>
    <n v="10.625999999999999"/>
  </r>
  <r>
    <n v="863"/>
    <x v="403"/>
    <x v="319"/>
    <d v="2013-01-07T00:00:00"/>
    <s v="Second Class"/>
    <x v="295"/>
    <s v="Anthony Johnson"/>
    <x v="1"/>
    <s v="United States"/>
    <s v="Jacksonville"/>
    <s v="Florida"/>
    <n v="32216"/>
    <x v="0"/>
    <x v="685"/>
    <x v="2"/>
    <x v="11"/>
    <x v="678"/>
    <n v="191.47200000000001"/>
    <n v="6"/>
    <n v="0.2"/>
    <n v="40.687800000000003"/>
  </r>
  <r>
    <n v="864"/>
    <x v="403"/>
    <x v="319"/>
    <d v="2013-01-07T00:00:00"/>
    <s v="Second Class"/>
    <x v="295"/>
    <s v="Anthony Johnson"/>
    <x v="1"/>
    <s v="United States"/>
    <s v="Jacksonville"/>
    <s v="Florida"/>
    <n v="32216"/>
    <x v="0"/>
    <x v="686"/>
    <x v="1"/>
    <x v="6"/>
    <x v="679"/>
    <n v="5.2480000000000002"/>
    <n v="2"/>
    <n v="0.2"/>
    <n v="0.59039999999999915"/>
  </r>
  <r>
    <n v="865"/>
    <x v="403"/>
    <x v="319"/>
    <d v="2013-01-07T00:00:00"/>
    <s v="Second Class"/>
    <x v="295"/>
    <s v="Anthony Johnson"/>
    <x v="1"/>
    <s v="United States"/>
    <s v="Jacksonville"/>
    <s v="Florida"/>
    <n v="32216"/>
    <x v="0"/>
    <x v="687"/>
    <x v="2"/>
    <x v="7"/>
    <x v="680"/>
    <n v="59.184000000000005"/>
    <n v="2"/>
    <n v="0.2"/>
    <n v="5.1786000000000012"/>
  </r>
  <r>
    <n v="866"/>
    <x v="404"/>
    <x v="320"/>
    <d v="2011-01-16T00:00:00"/>
    <s v="Standard Class"/>
    <x v="321"/>
    <s v="Anthony Jacobs"/>
    <x v="1"/>
    <s v="United States"/>
    <s v="Springfield"/>
    <s v="Virginia"/>
    <n v="22153"/>
    <x v="0"/>
    <x v="688"/>
    <x v="1"/>
    <x v="2"/>
    <x v="681"/>
    <n v="2.89"/>
    <n v="1"/>
    <n v="0"/>
    <n v="1.3583000000000001"/>
  </r>
  <r>
    <n v="867"/>
    <x v="404"/>
    <x v="320"/>
    <d v="2011-01-16T00:00:00"/>
    <s v="Standard Class"/>
    <x v="321"/>
    <s v="Anthony Jacobs"/>
    <x v="1"/>
    <s v="United States"/>
    <s v="Springfield"/>
    <s v="Virginia"/>
    <n v="22153"/>
    <x v="0"/>
    <x v="689"/>
    <x v="0"/>
    <x v="5"/>
    <x v="682"/>
    <n v="51.94"/>
    <n v="1"/>
    <n v="0"/>
    <n v="21.295400000000001"/>
  </r>
  <r>
    <n v="868"/>
    <x v="405"/>
    <x v="321"/>
    <d v="2013-10-03T00:00:00"/>
    <s v="First Class"/>
    <x v="322"/>
    <s v="Linda Southworth"/>
    <x v="1"/>
    <s v="United States"/>
    <s v="Philadelphia"/>
    <s v="Pennsylvania"/>
    <n v="19140"/>
    <x v="3"/>
    <x v="690"/>
    <x v="1"/>
    <x v="2"/>
    <x v="683"/>
    <n v="15.936000000000002"/>
    <n v="4"/>
    <n v="0.2"/>
    <n v="5.1791999999999998"/>
  </r>
  <r>
    <n v="869"/>
    <x v="406"/>
    <x v="322"/>
    <d v="2011-04-10T00:00:00"/>
    <s v="Standard Class"/>
    <x v="323"/>
    <s v="Guy Phonely"/>
    <x v="1"/>
    <s v="United States"/>
    <s v="Lancaster"/>
    <s v="Pennsylvania"/>
    <n v="17602"/>
    <x v="3"/>
    <x v="691"/>
    <x v="1"/>
    <x v="8"/>
    <x v="684"/>
    <n v="44.910000000000011"/>
    <n v="6"/>
    <n v="0.7"/>
    <n v="-35.927999999999997"/>
  </r>
  <r>
    <n v="870"/>
    <x v="407"/>
    <x v="323"/>
    <d v="2013-09-06T00:00:00"/>
    <s v="First Class"/>
    <x v="324"/>
    <s v="Paul Knutson"/>
    <x v="2"/>
    <s v="United States"/>
    <s v="Philadelphia"/>
    <s v="Pennsylvania"/>
    <n v="19143"/>
    <x v="3"/>
    <x v="692"/>
    <x v="1"/>
    <x v="8"/>
    <x v="685"/>
    <n v="1141.4700000000003"/>
    <n v="5"/>
    <n v="0.7"/>
    <n v="-760.98000000000025"/>
  </r>
  <r>
    <n v="871"/>
    <x v="407"/>
    <x v="323"/>
    <d v="2013-09-06T00:00:00"/>
    <s v="First Class"/>
    <x v="324"/>
    <s v="Paul Knutson"/>
    <x v="2"/>
    <s v="United States"/>
    <s v="Philadelphia"/>
    <s v="Pennsylvania"/>
    <n v="19143"/>
    <x v="3"/>
    <x v="495"/>
    <x v="2"/>
    <x v="7"/>
    <x v="490"/>
    <n v="280.78200000000004"/>
    <n v="3"/>
    <n v="0.4"/>
    <n v="-46.797000000000025"/>
  </r>
  <r>
    <n v="872"/>
    <x v="408"/>
    <x v="324"/>
    <d v="2012-10-20T00:00:00"/>
    <s v="First Class"/>
    <x v="14"/>
    <s v="Tracy Blumstein"/>
    <x v="0"/>
    <s v="United States"/>
    <s v="Concord"/>
    <s v="New Hampshire"/>
    <n v="3301"/>
    <x v="3"/>
    <x v="693"/>
    <x v="1"/>
    <x v="10"/>
    <x v="686"/>
    <n v="34.44"/>
    <n v="3"/>
    <n v="0"/>
    <n v="17.22"/>
  </r>
  <r>
    <n v="873"/>
    <x v="409"/>
    <x v="325"/>
    <d v="2011-12-15T00:00:00"/>
    <s v="Standard Class"/>
    <x v="325"/>
    <s v="Sally Matthias"/>
    <x v="0"/>
    <s v="United States"/>
    <s v="New York City"/>
    <s v="New York"/>
    <n v="10009"/>
    <x v="3"/>
    <x v="252"/>
    <x v="1"/>
    <x v="10"/>
    <x v="250"/>
    <n v="11.36"/>
    <n v="2"/>
    <n v="0"/>
    <n v="5.2255999999999991"/>
  </r>
  <r>
    <n v="874"/>
    <x v="409"/>
    <x v="325"/>
    <d v="2011-12-15T00:00:00"/>
    <s v="Standard Class"/>
    <x v="325"/>
    <s v="Sally Matthias"/>
    <x v="0"/>
    <s v="United States"/>
    <s v="New York City"/>
    <s v="New York"/>
    <n v="10009"/>
    <x v="3"/>
    <x v="412"/>
    <x v="1"/>
    <x v="8"/>
    <x v="407"/>
    <n v="106.34399999999999"/>
    <n v="7"/>
    <n v="0.2"/>
    <n v="37.220399999999998"/>
  </r>
  <r>
    <n v="875"/>
    <x v="410"/>
    <x v="326"/>
    <d v="2014-08-30T00:00:00"/>
    <s v="Standard Class"/>
    <x v="315"/>
    <s v="Guy Armstrong"/>
    <x v="0"/>
    <s v="United States"/>
    <s v="Charlotte"/>
    <s v="North Carolina"/>
    <n v="28205"/>
    <x v="0"/>
    <x v="694"/>
    <x v="1"/>
    <x v="10"/>
    <x v="687"/>
    <n v="192.16000000000003"/>
    <n v="5"/>
    <n v="0.2"/>
    <n v="67.255999999999986"/>
  </r>
  <r>
    <n v="876"/>
    <x v="411"/>
    <x v="327"/>
    <d v="2013-01-21T00:00:00"/>
    <s v="Standard Class"/>
    <x v="254"/>
    <s v="Chuck Clark"/>
    <x v="2"/>
    <s v="United States"/>
    <s v="Concord"/>
    <s v="New Hampshire"/>
    <n v="3301"/>
    <x v="3"/>
    <x v="216"/>
    <x v="0"/>
    <x v="5"/>
    <x v="215"/>
    <n v="322.59000000000003"/>
    <n v="3"/>
    <n v="0"/>
    <n v="64.518000000000001"/>
  </r>
  <r>
    <n v="877"/>
    <x v="411"/>
    <x v="327"/>
    <d v="2013-01-21T00:00:00"/>
    <s v="Standard Class"/>
    <x v="254"/>
    <s v="Chuck Clark"/>
    <x v="2"/>
    <s v="United States"/>
    <s v="Concord"/>
    <s v="New Hampshire"/>
    <n v="3301"/>
    <x v="3"/>
    <x v="246"/>
    <x v="2"/>
    <x v="11"/>
    <x v="244"/>
    <n v="29.99"/>
    <n v="1"/>
    <n v="0"/>
    <n v="13.195600000000002"/>
  </r>
  <r>
    <n v="878"/>
    <x v="411"/>
    <x v="327"/>
    <d v="2013-01-21T00:00:00"/>
    <s v="Standard Class"/>
    <x v="254"/>
    <s v="Chuck Clark"/>
    <x v="2"/>
    <s v="United States"/>
    <s v="Concord"/>
    <s v="New Hampshire"/>
    <n v="3301"/>
    <x v="3"/>
    <x v="695"/>
    <x v="2"/>
    <x v="11"/>
    <x v="688"/>
    <n v="371.96999999999997"/>
    <n v="3"/>
    <n v="0"/>
    <n v="66.954599999999971"/>
  </r>
  <r>
    <n v="879"/>
    <x v="412"/>
    <x v="328"/>
    <d v="2011-09-21T00:00:00"/>
    <s v="Standard Class"/>
    <x v="326"/>
    <s v="Anthony Garverick"/>
    <x v="2"/>
    <s v="United States"/>
    <s v="Philadelphia"/>
    <s v="Pennsylvania"/>
    <n v="19120"/>
    <x v="3"/>
    <x v="696"/>
    <x v="1"/>
    <x v="8"/>
    <x v="689"/>
    <n v="5.8920000000000012"/>
    <n v="4"/>
    <n v="0.7"/>
    <n v="-4.1243999999999996"/>
  </r>
  <r>
    <n v="880"/>
    <x v="413"/>
    <x v="329"/>
    <d v="2014-12-03T00:00:00"/>
    <s v="Second Class"/>
    <x v="6"/>
    <s v="Harold Pawlan"/>
    <x v="2"/>
    <s v="United States"/>
    <s v="New York City"/>
    <s v="New York"/>
    <n v="10024"/>
    <x v="3"/>
    <x v="697"/>
    <x v="1"/>
    <x v="8"/>
    <x v="690"/>
    <n v="68.472000000000008"/>
    <n v="3"/>
    <n v="0.2"/>
    <n v="23.109299999999998"/>
  </r>
  <r>
    <n v="881"/>
    <x v="413"/>
    <x v="329"/>
    <d v="2014-12-03T00:00:00"/>
    <s v="Second Class"/>
    <x v="6"/>
    <s v="Harold Pawlan"/>
    <x v="2"/>
    <s v="United States"/>
    <s v="New York City"/>
    <s v="New York"/>
    <n v="10024"/>
    <x v="3"/>
    <x v="157"/>
    <x v="0"/>
    <x v="1"/>
    <x v="156"/>
    <n v="1242.8999999999999"/>
    <n v="5"/>
    <n v="0.1"/>
    <n v="262.38999999999987"/>
  </r>
  <r>
    <n v="882"/>
    <x v="414"/>
    <x v="330"/>
    <d v="2012-10-13T00:00:00"/>
    <s v="Standard Class"/>
    <x v="54"/>
    <s v="Dave Kipp"/>
    <x v="0"/>
    <s v="United States"/>
    <s v="Springfield"/>
    <s v="Virginia"/>
    <n v="22153"/>
    <x v="0"/>
    <x v="421"/>
    <x v="1"/>
    <x v="4"/>
    <x v="416"/>
    <n v="30.84"/>
    <n v="2"/>
    <n v="0"/>
    <n v="8.3268000000000022"/>
  </r>
  <r>
    <n v="883"/>
    <x v="415"/>
    <x v="331"/>
    <d v="2014-12-24T00:00:00"/>
    <s v="Same Day"/>
    <x v="47"/>
    <s v="Gary Zandusky"/>
    <x v="0"/>
    <s v="United States"/>
    <s v="San Francisco"/>
    <s v="California"/>
    <n v="94109"/>
    <x v="1"/>
    <x v="581"/>
    <x v="1"/>
    <x v="6"/>
    <x v="576"/>
    <n v="13.48"/>
    <n v="4"/>
    <n v="0"/>
    <n v="5.9312000000000014"/>
  </r>
  <r>
    <n v="884"/>
    <x v="416"/>
    <x v="332"/>
    <d v="2013-10-25T00:00:00"/>
    <s v="First Class"/>
    <x v="327"/>
    <s v="Peter McVee"/>
    <x v="2"/>
    <s v="United States"/>
    <s v="Detroit"/>
    <s v="Michigan"/>
    <n v="48227"/>
    <x v="2"/>
    <x v="545"/>
    <x v="0"/>
    <x v="5"/>
    <x v="540"/>
    <n v="31.400000000000002"/>
    <n v="5"/>
    <n v="0"/>
    <n v="10.047999999999998"/>
  </r>
  <r>
    <n v="885"/>
    <x v="417"/>
    <x v="333"/>
    <d v="2011-05-04T00:00:00"/>
    <s v="Standard Class"/>
    <x v="328"/>
    <s v="Lauren Leatherbury"/>
    <x v="0"/>
    <s v="United States"/>
    <s v="Rochester"/>
    <s v="New York"/>
    <n v="14609"/>
    <x v="3"/>
    <x v="698"/>
    <x v="0"/>
    <x v="5"/>
    <x v="691"/>
    <n v="17.46"/>
    <n v="2"/>
    <n v="0"/>
    <n v="5.936399999999999"/>
  </r>
  <r>
    <n v="886"/>
    <x v="418"/>
    <x v="334"/>
    <d v="2012-04-28T00:00:00"/>
    <s v="Second Class"/>
    <x v="329"/>
    <s v="Jill Stevenson"/>
    <x v="1"/>
    <s v="United States"/>
    <s v="Los Angeles"/>
    <s v="California"/>
    <n v="90045"/>
    <x v="1"/>
    <x v="699"/>
    <x v="1"/>
    <x v="8"/>
    <x v="692"/>
    <n v="13.943999999999999"/>
    <n v="3"/>
    <n v="0.2"/>
    <n v="4.5317999999999996"/>
  </r>
  <r>
    <n v="887"/>
    <x v="419"/>
    <x v="335"/>
    <d v="2014-07-03T00:00:00"/>
    <s v="Standard Class"/>
    <x v="220"/>
    <s v="Olvera Toch"/>
    <x v="0"/>
    <s v="United States"/>
    <s v="San Diego"/>
    <s v="California"/>
    <n v="92105"/>
    <x v="1"/>
    <x v="700"/>
    <x v="1"/>
    <x v="4"/>
    <x v="693"/>
    <n v="83.76"/>
    <n v="12"/>
    <n v="0"/>
    <n v="1.6751999999999967"/>
  </r>
  <r>
    <n v="888"/>
    <x v="420"/>
    <x v="336"/>
    <d v="2014-10-20T00:00:00"/>
    <s v="Standard Class"/>
    <x v="330"/>
    <s v="Ed Ludwig"/>
    <x v="2"/>
    <s v="United States"/>
    <s v="Columbia"/>
    <s v="Maryland"/>
    <n v="21044"/>
    <x v="3"/>
    <x v="61"/>
    <x v="1"/>
    <x v="8"/>
    <x v="61"/>
    <n v="37.659999999999997"/>
    <n v="7"/>
    <n v="0"/>
    <n v="18.453400000000002"/>
  </r>
  <r>
    <n v="889"/>
    <x v="421"/>
    <x v="337"/>
    <d v="2011-12-16T00:00:00"/>
    <s v="Standard Class"/>
    <x v="316"/>
    <s v="Cyma Kinney"/>
    <x v="1"/>
    <s v="United States"/>
    <s v="San Francisco"/>
    <s v="California"/>
    <n v="94122"/>
    <x v="1"/>
    <x v="371"/>
    <x v="1"/>
    <x v="10"/>
    <x v="367"/>
    <n v="34.68"/>
    <n v="6"/>
    <n v="0"/>
    <n v="16.993200000000002"/>
  </r>
  <r>
    <n v="890"/>
    <x v="422"/>
    <x v="308"/>
    <d v="2014-06-27T00:00:00"/>
    <s v="Standard Class"/>
    <x v="188"/>
    <s v="Jeremy Ellison"/>
    <x v="0"/>
    <s v="United States"/>
    <s v="New Rochelle"/>
    <s v="New York"/>
    <n v="10801"/>
    <x v="3"/>
    <x v="701"/>
    <x v="2"/>
    <x v="11"/>
    <x v="694"/>
    <n v="149.94999999999999"/>
    <n v="5"/>
    <n v="0"/>
    <n v="14.994999999999994"/>
  </r>
  <r>
    <n v="891"/>
    <x v="422"/>
    <x v="308"/>
    <d v="2014-06-27T00:00:00"/>
    <s v="Standard Class"/>
    <x v="188"/>
    <s v="Jeremy Ellison"/>
    <x v="0"/>
    <s v="United States"/>
    <s v="New Rochelle"/>
    <s v="New York"/>
    <n v="10801"/>
    <x v="3"/>
    <x v="410"/>
    <x v="1"/>
    <x v="8"/>
    <x v="405"/>
    <n v="51.311999999999998"/>
    <n v="3"/>
    <n v="0.2"/>
    <n v="18.600599999999996"/>
  </r>
  <r>
    <n v="892"/>
    <x v="423"/>
    <x v="335"/>
    <d v="2014-06-28T00:00:00"/>
    <s v="First Class"/>
    <x v="274"/>
    <s v="Tracy Hopkins"/>
    <x v="2"/>
    <s v="United States"/>
    <s v="Detroit"/>
    <s v="Michigan"/>
    <n v="48227"/>
    <x v="2"/>
    <x v="702"/>
    <x v="1"/>
    <x v="10"/>
    <x v="695"/>
    <n v="4.54"/>
    <n v="1"/>
    <n v="0"/>
    <n v="2.0429999999999997"/>
  </r>
  <r>
    <n v="893"/>
    <x v="423"/>
    <x v="335"/>
    <d v="2014-06-28T00:00:00"/>
    <s v="First Class"/>
    <x v="274"/>
    <s v="Tracy Hopkins"/>
    <x v="2"/>
    <s v="United States"/>
    <s v="Detroit"/>
    <s v="Michigan"/>
    <n v="48227"/>
    <x v="2"/>
    <x v="703"/>
    <x v="1"/>
    <x v="6"/>
    <x v="696"/>
    <n v="15.92"/>
    <n v="4"/>
    <n v="0"/>
    <n v="5.4127999999999989"/>
  </r>
  <r>
    <n v="894"/>
    <x v="423"/>
    <x v="335"/>
    <d v="2014-06-28T00:00:00"/>
    <s v="First Class"/>
    <x v="274"/>
    <s v="Tracy Hopkins"/>
    <x v="2"/>
    <s v="United States"/>
    <s v="Detroit"/>
    <s v="Michigan"/>
    <n v="48227"/>
    <x v="2"/>
    <x v="704"/>
    <x v="2"/>
    <x v="7"/>
    <x v="697"/>
    <n v="543.91999999999996"/>
    <n v="8"/>
    <n v="0"/>
    <n v="135.98000000000002"/>
  </r>
  <r>
    <n v="895"/>
    <x v="424"/>
    <x v="338"/>
    <d v="2013-11-13T00:00:00"/>
    <s v="First Class"/>
    <x v="331"/>
    <s v="Pamela Coakley"/>
    <x v="1"/>
    <s v="United States"/>
    <s v="San Francisco"/>
    <s v="California"/>
    <n v="94122"/>
    <x v="1"/>
    <x v="330"/>
    <x v="1"/>
    <x v="4"/>
    <x v="326"/>
    <n v="155.82000000000002"/>
    <n v="7"/>
    <n v="0"/>
    <n v="42.071400000000011"/>
  </r>
  <r>
    <n v="896"/>
    <x v="424"/>
    <x v="338"/>
    <d v="2013-11-13T00:00:00"/>
    <s v="First Class"/>
    <x v="331"/>
    <s v="Pamela Coakley"/>
    <x v="1"/>
    <s v="United States"/>
    <s v="San Francisco"/>
    <s v="California"/>
    <n v="94122"/>
    <x v="1"/>
    <x v="705"/>
    <x v="1"/>
    <x v="8"/>
    <x v="698"/>
    <n v="70.00800000000001"/>
    <n v="3"/>
    <n v="0.2"/>
    <n v="24.502800000000001"/>
  </r>
  <r>
    <n v="897"/>
    <x v="425"/>
    <x v="339"/>
    <d v="2013-10-07T00:00:00"/>
    <s v="Second Class"/>
    <x v="332"/>
    <s v="Hunter Lopez"/>
    <x v="0"/>
    <s v="United States"/>
    <s v="Houston"/>
    <s v="Texas"/>
    <n v="77095"/>
    <x v="2"/>
    <x v="706"/>
    <x v="1"/>
    <x v="12"/>
    <x v="33"/>
    <n v="15.648"/>
    <n v="2"/>
    <n v="0.2"/>
    <n v="5.0855999999999986"/>
  </r>
  <r>
    <n v="898"/>
    <x v="426"/>
    <x v="340"/>
    <d v="2011-09-15T00:00:00"/>
    <s v="Standard Class"/>
    <x v="333"/>
    <s v="Maribeth Schnelling"/>
    <x v="0"/>
    <s v="United States"/>
    <s v="Detroit"/>
    <s v="Michigan"/>
    <n v="48227"/>
    <x v="2"/>
    <x v="429"/>
    <x v="1"/>
    <x v="2"/>
    <x v="424"/>
    <n v="103.60000000000001"/>
    <n v="7"/>
    <n v="0"/>
    <n v="51.800000000000004"/>
  </r>
  <r>
    <n v="899"/>
    <x v="427"/>
    <x v="341"/>
    <d v="2014-11-01T00:00:00"/>
    <s v="Second Class"/>
    <x v="334"/>
    <s v="George Bell"/>
    <x v="1"/>
    <s v="United States"/>
    <s v="Auburn"/>
    <s v="New York"/>
    <n v="13021"/>
    <x v="3"/>
    <x v="707"/>
    <x v="1"/>
    <x v="10"/>
    <x v="699"/>
    <n v="46.96"/>
    <n v="8"/>
    <n v="0"/>
    <n v="22.540800000000001"/>
  </r>
  <r>
    <n v="900"/>
    <x v="428"/>
    <x v="342"/>
    <d v="2013-04-13T00:00:00"/>
    <s v="First Class"/>
    <x v="335"/>
    <s v="Justin Ritter"/>
    <x v="1"/>
    <s v="United States"/>
    <s v="Springfield"/>
    <s v="Ohio"/>
    <n v="45503"/>
    <x v="3"/>
    <x v="708"/>
    <x v="1"/>
    <x v="8"/>
    <x v="700"/>
    <n v="8.9040000000000017"/>
    <n v="2"/>
    <n v="0.7"/>
    <n v="-6.5296000000000003"/>
  </r>
  <r>
    <n v="901"/>
    <x v="429"/>
    <x v="343"/>
    <d v="2014-11-14T00:00:00"/>
    <s v="First Class"/>
    <x v="143"/>
    <s v="Tamara Dahlen"/>
    <x v="0"/>
    <s v="United States"/>
    <s v="Garland"/>
    <s v="Texas"/>
    <n v="75043"/>
    <x v="2"/>
    <x v="709"/>
    <x v="1"/>
    <x v="2"/>
    <x v="701"/>
    <n v="10.440000000000001"/>
    <n v="5"/>
    <n v="0.2"/>
    <n v="3.3929999999999989"/>
  </r>
  <r>
    <n v="902"/>
    <x v="429"/>
    <x v="343"/>
    <d v="2014-11-14T00:00:00"/>
    <s v="First Class"/>
    <x v="143"/>
    <s v="Tamara Dahlen"/>
    <x v="0"/>
    <s v="United States"/>
    <s v="Garland"/>
    <s v="Texas"/>
    <n v="75043"/>
    <x v="2"/>
    <x v="710"/>
    <x v="1"/>
    <x v="8"/>
    <x v="702"/>
    <n v="18.335999999999999"/>
    <n v="4"/>
    <n v="0.8"/>
    <n v="-32.088000000000008"/>
  </r>
  <r>
    <n v="903"/>
    <x v="430"/>
    <x v="175"/>
    <d v="2014-09-18T00:00:00"/>
    <s v="First Class"/>
    <x v="72"/>
    <s v="Dave Brooks"/>
    <x v="0"/>
    <s v="United States"/>
    <s v="Chicago"/>
    <s v="Illinois"/>
    <n v="60653"/>
    <x v="2"/>
    <x v="149"/>
    <x v="2"/>
    <x v="7"/>
    <x v="149"/>
    <n v="323.97600000000006"/>
    <n v="3"/>
    <n v="0.2"/>
    <n v="20.248499999999993"/>
  </r>
  <r>
    <n v="904"/>
    <x v="431"/>
    <x v="143"/>
    <d v="2013-04-13T00:00:00"/>
    <s v="Standard Class"/>
    <x v="95"/>
    <s v="Logan Currie"/>
    <x v="0"/>
    <s v="United States"/>
    <s v="Los Angeles"/>
    <s v="California"/>
    <n v="90032"/>
    <x v="1"/>
    <x v="711"/>
    <x v="1"/>
    <x v="10"/>
    <x v="703"/>
    <n v="20.04"/>
    <n v="3"/>
    <n v="0"/>
    <n v="9.6191999999999993"/>
  </r>
  <r>
    <n v="905"/>
    <x v="431"/>
    <x v="143"/>
    <d v="2013-04-13T00:00:00"/>
    <s v="Standard Class"/>
    <x v="95"/>
    <s v="Logan Currie"/>
    <x v="0"/>
    <s v="United States"/>
    <s v="Los Angeles"/>
    <s v="California"/>
    <n v="90032"/>
    <x v="1"/>
    <x v="571"/>
    <x v="1"/>
    <x v="4"/>
    <x v="566"/>
    <n v="64.959999999999994"/>
    <n v="2"/>
    <n v="0"/>
    <n v="2.598399999999998"/>
  </r>
  <r>
    <n v="906"/>
    <x v="431"/>
    <x v="143"/>
    <d v="2013-04-13T00:00:00"/>
    <s v="Standard Class"/>
    <x v="95"/>
    <s v="Logan Currie"/>
    <x v="0"/>
    <s v="United States"/>
    <s v="Los Angeles"/>
    <s v="California"/>
    <n v="90032"/>
    <x v="1"/>
    <x v="712"/>
    <x v="1"/>
    <x v="10"/>
    <x v="704"/>
    <n v="12.96"/>
    <n v="2"/>
    <n v="0"/>
    <n v="6.2208000000000006"/>
  </r>
  <r>
    <n v="907"/>
    <x v="432"/>
    <x v="247"/>
    <d v="2015-01-04T00:00:00"/>
    <s v="Standard Class"/>
    <x v="22"/>
    <s v="Patrick O'Donnell"/>
    <x v="0"/>
    <s v="United States"/>
    <s v="New York City"/>
    <s v="New York"/>
    <n v="10009"/>
    <x v="3"/>
    <x v="713"/>
    <x v="0"/>
    <x v="0"/>
    <x v="705"/>
    <n v="323.13600000000002"/>
    <n v="4"/>
    <n v="0.2"/>
    <n v="12.117599999999968"/>
  </r>
  <r>
    <n v="908"/>
    <x v="432"/>
    <x v="247"/>
    <d v="2015-01-04T00:00:00"/>
    <s v="Standard Class"/>
    <x v="22"/>
    <s v="Patrick O'Donnell"/>
    <x v="0"/>
    <s v="United States"/>
    <s v="New York City"/>
    <s v="New York"/>
    <n v="10009"/>
    <x v="3"/>
    <x v="714"/>
    <x v="2"/>
    <x v="7"/>
    <x v="706"/>
    <n v="90.93"/>
    <n v="7"/>
    <n v="0"/>
    <n v="2.7278999999999964"/>
  </r>
  <r>
    <n v="909"/>
    <x v="432"/>
    <x v="247"/>
    <d v="2015-01-04T00:00:00"/>
    <s v="Standard Class"/>
    <x v="22"/>
    <s v="Patrick O'Donnell"/>
    <x v="0"/>
    <s v="United States"/>
    <s v="New York City"/>
    <s v="New York"/>
    <n v="10009"/>
    <x v="3"/>
    <x v="715"/>
    <x v="1"/>
    <x v="8"/>
    <x v="707"/>
    <n v="52.775999999999996"/>
    <n v="3"/>
    <n v="0.2"/>
    <n v="19.791"/>
  </r>
  <r>
    <n v="910"/>
    <x v="433"/>
    <x v="264"/>
    <d v="2014-09-08T00:00:00"/>
    <s v="Standard Class"/>
    <x v="336"/>
    <s v="Bill Eplett"/>
    <x v="2"/>
    <s v="United States"/>
    <s v="Jackson"/>
    <s v="Michigan"/>
    <n v="49201"/>
    <x v="2"/>
    <x v="716"/>
    <x v="2"/>
    <x v="7"/>
    <x v="708"/>
    <n v="1199.8"/>
    <n v="4"/>
    <n v="0"/>
    <n v="323.94600000000003"/>
  </r>
  <r>
    <n v="911"/>
    <x v="433"/>
    <x v="264"/>
    <d v="2014-09-08T00:00:00"/>
    <s v="Standard Class"/>
    <x v="336"/>
    <s v="Bill Eplett"/>
    <x v="2"/>
    <s v="United States"/>
    <s v="Jackson"/>
    <s v="Michigan"/>
    <n v="49201"/>
    <x v="2"/>
    <x v="717"/>
    <x v="2"/>
    <x v="11"/>
    <x v="709"/>
    <n v="1928.7800000000002"/>
    <n v="7"/>
    <n v="0"/>
    <n v="829.37540000000024"/>
  </r>
  <r>
    <n v="912"/>
    <x v="433"/>
    <x v="264"/>
    <d v="2014-09-08T00:00:00"/>
    <s v="Standard Class"/>
    <x v="336"/>
    <s v="Bill Eplett"/>
    <x v="2"/>
    <s v="United States"/>
    <s v="Jackson"/>
    <s v="Michigan"/>
    <n v="49201"/>
    <x v="2"/>
    <x v="718"/>
    <x v="1"/>
    <x v="4"/>
    <x v="710"/>
    <n v="352.38"/>
    <n v="2"/>
    <n v="0"/>
    <n v="81.047399999999982"/>
  </r>
  <r>
    <n v="913"/>
    <x v="434"/>
    <x v="70"/>
    <d v="2012-06-07T00:00:00"/>
    <s v="Standard Class"/>
    <x v="337"/>
    <s v="Sample Company A"/>
    <x v="2"/>
    <s v="United States"/>
    <s v="Norwich"/>
    <s v="Connecticut"/>
    <n v="6360"/>
    <x v="3"/>
    <x v="345"/>
    <x v="0"/>
    <x v="5"/>
    <x v="341"/>
    <n v="22.200000000000003"/>
    <n v="6"/>
    <n v="0"/>
    <n v="9.1020000000000021"/>
  </r>
  <r>
    <n v="914"/>
    <x v="435"/>
    <x v="344"/>
    <d v="2014-11-30T00:00:00"/>
    <s v="First Class"/>
    <x v="312"/>
    <s v="Brian Moss"/>
    <x v="1"/>
    <s v="United States"/>
    <s v="Milwaukee"/>
    <s v="Wisconsin"/>
    <n v="53209"/>
    <x v="2"/>
    <x v="267"/>
    <x v="0"/>
    <x v="5"/>
    <x v="264"/>
    <n v="46.94"/>
    <n v="1"/>
    <n v="0"/>
    <n v="19.2454"/>
  </r>
  <r>
    <n v="915"/>
    <x v="435"/>
    <x v="344"/>
    <d v="2014-11-30T00:00:00"/>
    <s v="First Class"/>
    <x v="312"/>
    <s v="Brian Moss"/>
    <x v="1"/>
    <s v="United States"/>
    <s v="Milwaukee"/>
    <s v="Wisconsin"/>
    <n v="53209"/>
    <x v="2"/>
    <x v="404"/>
    <x v="2"/>
    <x v="11"/>
    <x v="400"/>
    <n v="143.73000000000002"/>
    <n v="9"/>
    <n v="0"/>
    <n v="56.054700000000011"/>
  </r>
  <r>
    <n v="916"/>
    <x v="436"/>
    <x v="345"/>
    <d v="2011-06-21T00:00:00"/>
    <s v="Standard Class"/>
    <x v="126"/>
    <s v="Kelly Lampkin"/>
    <x v="1"/>
    <s v="United States"/>
    <s v="San Antonio"/>
    <s v="Texas"/>
    <n v="78207"/>
    <x v="2"/>
    <x v="719"/>
    <x v="0"/>
    <x v="3"/>
    <x v="711"/>
    <n v="99.918000000000006"/>
    <n v="2"/>
    <n v="0.3"/>
    <n v="-18.556200000000018"/>
  </r>
  <r>
    <n v="917"/>
    <x v="436"/>
    <x v="345"/>
    <d v="2011-06-21T00:00:00"/>
    <s v="Standard Class"/>
    <x v="126"/>
    <s v="Kelly Lampkin"/>
    <x v="1"/>
    <s v="United States"/>
    <s v="San Antonio"/>
    <s v="Texas"/>
    <n v="78207"/>
    <x v="2"/>
    <x v="463"/>
    <x v="0"/>
    <x v="1"/>
    <x v="459"/>
    <n v="797.94399999999996"/>
    <n v="4"/>
    <n v="0.3"/>
    <n v="-56.995999999999981"/>
  </r>
  <r>
    <n v="918"/>
    <x v="436"/>
    <x v="345"/>
    <d v="2011-06-21T00:00:00"/>
    <s v="Standard Class"/>
    <x v="126"/>
    <s v="Kelly Lampkin"/>
    <x v="1"/>
    <s v="United States"/>
    <s v="San Antonio"/>
    <s v="Texas"/>
    <n v="78207"/>
    <x v="2"/>
    <x v="276"/>
    <x v="1"/>
    <x v="8"/>
    <x v="273"/>
    <n v="8.5679999999999978"/>
    <n v="3"/>
    <n v="0.8"/>
    <n v="-14.5656"/>
  </r>
  <r>
    <n v="919"/>
    <x v="437"/>
    <x v="346"/>
    <d v="2013-03-12T00:00:00"/>
    <s v="Standard Class"/>
    <x v="338"/>
    <s v="Rob Williams"/>
    <x v="1"/>
    <s v="United States"/>
    <s v="Dallas"/>
    <s v="Texas"/>
    <n v="75220"/>
    <x v="2"/>
    <x v="633"/>
    <x v="1"/>
    <x v="12"/>
    <x v="627"/>
    <n v="149.352"/>
    <n v="3"/>
    <n v="0.2"/>
    <n v="50.40629999999998"/>
  </r>
  <r>
    <n v="920"/>
    <x v="437"/>
    <x v="346"/>
    <d v="2013-03-12T00:00:00"/>
    <s v="Standard Class"/>
    <x v="338"/>
    <s v="Rob Williams"/>
    <x v="1"/>
    <s v="United States"/>
    <s v="Dallas"/>
    <s v="Texas"/>
    <n v="75220"/>
    <x v="2"/>
    <x v="720"/>
    <x v="1"/>
    <x v="4"/>
    <x v="712"/>
    <n v="12.991999999999999"/>
    <n v="1"/>
    <n v="0.2"/>
    <n v="-0.81199999999999983"/>
  </r>
  <r>
    <n v="921"/>
    <x v="438"/>
    <x v="29"/>
    <d v="2011-12-12T00:00:00"/>
    <s v="Standard Class"/>
    <x v="116"/>
    <s v="Roy Collins"/>
    <x v="0"/>
    <s v="United States"/>
    <s v="Alexandria"/>
    <s v="Virginia"/>
    <n v="22304"/>
    <x v="0"/>
    <x v="576"/>
    <x v="1"/>
    <x v="4"/>
    <x v="571"/>
    <n v="24.56"/>
    <n v="2"/>
    <n v="0"/>
    <n v="6.8767999999999994"/>
  </r>
  <r>
    <n v="922"/>
    <x v="439"/>
    <x v="347"/>
    <d v="2012-04-15T00:00:00"/>
    <s v="Standard Class"/>
    <x v="339"/>
    <s v="Sanjit Engle"/>
    <x v="0"/>
    <s v="United States"/>
    <s v="New York City"/>
    <s v="New York"/>
    <n v="10009"/>
    <x v="3"/>
    <x v="721"/>
    <x v="2"/>
    <x v="11"/>
    <x v="713"/>
    <n v="85.14"/>
    <n v="3"/>
    <n v="0"/>
    <n v="34.907399999999996"/>
  </r>
  <r>
    <n v="923"/>
    <x v="439"/>
    <x v="347"/>
    <d v="2012-04-15T00:00:00"/>
    <s v="Standard Class"/>
    <x v="339"/>
    <s v="Sanjit Engle"/>
    <x v="0"/>
    <s v="United States"/>
    <s v="New York City"/>
    <s v="New York"/>
    <n v="10009"/>
    <x v="3"/>
    <x v="722"/>
    <x v="2"/>
    <x v="7"/>
    <x v="714"/>
    <n v="21.99"/>
    <n v="1"/>
    <n v="0"/>
    <n v="10.555199999999999"/>
  </r>
  <r>
    <n v="924"/>
    <x v="439"/>
    <x v="347"/>
    <d v="2012-04-15T00:00:00"/>
    <s v="Standard Class"/>
    <x v="339"/>
    <s v="Sanjit Engle"/>
    <x v="0"/>
    <s v="United States"/>
    <s v="New York City"/>
    <s v="New York"/>
    <n v="10009"/>
    <x v="3"/>
    <x v="723"/>
    <x v="1"/>
    <x v="9"/>
    <x v="715"/>
    <n v="406.59999999999997"/>
    <n v="5"/>
    <n v="0"/>
    <n v="113.84799999999998"/>
  </r>
  <r>
    <n v="925"/>
    <x v="440"/>
    <x v="306"/>
    <d v="2013-09-21T00:00:00"/>
    <s v="Standard Class"/>
    <x v="340"/>
    <s v="Adam Hart"/>
    <x v="1"/>
    <s v="United States"/>
    <s v="New York City"/>
    <s v="New York"/>
    <n v="10011"/>
    <x v="3"/>
    <x v="115"/>
    <x v="1"/>
    <x v="8"/>
    <x v="115"/>
    <n v="841.5680000000001"/>
    <n v="2"/>
    <n v="0.2"/>
    <n v="294.54879999999991"/>
  </r>
  <r>
    <n v="926"/>
    <x v="441"/>
    <x v="103"/>
    <d v="2011-09-16T00:00:00"/>
    <s v="First Class"/>
    <x v="341"/>
    <s v="Jessica Myrick"/>
    <x v="0"/>
    <s v="United States"/>
    <s v="Philadelphia"/>
    <s v="Pennsylvania"/>
    <n v="19143"/>
    <x v="3"/>
    <x v="724"/>
    <x v="1"/>
    <x v="10"/>
    <x v="716"/>
    <n v="15.552000000000003"/>
    <n v="3"/>
    <n v="0.2"/>
    <n v="5.4432"/>
  </r>
  <r>
    <n v="927"/>
    <x v="441"/>
    <x v="103"/>
    <d v="2011-09-16T00:00:00"/>
    <s v="First Class"/>
    <x v="341"/>
    <s v="Jessica Myrick"/>
    <x v="0"/>
    <s v="United States"/>
    <s v="Philadelphia"/>
    <s v="Pennsylvania"/>
    <n v="19143"/>
    <x v="3"/>
    <x v="725"/>
    <x v="2"/>
    <x v="11"/>
    <x v="717"/>
    <n v="252.00000000000003"/>
    <n v="5"/>
    <n v="0.2"/>
    <n v="53.550000000000004"/>
  </r>
  <r>
    <n v="928"/>
    <x v="442"/>
    <x v="348"/>
    <d v="2012-10-09T00:00:00"/>
    <s v="Standard Class"/>
    <x v="342"/>
    <s v="Joel Jenkins"/>
    <x v="2"/>
    <s v="United States"/>
    <s v="Springfield"/>
    <s v="Virginia"/>
    <n v="22153"/>
    <x v="0"/>
    <x v="332"/>
    <x v="1"/>
    <x v="6"/>
    <x v="328"/>
    <n v="46.2"/>
    <n v="4"/>
    <n v="0"/>
    <n v="12.936"/>
  </r>
  <r>
    <n v="929"/>
    <x v="442"/>
    <x v="348"/>
    <d v="2012-10-09T00:00:00"/>
    <s v="Standard Class"/>
    <x v="342"/>
    <s v="Joel Jenkins"/>
    <x v="2"/>
    <s v="United States"/>
    <s v="Springfield"/>
    <s v="Virginia"/>
    <n v="22153"/>
    <x v="0"/>
    <x v="336"/>
    <x v="1"/>
    <x v="9"/>
    <x v="332"/>
    <n v="28.84"/>
    <n v="2"/>
    <n v="0"/>
    <n v="9.517199999999999"/>
  </r>
  <r>
    <n v="930"/>
    <x v="443"/>
    <x v="349"/>
    <d v="2014-04-18T00:00:00"/>
    <s v="First Class"/>
    <x v="269"/>
    <s v="Alan Barnes"/>
    <x v="0"/>
    <s v="United States"/>
    <s v="Toledo"/>
    <s v="Ohio"/>
    <n v="43615"/>
    <x v="3"/>
    <x v="487"/>
    <x v="1"/>
    <x v="6"/>
    <x v="482"/>
    <n v="14.592000000000002"/>
    <n v="3"/>
    <n v="0.2"/>
    <n v="2.5535999999999985"/>
  </r>
  <r>
    <n v="931"/>
    <x v="443"/>
    <x v="349"/>
    <d v="2014-04-18T00:00:00"/>
    <s v="First Class"/>
    <x v="269"/>
    <s v="Alan Barnes"/>
    <x v="0"/>
    <s v="United States"/>
    <s v="Toledo"/>
    <s v="Ohio"/>
    <n v="43615"/>
    <x v="3"/>
    <x v="726"/>
    <x v="1"/>
    <x v="6"/>
    <x v="718"/>
    <n v="89.855999999999995"/>
    <n v="3"/>
    <n v="0.2"/>
    <n v="21.340800000000002"/>
  </r>
  <r>
    <n v="932"/>
    <x v="443"/>
    <x v="349"/>
    <d v="2014-04-18T00:00:00"/>
    <s v="First Class"/>
    <x v="269"/>
    <s v="Alan Barnes"/>
    <x v="0"/>
    <s v="United States"/>
    <s v="Toledo"/>
    <s v="Ohio"/>
    <n v="43615"/>
    <x v="3"/>
    <x v="609"/>
    <x v="1"/>
    <x v="10"/>
    <x v="604"/>
    <n v="13.872000000000002"/>
    <n v="3"/>
    <n v="0.2"/>
    <n v="5.0286000000000008"/>
  </r>
  <r>
    <n v="933"/>
    <x v="444"/>
    <x v="264"/>
    <d v="2014-09-07T00:00:00"/>
    <s v="Standard Class"/>
    <x v="343"/>
    <s v="Ralph Kennedy"/>
    <x v="0"/>
    <s v="United States"/>
    <s v="Philadelphia"/>
    <s v="Pennsylvania"/>
    <n v="19140"/>
    <x v="3"/>
    <x v="727"/>
    <x v="1"/>
    <x v="10"/>
    <x v="719"/>
    <n v="12.192"/>
    <n v="3"/>
    <n v="0.2"/>
    <n v="4.1147999999999998"/>
  </r>
  <r>
    <n v="934"/>
    <x v="445"/>
    <x v="23"/>
    <d v="2013-06-25T00:00:00"/>
    <s v="Standard Class"/>
    <x v="344"/>
    <s v="Catherine Glotzbach"/>
    <x v="2"/>
    <s v="United States"/>
    <s v="Philadelphia"/>
    <s v="Pennsylvania"/>
    <n v="19120"/>
    <x v="3"/>
    <x v="728"/>
    <x v="1"/>
    <x v="10"/>
    <x v="720"/>
    <n v="45.056000000000004"/>
    <n v="8"/>
    <n v="0.2"/>
    <n v="15.206399999999997"/>
  </r>
  <r>
    <n v="935"/>
    <x v="445"/>
    <x v="23"/>
    <d v="2013-06-25T00:00:00"/>
    <s v="Standard Class"/>
    <x v="344"/>
    <s v="Catherine Glotzbach"/>
    <x v="2"/>
    <s v="United States"/>
    <s v="Philadelphia"/>
    <s v="Pennsylvania"/>
    <n v="19120"/>
    <x v="3"/>
    <x v="729"/>
    <x v="1"/>
    <x v="8"/>
    <x v="721"/>
    <n v="29.718000000000007"/>
    <n v="6"/>
    <n v="0.7"/>
    <n v="-21.793199999999992"/>
  </r>
  <r>
    <n v="936"/>
    <x v="445"/>
    <x v="23"/>
    <d v="2013-06-25T00:00:00"/>
    <s v="Standard Class"/>
    <x v="344"/>
    <s v="Catherine Glotzbach"/>
    <x v="2"/>
    <s v="United States"/>
    <s v="Philadelphia"/>
    <s v="Pennsylvania"/>
    <n v="19120"/>
    <x v="3"/>
    <x v="680"/>
    <x v="1"/>
    <x v="10"/>
    <x v="674"/>
    <n v="15.552000000000003"/>
    <n v="3"/>
    <n v="0.2"/>
    <n v="5.4432"/>
  </r>
  <r>
    <n v="937"/>
    <x v="445"/>
    <x v="23"/>
    <d v="2013-06-25T00:00:00"/>
    <s v="Standard Class"/>
    <x v="344"/>
    <s v="Catherine Glotzbach"/>
    <x v="2"/>
    <s v="United States"/>
    <s v="Philadelphia"/>
    <s v="Pennsylvania"/>
    <n v="19120"/>
    <x v="3"/>
    <x v="137"/>
    <x v="1"/>
    <x v="9"/>
    <x v="137"/>
    <n v="447.69600000000003"/>
    <n v="2"/>
    <n v="0.2"/>
    <n v="33.577199999999976"/>
  </r>
  <r>
    <n v="938"/>
    <x v="446"/>
    <x v="60"/>
    <d v="2014-11-07T00:00:00"/>
    <s v="First Class"/>
    <x v="19"/>
    <s v="Ruben Ausman"/>
    <x v="1"/>
    <s v="United States"/>
    <s v="Farmington"/>
    <s v="New Mexico"/>
    <n v="87401"/>
    <x v="1"/>
    <x v="331"/>
    <x v="2"/>
    <x v="11"/>
    <x v="327"/>
    <n v="159.99"/>
    <n v="1"/>
    <n v="0"/>
    <n v="54.396599999999992"/>
  </r>
  <r>
    <n v="939"/>
    <x v="447"/>
    <x v="350"/>
    <d v="2012-12-17T00:00:00"/>
    <s v="Standard Class"/>
    <x v="345"/>
    <s v="Rachel Payne"/>
    <x v="1"/>
    <s v="United States"/>
    <s v="Riverside"/>
    <s v="California"/>
    <n v="92503"/>
    <x v="1"/>
    <x v="730"/>
    <x v="1"/>
    <x v="10"/>
    <x v="722"/>
    <n v="12.96"/>
    <n v="2"/>
    <n v="0"/>
    <n v="6.2208000000000006"/>
  </r>
  <r>
    <n v="940"/>
    <x v="447"/>
    <x v="350"/>
    <d v="2012-12-17T00:00:00"/>
    <s v="Standard Class"/>
    <x v="345"/>
    <s v="Rachel Payne"/>
    <x v="1"/>
    <s v="United States"/>
    <s v="Riverside"/>
    <s v="California"/>
    <n v="92503"/>
    <x v="1"/>
    <x v="731"/>
    <x v="1"/>
    <x v="9"/>
    <x v="723"/>
    <n v="134.47999999999999"/>
    <n v="4"/>
    <n v="0"/>
    <n v="34.964799999999997"/>
  </r>
  <r>
    <n v="941"/>
    <x v="448"/>
    <x v="351"/>
    <d v="2013-06-21T00:00:00"/>
    <s v="First Class"/>
    <x v="346"/>
    <s v="Karen Carlisle"/>
    <x v="1"/>
    <s v="United States"/>
    <s v="San Francisco"/>
    <s v="California"/>
    <n v="94110"/>
    <x v="1"/>
    <x v="732"/>
    <x v="1"/>
    <x v="10"/>
    <x v="724"/>
    <n v="17.12"/>
    <n v="2"/>
    <n v="0"/>
    <n v="8.0464000000000002"/>
  </r>
  <r>
    <n v="942"/>
    <x v="449"/>
    <x v="180"/>
    <d v="2013-12-21T00:00:00"/>
    <s v="Standard Class"/>
    <x v="338"/>
    <s v="Rob Williams"/>
    <x v="1"/>
    <s v="United States"/>
    <s v="Torrance"/>
    <s v="California"/>
    <n v="90503"/>
    <x v="1"/>
    <x v="733"/>
    <x v="1"/>
    <x v="8"/>
    <x v="725"/>
    <n v="6.0960000000000001"/>
    <n v="2"/>
    <n v="0.2"/>
    <n v="2.2098"/>
  </r>
  <r>
    <n v="943"/>
    <x v="449"/>
    <x v="180"/>
    <d v="2013-12-21T00:00:00"/>
    <s v="Standard Class"/>
    <x v="338"/>
    <s v="Rob Williams"/>
    <x v="1"/>
    <s v="United States"/>
    <s v="Torrance"/>
    <s v="California"/>
    <n v="90503"/>
    <x v="1"/>
    <x v="3"/>
    <x v="0"/>
    <x v="3"/>
    <x v="3"/>
    <n v="1114.2719999999999"/>
    <n v="4"/>
    <n v="0.2"/>
    <n v="41.785200000000032"/>
  </r>
  <r>
    <n v="944"/>
    <x v="450"/>
    <x v="352"/>
    <d v="2012-06-03T00:00:00"/>
    <s v="Standard Class"/>
    <x v="139"/>
    <s v="John Lucas"/>
    <x v="0"/>
    <s v="United States"/>
    <s v="Seattle"/>
    <s v="Washington"/>
    <n v="98105"/>
    <x v="1"/>
    <x v="511"/>
    <x v="1"/>
    <x v="10"/>
    <x v="506"/>
    <n v="32.400000000000006"/>
    <n v="5"/>
    <n v="0"/>
    <n v="15.552000000000001"/>
  </r>
  <r>
    <n v="945"/>
    <x v="450"/>
    <x v="352"/>
    <d v="2012-06-03T00:00:00"/>
    <s v="Standard Class"/>
    <x v="139"/>
    <s v="John Lucas"/>
    <x v="0"/>
    <s v="United States"/>
    <s v="Seattle"/>
    <s v="Washington"/>
    <n v="98105"/>
    <x v="1"/>
    <x v="734"/>
    <x v="1"/>
    <x v="4"/>
    <x v="726"/>
    <n v="540.56999999999994"/>
    <n v="3"/>
    <n v="0"/>
    <n v="140.54820000000001"/>
  </r>
  <r>
    <n v="946"/>
    <x v="450"/>
    <x v="352"/>
    <d v="2012-06-03T00:00:00"/>
    <s v="Standard Class"/>
    <x v="139"/>
    <s v="John Lucas"/>
    <x v="0"/>
    <s v="United States"/>
    <s v="Seattle"/>
    <s v="Washington"/>
    <n v="98105"/>
    <x v="1"/>
    <x v="735"/>
    <x v="1"/>
    <x v="8"/>
    <x v="727"/>
    <n v="167.76"/>
    <n v="5"/>
    <n v="0.2"/>
    <n v="62.91"/>
  </r>
  <r>
    <n v="947"/>
    <x v="451"/>
    <x v="353"/>
    <d v="2012-07-28T00:00:00"/>
    <s v="First Class"/>
    <x v="222"/>
    <s v="Cynthia Arntzen"/>
    <x v="0"/>
    <s v="United States"/>
    <s v="Mesa"/>
    <s v="Arizona"/>
    <n v="85204"/>
    <x v="1"/>
    <x v="736"/>
    <x v="0"/>
    <x v="3"/>
    <x v="728"/>
    <n v="393.16500000000002"/>
    <n v="3"/>
    <n v="0.5"/>
    <n v="-204.44580000000005"/>
  </r>
  <r>
    <n v="948"/>
    <x v="452"/>
    <x v="354"/>
    <d v="2014-12-03T00:00:00"/>
    <s v="Standard Class"/>
    <x v="176"/>
    <s v="Ross Baird"/>
    <x v="2"/>
    <s v="United States"/>
    <s v="Philadelphia"/>
    <s v="Pennsylvania"/>
    <n v="19120"/>
    <x v="3"/>
    <x v="737"/>
    <x v="0"/>
    <x v="5"/>
    <x v="729"/>
    <n v="516.48800000000006"/>
    <n v="7"/>
    <n v="0.2"/>
    <n v="-12.912200000000027"/>
  </r>
  <r>
    <n v="949"/>
    <x v="452"/>
    <x v="354"/>
    <d v="2014-12-03T00:00:00"/>
    <s v="Standard Class"/>
    <x v="176"/>
    <s v="Ross Baird"/>
    <x v="2"/>
    <s v="United States"/>
    <s v="Philadelphia"/>
    <s v="Pennsylvania"/>
    <n v="19120"/>
    <x v="3"/>
    <x v="220"/>
    <x v="0"/>
    <x v="5"/>
    <x v="219"/>
    <n v="1007.2320000000001"/>
    <n v="6"/>
    <n v="0.2"/>
    <n v="75.542400000000015"/>
  </r>
  <r>
    <n v="950"/>
    <x v="452"/>
    <x v="354"/>
    <d v="2014-12-03T00:00:00"/>
    <s v="Standard Class"/>
    <x v="176"/>
    <s v="Ross Baird"/>
    <x v="2"/>
    <s v="United States"/>
    <s v="Philadelphia"/>
    <s v="Pennsylvania"/>
    <n v="19120"/>
    <x v="3"/>
    <x v="738"/>
    <x v="0"/>
    <x v="3"/>
    <x v="730"/>
    <n v="2065.3200000000002"/>
    <n v="12"/>
    <n v="0.4"/>
    <n v="-619.59600000000012"/>
  </r>
  <r>
    <n v="951"/>
    <x v="452"/>
    <x v="354"/>
    <d v="2014-12-03T00:00:00"/>
    <s v="Standard Class"/>
    <x v="176"/>
    <s v="Ross Baird"/>
    <x v="2"/>
    <s v="United States"/>
    <s v="Philadelphia"/>
    <s v="Pennsylvania"/>
    <n v="19120"/>
    <x v="3"/>
    <x v="739"/>
    <x v="1"/>
    <x v="10"/>
    <x v="731"/>
    <n v="15.552000000000003"/>
    <n v="3"/>
    <n v="0.2"/>
    <n v="5.4432"/>
  </r>
  <r>
    <n v="952"/>
    <x v="452"/>
    <x v="354"/>
    <d v="2014-12-03T00:00:00"/>
    <s v="Standard Class"/>
    <x v="176"/>
    <s v="Ross Baird"/>
    <x v="2"/>
    <s v="United States"/>
    <s v="Philadelphia"/>
    <s v="Pennsylvania"/>
    <n v="19120"/>
    <x v="3"/>
    <x v="218"/>
    <x v="1"/>
    <x v="10"/>
    <x v="217"/>
    <n v="25.344000000000001"/>
    <n v="6"/>
    <n v="0.2"/>
    <n v="7.92"/>
  </r>
  <r>
    <n v="953"/>
    <x v="453"/>
    <x v="355"/>
    <d v="2014-04-08T00:00:00"/>
    <s v="Standard Class"/>
    <x v="347"/>
    <s v="Katherine Hughes"/>
    <x v="0"/>
    <s v="United States"/>
    <s v="Philadelphia"/>
    <s v="Pennsylvania"/>
    <n v="19143"/>
    <x v="3"/>
    <x v="740"/>
    <x v="0"/>
    <x v="5"/>
    <x v="33"/>
    <n v="25.472000000000001"/>
    <n v="4"/>
    <n v="0.2"/>
    <n v="7.6416000000000022"/>
  </r>
  <r>
    <n v="954"/>
    <x v="454"/>
    <x v="116"/>
    <d v="2015-01-02T00:00:00"/>
    <s v="Standard Class"/>
    <x v="348"/>
    <s v="Greg Hansen"/>
    <x v="0"/>
    <s v="United States"/>
    <s v="Round Rock"/>
    <s v="Texas"/>
    <n v="78664"/>
    <x v="2"/>
    <x v="207"/>
    <x v="1"/>
    <x v="6"/>
    <x v="206"/>
    <n v="27.168000000000003"/>
    <n v="2"/>
    <n v="0.2"/>
    <n v="2.7168000000000001"/>
  </r>
  <r>
    <n v="955"/>
    <x v="454"/>
    <x v="116"/>
    <d v="2015-01-02T00:00:00"/>
    <s v="Standard Class"/>
    <x v="348"/>
    <s v="Greg Hansen"/>
    <x v="0"/>
    <s v="United States"/>
    <s v="Round Rock"/>
    <s v="Texas"/>
    <n v="78664"/>
    <x v="2"/>
    <x v="266"/>
    <x v="0"/>
    <x v="0"/>
    <x v="263"/>
    <n v="78.852799999999988"/>
    <n v="2"/>
    <n v="0.32"/>
    <n v="-11.595999999999997"/>
  </r>
  <r>
    <n v="956"/>
    <x v="455"/>
    <x v="329"/>
    <d v="2014-12-05T00:00:00"/>
    <s v="Standard Class"/>
    <x v="349"/>
    <s v="Scott Williamson"/>
    <x v="0"/>
    <s v="United States"/>
    <s v="Jackson"/>
    <s v="Mississippi"/>
    <n v="39212"/>
    <x v="0"/>
    <x v="54"/>
    <x v="1"/>
    <x v="4"/>
    <x v="54"/>
    <n v="173.79999999999998"/>
    <n v="5"/>
    <n v="0"/>
    <n v="43.449999999999989"/>
  </r>
  <r>
    <n v="957"/>
    <x v="456"/>
    <x v="356"/>
    <d v="2014-05-19T00:00:00"/>
    <s v="Second Class"/>
    <x v="350"/>
    <s v="Joseph Airdo"/>
    <x v="0"/>
    <s v="United States"/>
    <s v="Phoenix"/>
    <s v="Arizona"/>
    <n v="85023"/>
    <x v="1"/>
    <x v="687"/>
    <x v="2"/>
    <x v="7"/>
    <x v="680"/>
    <n v="29.592000000000002"/>
    <n v="1"/>
    <n v="0.2"/>
    <n v="2.5893000000000006"/>
  </r>
  <r>
    <n v="958"/>
    <x v="456"/>
    <x v="356"/>
    <d v="2014-05-19T00:00:00"/>
    <s v="Second Class"/>
    <x v="350"/>
    <s v="Joseph Airdo"/>
    <x v="0"/>
    <s v="United States"/>
    <s v="Phoenix"/>
    <s v="Arizona"/>
    <n v="85023"/>
    <x v="1"/>
    <x v="741"/>
    <x v="1"/>
    <x v="8"/>
    <x v="732"/>
    <n v="4.7520000000000007"/>
    <n v="2"/>
    <n v="0.7"/>
    <n v="-3.1679999999999993"/>
  </r>
  <r>
    <n v="959"/>
    <x v="456"/>
    <x v="356"/>
    <d v="2014-05-19T00:00:00"/>
    <s v="Second Class"/>
    <x v="350"/>
    <s v="Joseph Airdo"/>
    <x v="0"/>
    <s v="United States"/>
    <s v="Phoenix"/>
    <s v="Arizona"/>
    <n v="85023"/>
    <x v="1"/>
    <x v="742"/>
    <x v="1"/>
    <x v="10"/>
    <x v="733"/>
    <n v="15.552000000000003"/>
    <n v="3"/>
    <n v="0.2"/>
    <n v="5.6375999999999999"/>
  </r>
  <r>
    <n v="960"/>
    <x v="457"/>
    <x v="357"/>
    <d v="2012-09-22T00:00:00"/>
    <s v="Same Day"/>
    <x v="351"/>
    <s v="Daniel Lacy"/>
    <x v="0"/>
    <s v="United States"/>
    <s v="Oceanside"/>
    <s v="California"/>
    <n v="92054"/>
    <x v="1"/>
    <x v="743"/>
    <x v="0"/>
    <x v="5"/>
    <x v="734"/>
    <n v="204.6"/>
    <n v="2"/>
    <n v="0"/>
    <n v="53.195999999999998"/>
  </r>
  <r>
    <n v="961"/>
    <x v="458"/>
    <x v="237"/>
    <d v="2014-11-20T00:00:00"/>
    <s v="Standard Class"/>
    <x v="352"/>
    <s v="Lindsay Williams"/>
    <x v="1"/>
    <s v="United States"/>
    <s v="San Francisco"/>
    <s v="California"/>
    <n v="94110"/>
    <x v="1"/>
    <x v="228"/>
    <x v="0"/>
    <x v="1"/>
    <x v="226"/>
    <n v="321.56799999999998"/>
    <n v="2"/>
    <n v="0.2"/>
    <n v="28.137200000000007"/>
  </r>
  <r>
    <n v="962"/>
    <x v="459"/>
    <x v="154"/>
    <d v="2012-12-01T00:00:00"/>
    <s v="Standard Class"/>
    <x v="353"/>
    <s v="Thomas Brumley"/>
    <x v="2"/>
    <s v="United States"/>
    <s v="Fayetteville"/>
    <s v="Arkansas"/>
    <n v="72701"/>
    <x v="0"/>
    <x v="744"/>
    <x v="1"/>
    <x v="8"/>
    <x v="735"/>
    <n v="6.24"/>
    <n v="2"/>
    <n v="0"/>
    <n v="3.0575999999999999"/>
  </r>
  <r>
    <n v="963"/>
    <x v="460"/>
    <x v="142"/>
    <d v="2013-09-05T00:00:00"/>
    <s v="First Class"/>
    <x v="51"/>
    <s v="Cynthia Voltz"/>
    <x v="1"/>
    <s v="United States"/>
    <s v="San Francisco"/>
    <s v="California"/>
    <n v="94110"/>
    <x v="1"/>
    <x v="466"/>
    <x v="1"/>
    <x v="12"/>
    <x v="462"/>
    <n v="21.88"/>
    <n v="2"/>
    <n v="0"/>
    <n v="10.94"/>
  </r>
  <r>
    <n v="964"/>
    <x v="461"/>
    <x v="358"/>
    <d v="2011-09-24T00:00:00"/>
    <s v="Second Class"/>
    <x v="333"/>
    <s v="Maribeth Schnelling"/>
    <x v="0"/>
    <s v="United States"/>
    <s v="Boca Raton"/>
    <s v="Florida"/>
    <n v="33433"/>
    <x v="0"/>
    <x v="745"/>
    <x v="1"/>
    <x v="2"/>
    <x v="736"/>
    <n v="4.6079999999999997"/>
    <n v="2"/>
    <n v="0.2"/>
    <n v="1.6704000000000001"/>
  </r>
  <r>
    <n v="965"/>
    <x v="462"/>
    <x v="359"/>
    <d v="2014-04-12T00:00:00"/>
    <s v="First Class"/>
    <x v="354"/>
    <s v="Bryan Spruell"/>
    <x v="2"/>
    <s v="United States"/>
    <s v="New York City"/>
    <s v="New York"/>
    <n v="10011"/>
    <x v="3"/>
    <x v="746"/>
    <x v="1"/>
    <x v="2"/>
    <x v="737"/>
    <n v="9.82"/>
    <n v="2"/>
    <n v="0"/>
    <n v="4.8117999999999999"/>
  </r>
  <r>
    <n v="966"/>
    <x v="462"/>
    <x v="359"/>
    <d v="2014-04-12T00:00:00"/>
    <s v="First Class"/>
    <x v="354"/>
    <s v="Bryan Spruell"/>
    <x v="2"/>
    <s v="United States"/>
    <s v="New York City"/>
    <s v="New York"/>
    <n v="10011"/>
    <x v="3"/>
    <x v="369"/>
    <x v="1"/>
    <x v="6"/>
    <x v="365"/>
    <n v="35.97"/>
    <n v="3"/>
    <n v="0"/>
    <n v="9.7118999999999982"/>
  </r>
  <r>
    <n v="967"/>
    <x v="462"/>
    <x v="359"/>
    <d v="2014-04-12T00:00:00"/>
    <s v="First Class"/>
    <x v="354"/>
    <s v="Bryan Spruell"/>
    <x v="2"/>
    <s v="United States"/>
    <s v="New York City"/>
    <s v="New York"/>
    <n v="10011"/>
    <x v="3"/>
    <x v="747"/>
    <x v="1"/>
    <x v="10"/>
    <x v="738"/>
    <n v="12.96"/>
    <n v="2"/>
    <n v="0"/>
    <n v="6.2208000000000006"/>
  </r>
  <r>
    <n v="968"/>
    <x v="462"/>
    <x v="359"/>
    <d v="2014-04-12T00:00:00"/>
    <s v="First Class"/>
    <x v="354"/>
    <s v="Bryan Spruell"/>
    <x v="2"/>
    <s v="United States"/>
    <s v="New York City"/>
    <s v="New York"/>
    <n v="10011"/>
    <x v="3"/>
    <x v="748"/>
    <x v="1"/>
    <x v="10"/>
    <x v="739"/>
    <n v="191.6"/>
    <n v="4"/>
    <n v="0"/>
    <n v="91.967999999999989"/>
  </r>
  <r>
    <n v="969"/>
    <x v="462"/>
    <x v="359"/>
    <d v="2014-04-12T00:00:00"/>
    <s v="First Class"/>
    <x v="354"/>
    <s v="Bryan Spruell"/>
    <x v="2"/>
    <s v="United States"/>
    <s v="New York City"/>
    <s v="New York"/>
    <n v="10011"/>
    <x v="3"/>
    <x v="745"/>
    <x v="1"/>
    <x v="2"/>
    <x v="736"/>
    <n v="8.64"/>
    <n v="3"/>
    <n v="0"/>
    <n v="4.2336"/>
  </r>
  <r>
    <n v="970"/>
    <x v="462"/>
    <x v="359"/>
    <d v="2014-04-12T00:00:00"/>
    <s v="First Class"/>
    <x v="354"/>
    <s v="Bryan Spruell"/>
    <x v="2"/>
    <s v="United States"/>
    <s v="New York City"/>
    <s v="New York"/>
    <n v="10011"/>
    <x v="3"/>
    <x v="749"/>
    <x v="1"/>
    <x v="4"/>
    <x v="740"/>
    <n v="501.81000000000006"/>
    <n v="3"/>
    <n v="0"/>
    <n v="0"/>
  </r>
  <r>
    <n v="971"/>
    <x v="463"/>
    <x v="360"/>
    <d v="2011-01-19T00:00:00"/>
    <s v="Second Class"/>
    <x v="111"/>
    <s v="Delfina Latchford"/>
    <x v="0"/>
    <s v="United States"/>
    <s v="Philadelphia"/>
    <s v="Pennsylvania"/>
    <n v="19134"/>
    <x v="3"/>
    <x v="750"/>
    <x v="0"/>
    <x v="5"/>
    <x v="741"/>
    <n v="127.10400000000001"/>
    <n v="6"/>
    <n v="0.2"/>
    <n v="28.598399999999998"/>
  </r>
  <r>
    <n v="972"/>
    <x v="463"/>
    <x v="360"/>
    <d v="2011-01-19T00:00:00"/>
    <s v="Second Class"/>
    <x v="111"/>
    <s v="Delfina Latchford"/>
    <x v="0"/>
    <s v="United States"/>
    <s v="Philadelphia"/>
    <s v="Pennsylvania"/>
    <n v="19134"/>
    <x v="3"/>
    <x v="302"/>
    <x v="2"/>
    <x v="7"/>
    <x v="299"/>
    <n v="124.19999999999999"/>
    <n v="3"/>
    <n v="0.4"/>
    <n v="-31.050000000000011"/>
  </r>
  <r>
    <n v="973"/>
    <x v="463"/>
    <x v="360"/>
    <d v="2011-01-19T00:00:00"/>
    <s v="Second Class"/>
    <x v="111"/>
    <s v="Delfina Latchford"/>
    <x v="0"/>
    <s v="United States"/>
    <s v="Philadelphia"/>
    <s v="Pennsylvania"/>
    <n v="19134"/>
    <x v="3"/>
    <x v="582"/>
    <x v="1"/>
    <x v="8"/>
    <x v="577"/>
    <n v="18.588000000000005"/>
    <n v="2"/>
    <n v="0.7"/>
    <n v="-13.6312"/>
  </r>
  <r>
    <n v="974"/>
    <x v="463"/>
    <x v="360"/>
    <d v="2011-01-19T00:00:00"/>
    <s v="Second Class"/>
    <x v="111"/>
    <s v="Delfina Latchford"/>
    <x v="0"/>
    <s v="United States"/>
    <s v="Philadelphia"/>
    <s v="Pennsylvania"/>
    <n v="19134"/>
    <x v="3"/>
    <x v="300"/>
    <x v="1"/>
    <x v="2"/>
    <x v="297"/>
    <n v="30.072000000000003"/>
    <n v="3"/>
    <n v="0.2"/>
    <n v="10.149299999999997"/>
  </r>
  <r>
    <n v="975"/>
    <x v="464"/>
    <x v="361"/>
    <d v="2014-10-09T00:00:00"/>
    <s v="Second Class"/>
    <x v="285"/>
    <s v="Phillina Ober"/>
    <x v="2"/>
    <s v="United States"/>
    <s v="New York City"/>
    <s v="New York"/>
    <n v="10011"/>
    <x v="3"/>
    <x v="461"/>
    <x v="2"/>
    <x v="7"/>
    <x v="457"/>
    <n v="160.92999999999998"/>
    <n v="7"/>
    <n v="0"/>
    <n v="3.2186000000000092"/>
  </r>
  <r>
    <n v="976"/>
    <x v="464"/>
    <x v="361"/>
    <d v="2014-10-09T00:00:00"/>
    <s v="Second Class"/>
    <x v="285"/>
    <s v="Phillina Ober"/>
    <x v="2"/>
    <s v="United States"/>
    <s v="New York City"/>
    <s v="New York"/>
    <n v="10011"/>
    <x v="3"/>
    <x v="351"/>
    <x v="1"/>
    <x v="8"/>
    <x v="347"/>
    <n v="75.792000000000002"/>
    <n v="3"/>
    <n v="0.2"/>
    <n v="25.579799999999992"/>
  </r>
  <r>
    <n v="977"/>
    <x v="465"/>
    <x v="362"/>
    <d v="2014-07-16T00:00:00"/>
    <s v="Standard Class"/>
    <x v="143"/>
    <s v="Tamara Dahlen"/>
    <x v="0"/>
    <s v="United States"/>
    <s v="Portland"/>
    <s v="Oregon"/>
    <n v="97206"/>
    <x v="1"/>
    <x v="751"/>
    <x v="1"/>
    <x v="8"/>
    <x v="742"/>
    <n v="1.0800000000000003"/>
    <n v="2"/>
    <n v="0.7"/>
    <n v="-0.79200000000000004"/>
  </r>
  <r>
    <n v="978"/>
    <x v="466"/>
    <x v="363"/>
    <d v="2014-01-11T00:00:00"/>
    <s v="First Class"/>
    <x v="308"/>
    <s v="Bart Watters"/>
    <x v="1"/>
    <s v="United States"/>
    <s v="Detroit"/>
    <s v="Michigan"/>
    <n v="48205"/>
    <x v="2"/>
    <x v="155"/>
    <x v="2"/>
    <x v="15"/>
    <x v="154"/>
    <n v="3059.982"/>
    <n v="2"/>
    <n v="0.1"/>
    <n v="679.99599999999964"/>
  </r>
  <r>
    <n v="979"/>
    <x v="467"/>
    <x v="198"/>
    <d v="2013-06-01T00:00:00"/>
    <s v="First Class"/>
    <x v="355"/>
    <s v="Robert Waldorf"/>
    <x v="0"/>
    <s v="United States"/>
    <s v="Wilmington"/>
    <s v="North Carolina"/>
    <n v="28403"/>
    <x v="0"/>
    <x v="520"/>
    <x v="1"/>
    <x v="8"/>
    <x v="515"/>
    <n v="3.2820000000000005"/>
    <n v="2"/>
    <n v="0.7"/>
    <n v="-2.6256000000000004"/>
  </r>
  <r>
    <n v="980"/>
    <x v="468"/>
    <x v="364"/>
    <d v="2012-12-12T00:00:00"/>
    <s v="First Class"/>
    <x v="33"/>
    <s v="Ken Brennan"/>
    <x v="1"/>
    <s v="United States"/>
    <s v="Columbus"/>
    <s v="Indiana"/>
    <n v="47201"/>
    <x v="2"/>
    <x v="752"/>
    <x v="1"/>
    <x v="10"/>
    <x v="743"/>
    <n v="34.019999999999996"/>
    <n v="3"/>
    <n v="0"/>
    <n v="16.669799999999999"/>
  </r>
  <r>
    <n v="981"/>
    <x v="469"/>
    <x v="339"/>
    <d v="2013-10-09T00:00:00"/>
    <s v="Standard Class"/>
    <x v="12"/>
    <s v="Emily Burns"/>
    <x v="0"/>
    <s v="United States"/>
    <s v="New York City"/>
    <s v="New York"/>
    <n v="10035"/>
    <x v="3"/>
    <x v="637"/>
    <x v="0"/>
    <x v="1"/>
    <x v="631"/>
    <n v="599.29200000000003"/>
    <n v="6"/>
    <n v="0.1"/>
    <n v="93.223199999999977"/>
  </r>
  <r>
    <n v="982"/>
    <x v="470"/>
    <x v="7"/>
    <d v="2011-11-14T00:00:00"/>
    <s v="Second Class"/>
    <x v="356"/>
    <s v="Tracy Zic"/>
    <x v="0"/>
    <s v="United States"/>
    <s v="Louisville"/>
    <s v="Colorado"/>
    <n v="80027"/>
    <x v="1"/>
    <x v="753"/>
    <x v="1"/>
    <x v="6"/>
    <x v="744"/>
    <n v="3.3920000000000003"/>
    <n v="1"/>
    <n v="0.2"/>
    <n v="0.80559999999999987"/>
  </r>
  <r>
    <n v="983"/>
    <x v="470"/>
    <x v="7"/>
    <d v="2011-11-14T00:00:00"/>
    <s v="Second Class"/>
    <x v="356"/>
    <s v="Tracy Zic"/>
    <x v="0"/>
    <s v="United States"/>
    <s v="Louisville"/>
    <s v="Colorado"/>
    <n v="80027"/>
    <x v="1"/>
    <x v="754"/>
    <x v="2"/>
    <x v="7"/>
    <x v="745"/>
    <n v="559.98400000000004"/>
    <n v="2"/>
    <n v="0.2"/>
    <n v="55.998400000000032"/>
  </r>
  <r>
    <n v="984"/>
    <x v="470"/>
    <x v="7"/>
    <d v="2011-11-14T00:00:00"/>
    <s v="Second Class"/>
    <x v="356"/>
    <s v="Tracy Zic"/>
    <x v="0"/>
    <s v="United States"/>
    <s v="Louisville"/>
    <s v="Colorado"/>
    <n v="80027"/>
    <x v="1"/>
    <x v="662"/>
    <x v="0"/>
    <x v="1"/>
    <x v="656"/>
    <n v="603.91999999999996"/>
    <n v="5"/>
    <n v="0.2"/>
    <n v="75.489999999999924"/>
  </r>
  <r>
    <n v="985"/>
    <x v="471"/>
    <x v="365"/>
    <d v="2014-10-06T00:00:00"/>
    <s v="Standard Class"/>
    <x v="357"/>
    <s v="Ann Steele"/>
    <x v="2"/>
    <s v="United States"/>
    <s v="Pasadena"/>
    <s v="Texas"/>
    <n v="77506"/>
    <x v="2"/>
    <x v="639"/>
    <x v="1"/>
    <x v="2"/>
    <x v="633"/>
    <n v="7.9680000000000009"/>
    <n v="2"/>
    <n v="0.2"/>
    <n v="2.5895999999999999"/>
  </r>
  <r>
    <n v="986"/>
    <x v="471"/>
    <x v="365"/>
    <d v="2014-10-06T00:00:00"/>
    <s v="Standard Class"/>
    <x v="357"/>
    <s v="Ann Steele"/>
    <x v="2"/>
    <s v="United States"/>
    <s v="Pasadena"/>
    <s v="Texas"/>
    <n v="77506"/>
    <x v="2"/>
    <x v="755"/>
    <x v="1"/>
    <x v="12"/>
    <x v="746"/>
    <n v="27.968000000000004"/>
    <n v="4"/>
    <n v="0.2"/>
    <n v="9.4391999999999996"/>
  </r>
  <r>
    <n v="987"/>
    <x v="471"/>
    <x v="365"/>
    <d v="2014-10-06T00:00:00"/>
    <s v="Standard Class"/>
    <x v="357"/>
    <s v="Ann Steele"/>
    <x v="2"/>
    <s v="United States"/>
    <s v="Pasadena"/>
    <s v="Texas"/>
    <n v="77506"/>
    <x v="2"/>
    <x v="756"/>
    <x v="2"/>
    <x v="15"/>
    <x v="747"/>
    <n v="336.51"/>
    <n v="3"/>
    <n v="0.4"/>
    <n v="44.867999999999967"/>
  </r>
  <r>
    <n v="988"/>
    <x v="472"/>
    <x v="366"/>
    <d v="2012-03-10T00:00:00"/>
    <s v="Same Day"/>
    <x v="358"/>
    <s v="Toby Swindell"/>
    <x v="0"/>
    <s v="United States"/>
    <s v="Houston"/>
    <s v="Texas"/>
    <n v="77041"/>
    <x v="2"/>
    <x v="757"/>
    <x v="1"/>
    <x v="8"/>
    <x v="748"/>
    <n v="1.1119999999999997"/>
    <n v="2"/>
    <n v="0.8"/>
    <n v="-1.8904000000000001"/>
  </r>
  <r>
    <n v="989"/>
    <x v="473"/>
    <x v="367"/>
    <d v="2014-05-27T00:00:00"/>
    <s v="Standard Class"/>
    <x v="189"/>
    <s v="John Grady"/>
    <x v="1"/>
    <s v="United States"/>
    <s v="Auburn"/>
    <s v="New York"/>
    <n v="13021"/>
    <x v="3"/>
    <x v="575"/>
    <x v="0"/>
    <x v="5"/>
    <x v="570"/>
    <n v="520.05000000000007"/>
    <n v="5"/>
    <n v="0"/>
    <n v="72.807000000000031"/>
  </r>
  <r>
    <n v="990"/>
    <x v="473"/>
    <x v="367"/>
    <d v="2014-05-27T00:00:00"/>
    <s v="Standard Class"/>
    <x v="189"/>
    <s v="John Grady"/>
    <x v="1"/>
    <s v="United States"/>
    <s v="Auburn"/>
    <s v="New York"/>
    <n v="13021"/>
    <x v="3"/>
    <x v="758"/>
    <x v="1"/>
    <x v="6"/>
    <x v="749"/>
    <n v="17.97"/>
    <n v="3"/>
    <n v="0"/>
    <n v="5.2112999999999996"/>
  </r>
  <r>
    <n v="991"/>
    <x v="474"/>
    <x v="368"/>
    <d v="2012-03-31T00:00:00"/>
    <s v="Second Class"/>
    <x v="359"/>
    <s v="Sara Luxemburg"/>
    <x v="2"/>
    <s v="United States"/>
    <s v="Jacksonville"/>
    <s v="Florida"/>
    <n v="32216"/>
    <x v="0"/>
    <x v="284"/>
    <x v="0"/>
    <x v="1"/>
    <x v="281"/>
    <n v="1166.92"/>
    <n v="5"/>
    <n v="0.2"/>
    <n v="131.27849999999995"/>
  </r>
  <r>
    <n v="992"/>
    <x v="475"/>
    <x v="369"/>
    <d v="2013-09-12T00:00:00"/>
    <s v="First Class"/>
    <x v="59"/>
    <s v="Troy Staebel"/>
    <x v="0"/>
    <s v="United States"/>
    <s v="New York City"/>
    <s v="New York"/>
    <n v="10024"/>
    <x v="3"/>
    <x v="624"/>
    <x v="1"/>
    <x v="8"/>
    <x v="618"/>
    <n v="14.624000000000002"/>
    <n v="2"/>
    <n v="0.2"/>
    <n v="5.484"/>
  </r>
  <r>
    <n v="993"/>
    <x v="476"/>
    <x v="370"/>
    <d v="2013-08-28T00:00:00"/>
    <s v="First Class"/>
    <x v="288"/>
    <s v="Roland Fjeld"/>
    <x v="0"/>
    <s v="United States"/>
    <s v="San Jose"/>
    <s v="California"/>
    <n v="95123"/>
    <x v="1"/>
    <x v="263"/>
    <x v="1"/>
    <x v="13"/>
    <x v="260"/>
    <n v="10.23"/>
    <n v="3"/>
    <n v="0"/>
    <n v="4.9104000000000001"/>
  </r>
  <r>
    <n v="994"/>
    <x v="476"/>
    <x v="370"/>
    <d v="2013-08-28T00:00:00"/>
    <s v="First Class"/>
    <x v="288"/>
    <s v="Roland Fjeld"/>
    <x v="0"/>
    <s v="United States"/>
    <s v="San Jose"/>
    <s v="California"/>
    <n v="95123"/>
    <x v="1"/>
    <x v="759"/>
    <x v="1"/>
    <x v="10"/>
    <x v="750"/>
    <n v="154.9"/>
    <n v="5"/>
    <n v="0"/>
    <n v="69.704999999999998"/>
  </r>
  <r>
    <n v="995"/>
    <x v="477"/>
    <x v="371"/>
    <d v="2011-05-25T00:00:00"/>
    <s v="Standard Class"/>
    <x v="360"/>
    <s v="Mitch Willingham"/>
    <x v="1"/>
    <s v="United States"/>
    <s v="Virginia Beach"/>
    <s v="Virginia"/>
    <n v="23464"/>
    <x v="0"/>
    <x v="760"/>
    <x v="1"/>
    <x v="8"/>
    <x v="751"/>
    <n v="2715.9300000000003"/>
    <n v="7"/>
    <n v="0"/>
    <n v="1276.4871000000001"/>
  </r>
  <r>
    <n v="996"/>
    <x v="477"/>
    <x v="371"/>
    <d v="2011-05-25T00:00:00"/>
    <s v="Standard Class"/>
    <x v="360"/>
    <s v="Mitch Willingham"/>
    <x v="1"/>
    <s v="United States"/>
    <s v="Virginia Beach"/>
    <s v="Virginia"/>
    <n v="23464"/>
    <x v="0"/>
    <x v="638"/>
    <x v="2"/>
    <x v="7"/>
    <x v="752"/>
    <n v="617.97"/>
    <n v="3"/>
    <n v="0"/>
    <n v="173.0316"/>
  </r>
  <r>
    <n v="997"/>
    <x v="478"/>
    <x v="372"/>
    <d v="2012-11-03T00:00:00"/>
    <s v="Standard Class"/>
    <x v="361"/>
    <s v="Rob Dowd"/>
    <x v="0"/>
    <s v="United States"/>
    <s v="Henderson"/>
    <s v="Kentucky"/>
    <n v="42420"/>
    <x v="0"/>
    <x v="761"/>
    <x v="1"/>
    <x v="12"/>
    <x v="753"/>
    <n v="10.67"/>
    <n v="1"/>
    <n v="0"/>
    <n v="4.9081999999999999"/>
  </r>
  <r>
    <n v="998"/>
    <x v="478"/>
    <x v="372"/>
    <d v="2012-11-03T00:00:00"/>
    <s v="Standard Class"/>
    <x v="361"/>
    <s v="Rob Dowd"/>
    <x v="0"/>
    <s v="United States"/>
    <s v="Henderson"/>
    <s v="Kentucky"/>
    <n v="42420"/>
    <x v="0"/>
    <x v="762"/>
    <x v="1"/>
    <x v="4"/>
    <x v="754"/>
    <n v="36.630000000000003"/>
    <n v="3"/>
    <n v="0"/>
    <n v="9.8901000000000039"/>
  </r>
  <r>
    <n v="999"/>
    <x v="478"/>
    <x v="372"/>
    <d v="2012-11-03T00:00:00"/>
    <s v="Standard Class"/>
    <x v="361"/>
    <s v="Rob Dowd"/>
    <x v="0"/>
    <s v="United States"/>
    <s v="Henderson"/>
    <s v="Kentucky"/>
    <n v="42420"/>
    <x v="0"/>
    <x v="763"/>
    <x v="0"/>
    <x v="5"/>
    <x v="755"/>
    <n v="24.1"/>
    <n v="5"/>
    <n v="0"/>
    <n v="9.1580000000000013"/>
  </r>
  <r>
    <n v="1000"/>
    <x v="478"/>
    <x v="372"/>
    <d v="2012-11-03T00:00:00"/>
    <s v="Standard Class"/>
    <x v="361"/>
    <s v="Rob Dowd"/>
    <x v="0"/>
    <s v="United States"/>
    <s v="Henderson"/>
    <s v="Kentucky"/>
    <n v="42420"/>
    <x v="0"/>
    <x v="283"/>
    <x v="0"/>
    <x v="5"/>
    <x v="280"/>
    <n v="33.11"/>
    <n v="7"/>
    <n v="0"/>
    <n v="12.912900000000004"/>
  </r>
  <r>
    <n v="1001"/>
    <x v="479"/>
    <x v="373"/>
    <d v="2013-11-18T00:00:00"/>
    <s v="Standard Class"/>
    <x v="86"/>
    <s v="Frank Merwin"/>
    <x v="2"/>
    <s v="United States"/>
    <s v="Vancouver"/>
    <s v="Washington"/>
    <n v="98661"/>
    <x v="1"/>
    <x v="666"/>
    <x v="1"/>
    <x v="6"/>
    <x v="660"/>
    <n v="44.02"/>
    <n v="2"/>
    <n v="0"/>
    <n v="11.4452"/>
  </r>
  <r>
    <n v="1002"/>
    <x v="480"/>
    <x v="374"/>
    <d v="2012-07-31T00:00:00"/>
    <s v="Same Day"/>
    <x v="302"/>
    <s v="Rick Hansen"/>
    <x v="0"/>
    <s v="United States"/>
    <s v="New York City"/>
    <s v="New York"/>
    <n v="10024"/>
    <x v="3"/>
    <x v="764"/>
    <x v="2"/>
    <x v="11"/>
    <x v="756"/>
    <n v="2309.65"/>
    <n v="7"/>
    <n v="0"/>
    <n v="762.18449999999984"/>
  </r>
  <r>
    <n v="1003"/>
    <x v="480"/>
    <x v="374"/>
    <d v="2012-07-31T00:00:00"/>
    <s v="Same Day"/>
    <x v="302"/>
    <s v="Rick Hansen"/>
    <x v="0"/>
    <s v="United States"/>
    <s v="New York City"/>
    <s v="New York"/>
    <n v="10024"/>
    <x v="3"/>
    <x v="257"/>
    <x v="0"/>
    <x v="3"/>
    <x v="255"/>
    <n v="1090.7819999999999"/>
    <n v="7"/>
    <n v="0.4"/>
    <n v="-290.87520000000001"/>
  </r>
  <r>
    <n v="1004"/>
    <x v="480"/>
    <x v="374"/>
    <d v="2012-07-31T00:00:00"/>
    <s v="Same Day"/>
    <x v="302"/>
    <s v="Rick Hansen"/>
    <x v="0"/>
    <s v="United States"/>
    <s v="New York City"/>
    <s v="New York"/>
    <n v="10024"/>
    <x v="3"/>
    <x v="747"/>
    <x v="1"/>
    <x v="10"/>
    <x v="738"/>
    <n v="19.440000000000001"/>
    <n v="3"/>
    <n v="0"/>
    <n v="9.3312000000000008"/>
  </r>
  <r>
    <n v="1005"/>
    <x v="481"/>
    <x v="375"/>
    <d v="2012-08-31T00:00:00"/>
    <s v="Standard Class"/>
    <x v="362"/>
    <s v="Ryan Akin"/>
    <x v="0"/>
    <s v="United States"/>
    <s v="Murrieta"/>
    <s v="California"/>
    <n v="92563"/>
    <x v="1"/>
    <x v="765"/>
    <x v="1"/>
    <x v="4"/>
    <x v="757"/>
    <n v="484.65000000000003"/>
    <n v="3"/>
    <n v="0"/>
    <n v="92.083500000000015"/>
  </r>
  <r>
    <n v="1006"/>
    <x v="482"/>
    <x v="50"/>
    <d v="2012-11-17T00:00:00"/>
    <s v="Standard Class"/>
    <x v="300"/>
    <s v="Joe Kamberova"/>
    <x v="0"/>
    <s v="United States"/>
    <s v="Jacksonville"/>
    <s v="North Carolina"/>
    <n v="28540"/>
    <x v="0"/>
    <x v="694"/>
    <x v="1"/>
    <x v="10"/>
    <x v="687"/>
    <n v="115.29600000000001"/>
    <n v="3"/>
    <n v="0.2"/>
    <n v="40.353599999999986"/>
  </r>
  <r>
    <n v="1007"/>
    <x v="483"/>
    <x v="376"/>
    <d v="2012-11-09T00:00:00"/>
    <s v="First Class"/>
    <x v="363"/>
    <s v="Meg Tillman"/>
    <x v="0"/>
    <s v="United States"/>
    <s v="Scottsdale"/>
    <s v="Arizona"/>
    <n v="85254"/>
    <x v="1"/>
    <x v="111"/>
    <x v="1"/>
    <x v="12"/>
    <x v="111"/>
    <n v="7.080000000000001"/>
    <n v="3"/>
    <n v="0.2"/>
    <n v="2.4779999999999989"/>
  </r>
  <r>
    <n v="1008"/>
    <x v="483"/>
    <x v="376"/>
    <d v="2012-11-09T00:00:00"/>
    <s v="First Class"/>
    <x v="363"/>
    <s v="Meg Tillman"/>
    <x v="0"/>
    <s v="United States"/>
    <s v="Scottsdale"/>
    <s v="Arizona"/>
    <n v="85254"/>
    <x v="1"/>
    <x v="766"/>
    <x v="1"/>
    <x v="8"/>
    <x v="758"/>
    <n v="4.4009999999999998"/>
    <n v="3"/>
    <n v="0.7"/>
    <n v="-3.5207999999999995"/>
  </r>
  <r>
    <n v="1009"/>
    <x v="484"/>
    <x v="377"/>
    <d v="2015-01-02T00:00:00"/>
    <s v="Standard Class"/>
    <x v="138"/>
    <s v="Patrick O'Brill"/>
    <x v="0"/>
    <s v="United States"/>
    <s v="Burlington"/>
    <s v="Iowa"/>
    <n v="52601"/>
    <x v="2"/>
    <x v="422"/>
    <x v="1"/>
    <x v="10"/>
    <x v="417"/>
    <n v="44.75"/>
    <n v="5"/>
    <n v="0"/>
    <n v="20.584999999999994"/>
  </r>
  <r>
    <n v="1010"/>
    <x v="485"/>
    <x v="378"/>
    <d v="2014-08-04T00:00:00"/>
    <s v="First Class"/>
    <x v="247"/>
    <s v="Annie Thurman"/>
    <x v="0"/>
    <s v="United States"/>
    <s v="Chicago"/>
    <s v="Illinois"/>
    <n v="60653"/>
    <x v="2"/>
    <x v="160"/>
    <x v="2"/>
    <x v="7"/>
    <x v="159"/>
    <n v="95.984000000000009"/>
    <n v="2"/>
    <n v="0.2"/>
    <n v="5.9990000000000023"/>
  </r>
  <r>
    <n v="1011"/>
    <x v="486"/>
    <x v="156"/>
    <d v="2011-11-26T00:00:00"/>
    <s v="First Class"/>
    <x v="364"/>
    <s v="Vivek Gonzalez"/>
    <x v="0"/>
    <s v="United States"/>
    <s v="San Diego"/>
    <s v="California"/>
    <n v="92037"/>
    <x v="1"/>
    <x v="767"/>
    <x v="0"/>
    <x v="5"/>
    <x v="759"/>
    <n v="151.72"/>
    <n v="4"/>
    <n v="0"/>
    <n v="27.309599999999989"/>
  </r>
  <r>
    <n v="1012"/>
    <x v="487"/>
    <x v="46"/>
    <d v="2014-06-22T00:00:00"/>
    <s v="Second Class"/>
    <x v="58"/>
    <s v="Philip Fox"/>
    <x v="0"/>
    <s v="United States"/>
    <s v="Olympia"/>
    <s v="Washington"/>
    <n v="98502"/>
    <x v="1"/>
    <x v="28"/>
    <x v="0"/>
    <x v="5"/>
    <x v="28"/>
    <n v="155.25"/>
    <n v="3"/>
    <n v="0"/>
    <n v="46.574999999999996"/>
  </r>
  <r>
    <n v="1013"/>
    <x v="487"/>
    <x v="46"/>
    <d v="2014-06-22T00:00:00"/>
    <s v="Second Class"/>
    <x v="58"/>
    <s v="Philip Fox"/>
    <x v="0"/>
    <s v="United States"/>
    <s v="Olympia"/>
    <s v="Washington"/>
    <n v="98502"/>
    <x v="1"/>
    <x v="768"/>
    <x v="1"/>
    <x v="4"/>
    <x v="760"/>
    <n v="14.03"/>
    <n v="1"/>
    <n v="0"/>
    <n v="4.068699999999998"/>
  </r>
  <r>
    <n v="1014"/>
    <x v="488"/>
    <x v="379"/>
    <d v="2012-12-24T00:00:00"/>
    <s v="Second Class"/>
    <x v="365"/>
    <s v="John Stevenson"/>
    <x v="0"/>
    <s v="United States"/>
    <s v="Seattle"/>
    <s v="Washington"/>
    <n v="98103"/>
    <x v="1"/>
    <x v="209"/>
    <x v="0"/>
    <x v="3"/>
    <x v="208"/>
    <n v="1618.37"/>
    <n v="13"/>
    <n v="0"/>
    <n v="356.04139999999995"/>
  </r>
  <r>
    <n v="1015"/>
    <x v="488"/>
    <x v="379"/>
    <d v="2012-12-24T00:00:00"/>
    <s v="Second Class"/>
    <x v="365"/>
    <s v="John Stevenson"/>
    <x v="0"/>
    <s v="United States"/>
    <s v="Seattle"/>
    <s v="Washington"/>
    <n v="98103"/>
    <x v="1"/>
    <x v="769"/>
    <x v="2"/>
    <x v="11"/>
    <x v="761"/>
    <n v="99.6"/>
    <n v="1"/>
    <n v="0"/>
    <n v="36.851999999999997"/>
  </r>
  <r>
    <n v="1016"/>
    <x v="489"/>
    <x v="14"/>
    <d v="2012-09-19T00:00:00"/>
    <s v="Second Class"/>
    <x v="246"/>
    <s v="Meg O'Connel"/>
    <x v="2"/>
    <s v="United States"/>
    <s v="Los Angeles"/>
    <s v="California"/>
    <n v="90036"/>
    <x v="1"/>
    <x v="260"/>
    <x v="1"/>
    <x v="10"/>
    <x v="257"/>
    <n v="32.400000000000006"/>
    <n v="5"/>
    <n v="0"/>
    <n v="15.552000000000001"/>
  </r>
  <r>
    <n v="1017"/>
    <x v="490"/>
    <x v="380"/>
    <d v="2012-07-10T00:00:00"/>
    <s v="Standard Class"/>
    <x v="366"/>
    <s v="Kalyca Meade"/>
    <x v="1"/>
    <s v="United States"/>
    <s v="New York City"/>
    <s v="New York"/>
    <n v="10011"/>
    <x v="3"/>
    <x v="770"/>
    <x v="0"/>
    <x v="5"/>
    <x v="762"/>
    <n v="13.96"/>
    <n v="2"/>
    <n v="0"/>
    <n v="6.7008000000000001"/>
  </r>
  <r>
    <n v="1018"/>
    <x v="490"/>
    <x v="380"/>
    <d v="2012-07-10T00:00:00"/>
    <s v="Standard Class"/>
    <x v="366"/>
    <s v="Kalyca Meade"/>
    <x v="1"/>
    <s v="United States"/>
    <s v="New York City"/>
    <s v="New York"/>
    <n v="10011"/>
    <x v="3"/>
    <x v="689"/>
    <x v="0"/>
    <x v="5"/>
    <x v="682"/>
    <n v="155.82"/>
    <n v="3"/>
    <n v="0"/>
    <n v="63.886200000000002"/>
  </r>
  <r>
    <n v="1019"/>
    <x v="490"/>
    <x v="380"/>
    <d v="2012-07-10T00:00:00"/>
    <s v="Standard Class"/>
    <x v="366"/>
    <s v="Kalyca Meade"/>
    <x v="1"/>
    <s v="United States"/>
    <s v="New York City"/>
    <s v="New York"/>
    <n v="10011"/>
    <x v="3"/>
    <x v="771"/>
    <x v="2"/>
    <x v="7"/>
    <x v="763"/>
    <n v="124.94999999999999"/>
    <n v="5"/>
    <n v="0"/>
    <n v="2.4990000000000023"/>
  </r>
  <r>
    <n v="1020"/>
    <x v="490"/>
    <x v="380"/>
    <d v="2012-07-10T00:00:00"/>
    <s v="Standard Class"/>
    <x v="366"/>
    <s v="Kalyca Meade"/>
    <x v="1"/>
    <s v="United States"/>
    <s v="New York City"/>
    <s v="New York"/>
    <n v="10011"/>
    <x v="3"/>
    <x v="772"/>
    <x v="1"/>
    <x v="4"/>
    <x v="764"/>
    <n v="601.65"/>
    <n v="5"/>
    <n v="0"/>
    <n v="156.42899999999997"/>
  </r>
  <r>
    <n v="1021"/>
    <x v="491"/>
    <x v="381"/>
    <d v="2012-05-03T00:00:00"/>
    <s v="Standard Class"/>
    <x v="218"/>
    <s v="Greg Tran"/>
    <x v="0"/>
    <s v="United States"/>
    <s v="Washington"/>
    <s v="District of Columbia"/>
    <n v="20016"/>
    <x v="3"/>
    <x v="773"/>
    <x v="1"/>
    <x v="6"/>
    <x v="33"/>
    <n v="22.740000000000002"/>
    <n v="3"/>
    <n v="0"/>
    <n v="8.8686000000000007"/>
  </r>
  <r>
    <n v="1022"/>
    <x v="491"/>
    <x v="381"/>
    <d v="2012-05-03T00:00:00"/>
    <s v="Standard Class"/>
    <x v="218"/>
    <s v="Greg Tran"/>
    <x v="0"/>
    <s v="United States"/>
    <s v="Washington"/>
    <s v="District of Columbia"/>
    <n v="20016"/>
    <x v="3"/>
    <x v="774"/>
    <x v="0"/>
    <x v="1"/>
    <x v="765"/>
    <n v="1267.53"/>
    <n v="3"/>
    <n v="0"/>
    <n v="316.88249999999999"/>
  </r>
  <r>
    <n v="1023"/>
    <x v="491"/>
    <x v="381"/>
    <d v="2012-05-03T00:00:00"/>
    <s v="Standard Class"/>
    <x v="218"/>
    <s v="Greg Tran"/>
    <x v="0"/>
    <s v="United States"/>
    <s v="Washington"/>
    <s v="District of Columbia"/>
    <n v="20016"/>
    <x v="3"/>
    <x v="775"/>
    <x v="2"/>
    <x v="15"/>
    <x v="766"/>
    <n v="1379.92"/>
    <n v="8"/>
    <n v="0"/>
    <n v="648.56240000000003"/>
  </r>
  <r>
    <n v="1024"/>
    <x v="492"/>
    <x v="382"/>
    <d v="2012-06-20T00:00:00"/>
    <s v="Standard Class"/>
    <x v="171"/>
    <s v="Philip Brown"/>
    <x v="0"/>
    <s v="United States"/>
    <s v="Philadelphia"/>
    <s v="Pennsylvania"/>
    <n v="19134"/>
    <x v="3"/>
    <x v="776"/>
    <x v="1"/>
    <x v="12"/>
    <x v="767"/>
    <n v="6.2080000000000002"/>
    <n v="2"/>
    <n v="0.2"/>
    <n v="2.1728000000000001"/>
  </r>
  <r>
    <n v="1025"/>
    <x v="493"/>
    <x v="94"/>
    <d v="2014-12-21T00:00:00"/>
    <s v="First Class"/>
    <x v="367"/>
    <s v="Hallie Redmond"/>
    <x v="2"/>
    <s v="United States"/>
    <s v="Los Angeles"/>
    <s v="California"/>
    <n v="90045"/>
    <x v="1"/>
    <x v="777"/>
    <x v="1"/>
    <x v="8"/>
    <x v="768"/>
    <n v="11.808"/>
    <n v="2"/>
    <n v="0.2"/>
    <n v="4.2804000000000002"/>
  </r>
  <r>
    <n v="1026"/>
    <x v="494"/>
    <x v="383"/>
    <d v="2013-01-13T00:00:00"/>
    <s v="Second Class"/>
    <x v="368"/>
    <s v="Deanra Eno"/>
    <x v="2"/>
    <s v="United States"/>
    <s v="Springfield"/>
    <s v="Ohio"/>
    <n v="45503"/>
    <x v="3"/>
    <x v="778"/>
    <x v="1"/>
    <x v="10"/>
    <x v="769"/>
    <n v="15.552000000000003"/>
    <n v="3"/>
    <n v="0.2"/>
    <n v="5.4432"/>
  </r>
  <r>
    <n v="1027"/>
    <x v="494"/>
    <x v="383"/>
    <d v="2013-01-13T00:00:00"/>
    <s v="Second Class"/>
    <x v="368"/>
    <s v="Deanra Eno"/>
    <x v="2"/>
    <s v="United States"/>
    <s v="Springfield"/>
    <s v="Ohio"/>
    <n v="45503"/>
    <x v="3"/>
    <x v="779"/>
    <x v="1"/>
    <x v="10"/>
    <x v="770"/>
    <n v="63.311999999999998"/>
    <n v="3"/>
    <n v="0.2"/>
    <n v="20.576399999999996"/>
  </r>
  <r>
    <n v="1028"/>
    <x v="494"/>
    <x v="383"/>
    <d v="2013-01-13T00:00:00"/>
    <s v="Second Class"/>
    <x v="368"/>
    <s v="Deanra Eno"/>
    <x v="2"/>
    <s v="United States"/>
    <s v="Springfield"/>
    <s v="Ohio"/>
    <n v="45503"/>
    <x v="3"/>
    <x v="780"/>
    <x v="2"/>
    <x v="7"/>
    <x v="771"/>
    <n v="15.587999999999999"/>
    <n v="2"/>
    <n v="0.4"/>
    <n v="-9.8724000000000007"/>
  </r>
  <r>
    <n v="1029"/>
    <x v="495"/>
    <x v="384"/>
    <d v="2011-07-15T00:00:00"/>
    <s v="Standard Class"/>
    <x v="156"/>
    <s v="Laura Armstrong"/>
    <x v="1"/>
    <s v="United States"/>
    <s v="Hackensack"/>
    <s v="New Jersey"/>
    <n v="7601"/>
    <x v="3"/>
    <x v="258"/>
    <x v="1"/>
    <x v="10"/>
    <x v="33"/>
    <n v="177.2"/>
    <n v="5"/>
    <n v="0"/>
    <n v="83.283999999999992"/>
  </r>
  <r>
    <n v="1030"/>
    <x v="495"/>
    <x v="384"/>
    <d v="2011-07-15T00:00:00"/>
    <s v="Standard Class"/>
    <x v="156"/>
    <s v="Laura Armstrong"/>
    <x v="1"/>
    <s v="United States"/>
    <s v="Hackensack"/>
    <s v="New Jersey"/>
    <n v="7601"/>
    <x v="3"/>
    <x v="781"/>
    <x v="2"/>
    <x v="7"/>
    <x v="772"/>
    <n v="197.96999999999997"/>
    <n v="3"/>
    <n v="0"/>
    <n v="57.41129999999999"/>
  </r>
  <r>
    <n v="1031"/>
    <x v="495"/>
    <x v="384"/>
    <d v="2011-07-15T00:00:00"/>
    <s v="Standard Class"/>
    <x v="156"/>
    <s v="Laura Armstrong"/>
    <x v="1"/>
    <s v="United States"/>
    <s v="Hackensack"/>
    <s v="New Jersey"/>
    <n v="7601"/>
    <x v="3"/>
    <x v="463"/>
    <x v="0"/>
    <x v="1"/>
    <x v="459"/>
    <n v="854.94"/>
    <n v="3"/>
    <n v="0"/>
    <n v="213.73500000000001"/>
  </r>
  <r>
    <n v="1032"/>
    <x v="495"/>
    <x v="384"/>
    <d v="2011-07-15T00:00:00"/>
    <s v="Standard Class"/>
    <x v="156"/>
    <s v="Laura Armstrong"/>
    <x v="1"/>
    <s v="United States"/>
    <s v="Hackensack"/>
    <s v="New Jersey"/>
    <n v="7601"/>
    <x v="3"/>
    <x v="93"/>
    <x v="0"/>
    <x v="5"/>
    <x v="93"/>
    <n v="124.10999999999999"/>
    <n v="9"/>
    <n v="0"/>
    <n v="52.126200000000004"/>
  </r>
  <r>
    <n v="1033"/>
    <x v="495"/>
    <x v="384"/>
    <d v="2011-07-15T00:00:00"/>
    <s v="Standard Class"/>
    <x v="156"/>
    <s v="Laura Armstrong"/>
    <x v="1"/>
    <s v="United States"/>
    <s v="Hackensack"/>
    <s v="New Jersey"/>
    <n v="7601"/>
    <x v="3"/>
    <x v="782"/>
    <x v="1"/>
    <x v="2"/>
    <x v="773"/>
    <n v="14.399999999999999"/>
    <n v="5"/>
    <n v="0"/>
    <n v="7.056"/>
  </r>
  <r>
    <n v="1034"/>
    <x v="496"/>
    <x v="73"/>
    <d v="2013-11-23T00:00:00"/>
    <s v="First Class"/>
    <x v="369"/>
    <s v="Allen Goldenen"/>
    <x v="0"/>
    <s v="United States"/>
    <s v="Cincinnati"/>
    <s v="Ohio"/>
    <n v="45231"/>
    <x v="3"/>
    <x v="783"/>
    <x v="1"/>
    <x v="10"/>
    <x v="774"/>
    <n v="15.696000000000002"/>
    <n v="3"/>
    <n v="0.2"/>
    <n v="5.1011999999999995"/>
  </r>
  <r>
    <n v="1035"/>
    <x v="496"/>
    <x v="73"/>
    <d v="2013-11-23T00:00:00"/>
    <s v="First Class"/>
    <x v="369"/>
    <s v="Allen Goldenen"/>
    <x v="0"/>
    <s v="United States"/>
    <s v="Cincinnati"/>
    <s v="Ohio"/>
    <n v="45231"/>
    <x v="3"/>
    <x v="236"/>
    <x v="1"/>
    <x v="8"/>
    <x v="234"/>
    <n v="2.6280000000000001"/>
    <n v="2"/>
    <n v="0.7"/>
    <n v="-1.9272"/>
  </r>
  <r>
    <n v="1036"/>
    <x v="496"/>
    <x v="73"/>
    <d v="2013-11-23T00:00:00"/>
    <s v="First Class"/>
    <x v="369"/>
    <s v="Allen Goldenen"/>
    <x v="0"/>
    <s v="United States"/>
    <s v="Cincinnati"/>
    <s v="Ohio"/>
    <n v="45231"/>
    <x v="3"/>
    <x v="27"/>
    <x v="1"/>
    <x v="8"/>
    <x v="27"/>
    <n v="14.427000000000003"/>
    <n v="3"/>
    <n v="0.7"/>
    <n v="-10.579799999999999"/>
  </r>
  <r>
    <n v="1037"/>
    <x v="497"/>
    <x v="183"/>
    <d v="2013-04-27T00:00:00"/>
    <s v="Standard Class"/>
    <x v="330"/>
    <s v="Ed Ludwig"/>
    <x v="2"/>
    <s v="United States"/>
    <s v="Jefferson City"/>
    <s v="Missouri"/>
    <n v="65109"/>
    <x v="2"/>
    <x v="784"/>
    <x v="0"/>
    <x v="5"/>
    <x v="775"/>
    <n v="86.62"/>
    <n v="2"/>
    <n v="0"/>
    <n v="8.6619999999999919"/>
  </r>
  <r>
    <n v="1038"/>
    <x v="498"/>
    <x v="385"/>
    <d v="2012-06-14T00:00:00"/>
    <s v="First Class"/>
    <x v="370"/>
    <s v="Jennifer Jackson"/>
    <x v="0"/>
    <s v="United States"/>
    <s v="Los Angeles"/>
    <s v="California"/>
    <n v="90004"/>
    <x v="1"/>
    <x v="785"/>
    <x v="1"/>
    <x v="8"/>
    <x v="776"/>
    <n v="36.624000000000002"/>
    <n v="3"/>
    <n v="0.2"/>
    <n v="13.734"/>
  </r>
  <r>
    <n v="1039"/>
    <x v="499"/>
    <x v="225"/>
    <d v="2014-11-22T00:00:00"/>
    <s v="First Class"/>
    <x v="371"/>
    <s v="Jennifer Halladay"/>
    <x v="0"/>
    <s v="United States"/>
    <s v="Burlington"/>
    <s v="North Carolina"/>
    <n v="27217"/>
    <x v="0"/>
    <x v="786"/>
    <x v="1"/>
    <x v="6"/>
    <x v="777"/>
    <n v="23.968000000000004"/>
    <n v="7"/>
    <n v="0.2"/>
    <n v="2.696399999999997"/>
  </r>
  <r>
    <n v="1040"/>
    <x v="499"/>
    <x v="225"/>
    <d v="2014-11-22T00:00:00"/>
    <s v="First Class"/>
    <x v="371"/>
    <s v="Jennifer Halladay"/>
    <x v="0"/>
    <s v="United States"/>
    <s v="Burlington"/>
    <s v="North Carolina"/>
    <n v="27217"/>
    <x v="0"/>
    <x v="787"/>
    <x v="1"/>
    <x v="6"/>
    <x v="33"/>
    <n v="28.728000000000002"/>
    <n v="3"/>
    <n v="0.2"/>
    <n v="1.7954999999999988"/>
  </r>
  <r>
    <n v="1041"/>
    <x v="500"/>
    <x v="231"/>
    <d v="2013-03-25T00:00:00"/>
    <s v="Standard Class"/>
    <x v="372"/>
    <s v="Robert Dilbeck"/>
    <x v="2"/>
    <s v="United States"/>
    <s v="Saint Peters"/>
    <s v="Missouri"/>
    <n v="63376"/>
    <x v="2"/>
    <x v="616"/>
    <x v="0"/>
    <x v="3"/>
    <x v="611"/>
    <n v="697.16"/>
    <n v="4"/>
    <n v="0"/>
    <n v="146.40359999999998"/>
  </r>
  <r>
    <n v="1042"/>
    <x v="501"/>
    <x v="47"/>
    <d v="2013-09-10T00:00:00"/>
    <s v="Second Class"/>
    <x v="373"/>
    <s v="Mary O'Rourke"/>
    <x v="0"/>
    <s v="United States"/>
    <s v="New York City"/>
    <s v="New York"/>
    <n v="10035"/>
    <x v="3"/>
    <x v="788"/>
    <x v="2"/>
    <x v="11"/>
    <x v="778"/>
    <n v="31.86"/>
    <n v="2"/>
    <n v="0"/>
    <n v="11.151"/>
  </r>
  <r>
    <n v="1043"/>
    <x v="501"/>
    <x v="47"/>
    <d v="2013-09-10T00:00:00"/>
    <s v="Second Class"/>
    <x v="373"/>
    <s v="Mary O'Rourke"/>
    <x v="0"/>
    <s v="United States"/>
    <s v="New York City"/>
    <s v="New York"/>
    <n v="10035"/>
    <x v="3"/>
    <x v="789"/>
    <x v="0"/>
    <x v="0"/>
    <x v="779"/>
    <n v="722.35200000000009"/>
    <n v="3"/>
    <n v="0.2"/>
    <n v="90.293999999999926"/>
  </r>
  <r>
    <n v="1044"/>
    <x v="502"/>
    <x v="362"/>
    <d v="2014-07-13T00:00:00"/>
    <s v="First Class"/>
    <x v="374"/>
    <s v="Noel Staavos"/>
    <x v="1"/>
    <s v="United States"/>
    <s v="Chicago"/>
    <s v="Illinois"/>
    <n v="60610"/>
    <x v="2"/>
    <x v="790"/>
    <x v="1"/>
    <x v="6"/>
    <x v="780"/>
    <n v="8.84"/>
    <n v="5"/>
    <n v="0.2"/>
    <n v="2.9835000000000003"/>
  </r>
  <r>
    <n v="1045"/>
    <x v="502"/>
    <x v="362"/>
    <d v="2014-07-13T00:00:00"/>
    <s v="First Class"/>
    <x v="374"/>
    <s v="Noel Staavos"/>
    <x v="1"/>
    <s v="United States"/>
    <s v="Chicago"/>
    <s v="Illinois"/>
    <n v="60610"/>
    <x v="2"/>
    <x v="791"/>
    <x v="1"/>
    <x v="9"/>
    <x v="781"/>
    <n v="58.463999999999977"/>
    <n v="9"/>
    <n v="0.8"/>
    <n v="-146.16000000000003"/>
  </r>
  <r>
    <n v="1046"/>
    <x v="503"/>
    <x v="386"/>
    <d v="2014-10-17T00:00:00"/>
    <s v="Standard Class"/>
    <x v="17"/>
    <s v="Steve Nguyen"/>
    <x v="2"/>
    <s v="United States"/>
    <s v="Rockford"/>
    <s v="Illinois"/>
    <n v="61107"/>
    <x v="2"/>
    <x v="792"/>
    <x v="0"/>
    <x v="1"/>
    <x v="782"/>
    <n v="254.60399999999998"/>
    <n v="14"/>
    <n v="0.3"/>
    <n v="-18.185999999999993"/>
  </r>
  <r>
    <n v="1047"/>
    <x v="504"/>
    <x v="387"/>
    <d v="2013-03-14T00:00:00"/>
    <s v="Standard Class"/>
    <x v="233"/>
    <s v="Zuschuss Carroll"/>
    <x v="0"/>
    <s v="United States"/>
    <s v="Miami"/>
    <s v="Florida"/>
    <n v="33142"/>
    <x v="0"/>
    <x v="638"/>
    <x v="2"/>
    <x v="7"/>
    <x v="632"/>
    <n v="1363.96"/>
    <n v="5"/>
    <n v="0.2"/>
    <n v="85.247500000000002"/>
  </r>
  <r>
    <n v="1048"/>
    <x v="504"/>
    <x v="387"/>
    <d v="2013-03-14T00:00:00"/>
    <s v="Standard Class"/>
    <x v="233"/>
    <s v="Zuschuss Carroll"/>
    <x v="0"/>
    <s v="United States"/>
    <s v="Miami"/>
    <s v="Florida"/>
    <n v="33142"/>
    <x v="0"/>
    <x v="101"/>
    <x v="0"/>
    <x v="5"/>
    <x v="101"/>
    <n v="102.35999999999999"/>
    <n v="3"/>
    <n v="0.2"/>
    <n v="-3.8385000000000105"/>
  </r>
  <r>
    <n v="1049"/>
    <x v="505"/>
    <x v="279"/>
    <d v="2011-06-01T00:00:00"/>
    <s v="Second Class"/>
    <x v="62"/>
    <s v="Lena Creighton"/>
    <x v="0"/>
    <s v="United States"/>
    <s v="San Francisco"/>
    <s v="California"/>
    <n v="94109"/>
    <x v="1"/>
    <x v="39"/>
    <x v="2"/>
    <x v="7"/>
    <x v="39"/>
    <n v="1113.5039999999999"/>
    <n v="12"/>
    <n v="0.2"/>
    <n v="125.2691999999999"/>
  </r>
  <r>
    <n v="1050"/>
    <x v="505"/>
    <x v="279"/>
    <d v="2011-06-01T00:00:00"/>
    <s v="Second Class"/>
    <x v="62"/>
    <s v="Lena Creighton"/>
    <x v="0"/>
    <s v="United States"/>
    <s v="San Francisco"/>
    <s v="California"/>
    <n v="94109"/>
    <x v="1"/>
    <x v="590"/>
    <x v="2"/>
    <x v="11"/>
    <x v="585"/>
    <n v="99.99"/>
    <n v="1"/>
    <n v="0"/>
    <n v="37.996200000000002"/>
  </r>
  <r>
    <n v="1051"/>
    <x v="506"/>
    <x v="230"/>
    <d v="2012-07-05T00:00:00"/>
    <s v="First Class"/>
    <x v="375"/>
    <s v="Deirdre Greer"/>
    <x v="1"/>
    <s v="United States"/>
    <s v="Philadelphia"/>
    <s v="Pennsylvania"/>
    <n v="19134"/>
    <x v="3"/>
    <x v="793"/>
    <x v="0"/>
    <x v="5"/>
    <x v="783"/>
    <n v="168.46400000000003"/>
    <n v="2"/>
    <n v="0.2"/>
    <n v="-29.481200000000022"/>
  </r>
  <r>
    <n v="1052"/>
    <x v="506"/>
    <x v="230"/>
    <d v="2012-07-05T00:00:00"/>
    <s v="First Class"/>
    <x v="375"/>
    <s v="Deirdre Greer"/>
    <x v="1"/>
    <s v="United States"/>
    <s v="Philadelphia"/>
    <s v="Pennsylvania"/>
    <n v="19134"/>
    <x v="3"/>
    <x v="794"/>
    <x v="1"/>
    <x v="10"/>
    <x v="784"/>
    <n v="6.7200000000000006"/>
    <n v="2"/>
    <n v="0.2"/>
    <n v="2.4359999999999995"/>
  </r>
  <r>
    <n v="1053"/>
    <x v="506"/>
    <x v="230"/>
    <d v="2012-07-05T00:00:00"/>
    <s v="First Class"/>
    <x v="375"/>
    <s v="Deirdre Greer"/>
    <x v="1"/>
    <s v="United States"/>
    <s v="Philadelphia"/>
    <s v="Pennsylvania"/>
    <n v="19134"/>
    <x v="3"/>
    <x v="795"/>
    <x v="0"/>
    <x v="5"/>
    <x v="785"/>
    <n v="282.88800000000003"/>
    <n v="9"/>
    <n v="0.2"/>
    <n v="56.577599999999961"/>
  </r>
  <r>
    <n v="1054"/>
    <x v="507"/>
    <x v="388"/>
    <d v="2012-04-08T00:00:00"/>
    <s v="Standard Class"/>
    <x v="376"/>
    <s v="Nicole Fjeld"/>
    <x v="2"/>
    <s v="United States"/>
    <s v="New York City"/>
    <s v="New York"/>
    <n v="10009"/>
    <x v="3"/>
    <x v="796"/>
    <x v="1"/>
    <x v="6"/>
    <x v="786"/>
    <n v="11.16"/>
    <n v="2"/>
    <n v="0"/>
    <n v="4.3524000000000003"/>
  </r>
  <r>
    <n v="1055"/>
    <x v="507"/>
    <x v="388"/>
    <d v="2012-04-08T00:00:00"/>
    <s v="Standard Class"/>
    <x v="376"/>
    <s v="Nicole Fjeld"/>
    <x v="2"/>
    <s v="United States"/>
    <s v="New York City"/>
    <s v="New York"/>
    <n v="10009"/>
    <x v="3"/>
    <x v="797"/>
    <x v="0"/>
    <x v="5"/>
    <x v="787"/>
    <n v="108.4"/>
    <n v="2"/>
    <n v="0"/>
    <n v="22.763999999999996"/>
  </r>
  <r>
    <n v="1056"/>
    <x v="507"/>
    <x v="388"/>
    <d v="2012-04-08T00:00:00"/>
    <s v="Standard Class"/>
    <x v="376"/>
    <s v="Nicole Fjeld"/>
    <x v="2"/>
    <s v="United States"/>
    <s v="New York City"/>
    <s v="New York"/>
    <n v="10009"/>
    <x v="3"/>
    <x v="141"/>
    <x v="1"/>
    <x v="8"/>
    <x v="141"/>
    <n v="82.344000000000008"/>
    <n v="3"/>
    <n v="0.2"/>
    <n v="27.791100000000004"/>
  </r>
  <r>
    <n v="1057"/>
    <x v="507"/>
    <x v="388"/>
    <d v="2012-04-08T00:00:00"/>
    <s v="Standard Class"/>
    <x v="376"/>
    <s v="Nicole Fjeld"/>
    <x v="2"/>
    <s v="United States"/>
    <s v="New York City"/>
    <s v="New York"/>
    <n v="10009"/>
    <x v="3"/>
    <x v="798"/>
    <x v="1"/>
    <x v="8"/>
    <x v="788"/>
    <n v="9.0879999999999992"/>
    <n v="4"/>
    <n v="0.2"/>
    <n v="3.2944"/>
  </r>
  <r>
    <n v="1058"/>
    <x v="508"/>
    <x v="389"/>
    <d v="2014-12-18T00:00:00"/>
    <s v="Standard Class"/>
    <x v="130"/>
    <s v="Ben Peterman"/>
    <x v="1"/>
    <s v="United States"/>
    <s v="San Diego"/>
    <s v="California"/>
    <n v="92037"/>
    <x v="1"/>
    <x v="799"/>
    <x v="1"/>
    <x v="8"/>
    <x v="789"/>
    <n v="19.936000000000003"/>
    <n v="4"/>
    <n v="0.2"/>
    <n v="7.2267999999999999"/>
  </r>
  <r>
    <n v="1059"/>
    <x v="508"/>
    <x v="389"/>
    <d v="2014-12-18T00:00:00"/>
    <s v="Standard Class"/>
    <x v="130"/>
    <s v="Ben Peterman"/>
    <x v="1"/>
    <s v="United States"/>
    <s v="San Diego"/>
    <s v="California"/>
    <n v="92037"/>
    <x v="1"/>
    <x v="800"/>
    <x v="1"/>
    <x v="8"/>
    <x v="790"/>
    <n v="65.567999999999998"/>
    <n v="2"/>
    <n v="0.2"/>
    <n v="22.948799999999995"/>
  </r>
  <r>
    <n v="1060"/>
    <x v="509"/>
    <x v="390"/>
    <d v="2013-12-02T00:00:00"/>
    <s v="Standard Class"/>
    <x v="377"/>
    <s v="Matthew Grinstein"/>
    <x v="2"/>
    <s v="United States"/>
    <s v="Philadelphia"/>
    <s v="Pennsylvania"/>
    <n v="19143"/>
    <x v="3"/>
    <x v="801"/>
    <x v="1"/>
    <x v="13"/>
    <x v="791"/>
    <n v="4.4160000000000004"/>
    <n v="3"/>
    <n v="0.2"/>
    <n v="1.6008"/>
  </r>
  <r>
    <n v="1061"/>
    <x v="510"/>
    <x v="391"/>
    <d v="2012-03-29T00:00:00"/>
    <s v="Standard Class"/>
    <x v="148"/>
    <s v="Julia Dunbar"/>
    <x v="0"/>
    <s v="United States"/>
    <s v="Houston"/>
    <s v="Texas"/>
    <n v="77095"/>
    <x v="2"/>
    <x v="389"/>
    <x v="0"/>
    <x v="1"/>
    <x v="385"/>
    <n v="107.77200000000001"/>
    <n v="2"/>
    <n v="0.3"/>
    <n v="-29.252400000000009"/>
  </r>
  <r>
    <n v="1062"/>
    <x v="511"/>
    <x v="392"/>
    <d v="2012-04-21T00:00:00"/>
    <s v="Standard Class"/>
    <x v="378"/>
    <s v="Theresa Swint"/>
    <x v="1"/>
    <s v="United States"/>
    <s v="Toledo"/>
    <s v="Ohio"/>
    <n v="43615"/>
    <x v="3"/>
    <x v="551"/>
    <x v="1"/>
    <x v="9"/>
    <x v="545"/>
    <n v="45.216000000000001"/>
    <n v="3"/>
    <n v="0.2"/>
    <n v="4.5215999999999994"/>
  </r>
  <r>
    <n v="1063"/>
    <x v="511"/>
    <x v="392"/>
    <d v="2012-04-21T00:00:00"/>
    <s v="Standard Class"/>
    <x v="378"/>
    <s v="Theresa Swint"/>
    <x v="1"/>
    <s v="United States"/>
    <s v="Toledo"/>
    <s v="Ohio"/>
    <n v="43615"/>
    <x v="3"/>
    <x v="802"/>
    <x v="1"/>
    <x v="13"/>
    <x v="792"/>
    <n v="10.416000000000002"/>
    <n v="7"/>
    <n v="0.2"/>
    <n v="-2.2134"/>
  </r>
  <r>
    <n v="1064"/>
    <x v="511"/>
    <x v="392"/>
    <d v="2012-04-21T00:00:00"/>
    <s v="Standard Class"/>
    <x v="378"/>
    <s v="Theresa Swint"/>
    <x v="1"/>
    <s v="United States"/>
    <s v="Toledo"/>
    <s v="Ohio"/>
    <n v="43615"/>
    <x v="3"/>
    <x v="346"/>
    <x v="1"/>
    <x v="6"/>
    <x v="342"/>
    <n v="7.8719999999999999"/>
    <n v="3"/>
    <n v="0.2"/>
    <n v="1.2791999999999994"/>
  </r>
  <r>
    <n v="1065"/>
    <x v="511"/>
    <x v="392"/>
    <d v="2012-04-21T00:00:00"/>
    <s v="Standard Class"/>
    <x v="378"/>
    <s v="Theresa Swint"/>
    <x v="1"/>
    <s v="United States"/>
    <s v="Toledo"/>
    <s v="Ohio"/>
    <n v="43615"/>
    <x v="3"/>
    <x v="803"/>
    <x v="2"/>
    <x v="7"/>
    <x v="793"/>
    <n v="118.78199999999998"/>
    <n v="3"/>
    <n v="0.4"/>
    <n v="-27.715799999999994"/>
  </r>
  <r>
    <n v="1066"/>
    <x v="511"/>
    <x v="392"/>
    <d v="2012-04-21T00:00:00"/>
    <s v="Standard Class"/>
    <x v="378"/>
    <s v="Theresa Swint"/>
    <x v="1"/>
    <s v="United States"/>
    <s v="Toledo"/>
    <s v="Ohio"/>
    <n v="43615"/>
    <x v="3"/>
    <x v="804"/>
    <x v="1"/>
    <x v="13"/>
    <x v="794"/>
    <n v="1.4480000000000002"/>
    <n v="1"/>
    <n v="0.2"/>
    <n v="0.2352999999999999"/>
  </r>
  <r>
    <n v="1067"/>
    <x v="511"/>
    <x v="392"/>
    <d v="2012-04-21T00:00:00"/>
    <s v="Standard Class"/>
    <x v="378"/>
    <s v="Theresa Swint"/>
    <x v="1"/>
    <s v="United States"/>
    <s v="Toledo"/>
    <s v="Ohio"/>
    <n v="43615"/>
    <x v="3"/>
    <x v="805"/>
    <x v="1"/>
    <x v="8"/>
    <x v="795"/>
    <n v="55.470000000000006"/>
    <n v="5"/>
    <n v="0.7"/>
    <n v="-46.224999999999994"/>
  </r>
  <r>
    <n v="1068"/>
    <x v="512"/>
    <x v="393"/>
    <d v="2013-10-03T00:00:00"/>
    <s v="First Class"/>
    <x v="379"/>
    <s v="Brian DeCherney"/>
    <x v="0"/>
    <s v="United States"/>
    <s v="San Francisco"/>
    <s v="California"/>
    <n v="94122"/>
    <x v="1"/>
    <x v="64"/>
    <x v="0"/>
    <x v="1"/>
    <x v="64"/>
    <n v="194.84800000000001"/>
    <n v="4"/>
    <n v="0.2"/>
    <n v="12.177999999999983"/>
  </r>
  <r>
    <n v="1069"/>
    <x v="513"/>
    <x v="394"/>
    <d v="2014-10-01T00:00:00"/>
    <s v="Second Class"/>
    <x v="380"/>
    <s v="Charles McCrossin"/>
    <x v="0"/>
    <s v="United States"/>
    <s v="Brownsville"/>
    <s v="Texas"/>
    <n v="78521"/>
    <x v="2"/>
    <x v="482"/>
    <x v="1"/>
    <x v="14"/>
    <x v="33"/>
    <n v="1.7440000000000002"/>
    <n v="1"/>
    <n v="0.2"/>
    <n v="-0.34880000000000033"/>
  </r>
  <r>
    <n v="1070"/>
    <x v="514"/>
    <x v="395"/>
    <d v="2012-07-29T00:00:00"/>
    <s v="Standard Class"/>
    <x v="176"/>
    <s v="Ross Baird"/>
    <x v="2"/>
    <s v="United States"/>
    <s v="Philadelphia"/>
    <s v="Pennsylvania"/>
    <n v="19143"/>
    <x v="3"/>
    <x v="301"/>
    <x v="1"/>
    <x v="8"/>
    <x v="298"/>
    <n v="25.176000000000005"/>
    <n v="4"/>
    <n v="0.7"/>
    <n v="-18.462400000000002"/>
  </r>
  <r>
    <n v="1071"/>
    <x v="515"/>
    <x v="312"/>
    <d v="2012-11-26T00:00:00"/>
    <s v="Standard Class"/>
    <x v="381"/>
    <s v="Skye Norling"/>
    <x v="2"/>
    <s v="United States"/>
    <s v="Los Angeles"/>
    <s v="California"/>
    <n v="90008"/>
    <x v="1"/>
    <x v="324"/>
    <x v="1"/>
    <x v="6"/>
    <x v="321"/>
    <n v="19.459999999999997"/>
    <n v="7"/>
    <n v="0"/>
    <n v="5.0595999999999997"/>
  </r>
  <r>
    <n v="1072"/>
    <x v="516"/>
    <x v="236"/>
    <d v="2013-05-03T00:00:00"/>
    <s v="Standard Class"/>
    <x v="382"/>
    <s v="Erica Hernandez"/>
    <x v="2"/>
    <s v="United States"/>
    <s v="Denver"/>
    <s v="Colorado"/>
    <n v="80219"/>
    <x v="1"/>
    <x v="314"/>
    <x v="1"/>
    <x v="10"/>
    <x v="311"/>
    <n v="29.472000000000001"/>
    <n v="3"/>
    <n v="0.2"/>
    <n v="9.9467999999999979"/>
  </r>
  <r>
    <n v="1073"/>
    <x v="517"/>
    <x v="237"/>
    <d v="2014-11-20T00:00:00"/>
    <s v="Standard Class"/>
    <x v="383"/>
    <s v="Frank Olsen"/>
    <x v="0"/>
    <s v="United States"/>
    <s v="New York City"/>
    <s v="New York"/>
    <n v="10035"/>
    <x v="3"/>
    <x v="806"/>
    <x v="1"/>
    <x v="8"/>
    <x v="796"/>
    <n v="8.64"/>
    <n v="2"/>
    <n v="0.2"/>
    <n v="3.024"/>
  </r>
  <r>
    <n v="1074"/>
    <x v="518"/>
    <x v="396"/>
    <d v="2013-11-20T00:00:00"/>
    <s v="Standard Class"/>
    <x v="384"/>
    <s v="Maurice Satty"/>
    <x v="0"/>
    <s v="United States"/>
    <s v="Mesa"/>
    <s v="Arizona"/>
    <n v="85204"/>
    <x v="1"/>
    <x v="807"/>
    <x v="1"/>
    <x v="8"/>
    <x v="797"/>
    <n v="6.27"/>
    <n v="5"/>
    <n v="0.7"/>
    <n v="-4.5980000000000008"/>
  </r>
  <r>
    <n v="1075"/>
    <x v="518"/>
    <x v="396"/>
    <d v="2013-11-20T00:00:00"/>
    <s v="Standard Class"/>
    <x v="384"/>
    <s v="Maurice Satty"/>
    <x v="0"/>
    <s v="United States"/>
    <s v="Mesa"/>
    <s v="Arizona"/>
    <n v="85204"/>
    <x v="1"/>
    <x v="255"/>
    <x v="1"/>
    <x v="8"/>
    <x v="253"/>
    <n v="4.3680000000000003"/>
    <n v="7"/>
    <n v="0.7"/>
    <n v="-3.3487999999999998"/>
  </r>
  <r>
    <n v="1076"/>
    <x v="518"/>
    <x v="396"/>
    <d v="2013-11-20T00:00:00"/>
    <s v="Standard Class"/>
    <x v="384"/>
    <s v="Maurice Satty"/>
    <x v="0"/>
    <s v="United States"/>
    <s v="Mesa"/>
    <s v="Arizona"/>
    <n v="85204"/>
    <x v="1"/>
    <x v="808"/>
    <x v="2"/>
    <x v="11"/>
    <x v="798"/>
    <n v="31.983999999999998"/>
    <n v="2"/>
    <n v="0.2"/>
    <n v="1.9989999999999979"/>
  </r>
  <r>
    <n v="1077"/>
    <x v="519"/>
    <x v="321"/>
    <d v="2013-10-01T00:00:00"/>
    <s v="First Class"/>
    <x v="385"/>
    <s v="Chad Cunningham"/>
    <x v="2"/>
    <s v="United States"/>
    <s v="Columbus"/>
    <s v="Indiana"/>
    <n v="47201"/>
    <x v="2"/>
    <x v="809"/>
    <x v="1"/>
    <x v="6"/>
    <x v="799"/>
    <n v="40.879999999999995"/>
    <n v="7"/>
    <n v="0"/>
    <n v="10.628799999999998"/>
  </r>
  <r>
    <n v="1078"/>
    <x v="520"/>
    <x v="397"/>
    <d v="2014-09-26T00:00:00"/>
    <s v="Second Class"/>
    <x v="386"/>
    <s v="Don Weiss"/>
    <x v="0"/>
    <s v="United States"/>
    <s v="Seattle"/>
    <s v="Washington"/>
    <n v="98105"/>
    <x v="1"/>
    <x v="810"/>
    <x v="1"/>
    <x v="9"/>
    <x v="800"/>
    <n v="119.96"/>
    <n v="2"/>
    <n v="0"/>
    <n v="33.588800000000006"/>
  </r>
  <r>
    <n v="1079"/>
    <x v="520"/>
    <x v="397"/>
    <d v="2014-09-26T00:00:00"/>
    <s v="Second Class"/>
    <x v="386"/>
    <s v="Don Weiss"/>
    <x v="0"/>
    <s v="United States"/>
    <s v="Seattle"/>
    <s v="Washington"/>
    <n v="98105"/>
    <x v="1"/>
    <x v="470"/>
    <x v="1"/>
    <x v="4"/>
    <x v="466"/>
    <n v="31.44"/>
    <n v="3"/>
    <n v="0"/>
    <n v="8.4888000000000012"/>
  </r>
  <r>
    <n v="1080"/>
    <x v="520"/>
    <x v="397"/>
    <d v="2014-09-26T00:00:00"/>
    <s v="Second Class"/>
    <x v="386"/>
    <s v="Don Weiss"/>
    <x v="0"/>
    <s v="United States"/>
    <s v="Seattle"/>
    <s v="Washington"/>
    <n v="98105"/>
    <x v="1"/>
    <x v="480"/>
    <x v="1"/>
    <x v="8"/>
    <x v="476"/>
    <n v="6.88"/>
    <n v="1"/>
    <n v="0.2"/>
    <n v="2.3220000000000001"/>
  </r>
  <r>
    <n v="1081"/>
    <x v="521"/>
    <x v="239"/>
    <d v="2012-12-04T00:00:00"/>
    <s v="Standard Class"/>
    <x v="387"/>
    <s v="Bill Tyler"/>
    <x v="1"/>
    <s v="United States"/>
    <s v="Detroit"/>
    <s v="Michigan"/>
    <n v="48227"/>
    <x v="2"/>
    <x v="811"/>
    <x v="1"/>
    <x v="10"/>
    <x v="33"/>
    <n v="19.920000000000002"/>
    <n v="4"/>
    <n v="0"/>
    <n v="9.3624000000000009"/>
  </r>
  <r>
    <n v="1082"/>
    <x v="521"/>
    <x v="239"/>
    <d v="2012-12-04T00:00:00"/>
    <s v="Standard Class"/>
    <x v="387"/>
    <s v="Bill Tyler"/>
    <x v="1"/>
    <s v="United States"/>
    <s v="Detroit"/>
    <s v="Michigan"/>
    <n v="48227"/>
    <x v="2"/>
    <x v="812"/>
    <x v="0"/>
    <x v="1"/>
    <x v="801"/>
    <n v="1106.9099999999999"/>
    <n v="9"/>
    <n v="0"/>
    <n v="121.76009999999994"/>
  </r>
  <r>
    <n v="1083"/>
    <x v="522"/>
    <x v="398"/>
    <d v="2013-03-06T00:00:00"/>
    <s v="Standard Class"/>
    <x v="30"/>
    <s v="Karen Daniels"/>
    <x v="0"/>
    <s v="United States"/>
    <s v="Yonkers"/>
    <s v="New York"/>
    <n v="10701"/>
    <x v="3"/>
    <x v="616"/>
    <x v="0"/>
    <x v="3"/>
    <x v="611"/>
    <n v="836.59199999999998"/>
    <n v="8"/>
    <n v="0.4"/>
    <n v="-264.92079999999999"/>
  </r>
  <r>
    <n v="1084"/>
    <x v="522"/>
    <x v="398"/>
    <d v="2013-03-06T00:00:00"/>
    <s v="Standard Class"/>
    <x v="30"/>
    <s v="Karen Daniels"/>
    <x v="0"/>
    <s v="United States"/>
    <s v="Yonkers"/>
    <s v="New York"/>
    <n v="10701"/>
    <x v="3"/>
    <x v="813"/>
    <x v="1"/>
    <x v="10"/>
    <x v="33"/>
    <n v="26.38"/>
    <n v="1"/>
    <n v="0"/>
    <n v="12.134799999999998"/>
  </r>
  <r>
    <n v="1085"/>
    <x v="522"/>
    <x v="398"/>
    <d v="2013-03-06T00:00:00"/>
    <s v="Standard Class"/>
    <x v="30"/>
    <s v="Karen Daniels"/>
    <x v="0"/>
    <s v="United States"/>
    <s v="Yonkers"/>
    <s v="New York"/>
    <n v="10701"/>
    <x v="3"/>
    <x v="245"/>
    <x v="1"/>
    <x v="4"/>
    <x v="243"/>
    <n v="362.92"/>
    <n v="2"/>
    <n v="0"/>
    <n v="105.24679999999995"/>
  </r>
  <r>
    <n v="1086"/>
    <x v="522"/>
    <x v="398"/>
    <d v="2013-03-06T00:00:00"/>
    <s v="Standard Class"/>
    <x v="30"/>
    <s v="Karen Daniels"/>
    <x v="0"/>
    <s v="United States"/>
    <s v="Yonkers"/>
    <s v="New York"/>
    <n v="10701"/>
    <x v="3"/>
    <x v="814"/>
    <x v="2"/>
    <x v="15"/>
    <x v="802"/>
    <n v="4899.93"/>
    <n v="7"/>
    <n v="0"/>
    <n v="2400.9656999999997"/>
  </r>
  <r>
    <n v="1087"/>
    <x v="523"/>
    <x v="399"/>
    <d v="2013-08-13T00:00:00"/>
    <s v="Same Day"/>
    <x v="48"/>
    <s v="Lena Cacioppo"/>
    <x v="0"/>
    <s v="United States"/>
    <s v="Des Moines"/>
    <s v="Iowa"/>
    <n v="50315"/>
    <x v="2"/>
    <x v="815"/>
    <x v="1"/>
    <x v="10"/>
    <x v="803"/>
    <n v="6.48"/>
    <n v="1"/>
    <n v="0"/>
    <n v="3.1104000000000003"/>
  </r>
  <r>
    <n v="1088"/>
    <x v="524"/>
    <x v="243"/>
    <d v="2013-08-21T00:00:00"/>
    <s v="Second Class"/>
    <x v="388"/>
    <s v="Craig Yedwab"/>
    <x v="1"/>
    <s v="United States"/>
    <s v="Oakland"/>
    <s v="California"/>
    <n v="94601"/>
    <x v="1"/>
    <x v="173"/>
    <x v="2"/>
    <x v="7"/>
    <x v="172"/>
    <n v="71.975999999999999"/>
    <n v="3"/>
    <n v="0.2"/>
    <n v="7.1976000000000049"/>
  </r>
  <r>
    <n v="1089"/>
    <x v="524"/>
    <x v="243"/>
    <d v="2013-08-21T00:00:00"/>
    <s v="Second Class"/>
    <x v="388"/>
    <s v="Craig Yedwab"/>
    <x v="1"/>
    <s v="United States"/>
    <s v="Oakland"/>
    <s v="California"/>
    <n v="94601"/>
    <x v="1"/>
    <x v="816"/>
    <x v="1"/>
    <x v="2"/>
    <x v="804"/>
    <n v="3.15"/>
    <n v="1"/>
    <n v="0"/>
    <n v="1.512"/>
  </r>
  <r>
    <n v="1090"/>
    <x v="525"/>
    <x v="400"/>
    <d v="2014-06-11T00:00:00"/>
    <s v="Standard Class"/>
    <x v="352"/>
    <s v="Lindsay Williams"/>
    <x v="1"/>
    <s v="United States"/>
    <s v="Monroe"/>
    <s v="North Carolina"/>
    <n v="28110"/>
    <x v="0"/>
    <x v="296"/>
    <x v="0"/>
    <x v="5"/>
    <x v="293"/>
    <n v="31.983999999999998"/>
    <n v="2"/>
    <n v="0.2"/>
    <n v="1.9989999999999979"/>
  </r>
  <r>
    <n v="1091"/>
    <x v="525"/>
    <x v="400"/>
    <d v="2014-06-11T00:00:00"/>
    <s v="Standard Class"/>
    <x v="352"/>
    <s v="Lindsay Williams"/>
    <x v="1"/>
    <s v="United States"/>
    <s v="Monroe"/>
    <s v="North Carolina"/>
    <n v="28110"/>
    <x v="0"/>
    <x v="817"/>
    <x v="2"/>
    <x v="7"/>
    <x v="805"/>
    <n v="71.984000000000009"/>
    <n v="2"/>
    <n v="0.2"/>
    <n v="25.194399999999995"/>
  </r>
  <r>
    <n v="1092"/>
    <x v="526"/>
    <x v="401"/>
    <d v="2012-12-13T00:00:00"/>
    <s v="Standard Class"/>
    <x v="268"/>
    <s v="Naresj Patel"/>
    <x v="0"/>
    <s v="United States"/>
    <s v="San Diego"/>
    <s v="California"/>
    <n v="92105"/>
    <x v="1"/>
    <x v="818"/>
    <x v="1"/>
    <x v="6"/>
    <x v="806"/>
    <n v="120.14999999999999"/>
    <n v="9"/>
    <n v="0"/>
    <n v="33.641999999999996"/>
  </r>
  <r>
    <n v="1093"/>
    <x v="526"/>
    <x v="401"/>
    <d v="2012-12-13T00:00:00"/>
    <s v="Standard Class"/>
    <x v="268"/>
    <s v="Naresj Patel"/>
    <x v="0"/>
    <s v="United States"/>
    <s v="San Diego"/>
    <s v="California"/>
    <n v="92105"/>
    <x v="1"/>
    <x v="819"/>
    <x v="2"/>
    <x v="7"/>
    <x v="807"/>
    <n v="219.18400000000003"/>
    <n v="2"/>
    <n v="0.2"/>
    <n v="19.178600000000003"/>
  </r>
  <r>
    <n v="1094"/>
    <x v="527"/>
    <x v="17"/>
    <d v="2012-12-31T00:00:00"/>
    <s v="Standard Class"/>
    <x v="389"/>
    <s v="Brad Thomas"/>
    <x v="2"/>
    <s v="United States"/>
    <s v="Clinton"/>
    <s v="Maryland"/>
    <n v="20735"/>
    <x v="3"/>
    <x v="820"/>
    <x v="1"/>
    <x v="10"/>
    <x v="808"/>
    <n v="28.900000000000002"/>
    <n v="5"/>
    <n v="0"/>
    <n v="14.161000000000001"/>
  </r>
  <r>
    <n v="1095"/>
    <x v="527"/>
    <x v="17"/>
    <d v="2012-12-31T00:00:00"/>
    <s v="Standard Class"/>
    <x v="389"/>
    <s v="Brad Thomas"/>
    <x v="2"/>
    <s v="United States"/>
    <s v="Clinton"/>
    <s v="Maryland"/>
    <n v="20735"/>
    <x v="3"/>
    <x v="159"/>
    <x v="1"/>
    <x v="9"/>
    <x v="158"/>
    <n v="355.96"/>
    <n v="2"/>
    <n v="0"/>
    <n v="103.22839999999997"/>
  </r>
  <r>
    <n v="1096"/>
    <x v="528"/>
    <x v="276"/>
    <d v="2014-01-27T00:00:00"/>
    <s v="Standard Class"/>
    <x v="390"/>
    <s v="Penelope Sewall"/>
    <x v="2"/>
    <s v="United States"/>
    <s v="Charlotte"/>
    <s v="North Carolina"/>
    <n v="28205"/>
    <x v="0"/>
    <x v="821"/>
    <x v="1"/>
    <x v="4"/>
    <x v="809"/>
    <n v="348.20799999999997"/>
    <n v="7"/>
    <n v="0.2"/>
    <n v="30.468200000000024"/>
  </r>
  <r>
    <n v="1097"/>
    <x v="528"/>
    <x v="276"/>
    <d v="2014-01-27T00:00:00"/>
    <s v="Standard Class"/>
    <x v="390"/>
    <s v="Penelope Sewall"/>
    <x v="2"/>
    <s v="United States"/>
    <s v="Charlotte"/>
    <s v="North Carolina"/>
    <n v="28205"/>
    <x v="0"/>
    <x v="822"/>
    <x v="1"/>
    <x v="8"/>
    <x v="810"/>
    <n v="35.783999999999999"/>
    <n v="7"/>
    <n v="0.7"/>
    <n v="-28.627200000000009"/>
  </r>
  <r>
    <n v="1098"/>
    <x v="529"/>
    <x v="402"/>
    <d v="2011-06-28T00:00:00"/>
    <s v="First Class"/>
    <x v="374"/>
    <s v="Noel Staavos"/>
    <x v="1"/>
    <s v="United States"/>
    <s v="Los Angeles"/>
    <s v="California"/>
    <n v="90049"/>
    <x v="1"/>
    <x v="823"/>
    <x v="0"/>
    <x v="3"/>
    <x v="811"/>
    <n v="447.84"/>
    <n v="5"/>
    <n v="0.2"/>
    <n v="11.19599999999997"/>
  </r>
  <r>
    <n v="1099"/>
    <x v="530"/>
    <x v="403"/>
    <d v="2013-06-18T00:00:00"/>
    <s v="First Class"/>
    <x v="391"/>
    <s v="Paul Van Hugh"/>
    <x v="2"/>
    <s v="United States"/>
    <s v="San Francisco"/>
    <s v="California"/>
    <n v="94122"/>
    <x v="1"/>
    <x v="824"/>
    <x v="1"/>
    <x v="6"/>
    <x v="812"/>
    <n v="7.04"/>
    <n v="4"/>
    <n v="0"/>
    <n v="2.0415999999999999"/>
  </r>
  <r>
    <n v="1100"/>
    <x v="530"/>
    <x v="403"/>
    <d v="2013-06-18T00:00:00"/>
    <s v="First Class"/>
    <x v="391"/>
    <s v="Paul Van Hugh"/>
    <x v="2"/>
    <s v="United States"/>
    <s v="San Francisco"/>
    <s v="California"/>
    <n v="94122"/>
    <x v="1"/>
    <x v="396"/>
    <x v="0"/>
    <x v="5"/>
    <x v="392"/>
    <n v="8.73"/>
    <n v="3"/>
    <n v="0"/>
    <n v="4.1030999999999995"/>
  </r>
  <r>
    <n v="1101"/>
    <x v="530"/>
    <x v="403"/>
    <d v="2013-06-18T00:00:00"/>
    <s v="First Class"/>
    <x v="391"/>
    <s v="Paul Van Hugh"/>
    <x v="2"/>
    <s v="United States"/>
    <s v="San Francisco"/>
    <s v="California"/>
    <n v="94122"/>
    <x v="1"/>
    <x v="825"/>
    <x v="2"/>
    <x v="11"/>
    <x v="813"/>
    <n v="29.29"/>
    <n v="1"/>
    <n v="0"/>
    <n v="9.6656999999999975"/>
  </r>
  <r>
    <n v="1102"/>
    <x v="530"/>
    <x v="403"/>
    <d v="2013-06-18T00:00:00"/>
    <s v="First Class"/>
    <x v="391"/>
    <s v="Paul Van Hugh"/>
    <x v="2"/>
    <s v="United States"/>
    <s v="San Francisco"/>
    <s v="California"/>
    <n v="94122"/>
    <x v="1"/>
    <x v="826"/>
    <x v="1"/>
    <x v="6"/>
    <x v="814"/>
    <n v="8.64"/>
    <n v="3"/>
    <n v="0"/>
    <n v="2.5055999999999998"/>
  </r>
  <r>
    <n v="1103"/>
    <x v="531"/>
    <x v="81"/>
    <d v="2014-04-28T00:00:00"/>
    <s v="Standard Class"/>
    <x v="261"/>
    <s v="Resi Pölking"/>
    <x v="0"/>
    <s v="United States"/>
    <s v="Houston"/>
    <s v="Texas"/>
    <n v="77041"/>
    <x v="2"/>
    <x v="307"/>
    <x v="1"/>
    <x v="8"/>
    <x v="304"/>
    <n v="2.6939999999999995"/>
    <n v="3"/>
    <n v="0.8"/>
    <n v="-4.7145000000000028"/>
  </r>
  <r>
    <n v="1104"/>
    <x v="531"/>
    <x v="81"/>
    <d v="2014-04-28T00:00:00"/>
    <s v="Standard Class"/>
    <x v="261"/>
    <s v="Resi Pölking"/>
    <x v="0"/>
    <s v="United States"/>
    <s v="Houston"/>
    <s v="Texas"/>
    <n v="77041"/>
    <x v="2"/>
    <x v="766"/>
    <x v="1"/>
    <x v="8"/>
    <x v="758"/>
    <n v="2.9339999999999993"/>
    <n v="3"/>
    <n v="0.8"/>
    <n v="-4.9878000000000018"/>
  </r>
  <r>
    <n v="1105"/>
    <x v="532"/>
    <x v="147"/>
    <d v="2013-10-28T00:00:00"/>
    <s v="Standard Class"/>
    <x v="392"/>
    <s v="Neoma Murray"/>
    <x v="0"/>
    <s v="United States"/>
    <s v="Riverside"/>
    <s v="California"/>
    <n v="92503"/>
    <x v="1"/>
    <x v="827"/>
    <x v="1"/>
    <x v="10"/>
    <x v="815"/>
    <n v="22.919999999999998"/>
    <n v="3"/>
    <n v="0"/>
    <n v="11.230799999999999"/>
  </r>
  <r>
    <n v="1106"/>
    <x v="533"/>
    <x v="258"/>
    <d v="2013-11-25T00:00:00"/>
    <s v="Standard Class"/>
    <x v="13"/>
    <s v="Eric Hoffmann"/>
    <x v="0"/>
    <s v="United States"/>
    <s v="Houston"/>
    <s v="Texas"/>
    <n v="77041"/>
    <x v="2"/>
    <x v="193"/>
    <x v="1"/>
    <x v="4"/>
    <x v="192"/>
    <n v="100.70400000000001"/>
    <n v="6"/>
    <n v="0.2"/>
    <n v="-16.36440000000001"/>
  </r>
  <r>
    <n v="1107"/>
    <x v="533"/>
    <x v="258"/>
    <d v="2013-11-25T00:00:00"/>
    <s v="Standard Class"/>
    <x v="13"/>
    <s v="Eric Hoffmann"/>
    <x v="0"/>
    <s v="United States"/>
    <s v="Houston"/>
    <s v="Texas"/>
    <n v="77041"/>
    <x v="2"/>
    <x v="396"/>
    <x v="0"/>
    <x v="5"/>
    <x v="392"/>
    <n v="2.3280000000000003"/>
    <n v="2"/>
    <n v="0.6"/>
    <n v="-0.75660000000000016"/>
  </r>
  <r>
    <n v="1108"/>
    <x v="533"/>
    <x v="258"/>
    <d v="2013-11-25T00:00:00"/>
    <s v="Standard Class"/>
    <x v="13"/>
    <s v="Eric Hoffmann"/>
    <x v="0"/>
    <s v="United States"/>
    <s v="Houston"/>
    <s v="Texas"/>
    <n v="77041"/>
    <x v="2"/>
    <x v="828"/>
    <x v="1"/>
    <x v="8"/>
    <x v="816"/>
    <n v="10.779999999999996"/>
    <n v="5"/>
    <n v="0.8"/>
    <n v="-17.248000000000008"/>
  </r>
  <r>
    <n v="1109"/>
    <x v="533"/>
    <x v="258"/>
    <d v="2013-11-25T00:00:00"/>
    <s v="Standard Class"/>
    <x v="13"/>
    <s v="Eric Hoffmann"/>
    <x v="0"/>
    <s v="United States"/>
    <s v="Houston"/>
    <s v="Texas"/>
    <n v="77041"/>
    <x v="2"/>
    <x v="829"/>
    <x v="1"/>
    <x v="13"/>
    <x v="33"/>
    <n v="58.368000000000009"/>
    <n v="12"/>
    <n v="0.2"/>
    <n v="21.888000000000002"/>
  </r>
  <r>
    <n v="1110"/>
    <x v="533"/>
    <x v="258"/>
    <d v="2013-11-25T00:00:00"/>
    <s v="Standard Class"/>
    <x v="13"/>
    <s v="Eric Hoffmann"/>
    <x v="0"/>
    <s v="United States"/>
    <s v="Houston"/>
    <s v="Texas"/>
    <n v="77041"/>
    <x v="2"/>
    <x v="830"/>
    <x v="1"/>
    <x v="12"/>
    <x v="817"/>
    <n v="40.968000000000004"/>
    <n v="3"/>
    <n v="0.2"/>
    <n v="13.826699999999999"/>
  </r>
  <r>
    <n v="1111"/>
    <x v="533"/>
    <x v="258"/>
    <d v="2013-11-25T00:00:00"/>
    <s v="Standard Class"/>
    <x v="13"/>
    <s v="Eric Hoffmann"/>
    <x v="0"/>
    <s v="United States"/>
    <s v="Houston"/>
    <s v="Texas"/>
    <n v="77041"/>
    <x v="2"/>
    <x v="831"/>
    <x v="2"/>
    <x v="7"/>
    <x v="818"/>
    <n v="71.959999999999994"/>
    <n v="5"/>
    <n v="0.2"/>
    <n v="25.185999999999996"/>
  </r>
  <r>
    <n v="1112"/>
    <x v="533"/>
    <x v="258"/>
    <d v="2013-11-25T00:00:00"/>
    <s v="Standard Class"/>
    <x v="13"/>
    <s v="Eric Hoffmann"/>
    <x v="0"/>
    <s v="United States"/>
    <s v="Houston"/>
    <s v="Texas"/>
    <n v="77041"/>
    <x v="2"/>
    <x v="832"/>
    <x v="1"/>
    <x v="10"/>
    <x v="819"/>
    <n v="10.368000000000002"/>
    <n v="2"/>
    <n v="0.2"/>
    <n v="3.6288"/>
  </r>
  <r>
    <n v="1113"/>
    <x v="533"/>
    <x v="258"/>
    <d v="2013-11-25T00:00:00"/>
    <s v="Standard Class"/>
    <x v="13"/>
    <s v="Eric Hoffmann"/>
    <x v="0"/>
    <s v="United States"/>
    <s v="Houston"/>
    <s v="Texas"/>
    <n v="77041"/>
    <x v="2"/>
    <x v="98"/>
    <x v="1"/>
    <x v="8"/>
    <x v="98"/>
    <n v="1.1919999999999997"/>
    <n v="2"/>
    <n v="0.8"/>
    <n v="-2.0264000000000002"/>
  </r>
  <r>
    <n v="1114"/>
    <x v="534"/>
    <x v="404"/>
    <d v="2014-12-24T00:00:00"/>
    <s v="Second Class"/>
    <x v="154"/>
    <s v="Russell Applegate"/>
    <x v="0"/>
    <s v="United States"/>
    <s v="Encinitas"/>
    <s v="California"/>
    <n v="92024"/>
    <x v="1"/>
    <x v="705"/>
    <x v="1"/>
    <x v="8"/>
    <x v="698"/>
    <n v="46.672000000000004"/>
    <n v="2"/>
    <n v="0.2"/>
    <n v="16.3352"/>
  </r>
  <r>
    <n v="1115"/>
    <x v="534"/>
    <x v="404"/>
    <d v="2014-12-24T00:00:00"/>
    <s v="Second Class"/>
    <x v="154"/>
    <s v="Russell Applegate"/>
    <x v="0"/>
    <s v="United States"/>
    <s v="Encinitas"/>
    <s v="California"/>
    <n v="92024"/>
    <x v="1"/>
    <x v="833"/>
    <x v="0"/>
    <x v="0"/>
    <x v="820"/>
    <n v="119.83299999999998"/>
    <n v="1"/>
    <n v="0.15"/>
    <n v="-12.688200000000002"/>
  </r>
  <r>
    <n v="1116"/>
    <x v="534"/>
    <x v="404"/>
    <d v="2014-12-24T00:00:00"/>
    <s v="Second Class"/>
    <x v="154"/>
    <s v="Russell Applegate"/>
    <x v="0"/>
    <s v="United States"/>
    <s v="Encinitas"/>
    <s v="California"/>
    <n v="92024"/>
    <x v="1"/>
    <x v="603"/>
    <x v="2"/>
    <x v="11"/>
    <x v="598"/>
    <n v="119.98"/>
    <n v="2"/>
    <n v="0"/>
    <n v="57.590400000000002"/>
  </r>
  <r>
    <n v="1117"/>
    <x v="535"/>
    <x v="405"/>
    <d v="2013-07-25T00:00:00"/>
    <s v="Second Class"/>
    <x v="393"/>
    <s v="Dionis Lloyd"/>
    <x v="1"/>
    <s v="United States"/>
    <s v="San Francisco"/>
    <s v="California"/>
    <n v="94110"/>
    <x v="1"/>
    <x v="365"/>
    <x v="1"/>
    <x v="2"/>
    <x v="360"/>
    <n v="6.3"/>
    <n v="2"/>
    <n v="0"/>
    <n v="3.024"/>
  </r>
  <r>
    <n v="1118"/>
    <x v="536"/>
    <x v="406"/>
    <d v="2012-09-08T00:00:00"/>
    <s v="Standard Class"/>
    <x v="394"/>
    <s v="Christine Sundaresam"/>
    <x v="0"/>
    <s v="United States"/>
    <s v="Roswell"/>
    <s v="Georgia"/>
    <n v="30076"/>
    <x v="0"/>
    <x v="314"/>
    <x v="1"/>
    <x v="10"/>
    <x v="361"/>
    <n v="279.89999999999998"/>
    <n v="5"/>
    <n v="0"/>
    <n v="137.15100000000001"/>
  </r>
  <r>
    <n v="1119"/>
    <x v="536"/>
    <x v="406"/>
    <d v="2012-09-08T00:00:00"/>
    <s v="Standard Class"/>
    <x v="394"/>
    <s v="Christine Sundaresam"/>
    <x v="0"/>
    <s v="United States"/>
    <s v="Roswell"/>
    <s v="Georgia"/>
    <n v="30076"/>
    <x v="0"/>
    <x v="695"/>
    <x v="2"/>
    <x v="11"/>
    <x v="688"/>
    <n v="619.94999999999993"/>
    <n v="5"/>
    <n v="0"/>
    <n v="111.59099999999995"/>
  </r>
  <r>
    <n v="1120"/>
    <x v="536"/>
    <x v="406"/>
    <d v="2012-09-08T00:00:00"/>
    <s v="Standard Class"/>
    <x v="394"/>
    <s v="Christine Sundaresam"/>
    <x v="0"/>
    <s v="United States"/>
    <s v="Roswell"/>
    <s v="Georgia"/>
    <n v="30076"/>
    <x v="0"/>
    <x v="834"/>
    <x v="1"/>
    <x v="10"/>
    <x v="821"/>
    <n v="4.3600000000000003"/>
    <n v="2"/>
    <n v="0"/>
    <n v="2.0491999999999999"/>
  </r>
  <r>
    <n v="1121"/>
    <x v="536"/>
    <x v="406"/>
    <d v="2012-09-08T00:00:00"/>
    <s v="Standard Class"/>
    <x v="394"/>
    <s v="Christine Sundaresam"/>
    <x v="0"/>
    <s v="United States"/>
    <s v="Roswell"/>
    <s v="Georgia"/>
    <n v="30076"/>
    <x v="0"/>
    <x v="661"/>
    <x v="1"/>
    <x v="12"/>
    <x v="655"/>
    <n v="15.28"/>
    <n v="2"/>
    <n v="0"/>
    <n v="7.4871999999999996"/>
  </r>
  <r>
    <n v="1122"/>
    <x v="537"/>
    <x v="407"/>
    <d v="2011-01-27T00:00:00"/>
    <s v="Standard Class"/>
    <x v="332"/>
    <s v="Hunter Lopez"/>
    <x v="0"/>
    <s v="United States"/>
    <s v="Jonesboro"/>
    <s v="Arkansas"/>
    <n v="72401"/>
    <x v="0"/>
    <x v="835"/>
    <x v="2"/>
    <x v="7"/>
    <x v="822"/>
    <n v="699.93"/>
    <n v="7"/>
    <n v="0"/>
    <n v="181.98179999999999"/>
  </r>
  <r>
    <n v="1123"/>
    <x v="537"/>
    <x v="407"/>
    <d v="2011-01-27T00:00:00"/>
    <s v="Standard Class"/>
    <x v="332"/>
    <s v="Hunter Lopez"/>
    <x v="0"/>
    <s v="United States"/>
    <s v="Jonesboro"/>
    <s v="Arkansas"/>
    <n v="72401"/>
    <x v="0"/>
    <x v="836"/>
    <x v="1"/>
    <x v="6"/>
    <x v="823"/>
    <n v="22.959999999999997"/>
    <n v="7"/>
    <n v="0"/>
    <n v="6.6583999999999968"/>
  </r>
  <r>
    <n v="1124"/>
    <x v="537"/>
    <x v="407"/>
    <d v="2011-01-27T00:00:00"/>
    <s v="Standard Class"/>
    <x v="332"/>
    <s v="Hunter Lopez"/>
    <x v="0"/>
    <s v="United States"/>
    <s v="Jonesboro"/>
    <s v="Arkansas"/>
    <n v="72401"/>
    <x v="0"/>
    <x v="76"/>
    <x v="0"/>
    <x v="5"/>
    <x v="76"/>
    <n v="38.6"/>
    <n v="4"/>
    <n v="0"/>
    <n v="11.579999999999998"/>
  </r>
  <r>
    <n v="1125"/>
    <x v="537"/>
    <x v="407"/>
    <d v="2011-01-27T00:00:00"/>
    <s v="Standard Class"/>
    <x v="332"/>
    <s v="Hunter Lopez"/>
    <x v="0"/>
    <s v="United States"/>
    <s v="Jonesboro"/>
    <s v="Arkansas"/>
    <n v="72401"/>
    <x v="0"/>
    <x v="453"/>
    <x v="1"/>
    <x v="6"/>
    <x v="449"/>
    <n v="6.63"/>
    <n v="3"/>
    <n v="0"/>
    <n v="1.7901"/>
  </r>
  <r>
    <n v="1126"/>
    <x v="537"/>
    <x v="407"/>
    <d v="2011-01-27T00:00:00"/>
    <s v="Standard Class"/>
    <x v="332"/>
    <s v="Hunter Lopez"/>
    <x v="0"/>
    <s v="United States"/>
    <s v="Jonesboro"/>
    <s v="Arkansas"/>
    <n v="72401"/>
    <x v="0"/>
    <x v="837"/>
    <x v="1"/>
    <x v="12"/>
    <x v="33"/>
    <n v="23.34"/>
    <n v="3"/>
    <n v="0"/>
    <n v="10.969799999999999"/>
  </r>
  <r>
    <n v="1127"/>
    <x v="537"/>
    <x v="407"/>
    <d v="2011-01-27T00:00:00"/>
    <s v="Standard Class"/>
    <x v="332"/>
    <s v="Hunter Lopez"/>
    <x v="0"/>
    <s v="United States"/>
    <s v="Jonesboro"/>
    <s v="Arkansas"/>
    <n v="72401"/>
    <x v="0"/>
    <x v="406"/>
    <x v="0"/>
    <x v="1"/>
    <x v="402"/>
    <n v="1067.94"/>
    <n v="3"/>
    <n v="0"/>
    <n v="224.2673999999999"/>
  </r>
  <r>
    <n v="1128"/>
    <x v="538"/>
    <x v="56"/>
    <d v="2012-03-07T00:00:00"/>
    <s v="Standard Class"/>
    <x v="50"/>
    <s v="Pete Armstrong"/>
    <x v="2"/>
    <s v="United States"/>
    <s v="Richmond"/>
    <s v="Indiana"/>
    <n v="47374"/>
    <x v="2"/>
    <x v="400"/>
    <x v="1"/>
    <x v="6"/>
    <x v="396"/>
    <n v="10.16"/>
    <n v="1"/>
    <n v="0"/>
    <n v="2.6416000000000004"/>
  </r>
  <r>
    <n v="1129"/>
    <x v="538"/>
    <x v="56"/>
    <d v="2012-03-07T00:00:00"/>
    <s v="Standard Class"/>
    <x v="50"/>
    <s v="Pete Armstrong"/>
    <x v="2"/>
    <s v="United States"/>
    <s v="Richmond"/>
    <s v="Indiana"/>
    <n v="47374"/>
    <x v="2"/>
    <x v="618"/>
    <x v="1"/>
    <x v="12"/>
    <x v="613"/>
    <n v="101.88"/>
    <n v="6"/>
    <n v="0"/>
    <n v="50.94"/>
  </r>
  <r>
    <n v="1130"/>
    <x v="539"/>
    <x v="408"/>
    <d v="2013-04-17T00:00:00"/>
    <s v="Standard Class"/>
    <x v="205"/>
    <s v="Brian Dahlen"/>
    <x v="0"/>
    <s v="United States"/>
    <s v="Springfield"/>
    <s v="Virginia"/>
    <n v="22153"/>
    <x v="0"/>
    <x v="838"/>
    <x v="0"/>
    <x v="3"/>
    <x v="824"/>
    <n v="343.92"/>
    <n v="4"/>
    <n v="0"/>
    <n v="75.662399999999991"/>
  </r>
  <r>
    <n v="1131"/>
    <x v="539"/>
    <x v="408"/>
    <d v="2013-04-17T00:00:00"/>
    <s v="Standard Class"/>
    <x v="205"/>
    <s v="Brian Dahlen"/>
    <x v="0"/>
    <s v="United States"/>
    <s v="Springfield"/>
    <s v="Virginia"/>
    <n v="22153"/>
    <x v="0"/>
    <x v="839"/>
    <x v="1"/>
    <x v="10"/>
    <x v="825"/>
    <n v="40.99"/>
    <n v="1"/>
    <n v="0"/>
    <n v="20.085100000000001"/>
  </r>
  <r>
    <n v="1132"/>
    <x v="539"/>
    <x v="408"/>
    <d v="2013-04-17T00:00:00"/>
    <s v="Standard Class"/>
    <x v="205"/>
    <s v="Brian Dahlen"/>
    <x v="0"/>
    <s v="United States"/>
    <s v="Springfield"/>
    <s v="Virginia"/>
    <n v="22153"/>
    <x v="0"/>
    <x v="118"/>
    <x v="1"/>
    <x v="12"/>
    <x v="118"/>
    <n v="63.9"/>
    <n v="5"/>
    <n v="0"/>
    <n v="28.754999999999995"/>
  </r>
  <r>
    <n v="1133"/>
    <x v="540"/>
    <x v="409"/>
    <d v="2013-12-08T00:00:00"/>
    <s v="First Class"/>
    <x v="55"/>
    <s v="Greg Guthrie"/>
    <x v="1"/>
    <s v="United States"/>
    <s v="Antioch"/>
    <s v="California"/>
    <n v="94509"/>
    <x v="1"/>
    <x v="260"/>
    <x v="1"/>
    <x v="10"/>
    <x v="257"/>
    <n v="19.440000000000001"/>
    <n v="3"/>
    <n v="0"/>
    <n v="9.3312000000000008"/>
  </r>
  <r>
    <n v="1134"/>
    <x v="541"/>
    <x v="410"/>
    <d v="2013-06-10T00:00:00"/>
    <s v="Standard Class"/>
    <x v="185"/>
    <s v="Joni Sundaresam"/>
    <x v="2"/>
    <s v="United States"/>
    <s v="Philadelphia"/>
    <s v="Pennsylvania"/>
    <n v="19134"/>
    <x v="3"/>
    <x v="41"/>
    <x v="1"/>
    <x v="4"/>
    <x v="41"/>
    <n v="124.608"/>
    <n v="4"/>
    <n v="0.2"/>
    <n v="-23.364000000000019"/>
  </r>
  <r>
    <n v="1135"/>
    <x v="541"/>
    <x v="410"/>
    <d v="2013-06-10T00:00:00"/>
    <s v="Standard Class"/>
    <x v="185"/>
    <s v="Joni Sundaresam"/>
    <x v="2"/>
    <s v="United States"/>
    <s v="Philadelphia"/>
    <s v="Pennsylvania"/>
    <n v="19134"/>
    <x v="3"/>
    <x v="840"/>
    <x v="1"/>
    <x v="2"/>
    <x v="826"/>
    <n v="7.5600000000000005"/>
    <n v="3"/>
    <n v="0.2"/>
    <n v="2.6459999999999995"/>
  </r>
  <r>
    <n v="1136"/>
    <x v="542"/>
    <x v="25"/>
    <d v="2013-12-12T00:00:00"/>
    <s v="Same Day"/>
    <x v="235"/>
    <s v="Lena Radford"/>
    <x v="0"/>
    <s v="United States"/>
    <s v="Homestead"/>
    <s v="Florida"/>
    <n v="33030"/>
    <x v="0"/>
    <x v="841"/>
    <x v="1"/>
    <x v="4"/>
    <x v="827"/>
    <n v="85.224000000000004"/>
    <n v="3"/>
    <n v="0.2"/>
    <n v="7.4571000000000041"/>
  </r>
  <r>
    <n v="1137"/>
    <x v="543"/>
    <x v="396"/>
    <d v="2013-11-16T00:00:00"/>
    <s v="Second Class"/>
    <x v="395"/>
    <s v="Frank Hawley"/>
    <x v="1"/>
    <s v="United States"/>
    <s v="La Porte"/>
    <s v="Indiana"/>
    <n v="46350"/>
    <x v="2"/>
    <x v="842"/>
    <x v="1"/>
    <x v="12"/>
    <x v="828"/>
    <n v="287.52"/>
    <n v="8"/>
    <n v="0"/>
    <n v="129.38399999999999"/>
  </r>
  <r>
    <n v="1138"/>
    <x v="543"/>
    <x v="396"/>
    <d v="2013-11-16T00:00:00"/>
    <s v="Second Class"/>
    <x v="395"/>
    <s v="Frank Hawley"/>
    <x v="1"/>
    <s v="United States"/>
    <s v="La Porte"/>
    <s v="Indiana"/>
    <n v="46350"/>
    <x v="2"/>
    <x v="551"/>
    <x v="1"/>
    <x v="9"/>
    <x v="545"/>
    <n v="37.68"/>
    <n v="2"/>
    <n v="0"/>
    <n v="10.5504"/>
  </r>
  <r>
    <n v="1139"/>
    <x v="543"/>
    <x v="396"/>
    <d v="2013-11-16T00:00:00"/>
    <s v="Second Class"/>
    <x v="395"/>
    <s v="Frank Hawley"/>
    <x v="1"/>
    <s v="United States"/>
    <s v="La Porte"/>
    <s v="Indiana"/>
    <n v="46350"/>
    <x v="2"/>
    <x v="843"/>
    <x v="1"/>
    <x v="10"/>
    <x v="829"/>
    <n v="19.98"/>
    <n v="2"/>
    <n v="0"/>
    <n v="8.9909999999999997"/>
  </r>
  <r>
    <n v="1140"/>
    <x v="543"/>
    <x v="396"/>
    <d v="2013-11-16T00:00:00"/>
    <s v="Second Class"/>
    <x v="395"/>
    <s v="Frank Hawley"/>
    <x v="1"/>
    <s v="United States"/>
    <s v="La Porte"/>
    <s v="Indiana"/>
    <n v="46350"/>
    <x v="2"/>
    <x v="501"/>
    <x v="1"/>
    <x v="6"/>
    <x v="496"/>
    <n v="20.58"/>
    <n v="7"/>
    <n v="0"/>
    <n v="5.5566000000000004"/>
  </r>
  <r>
    <n v="1141"/>
    <x v="543"/>
    <x v="396"/>
    <d v="2013-11-16T00:00:00"/>
    <s v="Second Class"/>
    <x v="395"/>
    <s v="Frank Hawley"/>
    <x v="1"/>
    <s v="United States"/>
    <s v="La Porte"/>
    <s v="Indiana"/>
    <n v="46350"/>
    <x v="2"/>
    <x v="844"/>
    <x v="1"/>
    <x v="8"/>
    <x v="830"/>
    <n v="17.38"/>
    <n v="2"/>
    <n v="0"/>
    <n v="8.69"/>
  </r>
  <r>
    <n v="1142"/>
    <x v="544"/>
    <x v="411"/>
    <d v="2011-10-03T00:00:00"/>
    <s v="Standard Class"/>
    <x v="275"/>
    <s v="Arthur Prichep"/>
    <x v="0"/>
    <s v="United States"/>
    <s v="Los Angeles"/>
    <s v="California"/>
    <n v="90045"/>
    <x v="1"/>
    <x v="743"/>
    <x v="0"/>
    <x v="5"/>
    <x v="734"/>
    <n v="204.6"/>
    <n v="2"/>
    <n v="0"/>
    <n v="53.195999999999998"/>
  </r>
  <r>
    <n v="1143"/>
    <x v="544"/>
    <x v="411"/>
    <d v="2011-10-03T00:00:00"/>
    <s v="Standard Class"/>
    <x v="275"/>
    <s v="Arthur Prichep"/>
    <x v="0"/>
    <s v="United States"/>
    <s v="Los Angeles"/>
    <s v="California"/>
    <n v="90045"/>
    <x v="1"/>
    <x v="845"/>
    <x v="1"/>
    <x v="13"/>
    <x v="831"/>
    <n v="8.7200000000000006"/>
    <n v="4"/>
    <n v="0"/>
    <n v="2.8776000000000002"/>
  </r>
  <r>
    <n v="1144"/>
    <x v="544"/>
    <x v="411"/>
    <d v="2011-10-03T00:00:00"/>
    <s v="Standard Class"/>
    <x v="275"/>
    <s v="Arthur Prichep"/>
    <x v="0"/>
    <s v="United States"/>
    <s v="Los Angeles"/>
    <s v="California"/>
    <n v="90045"/>
    <x v="1"/>
    <x v="272"/>
    <x v="1"/>
    <x v="10"/>
    <x v="269"/>
    <n v="6.48"/>
    <n v="1"/>
    <n v="0"/>
    <n v="3.1104000000000003"/>
  </r>
  <r>
    <n v="1145"/>
    <x v="544"/>
    <x v="411"/>
    <d v="2011-10-03T00:00:00"/>
    <s v="Standard Class"/>
    <x v="275"/>
    <s v="Arthur Prichep"/>
    <x v="0"/>
    <s v="United States"/>
    <s v="Los Angeles"/>
    <s v="California"/>
    <n v="90045"/>
    <x v="1"/>
    <x v="846"/>
    <x v="2"/>
    <x v="15"/>
    <x v="832"/>
    <n v="686.32"/>
    <n v="2"/>
    <n v="0.2"/>
    <n v="223.05399999999995"/>
  </r>
  <r>
    <n v="1146"/>
    <x v="544"/>
    <x v="411"/>
    <d v="2011-10-03T00:00:00"/>
    <s v="Standard Class"/>
    <x v="275"/>
    <s v="Arthur Prichep"/>
    <x v="0"/>
    <s v="United States"/>
    <s v="Los Angeles"/>
    <s v="California"/>
    <n v="90045"/>
    <x v="1"/>
    <x v="821"/>
    <x v="1"/>
    <x v="4"/>
    <x v="809"/>
    <n v="62.18"/>
    <n v="1"/>
    <n v="0"/>
    <n v="16.788600000000002"/>
  </r>
  <r>
    <n v="1147"/>
    <x v="545"/>
    <x v="388"/>
    <d v="2012-04-04T00:00:00"/>
    <s v="Same Day"/>
    <x v="396"/>
    <s v="Nat Carroll"/>
    <x v="0"/>
    <s v="United States"/>
    <s v="Lansing"/>
    <s v="Michigan"/>
    <n v="48911"/>
    <x v="2"/>
    <x v="847"/>
    <x v="1"/>
    <x v="9"/>
    <x v="833"/>
    <n v="644.07600000000002"/>
    <n v="2"/>
    <n v="0.1"/>
    <n v="107.34599999999996"/>
  </r>
  <r>
    <n v="1148"/>
    <x v="545"/>
    <x v="388"/>
    <d v="2012-04-04T00:00:00"/>
    <s v="Same Day"/>
    <x v="396"/>
    <s v="Nat Carroll"/>
    <x v="0"/>
    <s v="United States"/>
    <s v="Lansing"/>
    <s v="Michigan"/>
    <n v="48911"/>
    <x v="2"/>
    <x v="848"/>
    <x v="1"/>
    <x v="13"/>
    <x v="33"/>
    <n v="5.84"/>
    <n v="2"/>
    <n v="0"/>
    <n v="2.6279999999999997"/>
  </r>
  <r>
    <n v="1149"/>
    <x v="545"/>
    <x v="388"/>
    <d v="2012-04-04T00:00:00"/>
    <s v="Same Day"/>
    <x v="396"/>
    <s v="Nat Carroll"/>
    <x v="0"/>
    <s v="United States"/>
    <s v="Lansing"/>
    <s v="Michigan"/>
    <n v="48911"/>
    <x v="2"/>
    <x v="849"/>
    <x v="1"/>
    <x v="8"/>
    <x v="834"/>
    <n v="12.76"/>
    <n v="2"/>
    <n v="0"/>
    <n v="5.8695999999999993"/>
  </r>
  <r>
    <n v="1150"/>
    <x v="545"/>
    <x v="388"/>
    <d v="2012-04-04T00:00:00"/>
    <s v="Same Day"/>
    <x v="396"/>
    <s v="Nat Carroll"/>
    <x v="0"/>
    <s v="United States"/>
    <s v="Lansing"/>
    <s v="Michigan"/>
    <n v="48911"/>
    <x v="2"/>
    <x v="850"/>
    <x v="2"/>
    <x v="7"/>
    <x v="835"/>
    <n v="10.95"/>
    <n v="1"/>
    <n v="0"/>
    <n v="0.43799999999999883"/>
  </r>
  <r>
    <n v="1151"/>
    <x v="545"/>
    <x v="388"/>
    <d v="2012-04-04T00:00:00"/>
    <s v="Same Day"/>
    <x v="396"/>
    <s v="Nat Carroll"/>
    <x v="0"/>
    <s v="United States"/>
    <s v="Lansing"/>
    <s v="Michigan"/>
    <n v="48911"/>
    <x v="2"/>
    <x v="851"/>
    <x v="2"/>
    <x v="16"/>
    <x v="836"/>
    <n v="599.98"/>
    <n v="2"/>
    <n v="0"/>
    <n v="209.99299999999999"/>
  </r>
  <r>
    <n v="1152"/>
    <x v="546"/>
    <x v="412"/>
    <d v="2012-05-14T00:00:00"/>
    <s v="Standard Class"/>
    <x v="118"/>
    <s v="Claudia Bergmann"/>
    <x v="1"/>
    <s v="United States"/>
    <s v="Cuyahoga Falls"/>
    <s v="Ohio"/>
    <n v="44221"/>
    <x v="3"/>
    <x v="852"/>
    <x v="0"/>
    <x v="5"/>
    <x v="837"/>
    <n v="8.3520000000000003"/>
    <n v="6"/>
    <n v="0.2"/>
    <n v="1.2527999999999997"/>
  </r>
  <r>
    <n v="1153"/>
    <x v="547"/>
    <x v="413"/>
    <d v="2014-01-07T00:00:00"/>
    <s v="Standard Class"/>
    <x v="126"/>
    <s v="Kelly Lampkin"/>
    <x v="1"/>
    <s v="United States"/>
    <s v="Reno"/>
    <s v="Nevada"/>
    <n v="89502"/>
    <x v="1"/>
    <x v="853"/>
    <x v="1"/>
    <x v="6"/>
    <x v="838"/>
    <n v="3.64"/>
    <n v="2"/>
    <n v="0"/>
    <n v="1.6379999999999999"/>
  </r>
  <r>
    <n v="1154"/>
    <x v="547"/>
    <x v="413"/>
    <d v="2014-01-07T00:00:00"/>
    <s v="Standard Class"/>
    <x v="126"/>
    <s v="Kelly Lampkin"/>
    <x v="1"/>
    <s v="United States"/>
    <s v="Reno"/>
    <s v="Nevada"/>
    <n v="89502"/>
    <x v="1"/>
    <x v="697"/>
    <x v="1"/>
    <x v="8"/>
    <x v="690"/>
    <n v="159.768"/>
    <n v="7"/>
    <n v="0.2"/>
    <n v="53.921700000000008"/>
  </r>
  <r>
    <n v="1155"/>
    <x v="548"/>
    <x v="414"/>
    <d v="2011-12-21T00:00:00"/>
    <s v="First Class"/>
    <x v="390"/>
    <s v="Penelope Sewall"/>
    <x v="2"/>
    <s v="United States"/>
    <s v="Harrisonburg"/>
    <s v="Virginia"/>
    <n v="22801"/>
    <x v="0"/>
    <x v="854"/>
    <x v="1"/>
    <x v="4"/>
    <x v="839"/>
    <n v="122.48"/>
    <n v="2"/>
    <n v="0"/>
    <n v="0"/>
  </r>
  <r>
    <n v="1156"/>
    <x v="548"/>
    <x v="414"/>
    <d v="2011-12-21T00:00:00"/>
    <s v="First Class"/>
    <x v="390"/>
    <s v="Penelope Sewall"/>
    <x v="2"/>
    <s v="United States"/>
    <s v="Harrisonburg"/>
    <s v="Virginia"/>
    <n v="22801"/>
    <x v="0"/>
    <x v="855"/>
    <x v="0"/>
    <x v="3"/>
    <x v="840"/>
    <n v="2244.48"/>
    <n v="7"/>
    <n v="0"/>
    <n v="493.78559999999993"/>
  </r>
  <r>
    <n v="1157"/>
    <x v="548"/>
    <x v="414"/>
    <d v="2011-12-21T00:00:00"/>
    <s v="First Class"/>
    <x v="390"/>
    <s v="Penelope Sewall"/>
    <x v="2"/>
    <s v="United States"/>
    <s v="Harrisonburg"/>
    <s v="Virginia"/>
    <n v="22801"/>
    <x v="0"/>
    <x v="350"/>
    <x v="1"/>
    <x v="8"/>
    <x v="346"/>
    <n v="62.31"/>
    <n v="3"/>
    <n v="0"/>
    <n v="29.285699999999999"/>
  </r>
  <r>
    <n v="1158"/>
    <x v="548"/>
    <x v="414"/>
    <d v="2011-12-21T00:00:00"/>
    <s v="First Class"/>
    <x v="390"/>
    <s v="Penelope Sewall"/>
    <x v="2"/>
    <s v="United States"/>
    <s v="Harrisonburg"/>
    <s v="Virginia"/>
    <n v="22801"/>
    <x v="0"/>
    <x v="342"/>
    <x v="0"/>
    <x v="3"/>
    <x v="338"/>
    <n v="455.1"/>
    <n v="2"/>
    <n v="0"/>
    <n v="100.12200000000001"/>
  </r>
  <r>
    <n v="1159"/>
    <x v="549"/>
    <x v="415"/>
    <d v="2013-07-08T00:00:00"/>
    <s v="Second Class"/>
    <x v="334"/>
    <s v="George Bell"/>
    <x v="1"/>
    <s v="United States"/>
    <s v="Los Angeles"/>
    <s v="California"/>
    <n v="90004"/>
    <x v="1"/>
    <x v="856"/>
    <x v="0"/>
    <x v="1"/>
    <x v="841"/>
    <n v="195.184"/>
    <n v="1"/>
    <n v="0.2"/>
    <n v="19.518400000000007"/>
  </r>
  <r>
    <n v="1160"/>
    <x v="550"/>
    <x v="222"/>
    <d v="2014-07-05T00:00:00"/>
    <s v="Standard Class"/>
    <x v="397"/>
    <s v="Alex Avila"/>
    <x v="0"/>
    <s v="United States"/>
    <s v="Minneapolis"/>
    <s v="Minnesota"/>
    <n v="55407"/>
    <x v="2"/>
    <x v="643"/>
    <x v="1"/>
    <x v="9"/>
    <x v="842"/>
    <n v="362.94"/>
    <n v="3"/>
    <n v="0"/>
    <n v="90.735000000000014"/>
  </r>
  <r>
    <n v="1161"/>
    <x v="550"/>
    <x v="222"/>
    <d v="2014-07-05T00:00:00"/>
    <s v="Standard Class"/>
    <x v="397"/>
    <s v="Alex Avila"/>
    <x v="0"/>
    <s v="United States"/>
    <s v="Minneapolis"/>
    <s v="Minnesota"/>
    <n v="55407"/>
    <x v="2"/>
    <x v="68"/>
    <x v="1"/>
    <x v="8"/>
    <x v="68"/>
    <n v="11.54"/>
    <n v="2"/>
    <n v="0"/>
    <n v="5.77"/>
  </r>
  <r>
    <n v="1162"/>
    <x v="551"/>
    <x v="416"/>
    <d v="2011-09-05T00:00:00"/>
    <s v="Second Class"/>
    <x v="398"/>
    <s v="Larry Tron"/>
    <x v="0"/>
    <s v="United States"/>
    <s v="Escondido"/>
    <s v="California"/>
    <n v="92025"/>
    <x v="1"/>
    <x v="30"/>
    <x v="1"/>
    <x v="6"/>
    <x v="30"/>
    <n v="53.94"/>
    <n v="3"/>
    <n v="0"/>
    <n v="15.642599999999995"/>
  </r>
  <r>
    <n v="1163"/>
    <x v="552"/>
    <x v="223"/>
    <d v="2011-03-08T00:00:00"/>
    <s v="Standard Class"/>
    <x v="399"/>
    <s v="Anne Pryor"/>
    <x v="2"/>
    <s v="United States"/>
    <s v="New York City"/>
    <s v="New York"/>
    <n v="10035"/>
    <x v="3"/>
    <x v="857"/>
    <x v="2"/>
    <x v="7"/>
    <x v="843"/>
    <n v="9.99"/>
    <n v="1"/>
    <n v="0"/>
    <n v="4.5953999999999997"/>
  </r>
  <r>
    <n v="1164"/>
    <x v="552"/>
    <x v="223"/>
    <d v="2011-03-08T00:00:00"/>
    <s v="Standard Class"/>
    <x v="399"/>
    <s v="Anne Pryor"/>
    <x v="2"/>
    <s v="United States"/>
    <s v="New York City"/>
    <s v="New York"/>
    <n v="10035"/>
    <x v="3"/>
    <x v="270"/>
    <x v="1"/>
    <x v="8"/>
    <x v="267"/>
    <n v="125.76"/>
    <n v="3"/>
    <n v="0.2"/>
    <n v="40.872"/>
  </r>
  <r>
    <n v="1165"/>
    <x v="552"/>
    <x v="223"/>
    <d v="2011-03-08T00:00:00"/>
    <s v="Standard Class"/>
    <x v="399"/>
    <s v="Anne Pryor"/>
    <x v="2"/>
    <s v="United States"/>
    <s v="New York City"/>
    <s v="New York"/>
    <n v="10035"/>
    <x v="3"/>
    <x v="858"/>
    <x v="1"/>
    <x v="8"/>
    <x v="844"/>
    <n v="25.32"/>
    <n v="5"/>
    <n v="0.2"/>
    <n v="9.1785000000000014"/>
  </r>
  <r>
    <n v="1166"/>
    <x v="553"/>
    <x v="417"/>
    <d v="2011-05-08T00:00:00"/>
    <s v="Standard Class"/>
    <x v="400"/>
    <s v="Paul MacIntyre"/>
    <x v="0"/>
    <s v="United States"/>
    <s v="Jackson"/>
    <s v="Michigan"/>
    <n v="49201"/>
    <x v="2"/>
    <x v="673"/>
    <x v="1"/>
    <x v="8"/>
    <x v="667"/>
    <n v="46.8"/>
    <n v="4"/>
    <n v="0"/>
    <n v="21.059999999999995"/>
  </r>
  <r>
    <n v="1167"/>
    <x v="554"/>
    <x v="121"/>
    <d v="2012-11-02T00:00:00"/>
    <s v="Same Day"/>
    <x v="110"/>
    <s v="Kelly Collister"/>
    <x v="0"/>
    <s v="United States"/>
    <s v="Seattle"/>
    <s v="Washington"/>
    <n v="98115"/>
    <x v="1"/>
    <x v="100"/>
    <x v="2"/>
    <x v="11"/>
    <x v="100"/>
    <n v="447.93"/>
    <n v="9"/>
    <n v="0"/>
    <n v="49.272299999999987"/>
  </r>
  <r>
    <n v="1168"/>
    <x v="555"/>
    <x v="166"/>
    <d v="2014-12-11T00:00:00"/>
    <s v="Second Class"/>
    <x v="111"/>
    <s v="Delfina Latchford"/>
    <x v="0"/>
    <s v="United States"/>
    <s v="New York City"/>
    <s v="New York"/>
    <n v="10035"/>
    <x v="3"/>
    <x v="859"/>
    <x v="0"/>
    <x v="5"/>
    <x v="845"/>
    <n v="109.48"/>
    <n v="2"/>
    <n v="0"/>
    <n v="33.938800000000001"/>
  </r>
  <r>
    <n v="1169"/>
    <x v="555"/>
    <x v="166"/>
    <d v="2014-12-11T00:00:00"/>
    <s v="Second Class"/>
    <x v="111"/>
    <s v="Delfina Latchford"/>
    <x v="0"/>
    <s v="United States"/>
    <s v="New York City"/>
    <s v="New York"/>
    <n v="10035"/>
    <x v="3"/>
    <x v="72"/>
    <x v="1"/>
    <x v="4"/>
    <x v="72"/>
    <n v="272.94"/>
    <n v="3"/>
    <n v="0"/>
    <n v="0"/>
  </r>
  <r>
    <n v="1170"/>
    <x v="555"/>
    <x v="166"/>
    <d v="2014-12-11T00:00:00"/>
    <s v="Second Class"/>
    <x v="111"/>
    <s v="Delfina Latchford"/>
    <x v="0"/>
    <s v="United States"/>
    <s v="New York City"/>
    <s v="New York"/>
    <n v="10035"/>
    <x v="3"/>
    <x v="860"/>
    <x v="1"/>
    <x v="10"/>
    <x v="846"/>
    <n v="19.440000000000001"/>
    <n v="3"/>
    <n v="0"/>
    <n v="9.3312000000000008"/>
  </r>
  <r>
    <n v="1171"/>
    <x v="555"/>
    <x v="166"/>
    <d v="2014-12-11T00:00:00"/>
    <s v="Second Class"/>
    <x v="111"/>
    <s v="Delfina Latchford"/>
    <x v="0"/>
    <s v="United States"/>
    <s v="New York City"/>
    <s v="New York"/>
    <n v="10035"/>
    <x v="3"/>
    <x v="861"/>
    <x v="1"/>
    <x v="4"/>
    <x v="847"/>
    <n v="31.92"/>
    <n v="4"/>
    <n v="0"/>
    <n v="8.299199999999999"/>
  </r>
  <r>
    <n v="1172"/>
    <x v="556"/>
    <x v="418"/>
    <d v="2011-03-14T00:00:00"/>
    <s v="Standard Class"/>
    <x v="349"/>
    <s v="Scott Williamson"/>
    <x v="0"/>
    <s v="United States"/>
    <s v="Royal Oak"/>
    <s v="Michigan"/>
    <n v="48073"/>
    <x v="2"/>
    <x v="862"/>
    <x v="1"/>
    <x v="10"/>
    <x v="848"/>
    <n v="22.38"/>
    <n v="2"/>
    <n v="0"/>
    <n v="10.7424"/>
  </r>
  <r>
    <n v="1173"/>
    <x v="557"/>
    <x v="419"/>
    <d v="2011-04-25T00:00:00"/>
    <s v="Standard Class"/>
    <x v="211"/>
    <s v="Allen Armold"/>
    <x v="0"/>
    <s v="United States"/>
    <s v="Los Angeles"/>
    <s v="California"/>
    <n v="90008"/>
    <x v="1"/>
    <x v="863"/>
    <x v="1"/>
    <x v="8"/>
    <x v="849"/>
    <n v="16.520000000000003"/>
    <n v="5"/>
    <n v="0.2"/>
    <n v="5.5754999999999999"/>
  </r>
  <r>
    <n v="1174"/>
    <x v="558"/>
    <x v="420"/>
    <d v="2012-10-26T00:00:00"/>
    <s v="Standard Class"/>
    <x v="299"/>
    <s v="Liz Thompson"/>
    <x v="0"/>
    <s v="United States"/>
    <s v="Bloomington"/>
    <s v="Illinois"/>
    <n v="61701"/>
    <x v="2"/>
    <x v="625"/>
    <x v="1"/>
    <x v="8"/>
    <x v="619"/>
    <n v="5.1759999999999984"/>
    <n v="4"/>
    <n v="0.8"/>
    <n v="-7.7640000000000011"/>
  </r>
  <r>
    <n v="1175"/>
    <x v="559"/>
    <x v="421"/>
    <d v="2012-08-25T00:00:00"/>
    <s v="First Class"/>
    <x v="317"/>
    <s v="Dave Poirier"/>
    <x v="1"/>
    <s v="United States"/>
    <s v="New York City"/>
    <s v="New York"/>
    <n v="10035"/>
    <x v="3"/>
    <x v="864"/>
    <x v="1"/>
    <x v="8"/>
    <x v="850"/>
    <n v="50.112000000000002"/>
    <n v="6"/>
    <n v="0.2"/>
    <n v="16.2864"/>
  </r>
  <r>
    <n v="1176"/>
    <x v="560"/>
    <x v="48"/>
    <d v="2013-09-04T00:00:00"/>
    <s v="Standard Class"/>
    <x v="144"/>
    <s v="Adam Bellavance"/>
    <x v="2"/>
    <s v="United States"/>
    <s v="Concord"/>
    <s v="New Hampshire"/>
    <n v="3301"/>
    <x v="3"/>
    <x v="660"/>
    <x v="1"/>
    <x v="14"/>
    <x v="654"/>
    <n v="27.93"/>
    <n v="3"/>
    <n v="0"/>
    <n v="8.0996999999999986"/>
  </r>
  <r>
    <n v="1177"/>
    <x v="561"/>
    <x v="422"/>
    <d v="2011-12-30T00:00:00"/>
    <s v="Second Class"/>
    <x v="401"/>
    <s v="Alyssa Tate"/>
    <x v="2"/>
    <s v="United States"/>
    <s v="Los Angeles"/>
    <s v="California"/>
    <n v="90004"/>
    <x v="1"/>
    <x v="865"/>
    <x v="1"/>
    <x v="2"/>
    <x v="33"/>
    <n v="11.56"/>
    <n v="4"/>
    <n v="0"/>
    <n v="5.4332000000000003"/>
  </r>
  <r>
    <n v="1178"/>
    <x v="562"/>
    <x v="49"/>
    <d v="2013-12-06T00:00:00"/>
    <s v="Standard Class"/>
    <x v="32"/>
    <s v="Joel Eaton"/>
    <x v="0"/>
    <s v="United States"/>
    <s v="Rockville"/>
    <s v="Maryland"/>
    <n v="20852"/>
    <x v="3"/>
    <x v="866"/>
    <x v="0"/>
    <x v="1"/>
    <x v="851"/>
    <n v="172.5"/>
    <n v="2"/>
    <n v="0"/>
    <n v="51.749999999999986"/>
  </r>
  <r>
    <n v="1179"/>
    <x v="562"/>
    <x v="49"/>
    <d v="2013-12-06T00:00:00"/>
    <s v="Standard Class"/>
    <x v="32"/>
    <s v="Joel Eaton"/>
    <x v="0"/>
    <s v="United States"/>
    <s v="Rockville"/>
    <s v="Maryland"/>
    <n v="20852"/>
    <x v="3"/>
    <x v="160"/>
    <x v="2"/>
    <x v="7"/>
    <x v="159"/>
    <n v="179.97"/>
    <n v="3"/>
    <n v="0"/>
    <n v="44.992500000000007"/>
  </r>
  <r>
    <n v="1180"/>
    <x v="563"/>
    <x v="423"/>
    <d v="2013-04-28T00:00:00"/>
    <s v="Second Class"/>
    <x v="402"/>
    <s v="Cathy Armstrong"/>
    <x v="2"/>
    <s v="United States"/>
    <s v="Houston"/>
    <s v="Texas"/>
    <n v="77070"/>
    <x v="2"/>
    <x v="619"/>
    <x v="2"/>
    <x v="11"/>
    <x v="614"/>
    <n v="258.69600000000003"/>
    <n v="3"/>
    <n v="0.2"/>
    <n v="64.674000000000007"/>
  </r>
  <r>
    <n v="1181"/>
    <x v="564"/>
    <x v="261"/>
    <d v="2011-06-25T00:00:00"/>
    <s v="Standard Class"/>
    <x v="72"/>
    <s v="Dave Brooks"/>
    <x v="0"/>
    <s v="United States"/>
    <s v="Lakewood"/>
    <s v="New Jersey"/>
    <n v="8701"/>
    <x v="3"/>
    <x v="867"/>
    <x v="2"/>
    <x v="7"/>
    <x v="852"/>
    <n v="1322.93"/>
    <n v="7"/>
    <n v="0"/>
    <n v="357.19110000000001"/>
  </r>
  <r>
    <n v="1182"/>
    <x v="564"/>
    <x v="261"/>
    <d v="2011-06-25T00:00:00"/>
    <s v="Standard Class"/>
    <x v="72"/>
    <s v="Dave Brooks"/>
    <x v="0"/>
    <s v="United States"/>
    <s v="Lakewood"/>
    <s v="New Jersey"/>
    <n v="8701"/>
    <x v="3"/>
    <x v="868"/>
    <x v="1"/>
    <x v="6"/>
    <x v="853"/>
    <n v="3.76"/>
    <n v="2"/>
    <n v="0"/>
    <n v="1.0903999999999998"/>
  </r>
  <r>
    <n v="1183"/>
    <x v="565"/>
    <x v="424"/>
    <d v="2014-01-16T00:00:00"/>
    <s v="First Class"/>
    <x v="262"/>
    <s v="Rob Beeghly"/>
    <x v="0"/>
    <s v="United States"/>
    <s v="Jacksonville"/>
    <s v="North Carolina"/>
    <n v="28540"/>
    <x v="0"/>
    <x v="113"/>
    <x v="1"/>
    <x v="12"/>
    <x v="113"/>
    <n v="21.744"/>
    <n v="1"/>
    <n v="0.2"/>
    <n v="7.3385999999999996"/>
  </r>
  <r>
    <n v="1184"/>
    <x v="565"/>
    <x v="424"/>
    <d v="2014-01-16T00:00:00"/>
    <s v="First Class"/>
    <x v="262"/>
    <s v="Rob Beeghly"/>
    <x v="0"/>
    <s v="United States"/>
    <s v="Jacksonville"/>
    <s v="North Carolina"/>
    <n v="28540"/>
    <x v="0"/>
    <x v="869"/>
    <x v="2"/>
    <x v="7"/>
    <x v="854"/>
    <n v="7.92"/>
    <n v="5"/>
    <n v="0.2"/>
    <n v="0.69300000000000006"/>
  </r>
  <r>
    <n v="1185"/>
    <x v="566"/>
    <x v="156"/>
    <d v="2011-11-30T00:00:00"/>
    <s v="Standard Class"/>
    <x v="403"/>
    <s v="Harold Ryan"/>
    <x v="1"/>
    <s v="United States"/>
    <s v="Seattle"/>
    <s v="Washington"/>
    <n v="98103"/>
    <x v="1"/>
    <x v="870"/>
    <x v="1"/>
    <x v="8"/>
    <x v="855"/>
    <n v="12.096000000000002"/>
    <n v="7"/>
    <n v="0.2"/>
    <n v="4.2335999999999991"/>
  </r>
  <r>
    <n v="1186"/>
    <x v="566"/>
    <x v="156"/>
    <d v="2011-11-30T00:00:00"/>
    <s v="Standard Class"/>
    <x v="403"/>
    <s v="Harold Ryan"/>
    <x v="1"/>
    <s v="United States"/>
    <s v="Seattle"/>
    <s v="Washington"/>
    <n v="98103"/>
    <x v="1"/>
    <x v="871"/>
    <x v="1"/>
    <x v="4"/>
    <x v="856"/>
    <n v="485.88"/>
    <n v="6"/>
    <n v="0"/>
    <n v="9.7176000000000329"/>
  </r>
  <r>
    <n v="1187"/>
    <x v="566"/>
    <x v="156"/>
    <d v="2011-11-30T00:00:00"/>
    <s v="Standard Class"/>
    <x v="403"/>
    <s v="Harold Ryan"/>
    <x v="1"/>
    <s v="United States"/>
    <s v="Seattle"/>
    <s v="Washington"/>
    <n v="98103"/>
    <x v="1"/>
    <x v="585"/>
    <x v="1"/>
    <x v="10"/>
    <x v="580"/>
    <n v="25.92"/>
    <n v="4"/>
    <n v="0"/>
    <n v="12.441600000000001"/>
  </r>
  <r>
    <n v="1188"/>
    <x v="566"/>
    <x v="156"/>
    <d v="2011-11-30T00:00:00"/>
    <s v="Standard Class"/>
    <x v="403"/>
    <s v="Harold Ryan"/>
    <x v="1"/>
    <s v="United States"/>
    <s v="Seattle"/>
    <s v="Washington"/>
    <n v="98103"/>
    <x v="1"/>
    <x v="595"/>
    <x v="1"/>
    <x v="4"/>
    <x v="590"/>
    <n v="197.58"/>
    <n v="2"/>
    <n v="0"/>
    <n v="53.346599999999995"/>
  </r>
  <r>
    <n v="1189"/>
    <x v="567"/>
    <x v="425"/>
    <d v="2014-03-01T00:00:00"/>
    <s v="Second Class"/>
    <x v="404"/>
    <s v="Bradley Talbott"/>
    <x v="2"/>
    <s v="United States"/>
    <s v="Los Angeles"/>
    <s v="California"/>
    <n v="90036"/>
    <x v="1"/>
    <x v="564"/>
    <x v="1"/>
    <x v="9"/>
    <x v="559"/>
    <n v="81.92"/>
    <n v="4"/>
    <n v="0"/>
    <n v="22.118400000000001"/>
  </r>
  <r>
    <n v="1190"/>
    <x v="567"/>
    <x v="425"/>
    <d v="2014-03-01T00:00:00"/>
    <s v="Second Class"/>
    <x v="404"/>
    <s v="Bradley Talbott"/>
    <x v="2"/>
    <s v="United States"/>
    <s v="Los Angeles"/>
    <s v="California"/>
    <n v="90036"/>
    <x v="1"/>
    <x v="872"/>
    <x v="2"/>
    <x v="7"/>
    <x v="857"/>
    <n v="889.53600000000006"/>
    <n v="8"/>
    <n v="0.2"/>
    <n v="66.715199999999982"/>
  </r>
  <r>
    <n v="1191"/>
    <x v="567"/>
    <x v="425"/>
    <d v="2014-03-01T00:00:00"/>
    <s v="Second Class"/>
    <x v="404"/>
    <s v="Bradley Talbott"/>
    <x v="2"/>
    <s v="United States"/>
    <s v="Los Angeles"/>
    <s v="California"/>
    <n v="90036"/>
    <x v="1"/>
    <x v="873"/>
    <x v="0"/>
    <x v="1"/>
    <x v="858"/>
    <n v="892.22400000000005"/>
    <n v="3"/>
    <n v="0.2"/>
    <n v="89.222400000000022"/>
  </r>
  <r>
    <n v="1192"/>
    <x v="567"/>
    <x v="425"/>
    <d v="2014-03-01T00:00:00"/>
    <s v="Second Class"/>
    <x v="404"/>
    <s v="Bradley Talbott"/>
    <x v="2"/>
    <s v="United States"/>
    <s v="Los Angeles"/>
    <s v="California"/>
    <n v="90036"/>
    <x v="1"/>
    <x v="314"/>
    <x v="1"/>
    <x v="10"/>
    <x v="361"/>
    <n v="223.92"/>
    <n v="4"/>
    <n v="0"/>
    <n v="109.7208"/>
  </r>
  <r>
    <n v="1193"/>
    <x v="567"/>
    <x v="425"/>
    <d v="2014-03-01T00:00:00"/>
    <s v="Second Class"/>
    <x v="404"/>
    <s v="Bradley Talbott"/>
    <x v="2"/>
    <s v="United States"/>
    <s v="Los Angeles"/>
    <s v="California"/>
    <n v="90036"/>
    <x v="1"/>
    <x v="874"/>
    <x v="1"/>
    <x v="10"/>
    <x v="859"/>
    <n v="23.12"/>
    <n v="4"/>
    <n v="0"/>
    <n v="11.328800000000001"/>
  </r>
  <r>
    <n v="1194"/>
    <x v="568"/>
    <x v="426"/>
    <d v="2012-09-15T00:00:00"/>
    <s v="Same Day"/>
    <x v="243"/>
    <s v="Nat Gilpin"/>
    <x v="1"/>
    <s v="United States"/>
    <s v="Coral Springs"/>
    <s v="Florida"/>
    <n v="33065"/>
    <x v="0"/>
    <x v="289"/>
    <x v="1"/>
    <x v="10"/>
    <x v="286"/>
    <n v="15.552000000000003"/>
    <n v="3"/>
    <n v="0.2"/>
    <n v="5.4432"/>
  </r>
  <r>
    <n v="1195"/>
    <x v="568"/>
    <x v="426"/>
    <d v="2012-09-15T00:00:00"/>
    <s v="Same Day"/>
    <x v="243"/>
    <s v="Nat Gilpin"/>
    <x v="1"/>
    <s v="United States"/>
    <s v="Coral Springs"/>
    <s v="Florida"/>
    <n v="33065"/>
    <x v="0"/>
    <x v="875"/>
    <x v="0"/>
    <x v="5"/>
    <x v="860"/>
    <n v="15.712000000000002"/>
    <n v="4"/>
    <n v="0.2"/>
    <n v="2.553199999999999"/>
  </r>
  <r>
    <n v="1196"/>
    <x v="568"/>
    <x v="426"/>
    <d v="2012-09-15T00:00:00"/>
    <s v="Same Day"/>
    <x v="243"/>
    <s v="Nat Gilpin"/>
    <x v="1"/>
    <s v="United States"/>
    <s v="Coral Springs"/>
    <s v="Florida"/>
    <n v="33065"/>
    <x v="0"/>
    <x v="421"/>
    <x v="1"/>
    <x v="4"/>
    <x v="416"/>
    <n v="24.672000000000001"/>
    <n v="2"/>
    <n v="0.2"/>
    <n v="2.1588000000000021"/>
  </r>
  <r>
    <n v="1197"/>
    <x v="568"/>
    <x v="426"/>
    <d v="2012-09-15T00:00:00"/>
    <s v="Same Day"/>
    <x v="243"/>
    <s v="Nat Gilpin"/>
    <x v="1"/>
    <s v="United States"/>
    <s v="Coral Springs"/>
    <s v="Florida"/>
    <n v="33065"/>
    <x v="0"/>
    <x v="583"/>
    <x v="0"/>
    <x v="5"/>
    <x v="578"/>
    <n v="55.967999999999996"/>
    <n v="1"/>
    <n v="0.2"/>
    <n v="-2.098800000000006"/>
  </r>
  <r>
    <n v="1198"/>
    <x v="569"/>
    <x v="143"/>
    <d v="2013-04-13T00:00:00"/>
    <s v="Standard Class"/>
    <x v="233"/>
    <s v="Zuschuss Carroll"/>
    <x v="0"/>
    <s v="United States"/>
    <s v="Houston"/>
    <s v="Texas"/>
    <n v="77041"/>
    <x v="2"/>
    <x v="876"/>
    <x v="2"/>
    <x v="11"/>
    <x v="861"/>
    <n v="431.92800000000005"/>
    <n v="9"/>
    <n v="0.2"/>
    <n v="64.789199999999951"/>
  </r>
  <r>
    <n v="1199"/>
    <x v="569"/>
    <x v="143"/>
    <d v="2013-04-13T00:00:00"/>
    <s v="Standard Class"/>
    <x v="233"/>
    <s v="Zuschuss Carroll"/>
    <x v="0"/>
    <s v="United States"/>
    <s v="Houston"/>
    <s v="Texas"/>
    <n v="77041"/>
    <x v="2"/>
    <x v="877"/>
    <x v="0"/>
    <x v="1"/>
    <x v="862"/>
    <n v="95.983999999999995"/>
    <n v="4"/>
    <n v="0.3"/>
    <n v="-4.1135999999999981"/>
  </r>
  <r>
    <n v="1200"/>
    <x v="569"/>
    <x v="143"/>
    <d v="2013-04-13T00:00:00"/>
    <s v="Standard Class"/>
    <x v="233"/>
    <s v="Zuschuss Carroll"/>
    <x v="0"/>
    <s v="United States"/>
    <s v="Houston"/>
    <s v="Texas"/>
    <n v="77041"/>
    <x v="2"/>
    <x v="316"/>
    <x v="1"/>
    <x v="8"/>
    <x v="313"/>
    <n v="1088.7919999999997"/>
    <n v="4"/>
    <n v="0.8"/>
    <n v="-1850.9464000000007"/>
  </r>
  <r>
    <n v="1201"/>
    <x v="570"/>
    <x v="427"/>
    <d v="2013-07-25T00:00:00"/>
    <s v="Standard Class"/>
    <x v="322"/>
    <s v="Linda Southworth"/>
    <x v="1"/>
    <s v="United States"/>
    <s v="Denver"/>
    <s v="Colorado"/>
    <n v="80219"/>
    <x v="1"/>
    <x v="629"/>
    <x v="0"/>
    <x v="1"/>
    <x v="623"/>
    <n v="544.00800000000004"/>
    <n v="3"/>
    <n v="0.2"/>
    <n v="40.800600000000003"/>
  </r>
  <r>
    <n v="1202"/>
    <x v="570"/>
    <x v="427"/>
    <d v="2013-07-25T00:00:00"/>
    <s v="Standard Class"/>
    <x v="322"/>
    <s v="Linda Southworth"/>
    <x v="1"/>
    <s v="United States"/>
    <s v="Denver"/>
    <s v="Colorado"/>
    <n v="80219"/>
    <x v="1"/>
    <x v="255"/>
    <x v="1"/>
    <x v="8"/>
    <x v="253"/>
    <n v="1.8720000000000003"/>
    <n v="3"/>
    <n v="0.7"/>
    <n v="-1.4352"/>
  </r>
  <r>
    <n v="1203"/>
    <x v="570"/>
    <x v="427"/>
    <d v="2013-07-25T00:00:00"/>
    <s v="Standard Class"/>
    <x v="322"/>
    <s v="Linda Southworth"/>
    <x v="1"/>
    <s v="United States"/>
    <s v="Denver"/>
    <s v="Colorado"/>
    <n v="80219"/>
    <x v="1"/>
    <x v="406"/>
    <x v="0"/>
    <x v="1"/>
    <x v="402"/>
    <n v="854.35200000000009"/>
    <n v="3"/>
    <n v="0.2"/>
    <n v="10.679399999999873"/>
  </r>
  <r>
    <n v="1204"/>
    <x v="570"/>
    <x v="427"/>
    <d v="2013-07-25T00:00:00"/>
    <s v="Standard Class"/>
    <x v="322"/>
    <s v="Linda Southworth"/>
    <x v="1"/>
    <s v="United States"/>
    <s v="Denver"/>
    <s v="Colorado"/>
    <n v="80219"/>
    <x v="1"/>
    <x v="878"/>
    <x v="1"/>
    <x v="4"/>
    <x v="863"/>
    <n v="593.5680000000001"/>
    <n v="2"/>
    <n v="0.2"/>
    <n v="0"/>
  </r>
  <r>
    <n v="1205"/>
    <x v="570"/>
    <x v="427"/>
    <d v="2013-07-25T00:00:00"/>
    <s v="Standard Class"/>
    <x v="322"/>
    <s v="Linda Southworth"/>
    <x v="1"/>
    <s v="United States"/>
    <s v="Denver"/>
    <s v="Colorado"/>
    <n v="80219"/>
    <x v="1"/>
    <x v="426"/>
    <x v="1"/>
    <x v="4"/>
    <x v="421"/>
    <n v="338.04"/>
    <n v="3"/>
    <n v="0.2"/>
    <n v="-33.804000000000002"/>
  </r>
  <r>
    <n v="1206"/>
    <x v="571"/>
    <x v="378"/>
    <d v="2014-08-05T00:00:00"/>
    <s v="First Class"/>
    <x v="405"/>
    <s v="Larry Hughes"/>
    <x v="0"/>
    <s v="United States"/>
    <s v="Charlotte"/>
    <s v="North Carolina"/>
    <n v="28205"/>
    <x v="0"/>
    <x v="704"/>
    <x v="2"/>
    <x v="7"/>
    <x v="697"/>
    <n v="271.95999999999998"/>
    <n v="5"/>
    <n v="0.2"/>
    <n v="16.997500000000016"/>
  </r>
  <r>
    <n v="1207"/>
    <x v="572"/>
    <x v="216"/>
    <d v="2013-07-19T00:00:00"/>
    <s v="Second Class"/>
    <x v="406"/>
    <s v="Steven Ward"/>
    <x v="1"/>
    <s v="United States"/>
    <s v="New York City"/>
    <s v="New York"/>
    <n v="10009"/>
    <x v="3"/>
    <x v="602"/>
    <x v="1"/>
    <x v="4"/>
    <x v="597"/>
    <n v="11.21"/>
    <n v="1"/>
    <n v="0"/>
    <n v="3.3629999999999995"/>
  </r>
  <r>
    <n v="1208"/>
    <x v="572"/>
    <x v="216"/>
    <d v="2013-07-19T00:00:00"/>
    <s v="Second Class"/>
    <x v="406"/>
    <s v="Steven Ward"/>
    <x v="1"/>
    <s v="United States"/>
    <s v="New York City"/>
    <s v="New York"/>
    <n v="10009"/>
    <x v="3"/>
    <x v="315"/>
    <x v="1"/>
    <x v="8"/>
    <x v="312"/>
    <n v="9.1440000000000001"/>
    <n v="3"/>
    <n v="0.2"/>
    <n v="3.2003999999999997"/>
  </r>
  <r>
    <n v="1209"/>
    <x v="572"/>
    <x v="216"/>
    <d v="2013-07-19T00:00:00"/>
    <s v="Second Class"/>
    <x v="406"/>
    <s v="Steven Ward"/>
    <x v="1"/>
    <s v="United States"/>
    <s v="New York City"/>
    <s v="New York"/>
    <n v="10009"/>
    <x v="3"/>
    <x v="131"/>
    <x v="1"/>
    <x v="13"/>
    <x v="131"/>
    <n v="14.069999999999999"/>
    <n v="7"/>
    <n v="0"/>
    <n v="6.8942999999999994"/>
  </r>
  <r>
    <n v="1210"/>
    <x v="572"/>
    <x v="216"/>
    <d v="2013-07-19T00:00:00"/>
    <s v="Second Class"/>
    <x v="406"/>
    <s v="Steven Ward"/>
    <x v="1"/>
    <s v="United States"/>
    <s v="New York City"/>
    <s v="New York"/>
    <n v="10009"/>
    <x v="3"/>
    <x v="879"/>
    <x v="1"/>
    <x v="6"/>
    <x v="864"/>
    <n v="41.86"/>
    <n v="7"/>
    <n v="0"/>
    <n v="10.465"/>
  </r>
  <r>
    <n v="1211"/>
    <x v="572"/>
    <x v="216"/>
    <d v="2013-07-19T00:00:00"/>
    <s v="Second Class"/>
    <x v="406"/>
    <s v="Steven Ward"/>
    <x v="1"/>
    <s v="United States"/>
    <s v="New York City"/>
    <s v="New York"/>
    <n v="10009"/>
    <x v="3"/>
    <x v="880"/>
    <x v="1"/>
    <x v="8"/>
    <x v="865"/>
    <n v="8.5440000000000005"/>
    <n v="2"/>
    <n v="0.2"/>
    <n v="2.8835999999999995"/>
  </r>
  <r>
    <n v="1212"/>
    <x v="572"/>
    <x v="216"/>
    <d v="2013-07-19T00:00:00"/>
    <s v="Second Class"/>
    <x v="406"/>
    <s v="Steven Ward"/>
    <x v="1"/>
    <s v="United States"/>
    <s v="New York City"/>
    <s v="New York"/>
    <n v="10009"/>
    <x v="3"/>
    <x v="199"/>
    <x v="0"/>
    <x v="0"/>
    <x v="198"/>
    <n v="579.13599999999997"/>
    <n v="4"/>
    <n v="0.2"/>
    <n v="21.717599999999948"/>
  </r>
  <r>
    <n v="1213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211"/>
    <x v="0"/>
    <x v="1"/>
    <x v="210"/>
    <n v="141.37199999999999"/>
    <n v="2"/>
    <n v="0.3"/>
    <n v="-48.470400000000019"/>
  </r>
  <r>
    <n v="1214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881"/>
    <x v="1"/>
    <x v="8"/>
    <x v="866"/>
    <n v="3.036"/>
    <n v="2"/>
    <n v="0.7"/>
    <n v="-2.3275999999999994"/>
  </r>
  <r>
    <n v="1215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491"/>
    <x v="1"/>
    <x v="8"/>
    <x v="486"/>
    <n v="4.503000000000001"/>
    <n v="1"/>
    <n v="0.7"/>
    <n v="-3.6024000000000012"/>
  </r>
  <r>
    <n v="1216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241"/>
    <x v="1"/>
    <x v="6"/>
    <x v="239"/>
    <n v="4.6719999999999997"/>
    <n v="1"/>
    <n v="0.2"/>
    <n v="1.5767999999999998"/>
  </r>
  <r>
    <n v="1217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240"/>
    <x v="2"/>
    <x v="11"/>
    <x v="238"/>
    <n v="95.88000000000001"/>
    <n v="3"/>
    <n v="0.2"/>
    <n v="28.764000000000006"/>
  </r>
  <r>
    <n v="1218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882"/>
    <x v="0"/>
    <x v="5"/>
    <x v="867"/>
    <n v="17.024000000000001"/>
    <n v="2"/>
    <n v="0.2"/>
    <n v="1.7024000000000008"/>
  </r>
  <r>
    <n v="1219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619"/>
    <x v="2"/>
    <x v="11"/>
    <x v="614"/>
    <n v="258.69600000000003"/>
    <n v="3"/>
    <n v="0.2"/>
    <n v="64.674000000000007"/>
  </r>
  <r>
    <n v="1220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883"/>
    <x v="2"/>
    <x v="7"/>
    <x v="868"/>
    <n v="1931.9579999999999"/>
    <n v="7"/>
    <n v="0.4"/>
    <n v="-386.3915999999997"/>
  </r>
  <r>
    <n v="1221"/>
    <x v="574"/>
    <x v="136"/>
    <d v="2011-07-16T00:00:00"/>
    <s v="Standard Class"/>
    <x v="408"/>
    <s v="Ben Ferrer"/>
    <x v="2"/>
    <s v="United States"/>
    <s v="Los Angeles"/>
    <s v="California"/>
    <n v="90036"/>
    <x v="1"/>
    <x v="17"/>
    <x v="1"/>
    <x v="4"/>
    <x v="17"/>
    <n v="249.75"/>
    <n v="9"/>
    <n v="0"/>
    <n v="44.954999999999977"/>
  </r>
  <r>
    <n v="1222"/>
    <x v="574"/>
    <x v="136"/>
    <d v="2011-07-16T00:00:00"/>
    <s v="Standard Class"/>
    <x v="408"/>
    <s v="Ben Ferrer"/>
    <x v="2"/>
    <s v="United States"/>
    <s v="Los Angeles"/>
    <s v="California"/>
    <n v="90036"/>
    <x v="1"/>
    <x v="884"/>
    <x v="2"/>
    <x v="7"/>
    <x v="869"/>
    <n v="255.93600000000004"/>
    <n v="8"/>
    <n v="0.2"/>
    <n v="28.792799999999971"/>
  </r>
  <r>
    <n v="1223"/>
    <x v="575"/>
    <x v="429"/>
    <d v="2013-12-06T00:00:00"/>
    <s v="First Class"/>
    <x v="78"/>
    <s v="Becky Martin"/>
    <x v="0"/>
    <s v="United States"/>
    <s v="New York City"/>
    <s v="New York"/>
    <n v="10024"/>
    <x v="3"/>
    <x v="767"/>
    <x v="0"/>
    <x v="5"/>
    <x v="759"/>
    <n v="113.78999999999999"/>
    <n v="3"/>
    <n v="0"/>
    <n v="20.482199999999992"/>
  </r>
  <r>
    <n v="1224"/>
    <x v="575"/>
    <x v="429"/>
    <d v="2013-12-06T00:00:00"/>
    <s v="First Class"/>
    <x v="78"/>
    <s v="Becky Martin"/>
    <x v="0"/>
    <s v="United States"/>
    <s v="New York City"/>
    <s v="New York"/>
    <n v="10024"/>
    <x v="3"/>
    <x v="475"/>
    <x v="2"/>
    <x v="11"/>
    <x v="471"/>
    <n v="78.150000000000006"/>
    <n v="1"/>
    <n v="0"/>
    <n v="34.38600000000001"/>
  </r>
  <r>
    <n v="1225"/>
    <x v="575"/>
    <x v="429"/>
    <d v="2013-12-06T00:00:00"/>
    <s v="First Class"/>
    <x v="78"/>
    <s v="Becky Martin"/>
    <x v="0"/>
    <s v="United States"/>
    <s v="New York City"/>
    <s v="New York"/>
    <n v="10024"/>
    <x v="3"/>
    <x v="870"/>
    <x v="1"/>
    <x v="8"/>
    <x v="855"/>
    <n v="1.7280000000000002"/>
    <n v="1"/>
    <n v="0.2"/>
    <n v="0.60479999999999989"/>
  </r>
  <r>
    <n v="1226"/>
    <x v="575"/>
    <x v="429"/>
    <d v="2013-12-06T00:00:00"/>
    <s v="First Class"/>
    <x v="78"/>
    <s v="Becky Martin"/>
    <x v="0"/>
    <s v="United States"/>
    <s v="New York City"/>
    <s v="New York"/>
    <n v="10024"/>
    <x v="3"/>
    <x v="885"/>
    <x v="1"/>
    <x v="10"/>
    <x v="33"/>
    <n v="40.56"/>
    <n v="4"/>
    <n v="0"/>
    <n v="19.874400000000001"/>
  </r>
  <r>
    <n v="1227"/>
    <x v="575"/>
    <x v="429"/>
    <d v="2013-12-06T00:00:00"/>
    <s v="First Class"/>
    <x v="78"/>
    <s v="Becky Martin"/>
    <x v="0"/>
    <s v="United States"/>
    <s v="New York City"/>
    <s v="New York"/>
    <n v="10024"/>
    <x v="3"/>
    <x v="886"/>
    <x v="1"/>
    <x v="4"/>
    <x v="870"/>
    <n v="182.94"/>
    <n v="3"/>
    <n v="0"/>
    <n v="3.6587999999999994"/>
  </r>
  <r>
    <n v="1228"/>
    <x v="575"/>
    <x v="429"/>
    <d v="2013-12-06T00:00:00"/>
    <s v="First Class"/>
    <x v="78"/>
    <s v="Becky Martin"/>
    <x v="0"/>
    <s v="United States"/>
    <s v="New York City"/>
    <s v="New York"/>
    <n v="10024"/>
    <x v="3"/>
    <x v="887"/>
    <x v="1"/>
    <x v="4"/>
    <x v="871"/>
    <n v="193.86"/>
    <n v="2"/>
    <n v="0"/>
    <n v="11.631599999999992"/>
  </r>
  <r>
    <n v="1229"/>
    <x v="576"/>
    <x v="44"/>
    <d v="2014-11-12T00:00:00"/>
    <s v="Standard Class"/>
    <x v="233"/>
    <s v="Zuschuss Carroll"/>
    <x v="0"/>
    <s v="United States"/>
    <s v="Los Angeles"/>
    <s v="California"/>
    <n v="90045"/>
    <x v="1"/>
    <x v="588"/>
    <x v="1"/>
    <x v="12"/>
    <x v="583"/>
    <n v="15.28"/>
    <n v="2"/>
    <n v="0"/>
    <n v="7.4871999999999996"/>
  </r>
  <r>
    <n v="1230"/>
    <x v="576"/>
    <x v="44"/>
    <d v="2014-11-12T00:00:00"/>
    <s v="Standard Class"/>
    <x v="233"/>
    <s v="Zuschuss Carroll"/>
    <x v="0"/>
    <s v="United States"/>
    <s v="Los Angeles"/>
    <s v="California"/>
    <n v="90045"/>
    <x v="1"/>
    <x v="698"/>
    <x v="0"/>
    <x v="5"/>
    <x v="691"/>
    <n v="8.73"/>
    <n v="1"/>
    <n v="0"/>
    <n v="2.9681999999999995"/>
  </r>
  <r>
    <n v="1231"/>
    <x v="576"/>
    <x v="44"/>
    <d v="2014-11-12T00:00:00"/>
    <s v="Standard Class"/>
    <x v="233"/>
    <s v="Zuschuss Carroll"/>
    <x v="0"/>
    <s v="United States"/>
    <s v="Los Angeles"/>
    <s v="California"/>
    <n v="90045"/>
    <x v="1"/>
    <x v="888"/>
    <x v="1"/>
    <x v="6"/>
    <x v="872"/>
    <n v="5.68"/>
    <n v="2"/>
    <n v="0"/>
    <n v="1.7607999999999997"/>
  </r>
  <r>
    <n v="1232"/>
    <x v="577"/>
    <x v="89"/>
    <d v="2012-11-02T00:00:00"/>
    <s v="Second Class"/>
    <x v="409"/>
    <s v="Kean Thornton"/>
    <x v="0"/>
    <s v="United States"/>
    <s v="Buffalo"/>
    <s v="New York"/>
    <n v="14215"/>
    <x v="3"/>
    <x v="381"/>
    <x v="1"/>
    <x v="6"/>
    <x v="377"/>
    <n v="2.78"/>
    <n v="2"/>
    <n v="0"/>
    <n v="0.72279999999999989"/>
  </r>
  <r>
    <n v="1233"/>
    <x v="577"/>
    <x v="89"/>
    <d v="2012-11-02T00:00:00"/>
    <s v="Second Class"/>
    <x v="409"/>
    <s v="Kean Thornton"/>
    <x v="0"/>
    <s v="United States"/>
    <s v="Buffalo"/>
    <s v="New York"/>
    <n v="14215"/>
    <x v="3"/>
    <x v="889"/>
    <x v="1"/>
    <x v="12"/>
    <x v="873"/>
    <n v="79.959999999999994"/>
    <n v="2"/>
    <n v="0"/>
    <n v="35.981999999999992"/>
  </r>
  <r>
    <n v="1234"/>
    <x v="578"/>
    <x v="198"/>
    <d v="2013-06-02T00:00:00"/>
    <s v="First Class"/>
    <x v="410"/>
    <s v="Brooke Gillingham"/>
    <x v="1"/>
    <s v="United States"/>
    <s v="Cincinnati"/>
    <s v="Ohio"/>
    <n v="45231"/>
    <x v="3"/>
    <x v="890"/>
    <x v="2"/>
    <x v="16"/>
    <x v="874"/>
    <n v="839.98799999999994"/>
    <n v="2"/>
    <n v="0.4"/>
    <n v="69.99899999999991"/>
  </r>
  <r>
    <n v="1235"/>
    <x v="579"/>
    <x v="99"/>
    <d v="2013-10-29T00:00:00"/>
    <s v="Same Day"/>
    <x v="310"/>
    <s v="Patrick Gardner"/>
    <x v="0"/>
    <s v="United States"/>
    <s v="Boynton Beach"/>
    <s v="Florida"/>
    <n v="33437"/>
    <x v="0"/>
    <x v="891"/>
    <x v="0"/>
    <x v="5"/>
    <x v="875"/>
    <n v="47.952000000000005"/>
    <n v="3"/>
    <n v="0.2"/>
    <n v="13.786200000000006"/>
  </r>
  <r>
    <n v="1236"/>
    <x v="579"/>
    <x v="99"/>
    <d v="2013-10-29T00:00:00"/>
    <s v="Same Day"/>
    <x v="310"/>
    <s v="Patrick Gardner"/>
    <x v="0"/>
    <s v="United States"/>
    <s v="Boynton Beach"/>
    <s v="Florida"/>
    <n v="33437"/>
    <x v="0"/>
    <x v="691"/>
    <x v="1"/>
    <x v="8"/>
    <x v="684"/>
    <n v="37.425000000000004"/>
    <n v="5"/>
    <n v="0.7"/>
    <n v="-29.940000000000012"/>
  </r>
  <r>
    <n v="1237"/>
    <x v="579"/>
    <x v="99"/>
    <d v="2013-10-29T00:00:00"/>
    <s v="Same Day"/>
    <x v="310"/>
    <s v="Patrick Gardner"/>
    <x v="0"/>
    <s v="United States"/>
    <s v="Boynton Beach"/>
    <s v="Florida"/>
    <n v="33437"/>
    <x v="0"/>
    <x v="892"/>
    <x v="0"/>
    <x v="5"/>
    <x v="876"/>
    <n v="63.967999999999996"/>
    <n v="2"/>
    <n v="0.2"/>
    <n v="0"/>
  </r>
  <r>
    <n v="1238"/>
    <x v="579"/>
    <x v="99"/>
    <d v="2013-10-29T00:00:00"/>
    <s v="Same Day"/>
    <x v="310"/>
    <s v="Patrick Gardner"/>
    <x v="0"/>
    <s v="United States"/>
    <s v="Boynton Beach"/>
    <s v="Florida"/>
    <n v="33437"/>
    <x v="0"/>
    <x v="568"/>
    <x v="0"/>
    <x v="5"/>
    <x v="563"/>
    <n v="165.048"/>
    <n v="3"/>
    <n v="0.2"/>
    <n v="41.262"/>
  </r>
  <r>
    <n v="1239"/>
    <x v="580"/>
    <x v="430"/>
    <d v="2011-08-15T00:00:00"/>
    <s v="Standard Class"/>
    <x v="411"/>
    <s v="Greg Matthias"/>
    <x v="0"/>
    <s v="United States"/>
    <s v="Seattle"/>
    <s v="Washington"/>
    <n v="98105"/>
    <x v="1"/>
    <x v="893"/>
    <x v="0"/>
    <x v="5"/>
    <x v="877"/>
    <n v="12.35"/>
    <n v="1"/>
    <n v="0"/>
    <n v="5.4340000000000002"/>
  </r>
  <r>
    <n v="1240"/>
    <x v="580"/>
    <x v="430"/>
    <d v="2011-08-15T00:00:00"/>
    <s v="Standard Class"/>
    <x v="411"/>
    <s v="Greg Matthias"/>
    <x v="0"/>
    <s v="United States"/>
    <s v="Seattle"/>
    <s v="Washington"/>
    <n v="98105"/>
    <x v="1"/>
    <x v="894"/>
    <x v="1"/>
    <x v="6"/>
    <x v="878"/>
    <n v="40.97"/>
    <n v="1"/>
    <n v="0"/>
    <n v="10.652200000000001"/>
  </r>
  <r>
    <n v="1241"/>
    <x v="580"/>
    <x v="430"/>
    <d v="2011-08-15T00:00:00"/>
    <s v="Standard Class"/>
    <x v="411"/>
    <s v="Greg Matthias"/>
    <x v="0"/>
    <s v="United States"/>
    <s v="Seattle"/>
    <s v="Washington"/>
    <n v="98105"/>
    <x v="1"/>
    <x v="271"/>
    <x v="1"/>
    <x v="13"/>
    <x v="268"/>
    <n v="22.96"/>
    <n v="2"/>
    <n v="0"/>
    <n v="10.7912"/>
  </r>
  <r>
    <n v="1242"/>
    <x v="581"/>
    <x v="48"/>
    <d v="2013-09-05T00:00:00"/>
    <s v="Standard Class"/>
    <x v="246"/>
    <s v="Meg O'Connel"/>
    <x v="2"/>
    <s v="United States"/>
    <s v="New York City"/>
    <s v="New York"/>
    <n v="10024"/>
    <x v="3"/>
    <x v="895"/>
    <x v="2"/>
    <x v="7"/>
    <x v="879"/>
    <n v="22"/>
    <n v="4"/>
    <n v="0"/>
    <n v="5.5"/>
  </r>
  <r>
    <n v="1243"/>
    <x v="582"/>
    <x v="431"/>
    <d v="2013-02-22T00:00:00"/>
    <s v="Standard Class"/>
    <x v="310"/>
    <s v="Patrick Gardner"/>
    <x v="0"/>
    <s v="United States"/>
    <s v="New York City"/>
    <s v="New York"/>
    <n v="10009"/>
    <x v="3"/>
    <x v="896"/>
    <x v="1"/>
    <x v="8"/>
    <x v="880"/>
    <n v="398.35199999999998"/>
    <n v="3"/>
    <n v="0.2"/>
    <n v="124.48499999999999"/>
  </r>
  <r>
    <n v="1244"/>
    <x v="582"/>
    <x v="431"/>
    <d v="2013-02-22T00:00:00"/>
    <s v="Standard Class"/>
    <x v="310"/>
    <s v="Patrick Gardner"/>
    <x v="0"/>
    <s v="United States"/>
    <s v="New York City"/>
    <s v="New York"/>
    <n v="10009"/>
    <x v="3"/>
    <x v="52"/>
    <x v="1"/>
    <x v="13"/>
    <x v="52"/>
    <n v="8.7200000000000006"/>
    <n v="4"/>
    <n v="0"/>
    <n v="3.5752000000000006"/>
  </r>
  <r>
    <n v="1245"/>
    <x v="583"/>
    <x v="304"/>
    <d v="2014-05-22T00:00:00"/>
    <s v="Standard Class"/>
    <x v="412"/>
    <s v="Eva Jacobs"/>
    <x v="0"/>
    <s v="United States"/>
    <s v="Gulfport"/>
    <s v="Mississippi"/>
    <n v="39503"/>
    <x v="0"/>
    <x v="897"/>
    <x v="1"/>
    <x v="12"/>
    <x v="881"/>
    <n v="48.69"/>
    <n v="9"/>
    <n v="0"/>
    <n v="23.8581"/>
  </r>
  <r>
    <n v="1246"/>
    <x v="584"/>
    <x v="432"/>
    <d v="2011-12-14T00:00:00"/>
    <s v="Second Class"/>
    <x v="413"/>
    <s v="Nora Preis"/>
    <x v="0"/>
    <s v="United States"/>
    <s v="Fresno"/>
    <s v="California"/>
    <n v="93727"/>
    <x v="1"/>
    <x v="898"/>
    <x v="0"/>
    <x v="3"/>
    <x v="882"/>
    <n v="764.6880000000001"/>
    <n v="6"/>
    <n v="0.2"/>
    <n v="95.585999999999899"/>
  </r>
  <r>
    <n v="1247"/>
    <x v="584"/>
    <x v="432"/>
    <d v="2011-12-14T00:00:00"/>
    <s v="Second Class"/>
    <x v="413"/>
    <s v="Nora Preis"/>
    <x v="0"/>
    <s v="United States"/>
    <s v="Fresno"/>
    <s v="California"/>
    <n v="93727"/>
    <x v="1"/>
    <x v="215"/>
    <x v="0"/>
    <x v="3"/>
    <x v="214"/>
    <n v="3610.848"/>
    <n v="12"/>
    <n v="0.2"/>
    <n v="135.4068000000002"/>
  </r>
  <r>
    <n v="1248"/>
    <x v="584"/>
    <x v="432"/>
    <d v="2011-12-14T00:00:00"/>
    <s v="Second Class"/>
    <x v="413"/>
    <s v="Nora Preis"/>
    <x v="0"/>
    <s v="United States"/>
    <s v="Fresno"/>
    <s v="California"/>
    <n v="93727"/>
    <x v="1"/>
    <x v="899"/>
    <x v="0"/>
    <x v="0"/>
    <x v="883"/>
    <n v="254.97449999999998"/>
    <n v="3"/>
    <n v="0.15"/>
    <n v="11.998799999999989"/>
  </r>
  <r>
    <n v="1249"/>
    <x v="585"/>
    <x v="404"/>
    <d v="2014-12-25T00:00:00"/>
    <s v="Standard Class"/>
    <x v="264"/>
    <s v="Doug Jacobs"/>
    <x v="0"/>
    <s v="United States"/>
    <s v="New York City"/>
    <s v="New York"/>
    <n v="10009"/>
    <x v="3"/>
    <x v="900"/>
    <x v="1"/>
    <x v="6"/>
    <x v="33"/>
    <n v="38.82"/>
    <n v="6"/>
    <n v="0"/>
    <n v="17.468999999999998"/>
  </r>
  <r>
    <n v="1250"/>
    <x v="585"/>
    <x v="404"/>
    <d v="2014-12-25T00:00:00"/>
    <s v="Standard Class"/>
    <x v="264"/>
    <s v="Doug Jacobs"/>
    <x v="0"/>
    <s v="United States"/>
    <s v="New York City"/>
    <s v="New York"/>
    <n v="10009"/>
    <x v="3"/>
    <x v="901"/>
    <x v="0"/>
    <x v="1"/>
    <x v="884"/>
    <n v="1141.9379999999999"/>
    <n v="9"/>
    <n v="0.1"/>
    <n v="139.57019999999989"/>
  </r>
  <r>
    <n v="1251"/>
    <x v="585"/>
    <x v="404"/>
    <d v="2014-12-25T00:00:00"/>
    <s v="Standard Class"/>
    <x v="264"/>
    <s v="Doug Jacobs"/>
    <x v="0"/>
    <s v="United States"/>
    <s v="New York City"/>
    <s v="New York"/>
    <n v="10009"/>
    <x v="3"/>
    <x v="164"/>
    <x v="1"/>
    <x v="9"/>
    <x v="163"/>
    <n v="1704.56"/>
    <n v="13"/>
    <n v="0"/>
    <n v="511.36799999999999"/>
  </r>
  <r>
    <n v="1252"/>
    <x v="585"/>
    <x v="404"/>
    <d v="2014-12-25T00:00:00"/>
    <s v="Standard Class"/>
    <x v="264"/>
    <s v="Doug Jacobs"/>
    <x v="0"/>
    <s v="United States"/>
    <s v="New York City"/>
    <s v="New York"/>
    <n v="10009"/>
    <x v="3"/>
    <x v="902"/>
    <x v="1"/>
    <x v="6"/>
    <x v="885"/>
    <n v="3.2"/>
    <n v="2"/>
    <n v="0"/>
    <n v="1.3760000000000003"/>
  </r>
  <r>
    <n v="1253"/>
    <x v="586"/>
    <x v="433"/>
    <d v="2012-07-09T00:00:00"/>
    <s v="Standard Class"/>
    <x v="5"/>
    <s v="Irene Maddox"/>
    <x v="0"/>
    <s v="United States"/>
    <s v="Milwaukee"/>
    <s v="Wisconsin"/>
    <n v="53209"/>
    <x v="2"/>
    <x v="903"/>
    <x v="2"/>
    <x v="7"/>
    <x v="886"/>
    <n v="1099.96"/>
    <n v="4"/>
    <n v="0"/>
    <n v="285.9896"/>
  </r>
  <r>
    <n v="1254"/>
    <x v="587"/>
    <x v="434"/>
    <d v="2014-03-15T00:00:00"/>
    <s v="Standard Class"/>
    <x v="414"/>
    <s v="Mick Hernandez"/>
    <x v="2"/>
    <s v="United States"/>
    <s v="Chester"/>
    <s v="Pennsylvania"/>
    <n v="19013"/>
    <x v="3"/>
    <x v="686"/>
    <x v="1"/>
    <x v="6"/>
    <x v="679"/>
    <n v="5.2480000000000002"/>
    <n v="2"/>
    <n v="0.2"/>
    <n v="0.59039999999999915"/>
  </r>
  <r>
    <n v="1255"/>
    <x v="587"/>
    <x v="434"/>
    <d v="2014-03-15T00:00:00"/>
    <s v="Standard Class"/>
    <x v="414"/>
    <s v="Mick Hernandez"/>
    <x v="2"/>
    <s v="United States"/>
    <s v="Chester"/>
    <s v="Pennsylvania"/>
    <n v="19013"/>
    <x v="3"/>
    <x v="424"/>
    <x v="2"/>
    <x v="7"/>
    <x v="419"/>
    <n v="35.909999999999997"/>
    <n v="3"/>
    <n v="0.4"/>
    <n v="-8.3790000000000031"/>
  </r>
  <r>
    <n v="1256"/>
    <x v="587"/>
    <x v="434"/>
    <d v="2014-03-15T00:00:00"/>
    <s v="Standard Class"/>
    <x v="414"/>
    <s v="Mick Hernandez"/>
    <x v="2"/>
    <s v="United States"/>
    <s v="Chester"/>
    <s v="Pennsylvania"/>
    <n v="19013"/>
    <x v="3"/>
    <x v="904"/>
    <x v="0"/>
    <x v="5"/>
    <x v="887"/>
    <n v="6.6959999999999997"/>
    <n v="1"/>
    <n v="0.2"/>
    <n v="0.50219999999999976"/>
  </r>
  <r>
    <n v="1257"/>
    <x v="587"/>
    <x v="434"/>
    <d v="2014-03-15T00:00:00"/>
    <s v="Standard Class"/>
    <x v="414"/>
    <s v="Mick Hernandez"/>
    <x v="2"/>
    <s v="United States"/>
    <s v="Chester"/>
    <s v="Pennsylvania"/>
    <n v="19013"/>
    <x v="3"/>
    <x v="905"/>
    <x v="0"/>
    <x v="5"/>
    <x v="888"/>
    <n v="43.872000000000007"/>
    <n v="2"/>
    <n v="0.2"/>
    <n v="11.516399999999999"/>
  </r>
  <r>
    <n v="1258"/>
    <x v="588"/>
    <x v="435"/>
    <d v="2013-12-29T00:00:00"/>
    <s v="Second Class"/>
    <x v="176"/>
    <s v="Ross Baird"/>
    <x v="2"/>
    <s v="United States"/>
    <s v="Charlotte"/>
    <s v="North Carolina"/>
    <n v="28205"/>
    <x v="0"/>
    <x v="582"/>
    <x v="1"/>
    <x v="8"/>
    <x v="577"/>
    <n v="27.882000000000005"/>
    <n v="3"/>
    <n v="0.7"/>
    <n v="-20.446799999999996"/>
  </r>
  <r>
    <n v="1259"/>
    <x v="588"/>
    <x v="435"/>
    <d v="2013-12-29T00:00:00"/>
    <s v="Second Class"/>
    <x v="176"/>
    <s v="Ross Baird"/>
    <x v="2"/>
    <s v="United States"/>
    <s v="Charlotte"/>
    <s v="North Carolina"/>
    <n v="28205"/>
    <x v="0"/>
    <x v="906"/>
    <x v="1"/>
    <x v="4"/>
    <x v="889"/>
    <n v="540.048"/>
    <n v="3"/>
    <n v="0.2"/>
    <n v="-47.254199999999997"/>
  </r>
  <r>
    <n v="1260"/>
    <x v="588"/>
    <x v="435"/>
    <d v="2013-12-29T00:00:00"/>
    <s v="Second Class"/>
    <x v="176"/>
    <s v="Ross Baird"/>
    <x v="2"/>
    <s v="United States"/>
    <s v="Charlotte"/>
    <s v="North Carolina"/>
    <n v="28205"/>
    <x v="0"/>
    <x v="240"/>
    <x v="2"/>
    <x v="11"/>
    <x v="238"/>
    <n v="255.68000000000004"/>
    <n v="8"/>
    <n v="0.2"/>
    <n v="76.704000000000008"/>
  </r>
  <r>
    <n v="1261"/>
    <x v="589"/>
    <x v="436"/>
    <d v="2014-10-28T00:00:00"/>
    <s v="Standard Class"/>
    <x v="415"/>
    <s v="Jocasta Rupert"/>
    <x v="0"/>
    <s v="United States"/>
    <s v="Jacksonville"/>
    <s v="Florida"/>
    <n v="32216"/>
    <x v="0"/>
    <x v="907"/>
    <x v="2"/>
    <x v="7"/>
    <x v="890"/>
    <n v="863.87999999999988"/>
    <n v="3"/>
    <n v="0.2"/>
    <n v="107.98499999999996"/>
  </r>
  <r>
    <n v="1262"/>
    <x v="590"/>
    <x v="99"/>
    <d v="2013-11-05T00:00:00"/>
    <s v="Standard Class"/>
    <x v="416"/>
    <s v="Suzanne McNair"/>
    <x v="1"/>
    <s v="United States"/>
    <s v="Greenville"/>
    <s v="North Carolina"/>
    <n v="27834"/>
    <x v="0"/>
    <x v="908"/>
    <x v="1"/>
    <x v="8"/>
    <x v="891"/>
    <n v="17.616000000000003"/>
    <n v="4"/>
    <n v="0.7"/>
    <n v="-14.0928"/>
  </r>
  <r>
    <n v="1263"/>
    <x v="591"/>
    <x v="437"/>
    <d v="2014-07-10T00:00:00"/>
    <s v="Second Class"/>
    <x v="394"/>
    <s v="Christine Sundaresam"/>
    <x v="0"/>
    <s v="United States"/>
    <s v="Long Beach"/>
    <s v="New York"/>
    <n v="11561"/>
    <x v="3"/>
    <x v="24"/>
    <x v="1"/>
    <x v="8"/>
    <x v="24"/>
    <n v="17.472000000000001"/>
    <n v="3"/>
    <n v="0.2"/>
    <n v="6.3336000000000006"/>
  </r>
  <r>
    <n v="1264"/>
    <x v="592"/>
    <x v="393"/>
    <d v="2013-10-03T00:00:00"/>
    <s v="First Class"/>
    <x v="417"/>
    <s v="Chris Cortes"/>
    <x v="0"/>
    <s v="United States"/>
    <s v="La Porte"/>
    <s v="Indiana"/>
    <n v="46350"/>
    <x v="2"/>
    <x v="139"/>
    <x v="2"/>
    <x v="7"/>
    <x v="139"/>
    <n v="69.900000000000006"/>
    <n v="2"/>
    <n v="0"/>
    <n v="18.873000000000005"/>
  </r>
  <r>
    <n v="1265"/>
    <x v="592"/>
    <x v="393"/>
    <d v="2013-10-03T00:00:00"/>
    <s v="First Class"/>
    <x v="417"/>
    <s v="Chris Cortes"/>
    <x v="0"/>
    <s v="United States"/>
    <s v="La Porte"/>
    <s v="Indiana"/>
    <n v="46350"/>
    <x v="2"/>
    <x v="904"/>
    <x v="0"/>
    <x v="5"/>
    <x v="887"/>
    <n v="41.849999999999994"/>
    <n v="5"/>
    <n v="0"/>
    <n v="10.880999999999998"/>
  </r>
  <r>
    <n v="1266"/>
    <x v="593"/>
    <x v="264"/>
    <d v="2014-09-08T00:00:00"/>
    <s v="Standard Class"/>
    <x v="418"/>
    <s v="Phillip Flathmann"/>
    <x v="0"/>
    <s v="United States"/>
    <s v="San Francisco"/>
    <s v="California"/>
    <n v="94122"/>
    <x v="1"/>
    <x v="909"/>
    <x v="1"/>
    <x v="6"/>
    <x v="892"/>
    <n v="6.57"/>
    <n v="3"/>
    <n v="0"/>
    <n v="1.7738999999999998"/>
  </r>
  <r>
    <n v="1267"/>
    <x v="594"/>
    <x v="163"/>
    <d v="2011-12-29T00:00:00"/>
    <s v="Standard Class"/>
    <x v="36"/>
    <s v="Julie Creighton"/>
    <x v="1"/>
    <s v="United States"/>
    <s v="Los Angeles"/>
    <s v="California"/>
    <n v="90045"/>
    <x v="1"/>
    <x v="384"/>
    <x v="1"/>
    <x v="4"/>
    <x v="380"/>
    <n v="142.86000000000001"/>
    <n v="1"/>
    <n v="0"/>
    <n v="41.429399999999987"/>
  </r>
  <r>
    <n v="1268"/>
    <x v="594"/>
    <x v="163"/>
    <d v="2011-12-29T00:00:00"/>
    <s v="Standard Class"/>
    <x v="36"/>
    <s v="Julie Creighton"/>
    <x v="1"/>
    <s v="United States"/>
    <s v="Los Angeles"/>
    <s v="California"/>
    <n v="90045"/>
    <x v="1"/>
    <x v="64"/>
    <x v="0"/>
    <x v="1"/>
    <x v="64"/>
    <n v="292.27200000000005"/>
    <n v="6"/>
    <n v="0.2"/>
    <n v="18.266999999999967"/>
  </r>
  <r>
    <n v="1269"/>
    <x v="595"/>
    <x v="397"/>
    <d v="2014-09-28T00:00:00"/>
    <s v="Standard Class"/>
    <x v="410"/>
    <s v="Brooke Gillingham"/>
    <x v="1"/>
    <s v="United States"/>
    <s v="Louisville"/>
    <s v="Colorado"/>
    <n v="80027"/>
    <x v="1"/>
    <x v="390"/>
    <x v="0"/>
    <x v="5"/>
    <x v="386"/>
    <n v="29.328000000000003"/>
    <n v="3"/>
    <n v="0.2"/>
    <n v="3.665999999999995"/>
  </r>
  <r>
    <n v="1270"/>
    <x v="596"/>
    <x v="400"/>
    <d v="2014-06-09T00:00:00"/>
    <s v="Standard Class"/>
    <x v="419"/>
    <s v="Dan Campbell"/>
    <x v="0"/>
    <s v="United States"/>
    <s v="Florence"/>
    <s v="Alabama"/>
    <n v="35630"/>
    <x v="0"/>
    <x v="910"/>
    <x v="1"/>
    <x v="10"/>
    <x v="893"/>
    <n v="12.48"/>
    <n v="2"/>
    <n v="0"/>
    <n v="5.6159999999999997"/>
  </r>
  <r>
    <n v="1271"/>
    <x v="597"/>
    <x v="438"/>
    <d v="2013-04-27T00:00:00"/>
    <s v="Standard Class"/>
    <x v="259"/>
    <s v="Sibella Parks"/>
    <x v="1"/>
    <s v="United States"/>
    <s v="Chicago"/>
    <s v="Illinois"/>
    <n v="60623"/>
    <x v="2"/>
    <x v="911"/>
    <x v="1"/>
    <x v="4"/>
    <x v="894"/>
    <n v="102.33600000000001"/>
    <n v="4"/>
    <n v="0.2"/>
    <n v="-12.792000000000002"/>
  </r>
  <r>
    <n v="1272"/>
    <x v="597"/>
    <x v="438"/>
    <d v="2013-04-27T00:00:00"/>
    <s v="Standard Class"/>
    <x v="259"/>
    <s v="Sibella Parks"/>
    <x v="1"/>
    <s v="United States"/>
    <s v="Chicago"/>
    <s v="Illinois"/>
    <n v="60623"/>
    <x v="2"/>
    <x v="723"/>
    <x v="1"/>
    <x v="9"/>
    <x v="715"/>
    <n v="48.791999999999987"/>
    <n v="3"/>
    <n v="0.8"/>
    <n v="-126.85920000000002"/>
  </r>
  <r>
    <n v="1273"/>
    <x v="597"/>
    <x v="438"/>
    <d v="2013-04-27T00:00:00"/>
    <s v="Standard Class"/>
    <x v="259"/>
    <s v="Sibella Parks"/>
    <x v="1"/>
    <s v="United States"/>
    <s v="Chicago"/>
    <s v="Illinois"/>
    <n v="60623"/>
    <x v="2"/>
    <x v="912"/>
    <x v="1"/>
    <x v="8"/>
    <x v="895"/>
    <n v="44.847999999999992"/>
    <n v="8"/>
    <n v="0.8"/>
    <n v="-67.27200000000002"/>
  </r>
  <r>
    <n v="1274"/>
    <x v="598"/>
    <x v="439"/>
    <d v="2013-05-27T00:00:00"/>
    <s v="Same Day"/>
    <x v="384"/>
    <s v="Maurice Satty"/>
    <x v="0"/>
    <s v="United States"/>
    <s v="Fort Worth"/>
    <s v="Texas"/>
    <n v="76106"/>
    <x v="2"/>
    <x v="747"/>
    <x v="1"/>
    <x v="10"/>
    <x v="738"/>
    <n v="10.368000000000002"/>
    <n v="2"/>
    <n v="0.2"/>
    <n v="3.6288"/>
  </r>
  <r>
    <n v="1275"/>
    <x v="598"/>
    <x v="439"/>
    <d v="2013-05-27T00:00:00"/>
    <s v="Same Day"/>
    <x v="384"/>
    <s v="Maurice Satty"/>
    <x v="0"/>
    <s v="United States"/>
    <s v="Fort Worth"/>
    <s v="Texas"/>
    <n v="76106"/>
    <x v="2"/>
    <x v="913"/>
    <x v="0"/>
    <x v="1"/>
    <x v="896"/>
    <n v="388.42999999999995"/>
    <n v="5"/>
    <n v="0.3"/>
    <n v="-88.783999999999978"/>
  </r>
  <r>
    <n v="1276"/>
    <x v="598"/>
    <x v="439"/>
    <d v="2013-05-27T00:00:00"/>
    <s v="Same Day"/>
    <x v="384"/>
    <s v="Maurice Satty"/>
    <x v="0"/>
    <s v="United States"/>
    <s v="Fort Worth"/>
    <s v="Texas"/>
    <n v="76106"/>
    <x v="2"/>
    <x v="99"/>
    <x v="1"/>
    <x v="10"/>
    <x v="99"/>
    <n v="14.352000000000002"/>
    <n v="3"/>
    <n v="0.2"/>
    <n v="5.2026000000000003"/>
  </r>
  <r>
    <n v="1277"/>
    <x v="598"/>
    <x v="439"/>
    <d v="2013-05-27T00:00:00"/>
    <s v="Same Day"/>
    <x v="384"/>
    <s v="Maurice Satty"/>
    <x v="0"/>
    <s v="United States"/>
    <s v="Fort Worth"/>
    <s v="Texas"/>
    <n v="76106"/>
    <x v="2"/>
    <x v="914"/>
    <x v="2"/>
    <x v="11"/>
    <x v="897"/>
    <n v="63.991999999999997"/>
    <n v="1"/>
    <n v="0.2"/>
    <n v="-7.1990999999999961"/>
  </r>
  <r>
    <n v="1278"/>
    <x v="599"/>
    <x v="440"/>
    <d v="2013-05-08T00:00:00"/>
    <s v="Standard Class"/>
    <x v="420"/>
    <s v="Bryan Davis"/>
    <x v="0"/>
    <s v="United States"/>
    <s v="Houston"/>
    <s v="Texas"/>
    <n v="77070"/>
    <x v="2"/>
    <x v="915"/>
    <x v="1"/>
    <x v="6"/>
    <x v="898"/>
    <n v="86.352000000000004"/>
    <n v="3"/>
    <n v="0.2"/>
    <n v="5.3969999999999914"/>
  </r>
  <r>
    <n v="1279"/>
    <x v="600"/>
    <x v="78"/>
    <d v="2011-09-11T00:00:00"/>
    <s v="First Class"/>
    <x v="346"/>
    <s v="Karen Carlisle"/>
    <x v="1"/>
    <s v="United States"/>
    <s v="Macon"/>
    <s v="Georgia"/>
    <n v="31204"/>
    <x v="0"/>
    <x v="916"/>
    <x v="2"/>
    <x v="11"/>
    <x v="899"/>
    <n v="32.97"/>
    <n v="3"/>
    <n v="0"/>
    <n v="12.8583"/>
  </r>
  <r>
    <n v="1280"/>
    <x v="600"/>
    <x v="78"/>
    <d v="2011-09-11T00:00:00"/>
    <s v="First Class"/>
    <x v="346"/>
    <s v="Karen Carlisle"/>
    <x v="1"/>
    <s v="United States"/>
    <s v="Macon"/>
    <s v="Georgia"/>
    <n v="31204"/>
    <x v="0"/>
    <x v="917"/>
    <x v="2"/>
    <x v="11"/>
    <x v="900"/>
    <n v="83.88"/>
    <n v="4"/>
    <n v="0"/>
    <n v="30.196799999999996"/>
  </r>
  <r>
    <n v="1281"/>
    <x v="601"/>
    <x v="64"/>
    <d v="2013-09-07T00:00:00"/>
    <s v="First Class"/>
    <x v="309"/>
    <s v="Toby Ritter"/>
    <x v="0"/>
    <s v="United States"/>
    <s v="Cedar Rapids"/>
    <s v="Iowa"/>
    <n v="52402"/>
    <x v="2"/>
    <x v="918"/>
    <x v="2"/>
    <x v="7"/>
    <x v="901"/>
    <n v="278.39999999999998"/>
    <n v="3"/>
    <n v="0"/>
    <n v="80.735999999999976"/>
  </r>
  <r>
    <n v="1282"/>
    <x v="602"/>
    <x v="359"/>
    <d v="2014-04-12T00:00:00"/>
    <s v="First Class"/>
    <x v="193"/>
    <s v="Sue Ann Reed"/>
    <x v="0"/>
    <s v="United States"/>
    <s v="Jacksonville"/>
    <s v="Florida"/>
    <n v="32216"/>
    <x v="0"/>
    <x v="919"/>
    <x v="1"/>
    <x v="2"/>
    <x v="902"/>
    <n v="15.120000000000001"/>
    <n v="3"/>
    <n v="0.2"/>
    <n v="4.9139999999999988"/>
  </r>
  <r>
    <n v="1283"/>
    <x v="602"/>
    <x v="359"/>
    <d v="2014-04-12T00:00:00"/>
    <s v="First Class"/>
    <x v="193"/>
    <s v="Sue Ann Reed"/>
    <x v="0"/>
    <s v="United States"/>
    <s v="Jacksonville"/>
    <s v="Florida"/>
    <n v="32216"/>
    <x v="0"/>
    <x v="920"/>
    <x v="1"/>
    <x v="8"/>
    <x v="903"/>
    <n v="17.430000000000003"/>
    <n v="1"/>
    <n v="0.7"/>
    <n v="-13.363000000000003"/>
  </r>
  <r>
    <n v="1284"/>
    <x v="602"/>
    <x v="359"/>
    <d v="2014-04-12T00:00:00"/>
    <s v="First Class"/>
    <x v="193"/>
    <s v="Sue Ann Reed"/>
    <x v="0"/>
    <s v="United States"/>
    <s v="Jacksonville"/>
    <s v="Florida"/>
    <n v="32216"/>
    <x v="0"/>
    <x v="921"/>
    <x v="1"/>
    <x v="10"/>
    <x v="904"/>
    <n v="251.64"/>
    <n v="3"/>
    <n v="0.2"/>
    <n v="88.073999999999984"/>
  </r>
  <r>
    <n v="1285"/>
    <x v="603"/>
    <x v="401"/>
    <d v="2012-12-12T00:00:00"/>
    <s v="Standard Class"/>
    <x v="147"/>
    <s v="Katrina Willman"/>
    <x v="0"/>
    <s v="United States"/>
    <s v="Austin"/>
    <s v="Texas"/>
    <n v="78745"/>
    <x v="2"/>
    <x v="922"/>
    <x v="1"/>
    <x v="8"/>
    <x v="905"/>
    <n v="2.7719999999999994"/>
    <n v="7"/>
    <n v="0.8"/>
    <n v="-4.8510000000000009"/>
  </r>
  <r>
    <n v="1286"/>
    <x v="604"/>
    <x v="190"/>
    <d v="2013-07-04T00:00:00"/>
    <s v="Standard Class"/>
    <x v="421"/>
    <s v="Gene McClure"/>
    <x v="0"/>
    <s v="United States"/>
    <s v="Providence"/>
    <s v="Rhode Island"/>
    <n v="2908"/>
    <x v="3"/>
    <x v="383"/>
    <x v="1"/>
    <x v="4"/>
    <x v="379"/>
    <n v="14.9"/>
    <n v="5"/>
    <n v="0"/>
    <n v="1.0429999999999984"/>
  </r>
  <r>
    <n v="1287"/>
    <x v="605"/>
    <x v="433"/>
    <d v="2012-07-08T00:00:00"/>
    <s v="Standard Class"/>
    <x v="57"/>
    <s v="Alan Dominguez"/>
    <x v="2"/>
    <s v="United States"/>
    <s v="New York City"/>
    <s v="New York"/>
    <n v="10035"/>
    <x v="3"/>
    <x v="923"/>
    <x v="1"/>
    <x v="6"/>
    <x v="906"/>
    <n v="15.48"/>
    <n v="3"/>
    <n v="0"/>
    <n v="4.4891999999999985"/>
  </r>
  <r>
    <n v="1288"/>
    <x v="606"/>
    <x v="441"/>
    <d v="2013-11-27T00:00:00"/>
    <s v="Standard Class"/>
    <x v="422"/>
    <s v="Todd Boyes"/>
    <x v="1"/>
    <s v="United States"/>
    <s v="New York City"/>
    <s v="New York"/>
    <n v="10009"/>
    <x v="3"/>
    <x v="63"/>
    <x v="0"/>
    <x v="5"/>
    <x v="63"/>
    <n v="39.880000000000003"/>
    <n v="2"/>
    <n v="0"/>
    <n v="11.166400000000003"/>
  </r>
  <r>
    <n v="1289"/>
    <x v="606"/>
    <x v="441"/>
    <d v="2013-11-27T00:00:00"/>
    <s v="Standard Class"/>
    <x v="422"/>
    <s v="Todd Boyes"/>
    <x v="1"/>
    <s v="United States"/>
    <s v="New York City"/>
    <s v="New York"/>
    <n v="10009"/>
    <x v="3"/>
    <x v="536"/>
    <x v="1"/>
    <x v="8"/>
    <x v="531"/>
    <n v="12.192"/>
    <n v="4"/>
    <n v="0.2"/>
    <n v="4.1147999999999989"/>
  </r>
  <r>
    <n v="1290"/>
    <x v="606"/>
    <x v="441"/>
    <d v="2013-11-27T00:00:00"/>
    <s v="Standard Class"/>
    <x v="422"/>
    <s v="Todd Boyes"/>
    <x v="1"/>
    <s v="United States"/>
    <s v="New York City"/>
    <s v="New York"/>
    <n v="10009"/>
    <x v="3"/>
    <x v="924"/>
    <x v="1"/>
    <x v="6"/>
    <x v="907"/>
    <n v="20.82"/>
    <n v="3"/>
    <n v="0"/>
    <n v="7.4952000000000005"/>
  </r>
  <r>
    <n v="1291"/>
    <x v="607"/>
    <x v="338"/>
    <d v="2013-11-13T00:00:00"/>
    <s v="First Class"/>
    <x v="254"/>
    <s v="Chuck Clark"/>
    <x v="2"/>
    <s v="United States"/>
    <s v="San Francisco"/>
    <s v="California"/>
    <n v="94122"/>
    <x v="1"/>
    <x v="925"/>
    <x v="1"/>
    <x v="8"/>
    <x v="908"/>
    <n v="13.216000000000001"/>
    <n v="4"/>
    <n v="0.2"/>
    <n v="4.4603999999999999"/>
  </r>
  <r>
    <n v="1292"/>
    <x v="607"/>
    <x v="338"/>
    <d v="2013-11-13T00:00:00"/>
    <s v="First Class"/>
    <x v="254"/>
    <s v="Chuck Clark"/>
    <x v="2"/>
    <s v="United States"/>
    <s v="San Francisco"/>
    <s v="California"/>
    <n v="94122"/>
    <x v="1"/>
    <x v="860"/>
    <x v="1"/>
    <x v="10"/>
    <x v="846"/>
    <n v="32.400000000000006"/>
    <n v="5"/>
    <n v="0"/>
    <n v="15.552000000000001"/>
  </r>
  <r>
    <n v="1293"/>
    <x v="608"/>
    <x v="375"/>
    <d v="2012-09-01T00:00:00"/>
    <s v="Standard Class"/>
    <x v="58"/>
    <s v="Philip Fox"/>
    <x v="0"/>
    <s v="United States"/>
    <s v="San Diego"/>
    <s v="California"/>
    <n v="92105"/>
    <x v="1"/>
    <x v="133"/>
    <x v="1"/>
    <x v="14"/>
    <x v="133"/>
    <n v="32.94"/>
    <n v="3"/>
    <n v="0"/>
    <n v="9.2232000000000021"/>
  </r>
  <r>
    <n v="1294"/>
    <x v="608"/>
    <x v="375"/>
    <d v="2012-09-01T00:00:00"/>
    <s v="Standard Class"/>
    <x v="58"/>
    <s v="Philip Fox"/>
    <x v="0"/>
    <s v="United States"/>
    <s v="San Diego"/>
    <s v="California"/>
    <n v="92105"/>
    <x v="1"/>
    <x v="926"/>
    <x v="1"/>
    <x v="10"/>
    <x v="909"/>
    <n v="114.2"/>
    <n v="5"/>
    <n v="0"/>
    <n v="52.531999999999996"/>
  </r>
  <r>
    <n v="1295"/>
    <x v="608"/>
    <x v="375"/>
    <d v="2012-09-01T00:00:00"/>
    <s v="Standard Class"/>
    <x v="58"/>
    <s v="Philip Fox"/>
    <x v="0"/>
    <s v="United States"/>
    <s v="San Diego"/>
    <s v="California"/>
    <n v="92105"/>
    <x v="1"/>
    <x v="85"/>
    <x v="1"/>
    <x v="2"/>
    <x v="85"/>
    <n v="3.08"/>
    <n v="1"/>
    <n v="0"/>
    <n v="1.4783999999999999"/>
  </r>
  <r>
    <n v="1296"/>
    <x v="609"/>
    <x v="442"/>
    <d v="2012-05-29T00:00:00"/>
    <s v="Standard Class"/>
    <x v="423"/>
    <s v="Justin Hirsh"/>
    <x v="0"/>
    <s v="United States"/>
    <s v="Pueblo"/>
    <s v="Colorado"/>
    <n v="81001"/>
    <x v="1"/>
    <x v="723"/>
    <x v="1"/>
    <x v="9"/>
    <x v="715"/>
    <n v="845.72799999999995"/>
    <n v="13"/>
    <n v="0.2"/>
    <n v="84.572799999999944"/>
  </r>
  <r>
    <n v="1297"/>
    <x v="610"/>
    <x v="247"/>
    <d v="2015-01-04T00:00:00"/>
    <s v="Standard Class"/>
    <x v="424"/>
    <s v="Erica Bern"/>
    <x v="1"/>
    <s v="United States"/>
    <s v="Fairfield"/>
    <s v="California"/>
    <n v="94533"/>
    <x v="1"/>
    <x v="530"/>
    <x v="1"/>
    <x v="8"/>
    <x v="525"/>
    <n v="13.904"/>
    <n v="2"/>
    <n v="0.2"/>
    <n v="4.5187999999999997"/>
  </r>
  <r>
    <n v="1298"/>
    <x v="610"/>
    <x v="247"/>
    <d v="2015-01-04T00:00:00"/>
    <s v="Standard Class"/>
    <x v="424"/>
    <s v="Erica Bern"/>
    <x v="1"/>
    <s v="United States"/>
    <s v="Fairfield"/>
    <s v="California"/>
    <n v="94533"/>
    <x v="1"/>
    <x v="569"/>
    <x v="1"/>
    <x v="8"/>
    <x v="910"/>
    <n v="20.72"/>
    <n v="2"/>
    <n v="0.2"/>
    <n v="6.4749999999999979"/>
  </r>
  <r>
    <n v="1299"/>
    <x v="611"/>
    <x v="16"/>
    <d v="2013-12-13T00:00:00"/>
    <s v="Second Class"/>
    <x v="425"/>
    <s v="Quincy Jones"/>
    <x v="1"/>
    <s v="United States"/>
    <s v="Saint Paul"/>
    <s v="Minnesota"/>
    <n v="55106"/>
    <x v="2"/>
    <x v="461"/>
    <x v="2"/>
    <x v="7"/>
    <x v="457"/>
    <n v="114.94999999999999"/>
    <n v="5"/>
    <n v="0"/>
    <n v="2.2990000000000066"/>
  </r>
  <r>
    <n v="1300"/>
    <x v="612"/>
    <x v="242"/>
    <d v="2012-10-07T00:00:00"/>
    <s v="First Class"/>
    <x v="397"/>
    <s v="Alex Avila"/>
    <x v="0"/>
    <s v="United States"/>
    <s v="San Francisco"/>
    <s v="California"/>
    <n v="94109"/>
    <x v="1"/>
    <x v="146"/>
    <x v="1"/>
    <x v="4"/>
    <x v="146"/>
    <n v="26.96"/>
    <n v="2"/>
    <n v="0"/>
    <n v="7.0095999999999989"/>
  </r>
  <r>
    <n v="1301"/>
    <x v="613"/>
    <x v="443"/>
    <d v="2013-12-26T00:00:00"/>
    <s v="Second Class"/>
    <x v="95"/>
    <s v="Logan Currie"/>
    <x v="0"/>
    <s v="United States"/>
    <s v="Springfield"/>
    <s v="Virginia"/>
    <n v="22153"/>
    <x v="0"/>
    <x v="35"/>
    <x v="0"/>
    <x v="5"/>
    <x v="35"/>
    <n v="572.76"/>
    <n v="6"/>
    <n v="0"/>
    <n v="166.10039999999995"/>
  </r>
  <r>
    <n v="1302"/>
    <x v="613"/>
    <x v="443"/>
    <d v="2013-12-26T00:00:00"/>
    <s v="Second Class"/>
    <x v="95"/>
    <s v="Logan Currie"/>
    <x v="0"/>
    <s v="United States"/>
    <s v="Springfield"/>
    <s v="Virginia"/>
    <n v="22153"/>
    <x v="0"/>
    <x v="35"/>
    <x v="0"/>
    <x v="5"/>
    <x v="35"/>
    <n v="286.38"/>
    <n v="3"/>
    <n v="0"/>
    <n v="83.050199999999975"/>
  </r>
  <r>
    <n v="1303"/>
    <x v="614"/>
    <x v="444"/>
    <d v="2012-09-24T00:00:00"/>
    <s v="Second Class"/>
    <x v="426"/>
    <s v="Tracy Collins"/>
    <x v="2"/>
    <s v="United States"/>
    <s v="Arlington"/>
    <s v="Virginia"/>
    <n v="22204"/>
    <x v="0"/>
    <x v="927"/>
    <x v="0"/>
    <x v="0"/>
    <x v="911"/>
    <n v="61.96"/>
    <n v="2"/>
    <n v="0"/>
    <n v="4.3371999999999957"/>
  </r>
  <r>
    <n v="1304"/>
    <x v="615"/>
    <x v="445"/>
    <d v="2014-07-08T00:00:00"/>
    <s v="Standard Class"/>
    <x v="427"/>
    <s v="Chuck Sachs"/>
    <x v="0"/>
    <s v="United States"/>
    <s v="Columbus"/>
    <s v="Georgia"/>
    <n v="31907"/>
    <x v="0"/>
    <x v="928"/>
    <x v="0"/>
    <x v="5"/>
    <x v="912"/>
    <n v="23.99"/>
    <n v="1"/>
    <n v="0"/>
    <n v="5.5176999999999978"/>
  </r>
  <r>
    <n v="1305"/>
    <x v="615"/>
    <x v="445"/>
    <d v="2014-07-08T00:00:00"/>
    <s v="Standard Class"/>
    <x v="427"/>
    <s v="Chuck Sachs"/>
    <x v="0"/>
    <s v="United States"/>
    <s v="Columbus"/>
    <s v="Georgia"/>
    <n v="31907"/>
    <x v="0"/>
    <x v="664"/>
    <x v="2"/>
    <x v="7"/>
    <x v="658"/>
    <n v="287.96999999999997"/>
    <n v="3"/>
    <n v="0"/>
    <n v="77.751899999999992"/>
  </r>
  <r>
    <n v="1306"/>
    <x v="616"/>
    <x v="216"/>
    <d v="2013-07-17T00:00:00"/>
    <s v="Second Class"/>
    <x v="298"/>
    <s v="Bryan Mills"/>
    <x v="0"/>
    <s v="United States"/>
    <s v="Houston"/>
    <s v="Texas"/>
    <n v="77036"/>
    <x v="2"/>
    <x v="929"/>
    <x v="2"/>
    <x v="7"/>
    <x v="913"/>
    <n v="419.94399999999996"/>
    <n v="7"/>
    <n v="0.2"/>
    <n v="52.492999999999967"/>
  </r>
  <r>
    <n v="1307"/>
    <x v="617"/>
    <x v="23"/>
    <d v="2013-06-22T00:00:00"/>
    <s v="First Class"/>
    <x v="116"/>
    <s v="Roy Collins"/>
    <x v="0"/>
    <s v="United States"/>
    <s v="Pasadena"/>
    <s v="California"/>
    <n v="91104"/>
    <x v="1"/>
    <x v="481"/>
    <x v="1"/>
    <x v="10"/>
    <x v="477"/>
    <n v="46.76"/>
    <n v="7"/>
    <n v="0"/>
    <n v="22.444800000000001"/>
  </r>
  <r>
    <n v="1308"/>
    <x v="617"/>
    <x v="23"/>
    <d v="2013-06-22T00:00:00"/>
    <s v="First Class"/>
    <x v="116"/>
    <s v="Roy Collins"/>
    <x v="0"/>
    <s v="United States"/>
    <s v="Pasadena"/>
    <s v="California"/>
    <n v="91104"/>
    <x v="1"/>
    <x v="777"/>
    <x v="1"/>
    <x v="8"/>
    <x v="768"/>
    <n v="17.712"/>
    <n v="3"/>
    <n v="0.2"/>
    <n v="6.4206000000000012"/>
  </r>
  <r>
    <n v="1309"/>
    <x v="617"/>
    <x v="23"/>
    <d v="2013-06-22T00:00:00"/>
    <s v="First Class"/>
    <x v="116"/>
    <s v="Roy Collins"/>
    <x v="0"/>
    <s v="United States"/>
    <s v="Pasadena"/>
    <s v="California"/>
    <n v="91104"/>
    <x v="1"/>
    <x v="930"/>
    <x v="1"/>
    <x v="9"/>
    <x v="914"/>
    <n v="21.78"/>
    <n v="2"/>
    <n v="0"/>
    <n v="5.6628000000000007"/>
  </r>
  <r>
    <n v="1310"/>
    <x v="617"/>
    <x v="23"/>
    <d v="2013-06-22T00:00:00"/>
    <s v="First Class"/>
    <x v="116"/>
    <s v="Roy Collins"/>
    <x v="0"/>
    <s v="United States"/>
    <s v="Pasadena"/>
    <s v="California"/>
    <n v="91104"/>
    <x v="1"/>
    <x v="398"/>
    <x v="1"/>
    <x v="4"/>
    <x v="394"/>
    <n v="161.94"/>
    <n v="3"/>
    <n v="0"/>
    <n v="9.716399999999993"/>
  </r>
  <r>
    <n v="1311"/>
    <x v="617"/>
    <x v="23"/>
    <d v="2013-06-22T00:00:00"/>
    <s v="First Class"/>
    <x v="116"/>
    <s v="Roy Collins"/>
    <x v="0"/>
    <s v="United States"/>
    <s v="Pasadena"/>
    <s v="California"/>
    <n v="91104"/>
    <x v="1"/>
    <x v="931"/>
    <x v="0"/>
    <x v="1"/>
    <x v="915"/>
    <n v="161.56800000000001"/>
    <n v="2"/>
    <n v="0.2"/>
    <n v="-8.0783999999999949"/>
  </r>
  <r>
    <n v="1312"/>
    <x v="618"/>
    <x v="10"/>
    <d v="2013-12-14T00:00:00"/>
    <s v="Standard Class"/>
    <x v="248"/>
    <s v="Fred McMath"/>
    <x v="0"/>
    <s v="United States"/>
    <s v="Lawrence"/>
    <s v="Massachusetts"/>
    <n v="1841"/>
    <x v="3"/>
    <x v="932"/>
    <x v="1"/>
    <x v="2"/>
    <x v="916"/>
    <n v="3.69"/>
    <n v="1"/>
    <n v="0"/>
    <n v="1.7343"/>
  </r>
  <r>
    <n v="1313"/>
    <x v="618"/>
    <x v="10"/>
    <d v="2013-12-14T00:00:00"/>
    <s v="Standard Class"/>
    <x v="248"/>
    <s v="Fred McMath"/>
    <x v="0"/>
    <s v="United States"/>
    <s v="Lawrence"/>
    <s v="Massachusetts"/>
    <n v="1841"/>
    <x v="3"/>
    <x v="933"/>
    <x v="1"/>
    <x v="2"/>
    <x v="917"/>
    <n v="122.12"/>
    <n v="4"/>
    <n v="0"/>
    <n v="56.175200000000004"/>
  </r>
  <r>
    <n v="1314"/>
    <x v="619"/>
    <x v="446"/>
    <d v="2013-10-02T00:00:00"/>
    <s v="Standard Class"/>
    <x v="7"/>
    <s v="Pete Kriz"/>
    <x v="0"/>
    <s v="United States"/>
    <s v="Columbus"/>
    <s v="Ohio"/>
    <n v="43229"/>
    <x v="3"/>
    <x v="637"/>
    <x v="0"/>
    <x v="1"/>
    <x v="631"/>
    <n v="155.37199999999999"/>
    <n v="2"/>
    <n v="0.3"/>
    <n v="-13.317599999999999"/>
  </r>
  <r>
    <n v="1315"/>
    <x v="620"/>
    <x v="122"/>
    <d v="2013-12-24T00:00:00"/>
    <s v="Standard Class"/>
    <x v="428"/>
    <s v="Henry Goldwyn"/>
    <x v="1"/>
    <s v="United States"/>
    <s v="Los Angeles"/>
    <s v="California"/>
    <n v="90032"/>
    <x v="1"/>
    <x v="934"/>
    <x v="1"/>
    <x v="10"/>
    <x v="918"/>
    <n v="38.880000000000003"/>
    <n v="6"/>
    <n v="0"/>
    <n v="18.662400000000002"/>
  </r>
  <r>
    <n v="1316"/>
    <x v="620"/>
    <x v="122"/>
    <d v="2013-12-24T00:00:00"/>
    <s v="Standard Class"/>
    <x v="428"/>
    <s v="Henry Goldwyn"/>
    <x v="1"/>
    <s v="United States"/>
    <s v="Los Angeles"/>
    <s v="California"/>
    <n v="90032"/>
    <x v="1"/>
    <x v="935"/>
    <x v="0"/>
    <x v="5"/>
    <x v="919"/>
    <n v="183.84"/>
    <n v="8"/>
    <n v="0"/>
    <n v="62.505600000000001"/>
  </r>
  <r>
    <n v="1317"/>
    <x v="620"/>
    <x v="122"/>
    <d v="2013-12-24T00:00:00"/>
    <s v="Standard Class"/>
    <x v="428"/>
    <s v="Henry Goldwyn"/>
    <x v="1"/>
    <s v="United States"/>
    <s v="Los Angeles"/>
    <s v="California"/>
    <n v="90032"/>
    <x v="1"/>
    <x v="413"/>
    <x v="1"/>
    <x v="14"/>
    <x v="408"/>
    <n v="579.29999999999995"/>
    <n v="5"/>
    <n v="0"/>
    <n v="28.964999999999961"/>
  </r>
  <r>
    <n v="1318"/>
    <x v="621"/>
    <x v="389"/>
    <d v="2014-12-15T00:00:00"/>
    <s v="Standard Class"/>
    <x v="66"/>
    <s v="Helen Andreada"/>
    <x v="0"/>
    <s v="United States"/>
    <s v="Philadelphia"/>
    <s v="Pennsylvania"/>
    <n v="19120"/>
    <x v="3"/>
    <x v="936"/>
    <x v="2"/>
    <x v="11"/>
    <x v="920"/>
    <n v="14.200000000000001"/>
    <n v="1"/>
    <n v="0.2"/>
    <n v="3.3724999999999992"/>
  </r>
  <r>
    <n v="1319"/>
    <x v="622"/>
    <x v="268"/>
    <d v="2011-07-05T00:00:00"/>
    <s v="Standard Class"/>
    <x v="429"/>
    <s v="Laurel Workman"/>
    <x v="1"/>
    <s v="United States"/>
    <s v="Deltona"/>
    <s v="Florida"/>
    <n v="32725"/>
    <x v="0"/>
    <x v="907"/>
    <x v="2"/>
    <x v="7"/>
    <x v="890"/>
    <n v="575.91999999999996"/>
    <n v="2"/>
    <n v="0.2"/>
    <n v="71.989999999999981"/>
  </r>
  <r>
    <n v="1320"/>
    <x v="622"/>
    <x v="268"/>
    <d v="2011-07-05T00:00:00"/>
    <s v="Standard Class"/>
    <x v="429"/>
    <s v="Laurel Workman"/>
    <x v="1"/>
    <s v="United States"/>
    <s v="Deltona"/>
    <s v="Florida"/>
    <n v="32725"/>
    <x v="0"/>
    <x v="614"/>
    <x v="1"/>
    <x v="8"/>
    <x v="609"/>
    <n v="5.1840000000000011"/>
    <n v="6"/>
    <n v="0.7"/>
    <n v="-3.6288"/>
  </r>
  <r>
    <n v="1321"/>
    <x v="623"/>
    <x v="447"/>
    <d v="2014-02-09T00:00:00"/>
    <s v="Standard Class"/>
    <x v="430"/>
    <s v="Matt Collins"/>
    <x v="0"/>
    <s v="United States"/>
    <s v="Cincinnati"/>
    <s v="Ohio"/>
    <n v="45231"/>
    <x v="3"/>
    <x v="699"/>
    <x v="1"/>
    <x v="8"/>
    <x v="692"/>
    <n v="5.2290000000000001"/>
    <n v="3"/>
    <n v="0.7"/>
    <n v="-4.1831999999999976"/>
  </r>
  <r>
    <n v="1322"/>
    <x v="623"/>
    <x v="447"/>
    <d v="2014-02-09T00:00:00"/>
    <s v="Standard Class"/>
    <x v="430"/>
    <s v="Matt Collins"/>
    <x v="0"/>
    <s v="United States"/>
    <s v="Cincinnati"/>
    <s v="Ohio"/>
    <n v="45231"/>
    <x v="3"/>
    <x v="518"/>
    <x v="1"/>
    <x v="4"/>
    <x v="513"/>
    <n v="285.55200000000002"/>
    <n v="2"/>
    <n v="0.2"/>
    <n v="35.69399999999996"/>
  </r>
  <r>
    <n v="1323"/>
    <x v="624"/>
    <x v="448"/>
    <d v="2014-03-09T00:00:00"/>
    <s v="Standard Class"/>
    <x v="431"/>
    <s v="Liz Preis"/>
    <x v="0"/>
    <s v="United States"/>
    <s v="Murray"/>
    <s v="Kentucky"/>
    <n v="42071"/>
    <x v="0"/>
    <x v="937"/>
    <x v="1"/>
    <x v="9"/>
    <x v="921"/>
    <n v="72.8"/>
    <n v="5"/>
    <n v="0"/>
    <n v="19.656000000000002"/>
  </r>
  <r>
    <n v="1324"/>
    <x v="625"/>
    <x v="449"/>
    <d v="2014-10-11T00:00:00"/>
    <s v="First Class"/>
    <x v="432"/>
    <s v="Evan Bailliet"/>
    <x v="0"/>
    <s v="United States"/>
    <s v="Wilmington"/>
    <s v="North Carolina"/>
    <n v="28403"/>
    <x v="0"/>
    <x v="938"/>
    <x v="1"/>
    <x v="10"/>
    <x v="922"/>
    <n v="10.816000000000001"/>
    <n v="4"/>
    <n v="0.2"/>
    <n v="3.5151999999999988"/>
  </r>
  <r>
    <n v="1325"/>
    <x v="626"/>
    <x v="450"/>
    <d v="2011-10-03T00:00:00"/>
    <s v="Standard Class"/>
    <x v="433"/>
    <s v="George Zrebassa"/>
    <x v="1"/>
    <s v="United States"/>
    <s v="Lawrence"/>
    <s v="Massachusetts"/>
    <n v="1841"/>
    <x v="3"/>
    <x v="421"/>
    <x v="1"/>
    <x v="4"/>
    <x v="416"/>
    <n v="46.26"/>
    <n v="3"/>
    <n v="0"/>
    <n v="12.490200000000003"/>
  </r>
  <r>
    <n v="1326"/>
    <x v="627"/>
    <x v="279"/>
    <d v="2011-05-30T00:00:00"/>
    <s v="First Class"/>
    <x v="97"/>
    <s v="Laurel Elliston"/>
    <x v="0"/>
    <s v="United States"/>
    <s v="Chicago"/>
    <s v="Illinois"/>
    <n v="60653"/>
    <x v="2"/>
    <x v="939"/>
    <x v="1"/>
    <x v="8"/>
    <x v="923"/>
    <n v="17.459999999999997"/>
    <n v="6"/>
    <n v="0.8"/>
    <n v="-30.555000000000007"/>
  </r>
  <r>
    <n v="1327"/>
    <x v="628"/>
    <x v="451"/>
    <d v="2012-06-18T00:00:00"/>
    <s v="Standard Class"/>
    <x v="57"/>
    <s v="Alan Dominguez"/>
    <x v="2"/>
    <s v="United States"/>
    <s v="Philadelphia"/>
    <s v="Pennsylvania"/>
    <n v="19120"/>
    <x v="3"/>
    <x v="882"/>
    <x v="0"/>
    <x v="5"/>
    <x v="867"/>
    <n v="51.072000000000003"/>
    <n v="6"/>
    <n v="0.2"/>
    <n v="5.1072000000000024"/>
  </r>
  <r>
    <n v="1328"/>
    <x v="629"/>
    <x v="452"/>
    <d v="2013-04-02T00:00:00"/>
    <s v="First Class"/>
    <x v="434"/>
    <s v="Cathy Prescott"/>
    <x v="1"/>
    <s v="United States"/>
    <s v="Norwich"/>
    <s v="Connecticut"/>
    <n v="6360"/>
    <x v="3"/>
    <x v="752"/>
    <x v="1"/>
    <x v="10"/>
    <x v="743"/>
    <n v="11.34"/>
    <n v="1"/>
    <n v="0"/>
    <n v="5.5565999999999995"/>
  </r>
  <r>
    <n v="1329"/>
    <x v="630"/>
    <x v="453"/>
    <d v="2014-10-19T00:00:00"/>
    <s v="Second Class"/>
    <x v="435"/>
    <s v="Frank Gastineau"/>
    <x v="2"/>
    <s v="United States"/>
    <s v="San Francisco"/>
    <s v="California"/>
    <n v="94110"/>
    <x v="1"/>
    <x v="940"/>
    <x v="1"/>
    <x v="6"/>
    <x v="924"/>
    <n v="87.92"/>
    <n v="4"/>
    <n v="0"/>
    <n v="26.375999999999998"/>
  </r>
  <r>
    <n v="1330"/>
    <x v="631"/>
    <x v="454"/>
    <d v="2013-05-28T00:00:00"/>
    <s v="Standard Class"/>
    <x v="436"/>
    <s v="Lisa DeCherney"/>
    <x v="0"/>
    <s v="United States"/>
    <s v="San Francisco"/>
    <s v="California"/>
    <n v="94109"/>
    <x v="1"/>
    <x v="893"/>
    <x v="0"/>
    <x v="5"/>
    <x v="877"/>
    <n v="37.049999999999997"/>
    <n v="3"/>
    <n v="0"/>
    <n v="16.302"/>
  </r>
  <r>
    <n v="1331"/>
    <x v="632"/>
    <x v="455"/>
    <d v="2014-06-07T00:00:00"/>
    <s v="Standard Class"/>
    <x v="437"/>
    <s v="Alejandro Ballentine"/>
    <x v="2"/>
    <s v="United States"/>
    <s v="Lorain"/>
    <s v="Ohio"/>
    <n v="44052"/>
    <x v="3"/>
    <x v="500"/>
    <x v="2"/>
    <x v="7"/>
    <x v="495"/>
    <n v="2.97"/>
    <n v="1"/>
    <n v="0.4"/>
    <n v="-0.64350000000000018"/>
  </r>
  <r>
    <n v="1332"/>
    <x v="632"/>
    <x v="455"/>
    <d v="2014-06-07T00:00:00"/>
    <s v="Standard Class"/>
    <x v="437"/>
    <s v="Alejandro Ballentine"/>
    <x v="2"/>
    <s v="United States"/>
    <s v="Lorain"/>
    <s v="Ohio"/>
    <n v="44052"/>
    <x v="3"/>
    <x v="456"/>
    <x v="1"/>
    <x v="4"/>
    <x v="452"/>
    <n v="27.439999999999998"/>
    <n v="2"/>
    <n v="0.2"/>
    <n v="2.4009999999999998"/>
  </r>
  <r>
    <n v="1333"/>
    <x v="633"/>
    <x v="456"/>
    <d v="2011-02-22T00:00:00"/>
    <s v="Standard Class"/>
    <x v="438"/>
    <s v="Michael Nguyen"/>
    <x v="0"/>
    <s v="United States"/>
    <s v="Dallas"/>
    <s v="Texas"/>
    <n v="75220"/>
    <x v="2"/>
    <x v="751"/>
    <x v="1"/>
    <x v="8"/>
    <x v="742"/>
    <n v="1.0799999999999998"/>
    <n v="3"/>
    <n v="0.8"/>
    <n v="-1.7280000000000002"/>
  </r>
  <r>
    <n v="1334"/>
    <x v="633"/>
    <x v="456"/>
    <d v="2011-02-22T00:00:00"/>
    <s v="Standard Class"/>
    <x v="438"/>
    <s v="Michael Nguyen"/>
    <x v="0"/>
    <s v="United States"/>
    <s v="Dallas"/>
    <s v="Texas"/>
    <n v="75220"/>
    <x v="2"/>
    <x v="941"/>
    <x v="1"/>
    <x v="9"/>
    <x v="925"/>
    <n v="7.9599999999999973"/>
    <n v="2"/>
    <n v="0.8"/>
    <n v="-13.930000000000003"/>
  </r>
  <r>
    <n v="1335"/>
    <x v="634"/>
    <x v="457"/>
    <d v="2011-05-10T00:00:00"/>
    <s v="Standard Class"/>
    <x v="6"/>
    <s v="Harold Pawlan"/>
    <x v="2"/>
    <s v="United States"/>
    <s v="Los Angeles"/>
    <s v="California"/>
    <n v="90049"/>
    <x v="1"/>
    <x v="715"/>
    <x v="1"/>
    <x v="8"/>
    <x v="707"/>
    <n v="140.73599999999999"/>
    <n v="8"/>
    <n v="0.2"/>
    <n v="52.775999999999996"/>
  </r>
  <r>
    <n v="1336"/>
    <x v="635"/>
    <x v="458"/>
    <d v="2013-05-24T00:00:00"/>
    <s v="Standard Class"/>
    <x v="439"/>
    <s v="Jim Radford"/>
    <x v="0"/>
    <s v="United States"/>
    <s v="Middletown"/>
    <s v="Connecticut"/>
    <n v="6457"/>
    <x v="3"/>
    <x v="942"/>
    <x v="1"/>
    <x v="4"/>
    <x v="926"/>
    <n v="552.55999999999995"/>
    <n v="4"/>
    <n v="0"/>
    <n v="0"/>
  </r>
  <r>
    <n v="1337"/>
    <x v="636"/>
    <x v="459"/>
    <d v="2014-04-08T00:00:00"/>
    <s v="Standard Class"/>
    <x v="440"/>
    <s v="Jamie Frazer"/>
    <x v="0"/>
    <s v="United States"/>
    <s v="Los Angeles"/>
    <s v="California"/>
    <n v="90008"/>
    <x v="1"/>
    <x v="904"/>
    <x v="0"/>
    <x v="5"/>
    <x v="887"/>
    <n v="25.11"/>
    <n v="3"/>
    <n v="0"/>
    <n v="6.5285999999999991"/>
  </r>
  <r>
    <n v="1338"/>
    <x v="637"/>
    <x v="185"/>
    <d v="2014-04-03T00:00:00"/>
    <s v="Second Class"/>
    <x v="441"/>
    <s v="Chad McGuire"/>
    <x v="0"/>
    <s v="United States"/>
    <s v="New York City"/>
    <s v="New York"/>
    <n v="10011"/>
    <x v="3"/>
    <x v="943"/>
    <x v="0"/>
    <x v="5"/>
    <x v="927"/>
    <n v="29.78"/>
    <n v="2"/>
    <n v="0"/>
    <n v="8.0406000000000013"/>
  </r>
  <r>
    <n v="1339"/>
    <x v="637"/>
    <x v="185"/>
    <d v="2014-04-03T00:00:00"/>
    <s v="Second Class"/>
    <x v="441"/>
    <s v="Chad McGuire"/>
    <x v="0"/>
    <s v="United States"/>
    <s v="New York City"/>
    <s v="New York"/>
    <n v="10011"/>
    <x v="3"/>
    <x v="944"/>
    <x v="2"/>
    <x v="7"/>
    <x v="928"/>
    <n v="677.58"/>
    <n v="3"/>
    <n v="0"/>
    <n v="176.17080000000001"/>
  </r>
  <r>
    <n v="1340"/>
    <x v="637"/>
    <x v="185"/>
    <d v="2014-04-03T00:00:00"/>
    <s v="Second Class"/>
    <x v="441"/>
    <s v="Chad McGuire"/>
    <x v="0"/>
    <s v="United States"/>
    <s v="New York City"/>
    <s v="New York"/>
    <n v="10011"/>
    <x v="3"/>
    <x v="945"/>
    <x v="1"/>
    <x v="10"/>
    <x v="929"/>
    <n v="75.040000000000006"/>
    <n v="8"/>
    <n v="0"/>
    <n v="36.019200000000005"/>
  </r>
  <r>
    <n v="1341"/>
    <x v="638"/>
    <x v="460"/>
    <d v="2014-01-05T00:00:00"/>
    <s v="First Class"/>
    <x v="442"/>
    <s v="Aaron Smayling"/>
    <x v="1"/>
    <s v="United States"/>
    <s v="Jacksonville"/>
    <s v="North Carolina"/>
    <n v="28540"/>
    <x v="0"/>
    <x v="946"/>
    <x v="2"/>
    <x v="15"/>
    <x v="930"/>
    <n v="695.7"/>
    <n v="2"/>
    <n v="0.5"/>
    <n v="-27.827999999999975"/>
  </r>
  <r>
    <n v="1342"/>
    <x v="638"/>
    <x v="460"/>
    <d v="2014-01-05T00:00:00"/>
    <s v="First Class"/>
    <x v="442"/>
    <s v="Aaron Smayling"/>
    <x v="1"/>
    <s v="United States"/>
    <s v="Jacksonville"/>
    <s v="North Carolina"/>
    <n v="28540"/>
    <x v="0"/>
    <x v="864"/>
    <x v="1"/>
    <x v="8"/>
    <x v="850"/>
    <n v="15.66"/>
    <n v="5"/>
    <n v="0.7"/>
    <n v="-12.527999999999995"/>
  </r>
  <r>
    <n v="1343"/>
    <x v="638"/>
    <x v="460"/>
    <d v="2014-01-05T00:00:00"/>
    <s v="First Class"/>
    <x v="442"/>
    <s v="Aaron Smayling"/>
    <x v="1"/>
    <s v="United States"/>
    <s v="Jacksonville"/>
    <s v="North Carolina"/>
    <n v="28540"/>
    <x v="0"/>
    <x v="27"/>
    <x v="1"/>
    <x v="8"/>
    <x v="27"/>
    <n v="28.854000000000006"/>
    <n v="6"/>
    <n v="0.7"/>
    <n v="-21.159599999999998"/>
  </r>
  <r>
    <n v="1344"/>
    <x v="639"/>
    <x v="71"/>
    <d v="2012-06-01T00:00:00"/>
    <s v="Standard Class"/>
    <x v="41"/>
    <s v="Karl Braun"/>
    <x v="0"/>
    <s v="United States"/>
    <s v="Freeport"/>
    <s v="New York"/>
    <n v="11520"/>
    <x v="3"/>
    <x v="947"/>
    <x v="1"/>
    <x v="6"/>
    <x v="931"/>
    <n v="47.82"/>
    <n v="3"/>
    <n v="0"/>
    <n v="14.345999999999995"/>
  </r>
  <r>
    <n v="1345"/>
    <x v="639"/>
    <x v="71"/>
    <d v="2012-06-01T00:00:00"/>
    <s v="Standard Class"/>
    <x v="41"/>
    <s v="Karl Braun"/>
    <x v="0"/>
    <s v="United States"/>
    <s v="Freeport"/>
    <s v="New York"/>
    <n v="11520"/>
    <x v="3"/>
    <x v="948"/>
    <x v="1"/>
    <x v="2"/>
    <x v="932"/>
    <n v="13.049999999999999"/>
    <n v="5"/>
    <n v="0"/>
    <n v="6.0029999999999992"/>
  </r>
  <r>
    <n v="1346"/>
    <x v="640"/>
    <x v="461"/>
    <d v="2011-03-24T00:00:00"/>
    <s v="Standard Class"/>
    <x v="202"/>
    <s v="Bradley Nguyen"/>
    <x v="0"/>
    <s v="United States"/>
    <s v="Lakeville"/>
    <s v="Minnesota"/>
    <n v="55044"/>
    <x v="2"/>
    <x v="589"/>
    <x v="1"/>
    <x v="9"/>
    <x v="584"/>
    <n v="93.78"/>
    <n v="2"/>
    <n v="0"/>
    <n v="36.574200000000005"/>
  </r>
  <r>
    <n v="1347"/>
    <x v="640"/>
    <x v="461"/>
    <d v="2011-03-24T00:00:00"/>
    <s v="Standard Class"/>
    <x v="202"/>
    <s v="Bradley Nguyen"/>
    <x v="0"/>
    <s v="United States"/>
    <s v="Lakeville"/>
    <s v="Minnesota"/>
    <n v="55044"/>
    <x v="2"/>
    <x v="949"/>
    <x v="1"/>
    <x v="10"/>
    <x v="933"/>
    <n v="47.18"/>
    <n v="7"/>
    <n v="0"/>
    <n v="23.59"/>
  </r>
  <r>
    <n v="1348"/>
    <x v="640"/>
    <x v="461"/>
    <d v="2011-03-24T00:00:00"/>
    <s v="Standard Class"/>
    <x v="202"/>
    <s v="Bradley Nguyen"/>
    <x v="0"/>
    <s v="United States"/>
    <s v="Lakeville"/>
    <s v="Minnesota"/>
    <n v="55044"/>
    <x v="2"/>
    <x v="950"/>
    <x v="1"/>
    <x v="6"/>
    <x v="934"/>
    <n v="19.68"/>
    <n v="6"/>
    <n v="0"/>
    <n v="5.7071999999999976"/>
  </r>
  <r>
    <n v="1349"/>
    <x v="640"/>
    <x v="461"/>
    <d v="2011-03-24T00:00:00"/>
    <s v="Standard Class"/>
    <x v="202"/>
    <s v="Bradley Nguyen"/>
    <x v="0"/>
    <s v="United States"/>
    <s v="Lakeville"/>
    <s v="Minnesota"/>
    <n v="55044"/>
    <x v="2"/>
    <x v="951"/>
    <x v="1"/>
    <x v="8"/>
    <x v="935"/>
    <n v="53.4"/>
    <n v="10"/>
    <n v="0"/>
    <n v="25.097999999999999"/>
  </r>
  <r>
    <n v="1350"/>
    <x v="640"/>
    <x v="461"/>
    <d v="2011-03-24T00:00:00"/>
    <s v="Standard Class"/>
    <x v="202"/>
    <s v="Bradley Nguyen"/>
    <x v="0"/>
    <s v="United States"/>
    <s v="Lakeville"/>
    <s v="Minnesota"/>
    <n v="55044"/>
    <x v="2"/>
    <x v="952"/>
    <x v="1"/>
    <x v="8"/>
    <x v="936"/>
    <n v="35.880000000000003"/>
    <n v="6"/>
    <n v="0"/>
    <n v="17.2224"/>
  </r>
  <r>
    <n v="1351"/>
    <x v="641"/>
    <x v="462"/>
    <d v="2011-10-08T00:00:00"/>
    <s v="Second Class"/>
    <x v="443"/>
    <s v="Beth Paige"/>
    <x v="0"/>
    <s v="United States"/>
    <s v="Evanston"/>
    <s v="Illinois"/>
    <n v="60201"/>
    <x v="2"/>
    <x v="812"/>
    <x v="0"/>
    <x v="1"/>
    <x v="801"/>
    <n v="258.279"/>
    <n v="3"/>
    <n v="0.3"/>
    <n v="-70.104300000000023"/>
  </r>
  <r>
    <n v="1352"/>
    <x v="642"/>
    <x v="463"/>
    <d v="2013-04-01T00:00:00"/>
    <s v="First Class"/>
    <x v="442"/>
    <s v="Aaron Smayling"/>
    <x v="1"/>
    <s v="United States"/>
    <s v="Arlington"/>
    <s v="Virginia"/>
    <n v="22204"/>
    <x v="0"/>
    <x v="953"/>
    <x v="1"/>
    <x v="4"/>
    <x v="937"/>
    <n v="31.4"/>
    <n v="2"/>
    <n v="0"/>
    <n v="7.8500000000000014"/>
  </r>
  <r>
    <n v="1353"/>
    <x v="643"/>
    <x v="464"/>
    <d v="2014-05-10T00:00:00"/>
    <s v="Standard Class"/>
    <x v="352"/>
    <s v="Lindsay Williams"/>
    <x v="1"/>
    <s v="United States"/>
    <s v="San Francisco"/>
    <s v="California"/>
    <n v="94109"/>
    <x v="1"/>
    <x v="521"/>
    <x v="2"/>
    <x v="7"/>
    <x v="516"/>
    <n v="183.96"/>
    <n v="5"/>
    <n v="0.2"/>
    <n v="20.695499999999988"/>
  </r>
  <r>
    <n v="1354"/>
    <x v="643"/>
    <x v="464"/>
    <d v="2014-05-10T00:00:00"/>
    <s v="Standard Class"/>
    <x v="352"/>
    <s v="Lindsay Williams"/>
    <x v="1"/>
    <s v="United States"/>
    <s v="San Francisco"/>
    <s v="California"/>
    <n v="94109"/>
    <x v="1"/>
    <x v="707"/>
    <x v="1"/>
    <x v="10"/>
    <x v="699"/>
    <n v="17.61"/>
    <n v="3"/>
    <n v="0"/>
    <n v="8.4527999999999999"/>
  </r>
  <r>
    <n v="1355"/>
    <x v="643"/>
    <x v="464"/>
    <d v="2014-05-10T00:00:00"/>
    <s v="Standard Class"/>
    <x v="352"/>
    <s v="Lindsay Williams"/>
    <x v="1"/>
    <s v="United States"/>
    <s v="San Francisco"/>
    <s v="California"/>
    <n v="94109"/>
    <x v="1"/>
    <x v="215"/>
    <x v="0"/>
    <x v="3"/>
    <x v="214"/>
    <n v="300.904"/>
    <n v="1"/>
    <n v="0.2"/>
    <n v="11.283900000000017"/>
  </r>
  <r>
    <n v="1356"/>
    <x v="644"/>
    <x v="260"/>
    <d v="2011-07-05T00:00:00"/>
    <s v="Same Day"/>
    <x v="419"/>
    <s v="Dan Campbell"/>
    <x v="0"/>
    <s v="United States"/>
    <s v="Houston"/>
    <s v="Texas"/>
    <n v="77036"/>
    <x v="2"/>
    <x v="196"/>
    <x v="1"/>
    <x v="4"/>
    <x v="195"/>
    <n v="220.77600000000001"/>
    <n v="3"/>
    <n v="0.2"/>
    <n v="-44.155200000000022"/>
  </r>
  <r>
    <n v="1357"/>
    <x v="644"/>
    <x v="260"/>
    <d v="2011-07-05T00:00:00"/>
    <s v="Same Day"/>
    <x v="419"/>
    <s v="Dan Campbell"/>
    <x v="0"/>
    <s v="United States"/>
    <s v="Houston"/>
    <s v="Texas"/>
    <n v="77036"/>
    <x v="2"/>
    <x v="911"/>
    <x v="1"/>
    <x v="4"/>
    <x v="894"/>
    <n v="281.42400000000004"/>
    <n v="11"/>
    <n v="0.2"/>
    <n v="-35.178000000000004"/>
  </r>
  <r>
    <n v="1358"/>
    <x v="645"/>
    <x v="465"/>
    <d v="2013-05-08T00:00:00"/>
    <s v="First Class"/>
    <x v="444"/>
    <s v="Natalie DeCherney"/>
    <x v="0"/>
    <s v="United States"/>
    <s v="Louisville"/>
    <s v="Kentucky"/>
    <n v="40214"/>
    <x v="0"/>
    <x v="954"/>
    <x v="1"/>
    <x v="10"/>
    <x v="938"/>
    <n v="79.14"/>
    <n v="3"/>
    <n v="0"/>
    <n v="36.404399999999995"/>
  </r>
  <r>
    <n v="1359"/>
    <x v="646"/>
    <x v="466"/>
    <d v="2014-04-28T00:00:00"/>
    <s v="First Class"/>
    <x v="445"/>
    <s v="Larry Blacks"/>
    <x v="0"/>
    <s v="United States"/>
    <s v="Fort Worth"/>
    <s v="Texas"/>
    <n v="76106"/>
    <x v="2"/>
    <x v="527"/>
    <x v="0"/>
    <x v="5"/>
    <x v="522"/>
    <n v="1.988"/>
    <n v="1"/>
    <n v="0.6"/>
    <n v="-1.4413"/>
  </r>
  <r>
    <n v="1360"/>
    <x v="647"/>
    <x v="467"/>
    <d v="2011-10-01T00:00:00"/>
    <s v="Second Class"/>
    <x v="446"/>
    <s v="Kean Takahito"/>
    <x v="0"/>
    <s v="United States"/>
    <s v="Los Angeles"/>
    <s v="California"/>
    <n v="90049"/>
    <x v="1"/>
    <x v="955"/>
    <x v="0"/>
    <x v="1"/>
    <x v="939"/>
    <n v="145.56800000000001"/>
    <n v="2"/>
    <n v="0.2"/>
    <n v="0"/>
  </r>
  <r>
    <n v="1361"/>
    <x v="648"/>
    <x v="15"/>
    <d v="2014-10-26T00:00:00"/>
    <s v="Standard Class"/>
    <x v="447"/>
    <s v="Harry Marie"/>
    <x v="1"/>
    <s v="United States"/>
    <s v="Philadelphia"/>
    <s v="Pennsylvania"/>
    <n v="19120"/>
    <x v="3"/>
    <x v="666"/>
    <x v="1"/>
    <x v="6"/>
    <x v="660"/>
    <n v="123.256"/>
    <n v="7"/>
    <n v="0.2"/>
    <n v="9.2441999999999993"/>
  </r>
  <r>
    <n v="1362"/>
    <x v="648"/>
    <x v="15"/>
    <d v="2014-10-26T00:00:00"/>
    <s v="Standard Class"/>
    <x v="447"/>
    <s v="Harry Marie"/>
    <x v="1"/>
    <s v="United States"/>
    <s v="Philadelphia"/>
    <s v="Pennsylvania"/>
    <n v="19120"/>
    <x v="3"/>
    <x v="956"/>
    <x v="1"/>
    <x v="10"/>
    <x v="940"/>
    <n v="23.680000000000003"/>
    <n v="4"/>
    <n v="0.2"/>
    <n v="7.3999999999999995"/>
  </r>
  <r>
    <n v="1363"/>
    <x v="648"/>
    <x v="15"/>
    <d v="2014-10-26T00:00:00"/>
    <s v="Standard Class"/>
    <x v="447"/>
    <s v="Harry Marie"/>
    <x v="1"/>
    <s v="United States"/>
    <s v="Philadelphia"/>
    <s v="Pennsylvania"/>
    <n v="19120"/>
    <x v="3"/>
    <x v="957"/>
    <x v="2"/>
    <x v="7"/>
    <x v="941"/>
    <n v="309.57600000000002"/>
    <n v="4"/>
    <n v="0.4"/>
    <n v="-56.755600000000015"/>
  </r>
  <r>
    <n v="1364"/>
    <x v="649"/>
    <x v="468"/>
    <d v="2014-11-12T00:00:00"/>
    <s v="First Class"/>
    <x v="448"/>
    <s v="Ann Blume"/>
    <x v="1"/>
    <s v="United States"/>
    <s v="Tucson"/>
    <s v="Arizona"/>
    <n v="85705"/>
    <x v="1"/>
    <x v="624"/>
    <x v="1"/>
    <x v="8"/>
    <x v="618"/>
    <n v="38.388000000000005"/>
    <n v="14"/>
    <n v="0.7"/>
    <n v="-25.591999999999999"/>
  </r>
  <r>
    <n v="1365"/>
    <x v="649"/>
    <x v="468"/>
    <d v="2014-11-12T00:00:00"/>
    <s v="First Class"/>
    <x v="448"/>
    <s v="Ann Blume"/>
    <x v="1"/>
    <s v="United States"/>
    <s v="Tucson"/>
    <s v="Arizona"/>
    <n v="85705"/>
    <x v="1"/>
    <x v="958"/>
    <x v="2"/>
    <x v="15"/>
    <x v="942"/>
    <n v="95.994000000000014"/>
    <n v="2"/>
    <n v="0.7"/>
    <n v="-63.995999999999981"/>
  </r>
  <r>
    <n v="1366"/>
    <x v="649"/>
    <x v="468"/>
    <d v="2014-11-12T00:00:00"/>
    <s v="First Class"/>
    <x v="448"/>
    <s v="Ann Blume"/>
    <x v="1"/>
    <s v="United States"/>
    <s v="Tucson"/>
    <s v="Arizona"/>
    <n v="85705"/>
    <x v="1"/>
    <x v="959"/>
    <x v="2"/>
    <x v="11"/>
    <x v="943"/>
    <n v="239.95200000000003"/>
    <n v="6"/>
    <n v="0.2"/>
    <n v="-35.992800000000038"/>
  </r>
  <r>
    <n v="1367"/>
    <x v="649"/>
    <x v="468"/>
    <d v="2014-11-12T00:00:00"/>
    <s v="First Class"/>
    <x v="448"/>
    <s v="Ann Blume"/>
    <x v="1"/>
    <s v="United States"/>
    <s v="Tucson"/>
    <s v="Arizona"/>
    <n v="85705"/>
    <x v="1"/>
    <x v="202"/>
    <x v="2"/>
    <x v="7"/>
    <x v="201"/>
    <n v="201.584"/>
    <n v="2"/>
    <n v="0.2"/>
    <n v="15.118800000000007"/>
  </r>
  <r>
    <n v="1368"/>
    <x v="649"/>
    <x v="468"/>
    <d v="2014-11-12T00:00:00"/>
    <s v="First Class"/>
    <x v="448"/>
    <s v="Ann Blume"/>
    <x v="1"/>
    <s v="United States"/>
    <s v="Tucson"/>
    <s v="Arizona"/>
    <n v="85705"/>
    <x v="1"/>
    <x v="299"/>
    <x v="0"/>
    <x v="1"/>
    <x v="296"/>
    <n v="899.13600000000008"/>
    <n v="4"/>
    <n v="0.2"/>
    <n v="-146.10960000000014"/>
  </r>
  <r>
    <n v="1369"/>
    <x v="650"/>
    <x v="141"/>
    <d v="2014-07-12T00:00:00"/>
    <s v="First Class"/>
    <x v="449"/>
    <s v="Sam Zeldin"/>
    <x v="2"/>
    <s v="United States"/>
    <s v="Pico Rivera"/>
    <s v="California"/>
    <n v="90660"/>
    <x v="1"/>
    <x v="287"/>
    <x v="0"/>
    <x v="5"/>
    <x v="284"/>
    <n v="145.9"/>
    <n v="5"/>
    <n v="0"/>
    <n v="62.736999999999995"/>
  </r>
  <r>
    <n v="1370"/>
    <x v="651"/>
    <x v="100"/>
    <d v="2012-12-28T00:00:00"/>
    <s v="Standard Class"/>
    <x v="439"/>
    <s v="Jim Radford"/>
    <x v="0"/>
    <s v="United States"/>
    <s v="Colorado Springs"/>
    <s v="Colorado"/>
    <n v="80906"/>
    <x v="1"/>
    <x v="178"/>
    <x v="0"/>
    <x v="0"/>
    <x v="177"/>
    <n v="590.05800000000011"/>
    <n v="7"/>
    <n v="0.7"/>
    <n v="-786.74400000000026"/>
  </r>
  <r>
    <n v="1371"/>
    <x v="651"/>
    <x v="100"/>
    <d v="2012-12-28T00:00:00"/>
    <s v="Standard Class"/>
    <x v="439"/>
    <s v="Jim Radford"/>
    <x v="0"/>
    <s v="United States"/>
    <s v="Colorado Springs"/>
    <s v="Colorado"/>
    <n v="80906"/>
    <x v="1"/>
    <x v="628"/>
    <x v="1"/>
    <x v="6"/>
    <x v="622"/>
    <n v="14.04"/>
    <n v="3"/>
    <n v="0.2"/>
    <n v="1.5794999999999986"/>
  </r>
  <r>
    <n v="1372"/>
    <x v="652"/>
    <x v="469"/>
    <d v="2014-03-13T00:00:00"/>
    <s v="Standard Class"/>
    <x v="450"/>
    <s v="Michael Granlund"/>
    <x v="2"/>
    <s v="United States"/>
    <s v="Clinton"/>
    <s v="Maryland"/>
    <n v="20735"/>
    <x v="3"/>
    <x v="960"/>
    <x v="2"/>
    <x v="11"/>
    <x v="944"/>
    <n v="49.08"/>
    <n v="3"/>
    <n v="0"/>
    <n v="4.9079999999999977"/>
  </r>
  <r>
    <n v="1373"/>
    <x v="653"/>
    <x v="470"/>
    <d v="2011-04-06T00:00:00"/>
    <s v="Second Class"/>
    <x v="27"/>
    <s v="Kunst Miller"/>
    <x v="0"/>
    <s v="United States"/>
    <s v="Vallejo"/>
    <s v="California"/>
    <n v="94591"/>
    <x v="1"/>
    <x v="579"/>
    <x v="1"/>
    <x v="2"/>
    <x v="574"/>
    <n v="29.6"/>
    <n v="2"/>
    <n v="0"/>
    <n v="14.8"/>
  </r>
  <r>
    <n v="1374"/>
    <x v="653"/>
    <x v="470"/>
    <d v="2011-04-06T00:00:00"/>
    <s v="Second Class"/>
    <x v="27"/>
    <s v="Kunst Miller"/>
    <x v="0"/>
    <s v="United States"/>
    <s v="Vallejo"/>
    <s v="California"/>
    <n v="94591"/>
    <x v="1"/>
    <x v="961"/>
    <x v="1"/>
    <x v="8"/>
    <x v="945"/>
    <n v="17.088000000000001"/>
    <n v="4"/>
    <n v="0.2"/>
    <n v="5.5535999999999994"/>
  </r>
  <r>
    <n v="1375"/>
    <x v="654"/>
    <x v="471"/>
    <d v="2012-09-19T00:00:00"/>
    <s v="Standard Class"/>
    <x v="244"/>
    <s v="Christina Anderson"/>
    <x v="0"/>
    <s v="United States"/>
    <s v="Provo"/>
    <s v="Utah"/>
    <n v="84604"/>
    <x v="1"/>
    <x v="962"/>
    <x v="0"/>
    <x v="3"/>
    <x v="946"/>
    <n v="912.75"/>
    <n v="5"/>
    <n v="0"/>
    <n v="118.65750000000006"/>
  </r>
  <r>
    <n v="1376"/>
    <x v="655"/>
    <x v="472"/>
    <d v="2011-08-09T00:00:00"/>
    <s v="Second Class"/>
    <x v="104"/>
    <s v="Valerie Dominguez"/>
    <x v="0"/>
    <s v="United States"/>
    <s v="Pleasant Grove"/>
    <s v="Utah"/>
    <n v="84062"/>
    <x v="1"/>
    <x v="963"/>
    <x v="1"/>
    <x v="9"/>
    <x v="947"/>
    <n v="1089.75"/>
    <n v="3"/>
    <n v="0"/>
    <n v="305.13000000000011"/>
  </r>
  <r>
    <n v="1377"/>
    <x v="655"/>
    <x v="472"/>
    <d v="2011-08-09T00:00:00"/>
    <s v="Second Class"/>
    <x v="104"/>
    <s v="Valerie Dominguez"/>
    <x v="0"/>
    <s v="United States"/>
    <s v="Pleasant Grove"/>
    <s v="Utah"/>
    <n v="84062"/>
    <x v="1"/>
    <x v="964"/>
    <x v="1"/>
    <x v="10"/>
    <x v="948"/>
    <n v="447.84"/>
    <n v="8"/>
    <n v="0"/>
    <n v="219.44159999999999"/>
  </r>
  <r>
    <n v="1378"/>
    <x v="655"/>
    <x v="472"/>
    <d v="2011-08-09T00:00:00"/>
    <s v="Second Class"/>
    <x v="104"/>
    <s v="Valerie Dominguez"/>
    <x v="0"/>
    <s v="United States"/>
    <s v="Pleasant Grove"/>
    <s v="Utah"/>
    <n v="84062"/>
    <x v="1"/>
    <x v="965"/>
    <x v="1"/>
    <x v="6"/>
    <x v="949"/>
    <n v="16.399999999999999"/>
    <n v="5"/>
    <n v="0"/>
    <n v="4.2639999999999993"/>
  </r>
  <r>
    <n v="1379"/>
    <x v="655"/>
    <x v="472"/>
    <d v="2011-08-09T00:00:00"/>
    <s v="Second Class"/>
    <x v="104"/>
    <s v="Valerie Dominguez"/>
    <x v="0"/>
    <s v="United States"/>
    <s v="Pleasant Grove"/>
    <s v="Utah"/>
    <n v="84062"/>
    <x v="1"/>
    <x v="966"/>
    <x v="2"/>
    <x v="7"/>
    <x v="950"/>
    <n v="399.96000000000004"/>
    <n v="5"/>
    <n v="0.2"/>
    <n v="34.996499999999969"/>
  </r>
  <r>
    <n v="1380"/>
    <x v="655"/>
    <x v="472"/>
    <d v="2011-08-09T00:00:00"/>
    <s v="Second Class"/>
    <x v="104"/>
    <s v="Valerie Dominguez"/>
    <x v="0"/>
    <s v="United States"/>
    <s v="Pleasant Grove"/>
    <s v="Utah"/>
    <n v="84062"/>
    <x v="1"/>
    <x v="967"/>
    <x v="1"/>
    <x v="4"/>
    <x v="951"/>
    <n v="158.9"/>
    <n v="5"/>
    <n v="0"/>
    <n v="7.9449999999999932"/>
  </r>
  <r>
    <n v="1381"/>
    <x v="655"/>
    <x v="472"/>
    <d v="2011-08-09T00:00:00"/>
    <s v="Second Class"/>
    <x v="104"/>
    <s v="Valerie Dominguez"/>
    <x v="0"/>
    <s v="United States"/>
    <s v="Pleasant Grove"/>
    <s v="Utah"/>
    <n v="84062"/>
    <x v="1"/>
    <x v="91"/>
    <x v="1"/>
    <x v="8"/>
    <x v="91"/>
    <n v="13.184000000000001"/>
    <n v="1"/>
    <n v="0.2"/>
    <n v="4.7792000000000003"/>
  </r>
  <r>
    <n v="1382"/>
    <x v="656"/>
    <x v="323"/>
    <d v="2013-09-10T00:00:00"/>
    <s v="Standard Class"/>
    <x v="451"/>
    <s v="Julie Kriz"/>
    <x v="2"/>
    <s v="United States"/>
    <s v="Aurora"/>
    <s v="Illinois"/>
    <n v="60505"/>
    <x v="2"/>
    <x v="583"/>
    <x v="0"/>
    <x v="5"/>
    <x v="578"/>
    <n v="83.951999999999998"/>
    <n v="3"/>
    <n v="0.6"/>
    <n v="-90.24839999999999"/>
  </r>
  <r>
    <n v="1383"/>
    <x v="657"/>
    <x v="473"/>
    <d v="2013-02-05T00:00:00"/>
    <s v="Same Day"/>
    <x v="452"/>
    <s v="Paul Prost"/>
    <x v="2"/>
    <s v="United States"/>
    <s v="Smyrna"/>
    <s v="Georgia"/>
    <n v="30080"/>
    <x v="0"/>
    <x v="871"/>
    <x v="1"/>
    <x v="4"/>
    <x v="856"/>
    <n v="80.98"/>
    <n v="1"/>
    <n v="0"/>
    <n v="1.6196000000000055"/>
  </r>
  <r>
    <n v="1384"/>
    <x v="657"/>
    <x v="473"/>
    <d v="2013-02-05T00:00:00"/>
    <s v="Same Day"/>
    <x v="452"/>
    <s v="Paul Prost"/>
    <x v="2"/>
    <s v="United States"/>
    <s v="Smyrna"/>
    <s v="Georgia"/>
    <n v="30080"/>
    <x v="0"/>
    <x v="968"/>
    <x v="1"/>
    <x v="10"/>
    <x v="952"/>
    <n v="348.84"/>
    <n v="9"/>
    <n v="0"/>
    <n v="170.9316"/>
  </r>
  <r>
    <n v="1385"/>
    <x v="657"/>
    <x v="473"/>
    <d v="2013-02-05T00:00:00"/>
    <s v="Same Day"/>
    <x v="452"/>
    <s v="Paul Prost"/>
    <x v="2"/>
    <s v="United States"/>
    <s v="Smyrna"/>
    <s v="Georgia"/>
    <n v="30080"/>
    <x v="0"/>
    <x v="969"/>
    <x v="1"/>
    <x v="13"/>
    <x v="953"/>
    <n v="9.4499999999999993"/>
    <n v="5"/>
    <n v="0"/>
    <n v="0.18900000000000028"/>
  </r>
  <r>
    <n v="1386"/>
    <x v="657"/>
    <x v="473"/>
    <d v="2013-02-05T00:00:00"/>
    <s v="Same Day"/>
    <x v="452"/>
    <s v="Paul Prost"/>
    <x v="2"/>
    <s v="United States"/>
    <s v="Smyrna"/>
    <s v="Georgia"/>
    <n v="30080"/>
    <x v="0"/>
    <x v="267"/>
    <x v="0"/>
    <x v="5"/>
    <x v="954"/>
    <n v="18.84"/>
    <n v="3"/>
    <n v="0"/>
    <n v="7.1592000000000002"/>
  </r>
  <r>
    <n v="1387"/>
    <x v="657"/>
    <x v="473"/>
    <d v="2013-02-05T00:00:00"/>
    <s v="Same Day"/>
    <x v="452"/>
    <s v="Paul Prost"/>
    <x v="2"/>
    <s v="United States"/>
    <s v="Smyrna"/>
    <s v="Georgia"/>
    <n v="30080"/>
    <x v="0"/>
    <x v="574"/>
    <x v="0"/>
    <x v="0"/>
    <x v="569"/>
    <n v="239.98"/>
    <n v="2"/>
    <n v="0"/>
    <n v="52.795599999999979"/>
  </r>
  <r>
    <n v="1388"/>
    <x v="657"/>
    <x v="473"/>
    <d v="2013-02-05T00:00:00"/>
    <s v="Same Day"/>
    <x v="452"/>
    <s v="Paul Prost"/>
    <x v="2"/>
    <s v="United States"/>
    <s v="Smyrna"/>
    <s v="Georgia"/>
    <n v="30080"/>
    <x v="0"/>
    <x v="970"/>
    <x v="1"/>
    <x v="12"/>
    <x v="955"/>
    <n v="167.96"/>
    <n v="2"/>
    <n v="0"/>
    <n v="78.941199999999995"/>
  </r>
  <r>
    <n v="1389"/>
    <x v="657"/>
    <x v="473"/>
    <d v="2013-02-05T00:00:00"/>
    <s v="Same Day"/>
    <x v="452"/>
    <s v="Paul Prost"/>
    <x v="2"/>
    <s v="United States"/>
    <s v="Smyrna"/>
    <s v="Georgia"/>
    <n v="30080"/>
    <x v="0"/>
    <x v="139"/>
    <x v="2"/>
    <x v="7"/>
    <x v="139"/>
    <n v="104.85000000000001"/>
    <n v="3"/>
    <n v="0"/>
    <n v="28.309500000000007"/>
  </r>
  <r>
    <n v="1390"/>
    <x v="657"/>
    <x v="473"/>
    <d v="2013-02-05T00:00:00"/>
    <s v="Same Day"/>
    <x v="452"/>
    <s v="Paul Prost"/>
    <x v="2"/>
    <s v="United States"/>
    <s v="Smyrna"/>
    <s v="Georgia"/>
    <n v="30080"/>
    <x v="0"/>
    <x v="297"/>
    <x v="2"/>
    <x v="7"/>
    <x v="294"/>
    <n v="484.83000000000004"/>
    <n v="3"/>
    <n v="0"/>
    <n v="126.05580000000002"/>
  </r>
  <r>
    <n v="1391"/>
    <x v="657"/>
    <x v="473"/>
    <d v="2013-02-05T00:00:00"/>
    <s v="Same Day"/>
    <x v="452"/>
    <s v="Paul Prost"/>
    <x v="2"/>
    <s v="United States"/>
    <s v="Smyrna"/>
    <s v="Georgia"/>
    <n v="30080"/>
    <x v="0"/>
    <x v="447"/>
    <x v="1"/>
    <x v="10"/>
    <x v="442"/>
    <n v="122.97"/>
    <n v="3"/>
    <n v="0"/>
    <n v="60.255300000000005"/>
  </r>
  <r>
    <n v="1392"/>
    <x v="657"/>
    <x v="473"/>
    <d v="2013-02-05T00:00:00"/>
    <s v="Same Day"/>
    <x v="452"/>
    <s v="Paul Prost"/>
    <x v="2"/>
    <s v="United States"/>
    <s v="Smyrna"/>
    <s v="Georgia"/>
    <n v="30080"/>
    <x v="0"/>
    <x v="232"/>
    <x v="1"/>
    <x v="4"/>
    <x v="230"/>
    <n v="154.44"/>
    <n v="3"/>
    <n v="0"/>
    <n v="1.5444000000000031"/>
  </r>
  <r>
    <n v="1393"/>
    <x v="657"/>
    <x v="473"/>
    <d v="2013-02-05T00:00:00"/>
    <s v="Same Day"/>
    <x v="452"/>
    <s v="Paul Prost"/>
    <x v="2"/>
    <s v="United States"/>
    <s v="Smyrna"/>
    <s v="Georgia"/>
    <n v="30080"/>
    <x v="0"/>
    <x v="62"/>
    <x v="1"/>
    <x v="10"/>
    <x v="62"/>
    <n v="342.37"/>
    <n v="7"/>
    <n v="0"/>
    <n v="160.91389999999998"/>
  </r>
  <r>
    <n v="1394"/>
    <x v="658"/>
    <x v="445"/>
    <d v="2014-07-05T00:00:00"/>
    <s v="First Class"/>
    <x v="453"/>
    <s v="Yana Sorensen"/>
    <x v="1"/>
    <s v="United States"/>
    <s v="Burlington"/>
    <s v="North Carolina"/>
    <n v="27217"/>
    <x v="0"/>
    <x v="181"/>
    <x v="1"/>
    <x v="6"/>
    <x v="180"/>
    <n v="9.5519999999999996"/>
    <n v="3"/>
    <n v="0.2"/>
    <n v="1.5521999999999991"/>
  </r>
  <r>
    <n v="1395"/>
    <x v="659"/>
    <x v="449"/>
    <d v="2014-10-15T00:00:00"/>
    <s v="Standard Class"/>
    <x v="316"/>
    <s v="Cyma Kinney"/>
    <x v="1"/>
    <s v="United States"/>
    <s v="Aurora"/>
    <s v="Illinois"/>
    <n v="60505"/>
    <x v="2"/>
    <x v="971"/>
    <x v="0"/>
    <x v="3"/>
    <x v="956"/>
    <n v="652.45000000000005"/>
    <n v="5"/>
    <n v="0.5"/>
    <n v="-430.61700000000019"/>
  </r>
  <r>
    <n v="1396"/>
    <x v="659"/>
    <x v="449"/>
    <d v="2014-10-15T00:00:00"/>
    <s v="Standard Class"/>
    <x v="316"/>
    <s v="Cyma Kinney"/>
    <x v="1"/>
    <s v="United States"/>
    <s v="Aurora"/>
    <s v="Illinois"/>
    <n v="60505"/>
    <x v="2"/>
    <x v="972"/>
    <x v="0"/>
    <x v="3"/>
    <x v="957"/>
    <n v="66.644999999999996"/>
    <n v="3"/>
    <n v="0.5"/>
    <n v="-42.652799999999999"/>
  </r>
  <r>
    <n v="1397"/>
    <x v="660"/>
    <x v="390"/>
    <d v="2013-11-27T00:00:00"/>
    <s v="First Class"/>
    <x v="396"/>
    <s v="Nat Carroll"/>
    <x v="0"/>
    <s v="United States"/>
    <s v="New York City"/>
    <s v="New York"/>
    <n v="10035"/>
    <x v="3"/>
    <x v="973"/>
    <x v="1"/>
    <x v="8"/>
    <x v="958"/>
    <n v="17.216000000000001"/>
    <n v="4"/>
    <n v="0.2"/>
    <n v="6.025599999999999"/>
  </r>
  <r>
    <n v="1398"/>
    <x v="660"/>
    <x v="390"/>
    <d v="2013-11-27T00:00:00"/>
    <s v="First Class"/>
    <x v="396"/>
    <s v="Nat Carroll"/>
    <x v="0"/>
    <s v="United States"/>
    <s v="New York City"/>
    <s v="New York"/>
    <n v="10035"/>
    <x v="3"/>
    <x v="609"/>
    <x v="1"/>
    <x v="10"/>
    <x v="604"/>
    <n v="11.56"/>
    <n v="2"/>
    <n v="0"/>
    <n v="5.6644000000000005"/>
  </r>
  <r>
    <n v="1399"/>
    <x v="660"/>
    <x v="390"/>
    <d v="2013-11-27T00:00:00"/>
    <s v="First Class"/>
    <x v="396"/>
    <s v="Nat Carroll"/>
    <x v="0"/>
    <s v="United States"/>
    <s v="New York City"/>
    <s v="New York"/>
    <n v="10035"/>
    <x v="3"/>
    <x v="176"/>
    <x v="2"/>
    <x v="11"/>
    <x v="175"/>
    <n v="88.4"/>
    <n v="4"/>
    <n v="0"/>
    <n v="11.492000000000004"/>
  </r>
  <r>
    <n v="1400"/>
    <x v="660"/>
    <x v="390"/>
    <d v="2013-11-27T00:00:00"/>
    <s v="First Class"/>
    <x v="396"/>
    <s v="Nat Carroll"/>
    <x v="0"/>
    <s v="United States"/>
    <s v="New York City"/>
    <s v="New York"/>
    <n v="10035"/>
    <x v="3"/>
    <x v="974"/>
    <x v="1"/>
    <x v="10"/>
    <x v="959"/>
    <n v="6.48"/>
    <n v="1"/>
    <n v="0"/>
    <n v="3.1104000000000003"/>
  </r>
  <r>
    <n v="1401"/>
    <x v="661"/>
    <x v="474"/>
    <d v="2013-11-06T00:00:00"/>
    <s v="Standard Class"/>
    <x v="454"/>
    <s v="Katherine Murray"/>
    <x v="2"/>
    <s v="United States"/>
    <s v="Salem"/>
    <s v="Virginia"/>
    <n v="24153"/>
    <x v="0"/>
    <x v="47"/>
    <x v="2"/>
    <x v="7"/>
    <x v="47"/>
    <n v="21.8"/>
    <n v="2"/>
    <n v="0"/>
    <n v="6.104000000000001"/>
  </r>
  <r>
    <n v="1402"/>
    <x v="661"/>
    <x v="474"/>
    <d v="2013-11-06T00:00:00"/>
    <s v="Standard Class"/>
    <x v="454"/>
    <s v="Katherine Murray"/>
    <x v="2"/>
    <s v="United States"/>
    <s v="Salem"/>
    <s v="Virginia"/>
    <n v="24153"/>
    <x v="0"/>
    <x v="556"/>
    <x v="1"/>
    <x v="12"/>
    <x v="550"/>
    <n v="251.79000000000002"/>
    <n v="3"/>
    <n v="0"/>
    <n v="118.34129999999999"/>
  </r>
  <r>
    <n v="1403"/>
    <x v="662"/>
    <x v="475"/>
    <d v="2013-04-26T00:00:00"/>
    <s v="Standard Class"/>
    <x v="39"/>
    <s v="Gary Mitchum"/>
    <x v="2"/>
    <s v="United States"/>
    <s v="Columbus"/>
    <s v="Ohio"/>
    <n v="43229"/>
    <x v="3"/>
    <x v="975"/>
    <x v="0"/>
    <x v="3"/>
    <x v="960"/>
    <n v="205.17599999999999"/>
    <n v="2"/>
    <n v="0.4"/>
    <n v="-58.133199999999988"/>
  </r>
  <r>
    <n v="1404"/>
    <x v="662"/>
    <x v="475"/>
    <d v="2013-04-26T00:00:00"/>
    <s v="Standard Class"/>
    <x v="39"/>
    <s v="Gary Mitchum"/>
    <x v="2"/>
    <s v="United States"/>
    <s v="Columbus"/>
    <s v="Ohio"/>
    <n v="43229"/>
    <x v="3"/>
    <x v="976"/>
    <x v="1"/>
    <x v="10"/>
    <x v="961"/>
    <n v="419.4"/>
    <n v="5"/>
    <n v="0.2"/>
    <n v="146.79"/>
  </r>
  <r>
    <n v="1405"/>
    <x v="663"/>
    <x v="322"/>
    <d v="2011-04-08T00:00:00"/>
    <s v="First Class"/>
    <x v="174"/>
    <s v="Shirley Daniels"/>
    <x v="2"/>
    <s v="United States"/>
    <s v="Philadelphia"/>
    <s v="Pennsylvania"/>
    <n v="19143"/>
    <x v="3"/>
    <x v="505"/>
    <x v="1"/>
    <x v="14"/>
    <x v="500"/>
    <n v="10.304000000000002"/>
    <n v="1"/>
    <n v="0.2"/>
    <n v="-2.1896000000000004"/>
  </r>
  <r>
    <n v="1406"/>
    <x v="663"/>
    <x v="322"/>
    <d v="2011-04-08T00:00:00"/>
    <s v="First Class"/>
    <x v="174"/>
    <s v="Shirley Daniels"/>
    <x v="2"/>
    <s v="United States"/>
    <s v="Philadelphia"/>
    <s v="Pennsylvania"/>
    <n v="19143"/>
    <x v="3"/>
    <x v="977"/>
    <x v="0"/>
    <x v="3"/>
    <x v="824"/>
    <n v="154.76400000000001"/>
    <n v="3"/>
    <n v="0.4"/>
    <n v="-36.11160000000001"/>
  </r>
  <r>
    <n v="1407"/>
    <x v="663"/>
    <x v="322"/>
    <d v="2011-04-08T00:00:00"/>
    <s v="First Class"/>
    <x v="174"/>
    <s v="Shirley Daniels"/>
    <x v="2"/>
    <s v="United States"/>
    <s v="Philadelphia"/>
    <s v="Pennsylvania"/>
    <n v="19143"/>
    <x v="3"/>
    <x v="171"/>
    <x v="2"/>
    <x v="11"/>
    <x v="170"/>
    <n v="116.78399999999999"/>
    <n v="2"/>
    <n v="0.2"/>
    <n v="21.896999999999991"/>
  </r>
  <r>
    <n v="1408"/>
    <x v="664"/>
    <x v="476"/>
    <d v="2013-09-07T00:00:00"/>
    <s v="Standard Class"/>
    <x v="30"/>
    <s v="Karen Daniels"/>
    <x v="0"/>
    <s v="United States"/>
    <s v="New York City"/>
    <s v="New York"/>
    <n v="10024"/>
    <x v="3"/>
    <x v="978"/>
    <x v="1"/>
    <x v="6"/>
    <x v="962"/>
    <n v="75.48"/>
    <n v="2"/>
    <n v="0"/>
    <n v="19.6248"/>
  </r>
  <r>
    <n v="1409"/>
    <x v="664"/>
    <x v="476"/>
    <d v="2013-09-07T00:00:00"/>
    <s v="Standard Class"/>
    <x v="30"/>
    <s v="Karen Daniels"/>
    <x v="0"/>
    <s v="United States"/>
    <s v="New York City"/>
    <s v="New York"/>
    <n v="10024"/>
    <x v="3"/>
    <x v="296"/>
    <x v="0"/>
    <x v="5"/>
    <x v="293"/>
    <n v="39.979999999999997"/>
    <n v="2"/>
    <n v="0"/>
    <n v="9.9949999999999974"/>
  </r>
  <r>
    <n v="1410"/>
    <x v="665"/>
    <x v="477"/>
    <d v="2013-10-01T00:00:00"/>
    <s v="Standard Class"/>
    <x v="455"/>
    <s v="Adrian Barton"/>
    <x v="0"/>
    <s v="United States"/>
    <s v="Phoenix"/>
    <s v="Arizona"/>
    <n v="85023"/>
    <x v="1"/>
    <x v="736"/>
    <x v="0"/>
    <x v="3"/>
    <x v="728"/>
    <n v="393.16500000000002"/>
    <n v="3"/>
    <n v="0.5"/>
    <n v="-204.44580000000005"/>
  </r>
  <r>
    <n v="1411"/>
    <x v="666"/>
    <x v="259"/>
    <d v="2014-11-12T00:00:00"/>
    <s v="Standard Class"/>
    <x v="449"/>
    <s v="Sam Zeldin"/>
    <x v="2"/>
    <s v="United States"/>
    <s v="Grand Prairie"/>
    <s v="Texas"/>
    <n v="75051"/>
    <x v="2"/>
    <x v="429"/>
    <x v="1"/>
    <x v="2"/>
    <x v="424"/>
    <n v="23.680000000000003"/>
    <n v="2"/>
    <n v="0.2"/>
    <n v="8.879999999999999"/>
  </r>
  <r>
    <n v="1412"/>
    <x v="667"/>
    <x v="478"/>
    <d v="2013-07-14T00:00:00"/>
    <s v="Standard Class"/>
    <x v="63"/>
    <s v="Jonathan Doherty"/>
    <x v="1"/>
    <s v="United States"/>
    <s v="New York City"/>
    <s v="New York"/>
    <n v="10035"/>
    <x v="3"/>
    <x v="629"/>
    <x v="0"/>
    <x v="1"/>
    <x v="623"/>
    <n v="408.00599999999997"/>
    <n v="2"/>
    <n v="0.1"/>
    <n v="72.534400000000005"/>
  </r>
  <r>
    <n v="1413"/>
    <x v="667"/>
    <x v="478"/>
    <d v="2013-07-14T00:00:00"/>
    <s v="Standard Class"/>
    <x v="63"/>
    <s v="Jonathan Doherty"/>
    <x v="1"/>
    <s v="United States"/>
    <s v="New York City"/>
    <s v="New York"/>
    <n v="10035"/>
    <x v="3"/>
    <x v="479"/>
    <x v="0"/>
    <x v="5"/>
    <x v="475"/>
    <n v="165.28"/>
    <n v="4"/>
    <n v="0"/>
    <n v="14.875200000000007"/>
  </r>
  <r>
    <n v="1414"/>
    <x v="668"/>
    <x v="479"/>
    <d v="2011-07-05T00:00:00"/>
    <s v="Standard Class"/>
    <x v="456"/>
    <s v="Helen Abelman"/>
    <x v="0"/>
    <s v="United States"/>
    <s v="New York City"/>
    <s v="New York"/>
    <n v="10024"/>
    <x v="3"/>
    <x v="979"/>
    <x v="1"/>
    <x v="8"/>
    <x v="963"/>
    <n v="334.76800000000003"/>
    <n v="7"/>
    <n v="0.2"/>
    <n v="108.79959999999997"/>
  </r>
  <r>
    <n v="1415"/>
    <x v="669"/>
    <x v="480"/>
    <d v="2014-02-01T00:00:00"/>
    <s v="Second Class"/>
    <x v="457"/>
    <s v="Beth Thompson"/>
    <x v="2"/>
    <s v="United States"/>
    <s v="Costa Mesa"/>
    <s v="California"/>
    <n v="92627"/>
    <x v="1"/>
    <x v="914"/>
    <x v="2"/>
    <x v="11"/>
    <x v="897"/>
    <n v="239.96999999999997"/>
    <n v="3"/>
    <n v="0"/>
    <n v="26.39670000000001"/>
  </r>
  <r>
    <n v="1416"/>
    <x v="669"/>
    <x v="480"/>
    <d v="2014-02-01T00:00:00"/>
    <s v="Second Class"/>
    <x v="457"/>
    <s v="Beth Thompson"/>
    <x v="2"/>
    <s v="United States"/>
    <s v="Costa Mesa"/>
    <s v="California"/>
    <n v="92627"/>
    <x v="1"/>
    <x v="980"/>
    <x v="0"/>
    <x v="5"/>
    <x v="964"/>
    <n v="37.74"/>
    <n v="3"/>
    <n v="0"/>
    <n v="12.831599999999996"/>
  </r>
  <r>
    <n v="1417"/>
    <x v="670"/>
    <x v="481"/>
    <d v="2012-09-24T00:00:00"/>
    <s v="First Class"/>
    <x v="458"/>
    <s v="Stuart Van"/>
    <x v="1"/>
    <s v="United States"/>
    <s v="Houston"/>
    <s v="Texas"/>
    <n v="77041"/>
    <x v="2"/>
    <x v="981"/>
    <x v="2"/>
    <x v="7"/>
    <x v="965"/>
    <n v="946.34400000000005"/>
    <n v="7"/>
    <n v="0.2"/>
    <n v="118.29299999999989"/>
  </r>
  <r>
    <n v="1418"/>
    <x v="670"/>
    <x v="481"/>
    <d v="2012-09-24T00:00:00"/>
    <s v="First Class"/>
    <x v="458"/>
    <s v="Stuart Van"/>
    <x v="1"/>
    <s v="United States"/>
    <s v="Houston"/>
    <s v="Texas"/>
    <n v="77041"/>
    <x v="2"/>
    <x v="725"/>
    <x v="2"/>
    <x v="11"/>
    <x v="717"/>
    <n v="151.20000000000002"/>
    <n v="3"/>
    <n v="0.2"/>
    <n v="32.130000000000003"/>
  </r>
  <r>
    <n v="1419"/>
    <x v="670"/>
    <x v="481"/>
    <d v="2012-09-24T00:00:00"/>
    <s v="First Class"/>
    <x v="458"/>
    <s v="Stuart Van"/>
    <x v="1"/>
    <s v="United States"/>
    <s v="Houston"/>
    <s v="Texas"/>
    <n v="77041"/>
    <x v="2"/>
    <x v="50"/>
    <x v="0"/>
    <x v="5"/>
    <x v="50"/>
    <n v="4.9280000000000008"/>
    <n v="4"/>
    <n v="0.6"/>
    <n v="-1.4783999999999997"/>
  </r>
  <r>
    <n v="1420"/>
    <x v="671"/>
    <x v="120"/>
    <d v="2012-09-30T00:00:00"/>
    <s v="Standard Class"/>
    <x v="459"/>
    <s v="Rick Wilson"/>
    <x v="1"/>
    <s v="United States"/>
    <s v="Mesa"/>
    <s v="Arizona"/>
    <n v="85204"/>
    <x v="1"/>
    <x v="982"/>
    <x v="1"/>
    <x v="10"/>
    <x v="966"/>
    <n v="86.272000000000006"/>
    <n v="4"/>
    <n v="0.2"/>
    <n v="31.273599999999998"/>
  </r>
  <r>
    <n v="1421"/>
    <x v="671"/>
    <x v="120"/>
    <d v="2012-09-30T00:00:00"/>
    <s v="Standard Class"/>
    <x v="459"/>
    <s v="Rick Wilson"/>
    <x v="1"/>
    <s v="United States"/>
    <s v="Mesa"/>
    <s v="Arizona"/>
    <n v="85204"/>
    <x v="1"/>
    <x v="261"/>
    <x v="1"/>
    <x v="8"/>
    <x v="258"/>
    <n v="72.588000000000008"/>
    <n v="2"/>
    <n v="0.7"/>
    <n v="-48.391999999999982"/>
  </r>
  <r>
    <n v="1422"/>
    <x v="671"/>
    <x v="120"/>
    <d v="2012-09-30T00:00:00"/>
    <s v="Standard Class"/>
    <x v="459"/>
    <s v="Rick Wilson"/>
    <x v="1"/>
    <s v="United States"/>
    <s v="Mesa"/>
    <s v="Arizona"/>
    <n v="85204"/>
    <x v="1"/>
    <x v="983"/>
    <x v="1"/>
    <x v="9"/>
    <x v="967"/>
    <n v="60.672000000000004"/>
    <n v="2"/>
    <n v="0.2"/>
    <n v="14.409600000000003"/>
  </r>
  <r>
    <n v="1423"/>
    <x v="671"/>
    <x v="120"/>
    <d v="2012-09-30T00:00:00"/>
    <s v="Standard Class"/>
    <x v="459"/>
    <s v="Rick Wilson"/>
    <x v="1"/>
    <s v="United States"/>
    <s v="Mesa"/>
    <s v="Arizona"/>
    <n v="85204"/>
    <x v="1"/>
    <x v="697"/>
    <x v="1"/>
    <x v="8"/>
    <x v="690"/>
    <n v="77.031000000000006"/>
    <n v="9"/>
    <n v="0.7"/>
    <n v="-59.057100000000005"/>
  </r>
  <r>
    <n v="1424"/>
    <x v="671"/>
    <x v="120"/>
    <d v="2012-09-30T00:00:00"/>
    <s v="Standard Class"/>
    <x v="459"/>
    <s v="Rick Wilson"/>
    <x v="1"/>
    <s v="United States"/>
    <s v="Mesa"/>
    <s v="Arizona"/>
    <n v="85204"/>
    <x v="1"/>
    <x v="352"/>
    <x v="1"/>
    <x v="4"/>
    <x v="348"/>
    <n v="119.90400000000001"/>
    <n v="6"/>
    <n v="0.2"/>
    <n v="-1.4988000000000135"/>
  </r>
  <r>
    <n v="1425"/>
    <x v="671"/>
    <x v="120"/>
    <d v="2012-09-30T00:00:00"/>
    <s v="Standard Class"/>
    <x v="459"/>
    <s v="Rick Wilson"/>
    <x v="1"/>
    <s v="United States"/>
    <s v="Mesa"/>
    <s v="Arizona"/>
    <n v="85204"/>
    <x v="1"/>
    <x v="984"/>
    <x v="2"/>
    <x v="7"/>
    <x v="968"/>
    <n v="263.96000000000004"/>
    <n v="5"/>
    <n v="0.2"/>
    <n v="23.096500000000006"/>
  </r>
  <r>
    <n v="1426"/>
    <x v="671"/>
    <x v="120"/>
    <d v="2012-09-30T00:00:00"/>
    <s v="Standard Class"/>
    <x v="459"/>
    <s v="Rick Wilson"/>
    <x v="1"/>
    <s v="United States"/>
    <s v="Mesa"/>
    <s v="Arizona"/>
    <n v="85204"/>
    <x v="1"/>
    <x v="418"/>
    <x v="1"/>
    <x v="4"/>
    <x v="413"/>
    <n v="363.64800000000002"/>
    <n v="4"/>
    <n v="0.2"/>
    <n v="-86.366400000000027"/>
  </r>
  <r>
    <n v="1427"/>
    <x v="672"/>
    <x v="89"/>
    <d v="2012-11-04T00:00:00"/>
    <s v="Second Class"/>
    <x v="460"/>
    <s v="Damala Kotsonis"/>
    <x v="1"/>
    <s v="United States"/>
    <s v="Salinas"/>
    <s v="California"/>
    <n v="93905"/>
    <x v="1"/>
    <x v="525"/>
    <x v="1"/>
    <x v="8"/>
    <x v="520"/>
    <n v="9.7280000000000015"/>
    <n v="2"/>
    <n v="0.2"/>
    <n v="3.283199999999999"/>
  </r>
  <r>
    <n v="1428"/>
    <x v="672"/>
    <x v="89"/>
    <d v="2012-11-04T00:00:00"/>
    <s v="Second Class"/>
    <x v="460"/>
    <s v="Damala Kotsonis"/>
    <x v="1"/>
    <s v="United States"/>
    <s v="Salinas"/>
    <s v="California"/>
    <n v="93905"/>
    <x v="1"/>
    <x v="111"/>
    <x v="1"/>
    <x v="12"/>
    <x v="111"/>
    <n v="14.75"/>
    <n v="5"/>
    <n v="0"/>
    <n v="7.08"/>
  </r>
  <r>
    <n v="1429"/>
    <x v="672"/>
    <x v="89"/>
    <d v="2012-11-04T00:00:00"/>
    <s v="Second Class"/>
    <x v="460"/>
    <s v="Damala Kotsonis"/>
    <x v="1"/>
    <s v="United States"/>
    <s v="Salinas"/>
    <s v="California"/>
    <n v="93905"/>
    <x v="1"/>
    <x v="985"/>
    <x v="1"/>
    <x v="8"/>
    <x v="969"/>
    <n v="29.800000000000004"/>
    <n v="5"/>
    <n v="0.2"/>
    <n v="9.3124999999999982"/>
  </r>
  <r>
    <n v="1430"/>
    <x v="672"/>
    <x v="89"/>
    <d v="2012-11-04T00:00:00"/>
    <s v="Second Class"/>
    <x v="460"/>
    <s v="Damala Kotsonis"/>
    <x v="1"/>
    <s v="United States"/>
    <s v="Salinas"/>
    <s v="California"/>
    <n v="93905"/>
    <x v="1"/>
    <x v="580"/>
    <x v="1"/>
    <x v="2"/>
    <x v="575"/>
    <n v="427.42"/>
    <n v="14"/>
    <n v="0"/>
    <n v="196.61320000000001"/>
  </r>
  <r>
    <n v="1431"/>
    <x v="673"/>
    <x v="200"/>
    <d v="2014-12-01T00:00:00"/>
    <s v="Standard Class"/>
    <x v="299"/>
    <s v="Liz Thompson"/>
    <x v="0"/>
    <s v="United States"/>
    <s v="Columbus"/>
    <s v="Ohio"/>
    <n v="43229"/>
    <x v="3"/>
    <x v="521"/>
    <x v="2"/>
    <x v="7"/>
    <x v="516"/>
    <n v="220.75200000000001"/>
    <n v="8"/>
    <n v="0.4"/>
    <n v="-40.47120000000001"/>
  </r>
  <r>
    <n v="1432"/>
    <x v="674"/>
    <x v="174"/>
    <d v="2011-12-21T00:00:00"/>
    <s v="Second Class"/>
    <x v="5"/>
    <s v="Irene Maddox"/>
    <x v="0"/>
    <s v="United States"/>
    <s v="Florence"/>
    <s v="Alabama"/>
    <n v="35630"/>
    <x v="0"/>
    <x v="986"/>
    <x v="1"/>
    <x v="8"/>
    <x v="970"/>
    <n v="152.76"/>
    <n v="6"/>
    <n v="0"/>
    <n v="74.852400000000003"/>
  </r>
  <r>
    <n v="1433"/>
    <x v="674"/>
    <x v="174"/>
    <d v="2011-12-21T00:00:00"/>
    <s v="Second Class"/>
    <x v="5"/>
    <s v="Irene Maddox"/>
    <x v="0"/>
    <s v="United States"/>
    <s v="Florence"/>
    <s v="Alabama"/>
    <n v="35630"/>
    <x v="0"/>
    <x v="515"/>
    <x v="1"/>
    <x v="14"/>
    <x v="510"/>
    <n v="7.27"/>
    <n v="1"/>
    <n v="0"/>
    <n v="1.9629000000000003"/>
  </r>
  <r>
    <n v="1434"/>
    <x v="674"/>
    <x v="174"/>
    <d v="2011-12-21T00:00:00"/>
    <s v="Second Class"/>
    <x v="5"/>
    <s v="Irene Maddox"/>
    <x v="0"/>
    <s v="United States"/>
    <s v="Florence"/>
    <s v="Alabama"/>
    <n v="35630"/>
    <x v="0"/>
    <x v="70"/>
    <x v="0"/>
    <x v="1"/>
    <x v="70"/>
    <n v="1819.8600000000001"/>
    <n v="14"/>
    <n v="0"/>
    <n v="163.78740000000002"/>
  </r>
  <r>
    <n v="1435"/>
    <x v="675"/>
    <x v="482"/>
    <d v="2013-12-31T00:00:00"/>
    <s v="Standard Class"/>
    <x v="224"/>
    <s v="Frank Preis"/>
    <x v="0"/>
    <s v="United States"/>
    <s v="Seattle"/>
    <s v="Washington"/>
    <n v="98105"/>
    <x v="1"/>
    <x v="987"/>
    <x v="1"/>
    <x v="10"/>
    <x v="971"/>
    <n v="33.9"/>
    <n v="5"/>
    <n v="0"/>
    <n v="15.593999999999999"/>
  </r>
  <r>
    <n v="1436"/>
    <x v="676"/>
    <x v="308"/>
    <d v="2014-06-28T00:00:00"/>
    <s v="Standard Class"/>
    <x v="461"/>
    <s v="Shui Tom"/>
    <x v="0"/>
    <s v="United States"/>
    <s v="Parma"/>
    <s v="Ohio"/>
    <n v="44134"/>
    <x v="3"/>
    <x v="988"/>
    <x v="1"/>
    <x v="10"/>
    <x v="972"/>
    <n v="31.104000000000006"/>
    <n v="6"/>
    <n v="0.2"/>
    <n v="10.8864"/>
  </r>
  <r>
    <n v="1437"/>
    <x v="676"/>
    <x v="308"/>
    <d v="2014-06-28T00:00:00"/>
    <s v="Standard Class"/>
    <x v="461"/>
    <s v="Shui Tom"/>
    <x v="0"/>
    <s v="United States"/>
    <s v="Parma"/>
    <s v="Ohio"/>
    <n v="44134"/>
    <x v="3"/>
    <x v="950"/>
    <x v="1"/>
    <x v="6"/>
    <x v="934"/>
    <n v="5.2480000000000002"/>
    <n v="2"/>
    <n v="0.2"/>
    <n v="0.59039999999999915"/>
  </r>
  <r>
    <n v="1438"/>
    <x v="677"/>
    <x v="52"/>
    <d v="2012-10-15T00:00:00"/>
    <s v="Same Day"/>
    <x v="32"/>
    <s v="Joel Eaton"/>
    <x v="0"/>
    <s v="United States"/>
    <s v="Amarillo"/>
    <s v="Texas"/>
    <n v="79109"/>
    <x v="2"/>
    <x v="989"/>
    <x v="2"/>
    <x v="11"/>
    <x v="973"/>
    <n v="263.88"/>
    <n v="3"/>
    <n v="0.2"/>
    <n v="42.880500000000012"/>
  </r>
  <r>
    <n v="1439"/>
    <x v="677"/>
    <x v="52"/>
    <d v="2012-10-15T00:00:00"/>
    <s v="Same Day"/>
    <x v="32"/>
    <s v="Joel Eaton"/>
    <x v="0"/>
    <s v="United States"/>
    <s v="Amarillo"/>
    <s v="Texas"/>
    <n v="79109"/>
    <x v="2"/>
    <x v="483"/>
    <x v="0"/>
    <x v="1"/>
    <x v="478"/>
    <n v="2453.4299999999998"/>
    <n v="5"/>
    <n v="0.3"/>
    <n v="-350.4899999999999"/>
  </r>
  <r>
    <n v="1440"/>
    <x v="678"/>
    <x v="483"/>
    <d v="2014-04-16T00:00:00"/>
    <s v="Second Class"/>
    <x v="217"/>
    <s v="Bill Donatelli"/>
    <x v="0"/>
    <s v="United States"/>
    <s v="Providence"/>
    <s v="Rhode Island"/>
    <n v="2908"/>
    <x v="3"/>
    <x v="990"/>
    <x v="1"/>
    <x v="8"/>
    <x v="302"/>
    <n v="29.700000000000003"/>
    <n v="5"/>
    <n v="0"/>
    <n v="13.365"/>
  </r>
  <r>
    <n v="1441"/>
    <x v="678"/>
    <x v="483"/>
    <d v="2014-04-16T00:00:00"/>
    <s v="Second Class"/>
    <x v="217"/>
    <s v="Bill Donatelli"/>
    <x v="0"/>
    <s v="United States"/>
    <s v="Providence"/>
    <s v="Rhode Island"/>
    <n v="2908"/>
    <x v="3"/>
    <x v="991"/>
    <x v="1"/>
    <x v="10"/>
    <x v="974"/>
    <n v="39.96"/>
    <n v="4"/>
    <n v="0"/>
    <n v="17.981999999999999"/>
  </r>
  <r>
    <n v="1442"/>
    <x v="679"/>
    <x v="484"/>
    <d v="2014-12-25T00:00:00"/>
    <s v="Second Class"/>
    <x v="462"/>
    <s v="Michael Moore"/>
    <x v="0"/>
    <s v="United States"/>
    <s v="San Francisco"/>
    <s v="California"/>
    <n v="94110"/>
    <x v="1"/>
    <x v="710"/>
    <x v="1"/>
    <x v="8"/>
    <x v="702"/>
    <n v="36.672000000000004"/>
    <n v="2"/>
    <n v="0.2"/>
    <n v="11.459999999999999"/>
  </r>
  <r>
    <n v="1443"/>
    <x v="680"/>
    <x v="485"/>
    <d v="2014-08-09T00:00:00"/>
    <s v="First Class"/>
    <x v="463"/>
    <s v="Pauline Webber"/>
    <x v="1"/>
    <s v="United States"/>
    <s v="Richmond"/>
    <s v="Kentucky"/>
    <n v="40475"/>
    <x v="0"/>
    <x v="320"/>
    <x v="1"/>
    <x v="10"/>
    <x v="317"/>
    <n v="13.76"/>
    <n v="2"/>
    <n v="0"/>
    <n v="6.3295999999999992"/>
  </r>
  <r>
    <n v="1444"/>
    <x v="681"/>
    <x v="486"/>
    <d v="2012-10-06T00:00:00"/>
    <s v="Standard Class"/>
    <x v="464"/>
    <s v="Shaun Chance"/>
    <x v="1"/>
    <s v="United States"/>
    <s v="Aurora"/>
    <s v="Colorado"/>
    <n v="80013"/>
    <x v="1"/>
    <x v="123"/>
    <x v="1"/>
    <x v="4"/>
    <x v="123"/>
    <n v="139.42400000000001"/>
    <n v="4"/>
    <n v="0.2"/>
    <n v="17.42799999999999"/>
  </r>
  <r>
    <n v="1445"/>
    <x v="682"/>
    <x v="454"/>
    <d v="2013-05-29T00:00:00"/>
    <s v="Standard Class"/>
    <x v="107"/>
    <s v="Ken Lonsdale"/>
    <x v="0"/>
    <s v="United States"/>
    <s v="Chicago"/>
    <s v="Illinois"/>
    <n v="60623"/>
    <x v="2"/>
    <x v="903"/>
    <x v="2"/>
    <x v="7"/>
    <x v="886"/>
    <n v="1979.9280000000001"/>
    <n v="9"/>
    <n v="0.2"/>
    <n v="148.49459999999993"/>
  </r>
  <r>
    <n v="1446"/>
    <x v="683"/>
    <x v="487"/>
    <d v="2014-06-17T00:00:00"/>
    <s v="First Class"/>
    <x v="174"/>
    <s v="Shirley Daniels"/>
    <x v="2"/>
    <s v="United States"/>
    <s v="Chicago"/>
    <s v="Illinois"/>
    <n v="60653"/>
    <x v="2"/>
    <x v="232"/>
    <x v="1"/>
    <x v="4"/>
    <x v="230"/>
    <n v="164.73599999999999"/>
    <n v="4"/>
    <n v="0.2"/>
    <n v="-39.124799999999993"/>
  </r>
  <r>
    <n v="1447"/>
    <x v="683"/>
    <x v="487"/>
    <d v="2014-06-17T00:00:00"/>
    <s v="First Class"/>
    <x v="174"/>
    <s v="Shirley Daniels"/>
    <x v="2"/>
    <s v="United States"/>
    <s v="Chicago"/>
    <s v="Illinois"/>
    <n v="60653"/>
    <x v="2"/>
    <x v="992"/>
    <x v="0"/>
    <x v="1"/>
    <x v="975"/>
    <n v="470.30199999999996"/>
    <n v="7"/>
    <n v="0.3"/>
    <n v="-87.341800000000035"/>
  </r>
  <r>
    <n v="1448"/>
    <x v="683"/>
    <x v="487"/>
    <d v="2014-06-17T00:00:00"/>
    <s v="First Class"/>
    <x v="174"/>
    <s v="Shirley Daniels"/>
    <x v="2"/>
    <s v="United States"/>
    <s v="Chicago"/>
    <s v="Illinois"/>
    <n v="60653"/>
    <x v="2"/>
    <x v="993"/>
    <x v="2"/>
    <x v="7"/>
    <x v="976"/>
    <n v="47.984000000000002"/>
    <n v="2"/>
    <n v="0.2"/>
    <n v="5.9979999999999922"/>
  </r>
  <r>
    <n v="1449"/>
    <x v="684"/>
    <x v="488"/>
    <d v="2011-04-24T00:00:00"/>
    <s v="First Class"/>
    <x v="378"/>
    <s v="Theresa Swint"/>
    <x v="1"/>
    <s v="United States"/>
    <s v="Philadelphia"/>
    <s v="Pennsylvania"/>
    <n v="19134"/>
    <x v="3"/>
    <x v="994"/>
    <x v="1"/>
    <x v="8"/>
    <x v="977"/>
    <n v="2.5020000000000002"/>
    <n v="3"/>
    <n v="0.7"/>
    <n v="-1.7513999999999994"/>
  </r>
  <r>
    <n v="1450"/>
    <x v="685"/>
    <x v="489"/>
    <d v="2012-05-07T00:00:00"/>
    <s v="Standard Class"/>
    <x v="80"/>
    <s v="Jennifer Braxton"/>
    <x v="1"/>
    <s v="United States"/>
    <s v="Los Angeles"/>
    <s v="California"/>
    <n v="90008"/>
    <x v="1"/>
    <x v="995"/>
    <x v="2"/>
    <x v="7"/>
    <x v="978"/>
    <n v="88.751999999999995"/>
    <n v="3"/>
    <n v="0.2"/>
    <n v="11.093999999999998"/>
  </r>
  <r>
    <n v="1451"/>
    <x v="686"/>
    <x v="490"/>
    <d v="2012-07-20T00:00:00"/>
    <s v="First Class"/>
    <x v="465"/>
    <s v="Thais Sissman"/>
    <x v="0"/>
    <s v="United States"/>
    <s v="Phoenix"/>
    <s v="Arizona"/>
    <n v="85023"/>
    <x v="1"/>
    <x v="996"/>
    <x v="1"/>
    <x v="8"/>
    <x v="979"/>
    <n v="2.0250000000000004"/>
    <n v="1"/>
    <n v="0.7"/>
    <n v="-1.3499999999999996"/>
  </r>
  <r>
    <n v="1452"/>
    <x v="687"/>
    <x v="491"/>
    <d v="2013-11-30T00:00:00"/>
    <s v="First Class"/>
    <x v="466"/>
    <s v="Mark Cousins"/>
    <x v="1"/>
    <s v="United States"/>
    <s v="Mobile"/>
    <s v="Alabama"/>
    <n v="36608"/>
    <x v="0"/>
    <x v="885"/>
    <x v="1"/>
    <x v="10"/>
    <x v="33"/>
    <n v="70.98"/>
    <n v="7"/>
    <n v="0"/>
    <n v="34.780200000000001"/>
  </r>
  <r>
    <n v="1453"/>
    <x v="687"/>
    <x v="491"/>
    <d v="2013-11-30T00:00:00"/>
    <s v="First Class"/>
    <x v="466"/>
    <s v="Mark Cousins"/>
    <x v="1"/>
    <s v="United States"/>
    <s v="Mobile"/>
    <s v="Alabama"/>
    <n v="36608"/>
    <x v="0"/>
    <x v="997"/>
    <x v="1"/>
    <x v="8"/>
    <x v="980"/>
    <n v="91.679999999999993"/>
    <n v="3"/>
    <n v="0"/>
    <n v="45.839999999999996"/>
  </r>
  <r>
    <n v="1454"/>
    <x v="687"/>
    <x v="491"/>
    <d v="2013-11-30T00:00:00"/>
    <s v="First Class"/>
    <x v="466"/>
    <s v="Mark Cousins"/>
    <x v="1"/>
    <s v="United States"/>
    <s v="Mobile"/>
    <s v="Alabama"/>
    <n v="36608"/>
    <x v="0"/>
    <x v="996"/>
    <x v="1"/>
    <x v="8"/>
    <x v="979"/>
    <n v="33.75"/>
    <n v="5"/>
    <n v="0"/>
    <n v="16.875"/>
  </r>
  <r>
    <n v="1455"/>
    <x v="687"/>
    <x v="491"/>
    <d v="2013-11-30T00:00:00"/>
    <s v="First Class"/>
    <x v="466"/>
    <s v="Mark Cousins"/>
    <x v="1"/>
    <s v="United States"/>
    <s v="Mobile"/>
    <s v="Alabama"/>
    <n v="36608"/>
    <x v="0"/>
    <x v="998"/>
    <x v="2"/>
    <x v="15"/>
    <x v="981"/>
    <n v="3040"/>
    <n v="8"/>
    <n v="0"/>
    <n v="1459.2"/>
  </r>
  <r>
    <n v="1456"/>
    <x v="688"/>
    <x v="492"/>
    <d v="2014-06-20T00:00:00"/>
    <s v="Standard Class"/>
    <x v="467"/>
    <s v="Maria Etezadi"/>
    <x v="2"/>
    <s v="United States"/>
    <s v="Columbus"/>
    <s v="Georgia"/>
    <n v="31907"/>
    <x v="0"/>
    <x v="999"/>
    <x v="1"/>
    <x v="8"/>
    <x v="982"/>
    <n v="91.199999999999989"/>
    <n v="3"/>
    <n v="0"/>
    <n v="41.951999999999998"/>
  </r>
  <r>
    <n v="1457"/>
    <x v="688"/>
    <x v="492"/>
    <d v="2014-06-20T00:00:00"/>
    <s v="Standard Class"/>
    <x v="467"/>
    <s v="Maria Etezadi"/>
    <x v="2"/>
    <s v="United States"/>
    <s v="Columbus"/>
    <s v="Georgia"/>
    <n v="31907"/>
    <x v="0"/>
    <x v="1000"/>
    <x v="0"/>
    <x v="3"/>
    <x v="983"/>
    <n v="452.93999999999994"/>
    <n v="3"/>
    <n v="0"/>
    <n v="67.940999999999974"/>
  </r>
  <r>
    <n v="1458"/>
    <x v="689"/>
    <x v="493"/>
    <d v="2012-08-21T00:00:00"/>
    <s v="Standard Class"/>
    <x v="464"/>
    <s v="Shaun Chance"/>
    <x v="1"/>
    <s v="United States"/>
    <s v="New Bedford"/>
    <s v="Massachusetts"/>
    <n v="2740"/>
    <x v="3"/>
    <x v="326"/>
    <x v="1"/>
    <x v="8"/>
    <x v="323"/>
    <n v="52.199999999999996"/>
    <n v="9"/>
    <n v="0"/>
    <n v="23.49"/>
  </r>
  <r>
    <n v="1459"/>
    <x v="690"/>
    <x v="477"/>
    <d v="2013-10-02T00:00:00"/>
    <s v="Standard Class"/>
    <x v="468"/>
    <s v="Nicole Hansen"/>
    <x v="1"/>
    <s v="United States"/>
    <s v="Irving"/>
    <s v="Texas"/>
    <n v="75061"/>
    <x v="2"/>
    <x v="639"/>
    <x v="1"/>
    <x v="2"/>
    <x v="633"/>
    <n v="15.936000000000002"/>
    <n v="4"/>
    <n v="0.2"/>
    <n v="5.1791999999999998"/>
  </r>
  <r>
    <n v="1460"/>
    <x v="691"/>
    <x v="417"/>
    <d v="2011-05-04T00:00:00"/>
    <s v="Same Day"/>
    <x v="4"/>
    <s v="Andrew Allen"/>
    <x v="0"/>
    <s v="United States"/>
    <s v="Middletown"/>
    <s v="Connecticut"/>
    <n v="6457"/>
    <x v="3"/>
    <x v="1001"/>
    <x v="0"/>
    <x v="5"/>
    <x v="984"/>
    <n v="27.46"/>
    <n v="2"/>
    <n v="0"/>
    <n v="9.8856000000000002"/>
  </r>
  <r>
    <n v="1461"/>
    <x v="692"/>
    <x v="494"/>
    <d v="2012-12-08T00:00:00"/>
    <s v="Standard Class"/>
    <x v="95"/>
    <s v="Logan Currie"/>
    <x v="0"/>
    <s v="United States"/>
    <s v="Seattle"/>
    <s v="Washington"/>
    <n v="98103"/>
    <x v="1"/>
    <x v="1002"/>
    <x v="1"/>
    <x v="8"/>
    <x v="985"/>
    <n v="55.424000000000007"/>
    <n v="2"/>
    <n v="0.2"/>
    <n v="19.398399999999995"/>
  </r>
  <r>
    <n v="1462"/>
    <x v="693"/>
    <x v="21"/>
    <d v="2013-03-16T00:00:00"/>
    <s v="Standard Class"/>
    <x v="469"/>
    <s v="Mick Brown"/>
    <x v="0"/>
    <s v="United States"/>
    <s v="Vineland"/>
    <s v="New Jersey"/>
    <n v="8360"/>
    <x v="3"/>
    <x v="616"/>
    <x v="0"/>
    <x v="3"/>
    <x v="611"/>
    <n v="244.00599999999997"/>
    <n v="2"/>
    <n v="0.3"/>
    <n v="-31.372200000000007"/>
  </r>
  <r>
    <n v="1463"/>
    <x v="694"/>
    <x v="370"/>
    <d v="2013-08-29T00:00:00"/>
    <s v="First Class"/>
    <x v="18"/>
    <s v="Linda Cazamias"/>
    <x v="1"/>
    <s v="United States"/>
    <s v="Pasadena"/>
    <s v="Texas"/>
    <n v="77506"/>
    <x v="2"/>
    <x v="409"/>
    <x v="2"/>
    <x v="11"/>
    <x v="404"/>
    <n v="159.98400000000001"/>
    <n v="2"/>
    <n v="0.2"/>
    <n v="43.995600000000003"/>
  </r>
  <r>
    <n v="1464"/>
    <x v="694"/>
    <x v="370"/>
    <d v="2013-08-29T00:00:00"/>
    <s v="First Class"/>
    <x v="18"/>
    <s v="Linda Cazamias"/>
    <x v="1"/>
    <s v="United States"/>
    <s v="Pasadena"/>
    <s v="Texas"/>
    <n v="77506"/>
    <x v="2"/>
    <x v="856"/>
    <x v="0"/>
    <x v="1"/>
    <x v="841"/>
    <n v="1024.7159999999999"/>
    <n v="6"/>
    <n v="0.3"/>
    <n v="-29.277599999999893"/>
  </r>
  <r>
    <n v="1465"/>
    <x v="695"/>
    <x v="186"/>
    <d v="2013-12-20T00:00:00"/>
    <s v="First Class"/>
    <x v="470"/>
    <s v="Keith Dawkins"/>
    <x v="1"/>
    <s v="United States"/>
    <s v="New York City"/>
    <s v="New York"/>
    <n v="10009"/>
    <x v="3"/>
    <x v="801"/>
    <x v="1"/>
    <x v="13"/>
    <x v="791"/>
    <n v="3.68"/>
    <n v="2"/>
    <n v="0"/>
    <n v="1.8032000000000001"/>
  </r>
  <r>
    <n v="1466"/>
    <x v="696"/>
    <x v="233"/>
    <d v="2011-08-14T00:00:00"/>
    <s v="Standard Class"/>
    <x v="93"/>
    <s v="Maria Bertelson"/>
    <x v="0"/>
    <s v="United States"/>
    <s v="Glendale"/>
    <s v="Arizona"/>
    <n v="85301"/>
    <x v="1"/>
    <x v="767"/>
    <x v="0"/>
    <x v="5"/>
    <x v="759"/>
    <n v="121.376"/>
    <n v="4"/>
    <n v="0.2"/>
    <n v="-3.0344000000000122"/>
  </r>
  <r>
    <n v="1467"/>
    <x v="696"/>
    <x v="233"/>
    <d v="2011-08-14T00:00:00"/>
    <s v="Standard Class"/>
    <x v="93"/>
    <s v="Maria Bertelson"/>
    <x v="0"/>
    <s v="United States"/>
    <s v="Glendale"/>
    <s v="Arizona"/>
    <n v="85301"/>
    <x v="1"/>
    <x v="97"/>
    <x v="2"/>
    <x v="11"/>
    <x v="97"/>
    <n v="95.976000000000013"/>
    <n v="3"/>
    <n v="0.2"/>
    <n v="-10.797300000000011"/>
  </r>
  <r>
    <n v="1468"/>
    <x v="697"/>
    <x v="495"/>
    <d v="2012-05-16T00:00:00"/>
    <s v="Same Day"/>
    <x v="274"/>
    <s v="Tracy Hopkins"/>
    <x v="2"/>
    <s v="United States"/>
    <s v="Jacksonville"/>
    <s v="Florida"/>
    <n v="32216"/>
    <x v="0"/>
    <x v="657"/>
    <x v="2"/>
    <x v="11"/>
    <x v="651"/>
    <n v="255.96799999999999"/>
    <n v="4"/>
    <n v="0.2"/>
    <n v="31.995999999999974"/>
  </r>
  <r>
    <n v="1469"/>
    <x v="698"/>
    <x v="34"/>
    <d v="2014-12-14T00:00:00"/>
    <s v="Standard Class"/>
    <x v="460"/>
    <s v="Damala Kotsonis"/>
    <x v="1"/>
    <s v="United States"/>
    <s v="Detroit"/>
    <s v="Michigan"/>
    <n v="48234"/>
    <x v="2"/>
    <x v="1003"/>
    <x v="0"/>
    <x v="1"/>
    <x v="986"/>
    <n v="872.94"/>
    <n v="3"/>
    <n v="0"/>
    <n v="226.96439999999998"/>
  </r>
  <r>
    <n v="1470"/>
    <x v="698"/>
    <x v="34"/>
    <d v="2014-12-14T00:00:00"/>
    <s v="Standard Class"/>
    <x v="460"/>
    <s v="Damala Kotsonis"/>
    <x v="1"/>
    <s v="United States"/>
    <s v="Detroit"/>
    <s v="Michigan"/>
    <n v="48234"/>
    <x v="2"/>
    <x v="350"/>
    <x v="1"/>
    <x v="8"/>
    <x v="346"/>
    <n v="41.54"/>
    <n v="2"/>
    <n v="0"/>
    <n v="19.523799999999998"/>
  </r>
  <r>
    <n v="1471"/>
    <x v="698"/>
    <x v="34"/>
    <d v="2014-12-14T00:00:00"/>
    <s v="Standard Class"/>
    <x v="460"/>
    <s v="Damala Kotsonis"/>
    <x v="1"/>
    <s v="United States"/>
    <s v="Detroit"/>
    <s v="Michigan"/>
    <n v="48234"/>
    <x v="2"/>
    <x v="1004"/>
    <x v="1"/>
    <x v="10"/>
    <x v="987"/>
    <n v="12.96"/>
    <n v="2"/>
    <n v="0"/>
    <n v="6.2208000000000006"/>
  </r>
  <r>
    <n v="1472"/>
    <x v="699"/>
    <x v="496"/>
    <d v="2012-09-27T00:00:00"/>
    <s v="Second Class"/>
    <x v="21"/>
    <s v="Odella Nelson"/>
    <x v="1"/>
    <s v="United States"/>
    <s v="Philadelphia"/>
    <s v="Pennsylvania"/>
    <n v="19120"/>
    <x v="3"/>
    <x v="1005"/>
    <x v="1"/>
    <x v="6"/>
    <x v="988"/>
    <n v="6.8480000000000008"/>
    <n v="2"/>
    <n v="0.2"/>
    <n v="0.59920000000000018"/>
  </r>
  <r>
    <n v="1473"/>
    <x v="700"/>
    <x v="497"/>
    <d v="2014-07-16T00:00:00"/>
    <s v="Standard Class"/>
    <x v="471"/>
    <s v="Katherine Nockton"/>
    <x v="1"/>
    <s v="United States"/>
    <s v="Los Angeles"/>
    <s v="California"/>
    <n v="90004"/>
    <x v="1"/>
    <x v="688"/>
    <x v="1"/>
    <x v="2"/>
    <x v="681"/>
    <n v="8.67"/>
    <n v="3"/>
    <n v="0"/>
    <n v="4.0749000000000004"/>
  </r>
  <r>
    <n v="1474"/>
    <x v="701"/>
    <x v="494"/>
    <d v="2012-12-02T00:00:00"/>
    <s v="Same Day"/>
    <x v="392"/>
    <s v="Neoma Murray"/>
    <x v="0"/>
    <s v="United States"/>
    <s v="Houston"/>
    <s v="Texas"/>
    <n v="77036"/>
    <x v="2"/>
    <x v="1006"/>
    <x v="0"/>
    <x v="5"/>
    <x v="989"/>
    <n v="6.6879999999999997"/>
    <n v="4"/>
    <n v="0.6"/>
    <n v="-4.0127999999999986"/>
  </r>
  <r>
    <n v="1475"/>
    <x v="702"/>
    <x v="258"/>
    <d v="2013-11-26T00:00:00"/>
    <s v="Standard Class"/>
    <x v="472"/>
    <s v="Nora Pelletier"/>
    <x v="2"/>
    <s v="United States"/>
    <s v="Niagara Falls"/>
    <s v="New York"/>
    <n v="14304"/>
    <x v="3"/>
    <x v="1007"/>
    <x v="1"/>
    <x v="6"/>
    <x v="990"/>
    <n v="17.28"/>
    <n v="6"/>
    <n v="0"/>
    <n v="5.0111999999999997"/>
  </r>
  <r>
    <n v="1476"/>
    <x v="702"/>
    <x v="258"/>
    <d v="2013-11-26T00:00:00"/>
    <s v="Standard Class"/>
    <x v="472"/>
    <s v="Nora Pelletier"/>
    <x v="2"/>
    <s v="United States"/>
    <s v="Niagara Falls"/>
    <s v="New York"/>
    <n v="14304"/>
    <x v="3"/>
    <x v="777"/>
    <x v="1"/>
    <x v="8"/>
    <x v="768"/>
    <n v="17.712"/>
    <n v="3"/>
    <n v="0.2"/>
    <n v="6.4206000000000012"/>
  </r>
  <r>
    <n v="1477"/>
    <x v="703"/>
    <x v="498"/>
    <d v="2014-03-25T00:00:00"/>
    <s v="Standard Class"/>
    <x v="344"/>
    <s v="Catherine Glotzbach"/>
    <x v="2"/>
    <s v="United States"/>
    <s v="New York City"/>
    <s v="New York"/>
    <n v="10024"/>
    <x v="3"/>
    <x v="1008"/>
    <x v="1"/>
    <x v="2"/>
    <x v="991"/>
    <n v="28.91"/>
    <n v="7"/>
    <n v="0"/>
    <n v="13.2986"/>
  </r>
  <r>
    <n v="1478"/>
    <x v="704"/>
    <x v="373"/>
    <d v="2013-11-18T00:00:00"/>
    <s v="Standard Class"/>
    <x v="473"/>
    <s v="Cindy Stewart"/>
    <x v="0"/>
    <s v="United States"/>
    <s v="Thomasville"/>
    <s v="North Carolina"/>
    <n v="27360"/>
    <x v="0"/>
    <x v="660"/>
    <x v="1"/>
    <x v="14"/>
    <x v="654"/>
    <n v="52.136000000000003"/>
    <n v="7"/>
    <n v="0.2"/>
    <n v="5.865299999999996"/>
  </r>
  <r>
    <n v="1479"/>
    <x v="705"/>
    <x v="123"/>
    <d v="2014-11-21T00:00:00"/>
    <s v="First Class"/>
    <x v="44"/>
    <s v="Katherine Ducich"/>
    <x v="0"/>
    <s v="United States"/>
    <s v="Westminster"/>
    <s v="California"/>
    <n v="92683"/>
    <x v="1"/>
    <x v="433"/>
    <x v="2"/>
    <x v="7"/>
    <x v="428"/>
    <n v="31.968000000000004"/>
    <n v="4"/>
    <n v="0.2"/>
    <n v="2.3976000000000006"/>
  </r>
  <r>
    <n v="1480"/>
    <x v="706"/>
    <x v="499"/>
    <d v="2013-12-09T00:00:00"/>
    <s v="Standard Class"/>
    <x v="177"/>
    <s v="Mike Kennedy"/>
    <x v="0"/>
    <s v="United States"/>
    <s v="San Francisco"/>
    <s v="California"/>
    <n v="94122"/>
    <x v="1"/>
    <x v="1009"/>
    <x v="1"/>
    <x v="10"/>
    <x v="992"/>
    <n v="25.92"/>
    <n v="4"/>
    <n v="0"/>
    <n v="12.441600000000001"/>
  </r>
  <r>
    <n v="1481"/>
    <x v="706"/>
    <x v="499"/>
    <d v="2013-12-09T00:00:00"/>
    <s v="Standard Class"/>
    <x v="177"/>
    <s v="Mike Kennedy"/>
    <x v="0"/>
    <s v="United States"/>
    <s v="San Francisco"/>
    <s v="California"/>
    <n v="94122"/>
    <x v="1"/>
    <x v="1010"/>
    <x v="1"/>
    <x v="10"/>
    <x v="993"/>
    <n v="40.46"/>
    <n v="7"/>
    <n v="0"/>
    <n v="19.825400000000002"/>
  </r>
  <r>
    <n v="1482"/>
    <x v="706"/>
    <x v="499"/>
    <d v="2013-12-09T00:00:00"/>
    <s v="Standard Class"/>
    <x v="177"/>
    <s v="Mike Kennedy"/>
    <x v="0"/>
    <s v="United States"/>
    <s v="San Francisco"/>
    <s v="California"/>
    <n v="94122"/>
    <x v="1"/>
    <x v="1011"/>
    <x v="1"/>
    <x v="4"/>
    <x v="994"/>
    <n v="33.869999999999997"/>
    <n v="3"/>
    <n v="0"/>
    <n v="8.8061999999999987"/>
  </r>
  <r>
    <n v="1483"/>
    <x v="707"/>
    <x v="326"/>
    <d v="2014-08-29T00:00:00"/>
    <s v="Second Class"/>
    <x v="386"/>
    <s v="Don Weiss"/>
    <x v="0"/>
    <s v="United States"/>
    <s v="Jackson"/>
    <s v="Tennessee"/>
    <n v="38301"/>
    <x v="0"/>
    <x v="487"/>
    <x v="1"/>
    <x v="6"/>
    <x v="482"/>
    <n v="9.7280000000000015"/>
    <n v="2"/>
    <n v="0.2"/>
    <n v="1.702399999999999"/>
  </r>
  <r>
    <n v="1484"/>
    <x v="707"/>
    <x v="326"/>
    <d v="2014-08-29T00:00:00"/>
    <s v="Second Class"/>
    <x v="386"/>
    <s v="Don Weiss"/>
    <x v="0"/>
    <s v="United States"/>
    <s v="Jackson"/>
    <s v="Tennessee"/>
    <n v="38301"/>
    <x v="0"/>
    <x v="1012"/>
    <x v="1"/>
    <x v="10"/>
    <x v="995"/>
    <n v="3.4240000000000004"/>
    <n v="1"/>
    <n v="0.2"/>
    <n v="1.0699999999999996"/>
  </r>
  <r>
    <n v="1485"/>
    <x v="708"/>
    <x v="500"/>
    <d v="2013-10-19T00:00:00"/>
    <s v="Standard Class"/>
    <x v="291"/>
    <s v="Christine Phan"/>
    <x v="1"/>
    <s v="United States"/>
    <s v="Seattle"/>
    <s v="Washington"/>
    <n v="98115"/>
    <x v="1"/>
    <x v="1013"/>
    <x v="2"/>
    <x v="11"/>
    <x v="996"/>
    <n v="177"/>
    <n v="3"/>
    <n v="0"/>
    <n v="30.089999999999982"/>
  </r>
  <r>
    <n v="1486"/>
    <x v="709"/>
    <x v="501"/>
    <d v="2011-12-03T00:00:00"/>
    <s v="Standard Class"/>
    <x v="474"/>
    <s v="Maxwell Schwartz"/>
    <x v="0"/>
    <s v="United States"/>
    <s v="New York City"/>
    <s v="New York"/>
    <n v="10035"/>
    <x v="3"/>
    <x v="1014"/>
    <x v="1"/>
    <x v="13"/>
    <x v="33"/>
    <n v="3.76"/>
    <n v="2"/>
    <n v="0"/>
    <n v="1.3159999999999998"/>
  </r>
  <r>
    <n v="1487"/>
    <x v="710"/>
    <x v="502"/>
    <d v="2012-11-07T00:00:00"/>
    <s v="Standard Class"/>
    <x v="475"/>
    <s v="Corinna Mitchell"/>
    <x v="2"/>
    <s v="United States"/>
    <s v="Los Angeles"/>
    <s v="California"/>
    <n v="90008"/>
    <x v="1"/>
    <x v="1015"/>
    <x v="2"/>
    <x v="7"/>
    <x v="997"/>
    <n v="1212.848"/>
    <n v="7"/>
    <n v="0.2"/>
    <n v="106.12420000000014"/>
  </r>
  <r>
    <n v="1488"/>
    <x v="710"/>
    <x v="502"/>
    <d v="2012-11-07T00:00:00"/>
    <s v="Standard Class"/>
    <x v="475"/>
    <s v="Corinna Mitchell"/>
    <x v="2"/>
    <s v="United States"/>
    <s v="Los Angeles"/>
    <s v="California"/>
    <n v="90008"/>
    <x v="1"/>
    <x v="1016"/>
    <x v="2"/>
    <x v="11"/>
    <x v="998"/>
    <n v="89.97"/>
    <n v="3"/>
    <n v="0"/>
    <n v="37.787400000000005"/>
  </r>
  <r>
    <n v="1489"/>
    <x v="710"/>
    <x v="502"/>
    <d v="2012-11-07T00:00:00"/>
    <s v="Standard Class"/>
    <x v="475"/>
    <s v="Corinna Mitchell"/>
    <x v="2"/>
    <s v="United States"/>
    <s v="Los Angeles"/>
    <s v="California"/>
    <n v="90008"/>
    <x v="1"/>
    <x v="378"/>
    <x v="0"/>
    <x v="5"/>
    <x v="374"/>
    <n v="42.599999999999994"/>
    <n v="3"/>
    <n v="0"/>
    <n v="16.614000000000001"/>
  </r>
  <r>
    <n v="1490"/>
    <x v="711"/>
    <x v="503"/>
    <d v="2011-12-06T00:00:00"/>
    <s v="Standard Class"/>
    <x v="476"/>
    <s v="Corey-Lock"/>
    <x v="0"/>
    <s v="United States"/>
    <s v="Philadelphia"/>
    <s v="Pennsylvania"/>
    <n v="19143"/>
    <x v="3"/>
    <x v="816"/>
    <x v="1"/>
    <x v="2"/>
    <x v="804"/>
    <n v="5.04"/>
    <n v="2"/>
    <n v="0.2"/>
    <n v="1.764"/>
  </r>
  <r>
    <n v="1491"/>
    <x v="712"/>
    <x v="504"/>
    <d v="2014-05-06T00:00:00"/>
    <s v="Second Class"/>
    <x v="393"/>
    <s v="Dionis Lloyd"/>
    <x v="1"/>
    <s v="United States"/>
    <s v="New York City"/>
    <s v="New York"/>
    <n v="10024"/>
    <x v="3"/>
    <x v="36"/>
    <x v="1"/>
    <x v="12"/>
    <x v="36"/>
    <n v="62.96"/>
    <n v="4"/>
    <n v="0"/>
    <n v="28.332000000000001"/>
  </r>
  <r>
    <n v="1492"/>
    <x v="713"/>
    <x v="221"/>
    <d v="2014-11-29T00:00:00"/>
    <s v="Standard Class"/>
    <x v="477"/>
    <s v="Todd Sumrall"/>
    <x v="1"/>
    <s v="United States"/>
    <s v="New York City"/>
    <s v="New York"/>
    <n v="10035"/>
    <x v="3"/>
    <x v="1017"/>
    <x v="1"/>
    <x v="10"/>
    <x v="999"/>
    <n v="5.88"/>
    <n v="1"/>
    <n v="0"/>
    <n v="2.8811999999999998"/>
  </r>
  <r>
    <n v="1493"/>
    <x v="713"/>
    <x v="221"/>
    <d v="2014-11-29T00:00:00"/>
    <s v="Standard Class"/>
    <x v="477"/>
    <s v="Todd Sumrall"/>
    <x v="1"/>
    <s v="United States"/>
    <s v="New York City"/>
    <s v="New York"/>
    <n v="10035"/>
    <x v="3"/>
    <x v="323"/>
    <x v="0"/>
    <x v="1"/>
    <x v="320"/>
    <n v="977.29200000000003"/>
    <n v="6"/>
    <n v="0.1"/>
    <n v="173.74080000000001"/>
  </r>
  <r>
    <n v="1494"/>
    <x v="714"/>
    <x v="505"/>
    <d v="2014-11-04T00:00:00"/>
    <s v="Standard Class"/>
    <x v="478"/>
    <s v="Jane Waco"/>
    <x v="1"/>
    <s v="United States"/>
    <s v="Vancouver"/>
    <s v="Washington"/>
    <n v="98661"/>
    <x v="1"/>
    <x v="763"/>
    <x v="0"/>
    <x v="5"/>
    <x v="755"/>
    <n v="9.64"/>
    <n v="2"/>
    <n v="0"/>
    <n v="3.6632000000000007"/>
  </r>
  <r>
    <n v="1495"/>
    <x v="715"/>
    <x v="506"/>
    <d v="2011-12-19T00:00:00"/>
    <s v="Second Class"/>
    <x v="167"/>
    <s v="Roy Französisch"/>
    <x v="0"/>
    <s v="United States"/>
    <s v="Columbus"/>
    <s v="Georgia"/>
    <n v="31907"/>
    <x v="0"/>
    <x v="818"/>
    <x v="1"/>
    <x v="6"/>
    <x v="806"/>
    <n v="40.049999999999997"/>
    <n v="3"/>
    <n v="0"/>
    <n v="11.213999999999999"/>
  </r>
  <r>
    <n v="1496"/>
    <x v="716"/>
    <x v="507"/>
    <d v="2014-09-09T00:00:00"/>
    <s v="Standard Class"/>
    <x v="479"/>
    <s v="John Dryer"/>
    <x v="0"/>
    <s v="United States"/>
    <s v="Coppell"/>
    <s v="Texas"/>
    <n v="75019"/>
    <x v="2"/>
    <x v="853"/>
    <x v="1"/>
    <x v="6"/>
    <x v="838"/>
    <n v="10.192000000000002"/>
    <n v="7"/>
    <n v="0.2"/>
    <n v="3.1849999999999992"/>
  </r>
  <r>
    <n v="1497"/>
    <x v="716"/>
    <x v="507"/>
    <d v="2014-09-09T00:00:00"/>
    <s v="Standard Class"/>
    <x v="479"/>
    <s v="John Dryer"/>
    <x v="0"/>
    <s v="United States"/>
    <s v="Coppell"/>
    <s v="Texas"/>
    <n v="75019"/>
    <x v="2"/>
    <x v="1018"/>
    <x v="1"/>
    <x v="4"/>
    <x v="1000"/>
    <n v="16.784000000000002"/>
    <n v="1"/>
    <n v="0.2"/>
    <n v="-0.20980000000000043"/>
  </r>
  <r>
    <n v="1498"/>
    <x v="716"/>
    <x v="507"/>
    <d v="2014-09-09T00:00:00"/>
    <s v="Standard Class"/>
    <x v="479"/>
    <s v="John Dryer"/>
    <x v="0"/>
    <s v="United States"/>
    <s v="Coppell"/>
    <s v="Texas"/>
    <n v="75019"/>
    <x v="2"/>
    <x v="169"/>
    <x v="1"/>
    <x v="6"/>
    <x v="168"/>
    <n v="13.120000000000001"/>
    <n v="5"/>
    <n v="0.2"/>
    <n v="3.7720000000000002"/>
  </r>
  <r>
    <n v="1499"/>
    <x v="717"/>
    <x v="508"/>
    <d v="2013-10-21T00:00:00"/>
    <s v="First Class"/>
    <x v="71"/>
    <s v="Neil Knudson"/>
    <x v="2"/>
    <s v="United States"/>
    <s v="San Francisco"/>
    <s v="California"/>
    <n v="94122"/>
    <x v="1"/>
    <x v="109"/>
    <x v="1"/>
    <x v="8"/>
    <x v="109"/>
    <n v="18.16"/>
    <n v="5"/>
    <n v="0.2"/>
    <n v="6.5830000000000011"/>
  </r>
  <r>
    <n v="1500"/>
    <x v="718"/>
    <x v="105"/>
    <d v="2014-11-19T00:00:00"/>
    <s v="Standard Class"/>
    <x v="159"/>
    <s v="Nathan Gelder"/>
    <x v="0"/>
    <s v="United States"/>
    <s v="Austin"/>
    <s v="Texas"/>
    <n v="78745"/>
    <x v="2"/>
    <x v="186"/>
    <x v="1"/>
    <x v="10"/>
    <x v="185"/>
    <n v="16.056000000000001"/>
    <n v="3"/>
    <n v="0.2"/>
    <n v="5.8203000000000005"/>
  </r>
  <r>
    <n v="1501"/>
    <x v="718"/>
    <x v="105"/>
    <d v="2014-11-19T00:00:00"/>
    <s v="Standard Class"/>
    <x v="159"/>
    <s v="Nathan Gelder"/>
    <x v="0"/>
    <s v="United States"/>
    <s v="Austin"/>
    <s v="Texas"/>
    <n v="78745"/>
    <x v="2"/>
    <x v="1019"/>
    <x v="1"/>
    <x v="10"/>
    <x v="1001"/>
    <n v="223.05600000000001"/>
    <n v="9"/>
    <n v="0.2"/>
    <n v="69.704999999999984"/>
  </r>
  <r>
    <n v="1502"/>
    <x v="718"/>
    <x v="105"/>
    <d v="2014-11-19T00:00:00"/>
    <s v="Standard Class"/>
    <x v="159"/>
    <s v="Nathan Gelder"/>
    <x v="0"/>
    <s v="United States"/>
    <s v="Austin"/>
    <s v="Texas"/>
    <n v="78745"/>
    <x v="2"/>
    <x v="906"/>
    <x v="1"/>
    <x v="4"/>
    <x v="889"/>
    <n v="540.048"/>
    <n v="3"/>
    <n v="0.2"/>
    <n v="-47.254199999999997"/>
  </r>
  <r>
    <n v="1503"/>
    <x v="719"/>
    <x v="390"/>
    <d v="2013-12-02T00:00:00"/>
    <s v="Standard Class"/>
    <x v="401"/>
    <s v="Alyssa Tate"/>
    <x v="2"/>
    <s v="United States"/>
    <s v="Los Angeles"/>
    <s v="California"/>
    <n v="90045"/>
    <x v="1"/>
    <x v="1020"/>
    <x v="2"/>
    <x v="7"/>
    <x v="1002"/>
    <n v="33.520000000000003"/>
    <n v="2"/>
    <n v="0.2"/>
    <n v="3.3519999999999985"/>
  </r>
  <r>
    <n v="1504"/>
    <x v="719"/>
    <x v="390"/>
    <d v="2013-12-02T00:00:00"/>
    <s v="Standard Class"/>
    <x v="401"/>
    <s v="Alyssa Tate"/>
    <x v="2"/>
    <s v="United States"/>
    <s v="Los Angeles"/>
    <s v="California"/>
    <n v="90045"/>
    <x v="1"/>
    <x v="527"/>
    <x v="0"/>
    <x v="5"/>
    <x v="522"/>
    <n v="9.94"/>
    <n v="2"/>
    <n v="0"/>
    <n v="3.0813999999999995"/>
  </r>
  <r>
    <n v="1505"/>
    <x v="720"/>
    <x v="509"/>
    <d v="2012-08-07T00:00:00"/>
    <s v="Standard Class"/>
    <x v="480"/>
    <s v="Pauline Chand"/>
    <x v="2"/>
    <s v="United States"/>
    <s v="Los Angeles"/>
    <s v="California"/>
    <n v="90004"/>
    <x v="1"/>
    <x v="59"/>
    <x v="1"/>
    <x v="6"/>
    <x v="59"/>
    <n v="6.72"/>
    <n v="4"/>
    <n v="0"/>
    <n v="3.36"/>
  </r>
  <r>
    <n v="1506"/>
    <x v="720"/>
    <x v="509"/>
    <d v="2012-08-07T00:00:00"/>
    <s v="Standard Class"/>
    <x v="480"/>
    <s v="Pauline Chand"/>
    <x v="2"/>
    <s v="United States"/>
    <s v="Los Angeles"/>
    <s v="California"/>
    <n v="90004"/>
    <x v="1"/>
    <x v="1021"/>
    <x v="0"/>
    <x v="3"/>
    <x v="1003"/>
    <n v="1004.9760000000001"/>
    <n v="6"/>
    <n v="0.2"/>
    <n v="-175.87080000000009"/>
  </r>
  <r>
    <n v="1507"/>
    <x v="721"/>
    <x v="165"/>
    <d v="2014-12-30T00:00:00"/>
    <s v="Standard Class"/>
    <x v="481"/>
    <s v="Andy Reiter"/>
    <x v="0"/>
    <s v="United States"/>
    <s v="New York City"/>
    <s v="New York"/>
    <n v="10024"/>
    <x v="3"/>
    <x v="985"/>
    <x v="1"/>
    <x v="8"/>
    <x v="969"/>
    <n v="17.880000000000003"/>
    <n v="3"/>
    <n v="0.2"/>
    <n v="5.5875000000000004"/>
  </r>
  <r>
    <n v="1508"/>
    <x v="722"/>
    <x v="42"/>
    <d v="2013-09-24T00:00:00"/>
    <s v="Standard Class"/>
    <x v="473"/>
    <s v="Cindy Stewart"/>
    <x v="0"/>
    <s v="United States"/>
    <s v="Columbus"/>
    <s v="Georgia"/>
    <n v="31907"/>
    <x v="0"/>
    <x v="1022"/>
    <x v="2"/>
    <x v="15"/>
    <x v="1004"/>
    <n v="396"/>
    <n v="4"/>
    <n v="0"/>
    <n v="190.07999999999998"/>
  </r>
  <r>
    <n v="1509"/>
    <x v="723"/>
    <x v="389"/>
    <d v="2014-12-11T00:00:00"/>
    <s v="Same Day"/>
    <x v="60"/>
    <s v="Lindsay Shagiari"/>
    <x v="2"/>
    <s v="United States"/>
    <s v="Omaha"/>
    <s v="Nebraska"/>
    <n v="68104"/>
    <x v="2"/>
    <x v="1023"/>
    <x v="1"/>
    <x v="8"/>
    <x v="1005"/>
    <n v="34.5"/>
    <n v="3"/>
    <n v="0"/>
    <n v="15.524999999999999"/>
  </r>
  <r>
    <n v="1510"/>
    <x v="724"/>
    <x v="510"/>
    <d v="2014-09-16T00:00:00"/>
    <s v="First Class"/>
    <x v="341"/>
    <s v="Jessica Myrick"/>
    <x v="0"/>
    <s v="United States"/>
    <s v="Los Angeles"/>
    <s v="California"/>
    <n v="90036"/>
    <x v="1"/>
    <x v="1006"/>
    <x v="0"/>
    <x v="5"/>
    <x v="989"/>
    <n v="8.36"/>
    <n v="2"/>
    <n v="0"/>
    <n v="3.0095999999999998"/>
  </r>
  <r>
    <n v="1511"/>
    <x v="725"/>
    <x v="92"/>
    <d v="2014-07-02T00:00:00"/>
    <s v="Standard Class"/>
    <x v="468"/>
    <s v="Nicole Hansen"/>
    <x v="1"/>
    <s v="United States"/>
    <s v="Pomona"/>
    <s v="California"/>
    <n v="91767"/>
    <x v="1"/>
    <x v="281"/>
    <x v="1"/>
    <x v="6"/>
    <x v="278"/>
    <n v="385.6"/>
    <n v="8"/>
    <n v="0"/>
    <n v="111.82399999999996"/>
  </r>
  <r>
    <n v="1512"/>
    <x v="725"/>
    <x v="92"/>
    <d v="2014-07-02T00:00:00"/>
    <s v="Standard Class"/>
    <x v="468"/>
    <s v="Nicole Hansen"/>
    <x v="1"/>
    <s v="United States"/>
    <s v="Pomona"/>
    <s v="California"/>
    <n v="91767"/>
    <x v="1"/>
    <x v="181"/>
    <x v="1"/>
    <x v="6"/>
    <x v="180"/>
    <n v="35.82"/>
    <n v="9"/>
    <n v="0"/>
    <n v="11.820599999999997"/>
  </r>
  <r>
    <n v="1513"/>
    <x v="726"/>
    <x v="238"/>
    <d v="2014-08-23T00:00:00"/>
    <s v="Standard Class"/>
    <x v="154"/>
    <s v="Russell Applegate"/>
    <x v="0"/>
    <s v="United States"/>
    <s v="Dallas"/>
    <s v="Texas"/>
    <n v="75220"/>
    <x v="2"/>
    <x v="225"/>
    <x v="1"/>
    <x v="4"/>
    <x v="223"/>
    <n v="200.06400000000002"/>
    <n v="3"/>
    <n v="0.2"/>
    <n v="12.504000000000005"/>
  </r>
  <r>
    <n v="1514"/>
    <x v="726"/>
    <x v="238"/>
    <d v="2014-08-23T00:00:00"/>
    <s v="Standard Class"/>
    <x v="154"/>
    <s v="Russell Applegate"/>
    <x v="0"/>
    <s v="United States"/>
    <s v="Dallas"/>
    <s v="Texas"/>
    <n v="75220"/>
    <x v="2"/>
    <x v="410"/>
    <x v="1"/>
    <x v="8"/>
    <x v="405"/>
    <n v="21.379999999999995"/>
    <n v="5"/>
    <n v="0.8"/>
    <n v="-33.139000000000003"/>
  </r>
  <r>
    <n v="1515"/>
    <x v="726"/>
    <x v="238"/>
    <d v="2014-08-23T00:00:00"/>
    <s v="Standard Class"/>
    <x v="154"/>
    <s v="Russell Applegate"/>
    <x v="0"/>
    <s v="United States"/>
    <s v="Dallas"/>
    <s v="Texas"/>
    <n v="75220"/>
    <x v="2"/>
    <x v="674"/>
    <x v="1"/>
    <x v="8"/>
    <x v="668"/>
    <n v="6.743999999999998"/>
    <n v="4"/>
    <n v="0.8"/>
    <n v="-11.4648"/>
  </r>
  <r>
    <n v="1516"/>
    <x v="727"/>
    <x v="157"/>
    <d v="2014-12-18T00:00:00"/>
    <s v="Standard Class"/>
    <x v="482"/>
    <s v="Arianne Irving"/>
    <x v="0"/>
    <s v="United States"/>
    <s v="Philadelphia"/>
    <s v="Pennsylvania"/>
    <n v="19120"/>
    <x v="3"/>
    <x v="955"/>
    <x v="0"/>
    <x v="1"/>
    <x v="939"/>
    <n v="63.686"/>
    <n v="1"/>
    <n v="0.3"/>
    <n v="-9.0980000000000025"/>
  </r>
  <r>
    <n v="1517"/>
    <x v="728"/>
    <x v="389"/>
    <d v="2014-12-15T00:00:00"/>
    <s v="Second Class"/>
    <x v="266"/>
    <s v="Michael Chen"/>
    <x v="0"/>
    <s v="United States"/>
    <s v="North Las Vegas"/>
    <s v="Nevada"/>
    <n v="89031"/>
    <x v="1"/>
    <x v="489"/>
    <x v="0"/>
    <x v="3"/>
    <x v="484"/>
    <n v="1669.6"/>
    <n v="4"/>
    <n v="0"/>
    <n v="116.87199999999984"/>
  </r>
  <r>
    <n v="1518"/>
    <x v="729"/>
    <x v="511"/>
    <d v="2011-02-07T00:00:00"/>
    <s v="Second Class"/>
    <x v="483"/>
    <s v="Tom Boeckenhauer"/>
    <x v="0"/>
    <s v="United States"/>
    <s v="Seattle"/>
    <s v="Washington"/>
    <n v="98105"/>
    <x v="1"/>
    <x v="270"/>
    <x v="1"/>
    <x v="8"/>
    <x v="267"/>
    <n v="83.84"/>
    <n v="2"/>
    <n v="0.2"/>
    <n v="27.247999999999998"/>
  </r>
  <r>
    <n v="1519"/>
    <x v="729"/>
    <x v="511"/>
    <d v="2011-02-07T00:00:00"/>
    <s v="Second Class"/>
    <x v="483"/>
    <s v="Tom Boeckenhauer"/>
    <x v="0"/>
    <s v="United States"/>
    <s v="Seattle"/>
    <s v="Washington"/>
    <n v="98105"/>
    <x v="1"/>
    <x v="555"/>
    <x v="1"/>
    <x v="8"/>
    <x v="549"/>
    <n v="13.272000000000002"/>
    <n v="3"/>
    <n v="0.2"/>
    <n v="4.3133999999999997"/>
  </r>
  <r>
    <n v="1520"/>
    <x v="730"/>
    <x v="512"/>
    <d v="2014-02-15T00:00:00"/>
    <s v="Second Class"/>
    <x v="100"/>
    <s v="Victoria Wilson"/>
    <x v="1"/>
    <s v="United States"/>
    <s v="San Francisco"/>
    <s v="California"/>
    <n v="94110"/>
    <x v="1"/>
    <x v="733"/>
    <x v="1"/>
    <x v="8"/>
    <x v="725"/>
    <n v="21.335999999999999"/>
    <n v="7"/>
    <n v="0.2"/>
    <n v="7.7343000000000011"/>
  </r>
  <r>
    <n v="1521"/>
    <x v="731"/>
    <x v="513"/>
    <d v="2014-04-22T00:00:00"/>
    <s v="Standard Class"/>
    <x v="484"/>
    <s v="Paul Lucas"/>
    <x v="2"/>
    <s v="United States"/>
    <s v="Chicago"/>
    <s v="Illinois"/>
    <n v="60610"/>
    <x v="2"/>
    <x v="1024"/>
    <x v="1"/>
    <x v="6"/>
    <x v="1006"/>
    <n v="16.520000000000003"/>
    <n v="5"/>
    <n v="0.2"/>
    <n v="2.0649999999999986"/>
  </r>
  <r>
    <n v="1522"/>
    <x v="732"/>
    <x v="401"/>
    <d v="2012-12-11T00:00:00"/>
    <s v="Standard Class"/>
    <x v="485"/>
    <s v="Gary Hwang"/>
    <x v="0"/>
    <s v="United States"/>
    <s v="Tucson"/>
    <s v="Arizona"/>
    <n v="85705"/>
    <x v="1"/>
    <x v="592"/>
    <x v="0"/>
    <x v="5"/>
    <x v="587"/>
    <n v="206.11199999999997"/>
    <n v="6"/>
    <n v="0.2"/>
    <n v="48.951600000000013"/>
  </r>
  <r>
    <n v="1523"/>
    <x v="732"/>
    <x v="401"/>
    <d v="2012-12-11T00:00:00"/>
    <s v="Standard Class"/>
    <x v="485"/>
    <s v="Gary Hwang"/>
    <x v="0"/>
    <s v="United States"/>
    <s v="Tucson"/>
    <s v="Arizona"/>
    <n v="85705"/>
    <x v="1"/>
    <x v="1025"/>
    <x v="1"/>
    <x v="10"/>
    <x v="1007"/>
    <n v="19.920000000000002"/>
    <n v="5"/>
    <n v="0.2"/>
    <n v="6.7230000000000008"/>
  </r>
  <r>
    <n v="1524"/>
    <x v="732"/>
    <x v="401"/>
    <d v="2012-12-11T00:00:00"/>
    <s v="Standard Class"/>
    <x v="485"/>
    <s v="Gary Hwang"/>
    <x v="0"/>
    <s v="United States"/>
    <s v="Tucson"/>
    <s v="Arizona"/>
    <n v="85705"/>
    <x v="1"/>
    <x v="334"/>
    <x v="1"/>
    <x v="10"/>
    <x v="330"/>
    <n v="198.27200000000002"/>
    <n v="8"/>
    <n v="0.2"/>
    <n v="61.959999999999987"/>
  </r>
  <r>
    <n v="1525"/>
    <x v="732"/>
    <x v="401"/>
    <d v="2012-12-11T00:00:00"/>
    <s v="Standard Class"/>
    <x v="485"/>
    <s v="Gary Hwang"/>
    <x v="0"/>
    <s v="United States"/>
    <s v="Tucson"/>
    <s v="Arizona"/>
    <n v="85705"/>
    <x v="1"/>
    <x v="232"/>
    <x v="1"/>
    <x v="4"/>
    <x v="230"/>
    <n v="247.10399999999998"/>
    <n v="6"/>
    <n v="0.2"/>
    <n v="-58.68719999999999"/>
  </r>
  <r>
    <n v="1526"/>
    <x v="732"/>
    <x v="401"/>
    <d v="2012-12-11T00:00:00"/>
    <s v="Standard Class"/>
    <x v="485"/>
    <s v="Gary Hwang"/>
    <x v="0"/>
    <s v="United States"/>
    <s v="Tucson"/>
    <s v="Arizona"/>
    <n v="85705"/>
    <x v="1"/>
    <x v="30"/>
    <x v="1"/>
    <x v="6"/>
    <x v="30"/>
    <n v="86.304000000000002"/>
    <n v="6"/>
    <n v="0.2"/>
    <n v="9.7091999999999885"/>
  </r>
  <r>
    <n v="1527"/>
    <x v="733"/>
    <x v="405"/>
    <d v="2013-07-28T00:00:00"/>
    <s v="Standard Class"/>
    <x v="170"/>
    <s v="Caroline Jumper"/>
    <x v="0"/>
    <s v="United States"/>
    <s v="Allentown"/>
    <s v="Pennsylvania"/>
    <n v="18103"/>
    <x v="3"/>
    <x v="1026"/>
    <x v="1"/>
    <x v="6"/>
    <x v="1008"/>
    <n v="4.16"/>
    <n v="2"/>
    <n v="0.2"/>
    <n v="0.36400000000000032"/>
  </r>
  <r>
    <n v="1528"/>
    <x v="733"/>
    <x v="405"/>
    <d v="2013-07-28T00:00:00"/>
    <s v="Standard Class"/>
    <x v="170"/>
    <s v="Caroline Jumper"/>
    <x v="0"/>
    <s v="United States"/>
    <s v="Allentown"/>
    <s v="Pennsylvania"/>
    <n v="18103"/>
    <x v="3"/>
    <x v="1027"/>
    <x v="0"/>
    <x v="5"/>
    <x v="1009"/>
    <n v="11.648000000000001"/>
    <n v="2"/>
    <n v="0.2"/>
    <n v="3.3488000000000011"/>
  </r>
  <r>
    <n v="1529"/>
    <x v="734"/>
    <x v="209"/>
    <d v="2012-11-10T00:00:00"/>
    <s v="Second Class"/>
    <x v="305"/>
    <s v="Mike Caudle"/>
    <x v="1"/>
    <s v="United States"/>
    <s v="Newark"/>
    <s v="Delaware"/>
    <n v="19711"/>
    <x v="3"/>
    <x v="1028"/>
    <x v="1"/>
    <x v="13"/>
    <x v="1010"/>
    <n v="26.18"/>
    <n v="7"/>
    <n v="0"/>
    <n v="0.5236000000000014"/>
  </r>
  <r>
    <n v="1530"/>
    <x v="734"/>
    <x v="209"/>
    <d v="2012-11-10T00:00:00"/>
    <s v="Second Class"/>
    <x v="305"/>
    <s v="Mike Caudle"/>
    <x v="1"/>
    <s v="United States"/>
    <s v="Newark"/>
    <s v="Delaware"/>
    <n v="19711"/>
    <x v="3"/>
    <x v="1029"/>
    <x v="1"/>
    <x v="10"/>
    <x v="1011"/>
    <n v="7.3"/>
    <n v="2"/>
    <n v="0"/>
    <n v="3.4309999999999996"/>
  </r>
  <r>
    <n v="1531"/>
    <x v="735"/>
    <x v="514"/>
    <d v="2012-03-31T00:00:00"/>
    <s v="Standard Class"/>
    <x v="296"/>
    <s v="Benjamin Venier"/>
    <x v="1"/>
    <s v="United States"/>
    <s v="Miami"/>
    <s v="Florida"/>
    <n v="33142"/>
    <x v="0"/>
    <x v="1030"/>
    <x v="1"/>
    <x v="10"/>
    <x v="1012"/>
    <n v="74.352000000000004"/>
    <n v="3"/>
    <n v="0.2"/>
    <n v="23.234999999999992"/>
  </r>
  <r>
    <n v="1532"/>
    <x v="736"/>
    <x v="515"/>
    <d v="2014-09-06T00:00:00"/>
    <s v="Standard Class"/>
    <x v="223"/>
    <s v="Jeremy Farry"/>
    <x v="0"/>
    <s v="United States"/>
    <s v="Tempe"/>
    <s v="Arizona"/>
    <n v="85281"/>
    <x v="1"/>
    <x v="1031"/>
    <x v="1"/>
    <x v="4"/>
    <x v="1013"/>
    <n v="10.744"/>
    <n v="1"/>
    <n v="0.2"/>
    <n v="0.80579999999999963"/>
  </r>
  <r>
    <n v="1533"/>
    <x v="736"/>
    <x v="515"/>
    <d v="2014-09-06T00:00:00"/>
    <s v="Standard Class"/>
    <x v="223"/>
    <s v="Jeremy Farry"/>
    <x v="0"/>
    <s v="United States"/>
    <s v="Tempe"/>
    <s v="Arizona"/>
    <n v="85281"/>
    <x v="1"/>
    <x v="203"/>
    <x v="1"/>
    <x v="13"/>
    <x v="202"/>
    <n v="8.3760000000000012"/>
    <n v="3"/>
    <n v="0.2"/>
    <n v="2.7222"/>
  </r>
  <r>
    <n v="1534"/>
    <x v="737"/>
    <x v="429"/>
    <d v="2013-12-09T00:00:00"/>
    <s v="Standard Class"/>
    <x v="225"/>
    <s v="Ellis Ballard"/>
    <x v="1"/>
    <s v="United States"/>
    <s v="New York City"/>
    <s v="New York"/>
    <n v="10035"/>
    <x v="3"/>
    <x v="1032"/>
    <x v="1"/>
    <x v="4"/>
    <x v="1014"/>
    <n v="212.88"/>
    <n v="6"/>
    <n v="0"/>
    <n v="0"/>
  </r>
  <r>
    <n v="1535"/>
    <x v="738"/>
    <x v="516"/>
    <d v="2014-02-15T00:00:00"/>
    <s v="Standard Class"/>
    <x v="486"/>
    <s v="Mike Pelletier"/>
    <x v="2"/>
    <s v="United States"/>
    <s v="Laguna Niguel"/>
    <s v="California"/>
    <n v="92677"/>
    <x v="1"/>
    <x v="574"/>
    <x v="0"/>
    <x v="0"/>
    <x v="569"/>
    <n v="203.98299999999998"/>
    <n v="2"/>
    <n v="0.15"/>
    <n v="16.798599999999979"/>
  </r>
  <r>
    <n v="1536"/>
    <x v="739"/>
    <x v="517"/>
    <d v="2013-11-03T00:00:00"/>
    <s v="Standard Class"/>
    <x v="487"/>
    <s v="Jim Mitchum"/>
    <x v="1"/>
    <s v="United States"/>
    <s v="Bridgeton"/>
    <s v="New Jersey"/>
    <n v="8302"/>
    <x v="3"/>
    <x v="1033"/>
    <x v="1"/>
    <x v="4"/>
    <x v="1015"/>
    <n v="40.74"/>
    <n v="3"/>
    <n v="0"/>
    <n v="0.4073999999999991"/>
  </r>
  <r>
    <n v="1537"/>
    <x v="739"/>
    <x v="517"/>
    <d v="2013-11-03T00:00:00"/>
    <s v="Standard Class"/>
    <x v="487"/>
    <s v="Jim Mitchum"/>
    <x v="1"/>
    <s v="United States"/>
    <s v="Bridgeton"/>
    <s v="New Jersey"/>
    <n v="8302"/>
    <x v="3"/>
    <x v="1034"/>
    <x v="1"/>
    <x v="9"/>
    <x v="1016"/>
    <n v="11.67"/>
    <n v="3"/>
    <n v="0"/>
    <n v="3.0342000000000002"/>
  </r>
  <r>
    <n v="1538"/>
    <x v="740"/>
    <x v="175"/>
    <d v="2014-09-18T00:00:00"/>
    <s v="Second Class"/>
    <x v="488"/>
    <s v="Carl Ludwig"/>
    <x v="0"/>
    <s v="United States"/>
    <s v="Everett"/>
    <s v="Massachusetts"/>
    <n v="2149"/>
    <x v="3"/>
    <x v="884"/>
    <x v="2"/>
    <x v="7"/>
    <x v="869"/>
    <n v="39.99"/>
    <n v="1"/>
    <n v="0"/>
    <n v="11.597099999999998"/>
  </r>
  <r>
    <n v="1539"/>
    <x v="740"/>
    <x v="175"/>
    <d v="2014-09-18T00:00:00"/>
    <s v="Second Class"/>
    <x v="488"/>
    <s v="Carl Ludwig"/>
    <x v="0"/>
    <s v="United States"/>
    <s v="Everett"/>
    <s v="Massachusetts"/>
    <n v="2149"/>
    <x v="3"/>
    <x v="359"/>
    <x v="1"/>
    <x v="6"/>
    <x v="355"/>
    <n v="16.28"/>
    <n v="2"/>
    <n v="0"/>
    <n v="6.5120000000000005"/>
  </r>
  <r>
    <n v="1540"/>
    <x v="740"/>
    <x v="175"/>
    <d v="2014-09-18T00:00:00"/>
    <s v="Second Class"/>
    <x v="488"/>
    <s v="Carl Ludwig"/>
    <x v="0"/>
    <s v="United States"/>
    <s v="Everett"/>
    <s v="Massachusetts"/>
    <n v="2149"/>
    <x v="3"/>
    <x v="37"/>
    <x v="0"/>
    <x v="0"/>
    <x v="37"/>
    <n v="782.94"/>
    <n v="3"/>
    <n v="0"/>
    <n v="203.56440000000003"/>
  </r>
  <r>
    <n v="1541"/>
    <x v="740"/>
    <x v="175"/>
    <d v="2014-09-18T00:00:00"/>
    <s v="Second Class"/>
    <x v="488"/>
    <s v="Carl Ludwig"/>
    <x v="0"/>
    <s v="United States"/>
    <s v="Everett"/>
    <s v="Massachusetts"/>
    <n v="2149"/>
    <x v="3"/>
    <x v="1002"/>
    <x v="1"/>
    <x v="8"/>
    <x v="985"/>
    <n v="242.48000000000002"/>
    <n v="7"/>
    <n v="0"/>
    <n v="116.39039999999999"/>
  </r>
  <r>
    <n v="1542"/>
    <x v="741"/>
    <x v="518"/>
    <d v="2011-03-16T00:00:00"/>
    <s v="Second Class"/>
    <x v="237"/>
    <s v="Chloris Kastensmidt"/>
    <x v="0"/>
    <s v="United States"/>
    <s v="Columbus"/>
    <s v="Ohio"/>
    <n v="43229"/>
    <x v="3"/>
    <x v="1035"/>
    <x v="0"/>
    <x v="5"/>
    <x v="322"/>
    <n v="8.32"/>
    <n v="5"/>
    <n v="0.2"/>
    <n v="2.2880000000000003"/>
  </r>
  <r>
    <n v="1543"/>
    <x v="741"/>
    <x v="518"/>
    <d v="2011-03-16T00:00:00"/>
    <s v="Second Class"/>
    <x v="237"/>
    <s v="Chloris Kastensmidt"/>
    <x v="0"/>
    <s v="United States"/>
    <s v="Columbus"/>
    <s v="Ohio"/>
    <n v="43229"/>
    <x v="3"/>
    <x v="845"/>
    <x v="1"/>
    <x v="13"/>
    <x v="831"/>
    <n v="10.464000000000002"/>
    <n v="6"/>
    <n v="0.2"/>
    <n v="1.7003999999999992"/>
  </r>
  <r>
    <n v="1544"/>
    <x v="742"/>
    <x v="519"/>
    <d v="2011-02-09T00:00:00"/>
    <s v="Standard Class"/>
    <x v="489"/>
    <s v="Deborah Brumfield"/>
    <x v="2"/>
    <s v="United States"/>
    <s v="San Diego"/>
    <s v="California"/>
    <n v="92024"/>
    <x v="1"/>
    <x v="655"/>
    <x v="1"/>
    <x v="8"/>
    <x v="649"/>
    <n v="82.896000000000001"/>
    <n v="3"/>
    <n v="0.2"/>
    <n v="29.0136"/>
  </r>
  <r>
    <n v="1545"/>
    <x v="742"/>
    <x v="519"/>
    <d v="2011-02-09T00:00:00"/>
    <s v="Standard Class"/>
    <x v="489"/>
    <s v="Deborah Brumfield"/>
    <x v="2"/>
    <s v="United States"/>
    <s v="San Diego"/>
    <s v="California"/>
    <n v="92024"/>
    <x v="1"/>
    <x v="732"/>
    <x v="1"/>
    <x v="10"/>
    <x v="724"/>
    <n v="34.24"/>
    <n v="4"/>
    <n v="0"/>
    <n v="16.0928"/>
  </r>
  <r>
    <n v="1546"/>
    <x v="743"/>
    <x v="520"/>
    <d v="2012-01-04T00:00:00"/>
    <s v="Second Class"/>
    <x v="331"/>
    <s v="Pamela Coakley"/>
    <x v="1"/>
    <s v="United States"/>
    <s v="Watertown"/>
    <s v="New York"/>
    <n v="13601"/>
    <x v="3"/>
    <x v="178"/>
    <x v="0"/>
    <x v="0"/>
    <x v="177"/>
    <n v="1573.4880000000001"/>
    <n v="7"/>
    <n v="0.2"/>
    <n v="196.68599999999986"/>
  </r>
  <r>
    <n v="1547"/>
    <x v="744"/>
    <x v="521"/>
    <d v="2012-11-27T00:00:00"/>
    <s v="Standard Class"/>
    <x v="146"/>
    <s v="Victoria Brennan"/>
    <x v="1"/>
    <s v="United States"/>
    <s v="San Antonio"/>
    <s v="Texas"/>
    <n v="78207"/>
    <x v="2"/>
    <x v="921"/>
    <x v="1"/>
    <x v="10"/>
    <x v="904"/>
    <n v="335.52"/>
    <n v="4"/>
    <n v="0.2"/>
    <n v="117.43199999999999"/>
  </r>
  <r>
    <n v="1548"/>
    <x v="744"/>
    <x v="521"/>
    <d v="2012-11-27T00:00:00"/>
    <s v="Standard Class"/>
    <x v="146"/>
    <s v="Victoria Brennan"/>
    <x v="1"/>
    <s v="United States"/>
    <s v="San Antonio"/>
    <s v="Texas"/>
    <n v="78207"/>
    <x v="2"/>
    <x v="979"/>
    <x v="1"/>
    <x v="8"/>
    <x v="963"/>
    <n v="23.911999999999995"/>
    <n v="2"/>
    <n v="0.8"/>
    <n v="-40.650400000000019"/>
  </r>
  <r>
    <n v="1549"/>
    <x v="744"/>
    <x v="521"/>
    <d v="2012-11-27T00:00:00"/>
    <s v="Standard Class"/>
    <x v="146"/>
    <s v="Victoria Brennan"/>
    <x v="1"/>
    <s v="United States"/>
    <s v="San Antonio"/>
    <s v="Texas"/>
    <n v="78207"/>
    <x v="2"/>
    <x v="1036"/>
    <x v="1"/>
    <x v="4"/>
    <x v="1017"/>
    <n v="27.056000000000001"/>
    <n v="2"/>
    <n v="0.2"/>
    <n v="2.3673999999999991"/>
  </r>
  <r>
    <n v="1550"/>
    <x v="745"/>
    <x v="522"/>
    <d v="2011-07-08T00:00:00"/>
    <s v="First Class"/>
    <x v="212"/>
    <s v="Emily Phan"/>
    <x v="0"/>
    <s v="United States"/>
    <s v="New York City"/>
    <s v="New York"/>
    <n v="10011"/>
    <x v="3"/>
    <x v="890"/>
    <x v="2"/>
    <x v="16"/>
    <x v="874"/>
    <n v="559.99200000000008"/>
    <n v="1"/>
    <n v="0.2"/>
    <n v="174.99749999999997"/>
  </r>
  <r>
    <n v="1551"/>
    <x v="746"/>
    <x v="38"/>
    <d v="2014-11-19T00:00:00"/>
    <s v="Second Class"/>
    <x v="467"/>
    <s v="Maria Etezadi"/>
    <x v="2"/>
    <s v="United States"/>
    <s v="Houston"/>
    <s v="Texas"/>
    <n v="77095"/>
    <x v="2"/>
    <x v="1037"/>
    <x v="1"/>
    <x v="9"/>
    <x v="1018"/>
    <n v="9.3239999999999981"/>
    <n v="6"/>
    <n v="0.8"/>
    <n v="-24.708599999999997"/>
  </r>
  <r>
    <n v="1552"/>
    <x v="747"/>
    <x v="26"/>
    <d v="2013-06-23T00:00:00"/>
    <s v="Standard Class"/>
    <x v="490"/>
    <s v="Ivan Gibson"/>
    <x v="0"/>
    <s v="United States"/>
    <s v="San Diego"/>
    <s v="California"/>
    <n v="92024"/>
    <x v="1"/>
    <x v="964"/>
    <x v="1"/>
    <x v="10"/>
    <x v="948"/>
    <n v="111.96"/>
    <n v="2"/>
    <n v="0"/>
    <n v="54.860399999999998"/>
  </r>
  <r>
    <n v="1553"/>
    <x v="748"/>
    <x v="523"/>
    <d v="2011-05-05T00:00:00"/>
    <s v="First Class"/>
    <x v="185"/>
    <s v="Joni Sundaresam"/>
    <x v="2"/>
    <s v="United States"/>
    <s v="Appleton"/>
    <s v="Wisconsin"/>
    <n v="54915"/>
    <x v="2"/>
    <x v="1038"/>
    <x v="1"/>
    <x v="2"/>
    <x v="1019"/>
    <n v="21.560000000000002"/>
    <n v="7"/>
    <n v="0"/>
    <n v="10.348799999999999"/>
  </r>
  <r>
    <n v="1554"/>
    <x v="749"/>
    <x v="524"/>
    <d v="2014-10-22T00:00:00"/>
    <s v="Standard Class"/>
    <x v="491"/>
    <s v="Bobby Odegard"/>
    <x v="0"/>
    <s v="United States"/>
    <s v="Richmond"/>
    <s v="Kentucky"/>
    <n v="40475"/>
    <x v="0"/>
    <x v="691"/>
    <x v="1"/>
    <x v="8"/>
    <x v="684"/>
    <n v="124.75"/>
    <n v="5"/>
    <n v="0"/>
    <n v="57.384999999999991"/>
  </r>
  <r>
    <n v="1555"/>
    <x v="750"/>
    <x v="525"/>
    <d v="2012-02-13T00:00:00"/>
    <s v="Standard Class"/>
    <x v="100"/>
    <s v="Victoria Wilson"/>
    <x v="1"/>
    <s v="United States"/>
    <s v="Bellevue"/>
    <s v="Washington"/>
    <n v="98006"/>
    <x v="1"/>
    <x v="1039"/>
    <x v="1"/>
    <x v="6"/>
    <x v="1020"/>
    <n v="5.28"/>
    <n v="3"/>
    <n v="0"/>
    <n v="1.5311999999999999"/>
  </r>
  <r>
    <n v="1556"/>
    <x v="751"/>
    <x v="507"/>
    <d v="2014-09-09T00:00:00"/>
    <s v="Standard Class"/>
    <x v="492"/>
    <s v="Aimee Bixby"/>
    <x v="0"/>
    <s v="United States"/>
    <s v="Long Beach"/>
    <s v="New York"/>
    <n v="11561"/>
    <x v="3"/>
    <x v="43"/>
    <x v="2"/>
    <x v="11"/>
    <x v="43"/>
    <n v="91.96"/>
    <n v="4"/>
    <n v="0"/>
    <n v="39.5428"/>
  </r>
  <r>
    <n v="1557"/>
    <x v="752"/>
    <x v="195"/>
    <d v="2013-05-16T00:00:00"/>
    <s v="Standard Class"/>
    <x v="493"/>
    <s v="Julia West"/>
    <x v="0"/>
    <s v="United States"/>
    <s v="Philadelphia"/>
    <s v="Pennsylvania"/>
    <n v="19140"/>
    <x v="3"/>
    <x v="1040"/>
    <x v="1"/>
    <x v="12"/>
    <x v="33"/>
    <n v="9.3439999999999994"/>
    <n v="1"/>
    <n v="0.2"/>
    <n v="3.504"/>
  </r>
  <r>
    <n v="1558"/>
    <x v="752"/>
    <x v="195"/>
    <d v="2013-05-16T00:00:00"/>
    <s v="Standard Class"/>
    <x v="493"/>
    <s v="Julia West"/>
    <x v="0"/>
    <s v="United States"/>
    <s v="Philadelphia"/>
    <s v="Pennsylvania"/>
    <n v="19140"/>
    <x v="3"/>
    <x v="1041"/>
    <x v="1"/>
    <x v="6"/>
    <x v="1021"/>
    <n v="79.36"/>
    <n v="5"/>
    <n v="0.2"/>
    <n v="9.919999999999991"/>
  </r>
  <r>
    <n v="1559"/>
    <x v="753"/>
    <x v="199"/>
    <d v="2012-03-18T00:00:00"/>
    <s v="Second Class"/>
    <x v="188"/>
    <s v="Jeremy Ellison"/>
    <x v="0"/>
    <s v="United States"/>
    <s v="Seattle"/>
    <s v="Washington"/>
    <n v="98103"/>
    <x v="1"/>
    <x v="977"/>
    <x v="0"/>
    <x v="3"/>
    <x v="824"/>
    <n v="171.96"/>
    <n v="2"/>
    <n v="0"/>
    <n v="44.709600000000009"/>
  </r>
  <r>
    <n v="1560"/>
    <x v="754"/>
    <x v="526"/>
    <d v="2013-04-14T00:00:00"/>
    <s v="Standard Class"/>
    <x v="494"/>
    <s v="Edward Becker"/>
    <x v="1"/>
    <s v="United States"/>
    <s v="Seattle"/>
    <s v="Washington"/>
    <n v="98103"/>
    <x v="1"/>
    <x v="696"/>
    <x v="1"/>
    <x v="8"/>
    <x v="689"/>
    <n v="35.352000000000004"/>
    <n v="9"/>
    <n v="0.2"/>
    <n v="12.815099999999997"/>
  </r>
  <r>
    <n v="1561"/>
    <x v="755"/>
    <x v="527"/>
    <d v="2011-04-09T00:00:00"/>
    <s v="Standard Class"/>
    <x v="324"/>
    <s v="Paul Knutson"/>
    <x v="2"/>
    <s v="United States"/>
    <s v="San Francisco"/>
    <s v="California"/>
    <n v="94109"/>
    <x v="1"/>
    <x v="1042"/>
    <x v="1"/>
    <x v="2"/>
    <x v="1022"/>
    <n v="18.899999999999999"/>
    <n v="6"/>
    <n v="0"/>
    <n v="9.0719999999999992"/>
  </r>
  <r>
    <n v="1562"/>
    <x v="756"/>
    <x v="528"/>
    <d v="2014-09-07T00:00:00"/>
    <s v="First Class"/>
    <x v="37"/>
    <s v="Christopher Schild"/>
    <x v="2"/>
    <s v="United States"/>
    <s v="Seattle"/>
    <s v="Washington"/>
    <n v="98115"/>
    <x v="1"/>
    <x v="324"/>
    <x v="1"/>
    <x v="6"/>
    <x v="321"/>
    <n v="2.78"/>
    <n v="1"/>
    <n v="0"/>
    <n v="0.72279999999999989"/>
  </r>
  <r>
    <n v="1563"/>
    <x v="757"/>
    <x v="160"/>
    <d v="2014-07-01T00:00:00"/>
    <s v="Same Day"/>
    <x v="495"/>
    <s v="Sheri Gordon"/>
    <x v="0"/>
    <s v="United States"/>
    <s v="New York City"/>
    <s v="New York"/>
    <n v="10011"/>
    <x v="3"/>
    <x v="3"/>
    <x v="0"/>
    <x v="3"/>
    <x v="3"/>
    <n v="1044.6299999999999"/>
    <n v="5"/>
    <n v="0.4"/>
    <n v="-295.97849999999994"/>
  </r>
  <r>
    <n v="1564"/>
    <x v="758"/>
    <x v="529"/>
    <d v="2012-11-09T00:00:00"/>
    <s v="Same Day"/>
    <x v="496"/>
    <s v="Charlotte Melton"/>
    <x v="0"/>
    <s v="United States"/>
    <s v="Philadelphia"/>
    <s v="Pennsylvania"/>
    <n v="19134"/>
    <x v="3"/>
    <x v="204"/>
    <x v="1"/>
    <x v="10"/>
    <x v="203"/>
    <n v="11.352000000000002"/>
    <n v="3"/>
    <n v="0.2"/>
    <n v="4.1151"/>
  </r>
  <r>
    <n v="1565"/>
    <x v="759"/>
    <x v="530"/>
    <d v="2011-03-04T00:00:00"/>
    <s v="Same Day"/>
    <x v="52"/>
    <s v="Clay Ludtke"/>
    <x v="0"/>
    <s v="United States"/>
    <s v="Columbia"/>
    <s v="South Carolina"/>
    <n v="29203"/>
    <x v="0"/>
    <x v="1043"/>
    <x v="1"/>
    <x v="4"/>
    <x v="1023"/>
    <n v="354.90000000000003"/>
    <n v="5"/>
    <n v="0"/>
    <n v="17.744999999999962"/>
  </r>
  <r>
    <n v="1566"/>
    <x v="760"/>
    <x v="531"/>
    <d v="2012-03-25T00:00:00"/>
    <s v="Standard Class"/>
    <x v="270"/>
    <s v="Jesus Ocampo"/>
    <x v="2"/>
    <s v="United States"/>
    <s v="Seattle"/>
    <s v="Washington"/>
    <n v="98105"/>
    <x v="1"/>
    <x v="867"/>
    <x v="2"/>
    <x v="7"/>
    <x v="852"/>
    <n v="453.57600000000002"/>
    <n v="3"/>
    <n v="0.2"/>
    <n v="39.687899999999985"/>
  </r>
  <r>
    <n v="1567"/>
    <x v="761"/>
    <x v="239"/>
    <d v="2012-11-30T00:00:00"/>
    <s v="First Class"/>
    <x v="497"/>
    <s v="Anthony Witt"/>
    <x v="0"/>
    <s v="United States"/>
    <s v="Allen"/>
    <s v="Texas"/>
    <n v="75002"/>
    <x v="2"/>
    <x v="1044"/>
    <x v="2"/>
    <x v="11"/>
    <x v="1024"/>
    <n v="21.48"/>
    <n v="3"/>
    <n v="0.2"/>
    <n v="-0.26850000000000307"/>
  </r>
  <r>
    <n v="1568"/>
    <x v="761"/>
    <x v="239"/>
    <d v="2012-11-30T00:00:00"/>
    <s v="First Class"/>
    <x v="497"/>
    <s v="Anthony Witt"/>
    <x v="0"/>
    <s v="United States"/>
    <s v="Allen"/>
    <s v="Texas"/>
    <n v="75002"/>
    <x v="2"/>
    <x v="1045"/>
    <x v="1"/>
    <x v="8"/>
    <x v="1025"/>
    <n v="8.7839999999999989"/>
    <n v="4"/>
    <n v="0.8"/>
    <n v="-13.615200000000002"/>
  </r>
  <r>
    <n v="1569"/>
    <x v="762"/>
    <x v="532"/>
    <d v="2014-06-12T00:00:00"/>
    <s v="Same Day"/>
    <x v="231"/>
    <s v="Dianna Vittorini"/>
    <x v="0"/>
    <s v="United States"/>
    <s v="Los Angeles"/>
    <s v="California"/>
    <n v="90004"/>
    <x v="1"/>
    <x v="447"/>
    <x v="1"/>
    <x v="10"/>
    <x v="442"/>
    <n v="122.97"/>
    <n v="3"/>
    <n v="0"/>
    <n v="60.255300000000005"/>
  </r>
  <r>
    <n v="1570"/>
    <x v="763"/>
    <x v="200"/>
    <d v="2014-12-01T00:00:00"/>
    <s v="Standard Class"/>
    <x v="340"/>
    <s v="Adam Hart"/>
    <x v="1"/>
    <s v="United States"/>
    <s v="Atlanta"/>
    <s v="Georgia"/>
    <n v="30318"/>
    <x v="0"/>
    <x v="1046"/>
    <x v="1"/>
    <x v="6"/>
    <x v="1026"/>
    <n v="12.84"/>
    <n v="3"/>
    <n v="0"/>
    <n v="3.7235999999999989"/>
  </r>
  <r>
    <n v="1571"/>
    <x v="764"/>
    <x v="533"/>
    <d v="2011-11-25T00:00:00"/>
    <s v="First Class"/>
    <x v="183"/>
    <s v="Sanjit Chand"/>
    <x v="0"/>
    <s v="United States"/>
    <s v="Los Angeles"/>
    <s v="California"/>
    <n v="90004"/>
    <x v="1"/>
    <x v="83"/>
    <x v="0"/>
    <x v="1"/>
    <x v="83"/>
    <n v="603.91999999999996"/>
    <n v="5"/>
    <n v="0.2"/>
    <n v="-67.941000000000003"/>
  </r>
  <r>
    <n v="1572"/>
    <x v="764"/>
    <x v="533"/>
    <d v="2011-11-25T00:00:00"/>
    <s v="First Class"/>
    <x v="183"/>
    <s v="Sanjit Chand"/>
    <x v="0"/>
    <s v="United States"/>
    <s v="Los Angeles"/>
    <s v="California"/>
    <n v="90004"/>
    <x v="1"/>
    <x v="1047"/>
    <x v="1"/>
    <x v="12"/>
    <x v="1027"/>
    <n v="21.84"/>
    <n v="3"/>
    <n v="0"/>
    <n v="10.4832"/>
  </r>
  <r>
    <n v="1573"/>
    <x v="764"/>
    <x v="533"/>
    <d v="2011-11-25T00:00:00"/>
    <s v="First Class"/>
    <x v="183"/>
    <s v="Sanjit Chand"/>
    <x v="0"/>
    <s v="United States"/>
    <s v="Los Angeles"/>
    <s v="California"/>
    <n v="90004"/>
    <x v="1"/>
    <x v="1048"/>
    <x v="2"/>
    <x v="11"/>
    <x v="1028"/>
    <n v="29.99"/>
    <n v="1"/>
    <n v="0"/>
    <n v="6.2978999999999985"/>
  </r>
  <r>
    <n v="1574"/>
    <x v="764"/>
    <x v="533"/>
    <d v="2011-11-25T00:00:00"/>
    <s v="First Class"/>
    <x v="183"/>
    <s v="Sanjit Chand"/>
    <x v="0"/>
    <s v="United States"/>
    <s v="Los Angeles"/>
    <s v="California"/>
    <n v="90004"/>
    <x v="1"/>
    <x v="467"/>
    <x v="0"/>
    <x v="1"/>
    <x v="463"/>
    <n v="381.44000000000005"/>
    <n v="2"/>
    <n v="0.2"/>
    <n v="23.839999999999975"/>
  </r>
  <r>
    <n v="1575"/>
    <x v="765"/>
    <x v="534"/>
    <d v="2011-12-18T00:00:00"/>
    <s v="First Class"/>
    <x v="498"/>
    <s v="Mick Crebagga"/>
    <x v="0"/>
    <s v="United States"/>
    <s v="El Paso"/>
    <s v="Texas"/>
    <n v="79907"/>
    <x v="2"/>
    <x v="1049"/>
    <x v="2"/>
    <x v="7"/>
    <x v="1029"/>
    <n v="40.68"/>
    <n v="3"/>
    <n v="0.2"/>
    <n v="-9.153000000000004"/>
  </r>
  <r>
    <n v="1576"/>
    <x v="765"/>
    <x v="534"/>
    <d v="2011-12-18T00:00:00"/>
    <s v="First Class"/>
    <x v="498"/>
    <s v="Mick Crebagga"/>
    <x v="0"/>
    <s v="United States"/>
    <s v="El Paso"/>
    <s v="Texas"/>
    <n v="79907"/>
    <x v="2"/>
    <x v="635"/>
    <x v="0"/>
    <x v="1"/>
    <x v="629"/>
    <n v="763.28"/>
    <n v="5"/>
    <n v="0.3"/>
    <n v="-21.807999999999993"/>
  </r>
  <r>
    <n v="1577"/>
    <x v="766"/>
    <x v="183"/>
    <d v="2013-04-28T00:00:00"/>
    <s v="Standard Class"/>
    <x v="499"/>
    <s v="Tonja Turnell"/>
    <x v="2"/>
    <s v="United States"/>
    <s v="Aurora"/>
    <s v="Illinois"/>
    <n v="60505"/>
    <x v="2"/>
    <x v="328"/>
    <x v="1"/>
    <x v="4"/>
    <x v="324"/>
    <n v="23.952000000000002"/>
    <n v="2"/>
    <n v="0.2"/>
    <n v="2.3952000000000018"/>
  </r>
  <r>
    <n v="1578"/>
    <x v="767"/>
    <x v="454"/>
    <d v="2013-05-28T00:00:00"/>
    <s v="Standard Class"/>
    <x v="399"/>
    <s v="Anne Pryor"/>
    <x v="2"/>
    <s v="United States"/>
    <s v="Florence"/>
    <s v="Alabama"/>
    <n v="35630"/>
    <x v="0"/>
    <x v="1050"/>
    <x v="1"/>
    <x v="10"/>
    <x v="1030"/>
    <n v="4.9800000000000004"/>
    <n v="1"/>
    <n v="0"/>
    <n v="2.4402000000000004"/>
  </r>
  <r>
    <n v="1579"/>
    <x v="768"/>
    <x v="535"/>
    <d v="2013-03-02T00:00:00"/>
    <s v="First Class"/>
    <x v="297"/>
    <s v="Dan Lawera"/>
    <x v="0"/>
    <s v="United States"/>
    <s v="New York City"/>
    <s v="New York"/>
    <n v="10011"/>
    <x v="3"/>
    <x v="1051"/>
    <x v="1"/>
    <x v="9"/>
    <x v="1031"/>
    <n v="170.88"/>
    <n v="3"/>
    <n v="0"/>
    <n v="49.555199999999978"/>
  </r>
  <r>
    <n v="1580"/>
    <x v="769"/>
    <x v="101"/>
    <d v="2012-08-12T00:00:00"/>
    <s v="First Class"/>
    <x v="268"/>
    <s v="Naresj Patel"/>
    <x v="0"/>
    <s v="United States"/>
    <s v="New York City"/>
    <s v="New York"/>
    <n v="10024"/>
    <x v="3"/>
    <x v="348"/>
    <x v="2"/>
    <x v="7"/>
    <x v="344"/>
    <n v="307.98"/>
    <n v="2"/>
    <n v="0"/>
    <n v="89.314199999999971"/>
  </r>
  <r>
    <n v="1581"/>
    <x v="769"/>
    <x v="101"/>
    <d v="2012-08-12T00:00:00"/>
    <s v="First Class"/>
    <x v="268"/>
    <s v="Naresj Patel"/>
    <x v="0"/>
    <s v="United States"/>
    <s v="New York City"/>
    <s v="New York"/>
    <n v="10024"/>
    <x v="3"/>
    <x v="223"/>
    <x v="0"/>
    <x v="3"/>
    <x v="221"/>
    <n v="382.80599999999998"/>
    <n v="9"/>
    <n v="0.4"/>
    <n v="-153.12239999999997"/>
  </r>
  <r>
    <n v="1582"/>
    <x v="769"/>
    <x v="101"/>
    <d v="2012-08-12T00:00:00"/>
    <s v="First Class"/>
    <x v="268"/>
    <s v="Naresj Patel"/>
    <x v="0"/>
    <s v="United States"/>
    <s v="New York City"/>
    <s v="New York"/>
    <n v="10024"/>
    <x v="3"/>
    <x v="193"/>
    <x v="1"/>
    <x v="4"/>
    <x v="192"/>
    <n v="41.96"/>
    <n v="2"/>
    <n v="0"/>
    <n v="2.9371999999999971"/>
  </r>
  <r>
    <n v="1583"/>
    <x v="769"/>
    <x v="101"/>
    <d v="2012-08-12T00:00:00"/>
    <s v="First Class"/>
    <x v="268"/>
    <s v="Naresj Patel"/>
    <x v="0"/>
    <s v="United States"/>
    <s v="New York City"/>
    <s v="New York"/>
    <n v="10024"/>
    <x v="3"/>
    <x v="692"/>
    <x v="1"/>
    <x v="8"/>
    <x v="685"/>
    <n v="1217.568"/>
    <n v="2"/>
    <n v="0.2"/>
    <n v="456.58800000000002"/>
  </r>
  <r>
    <n v="1584"/>
    <x v="769"/>
    <x v="101"/>
    <d v="2012-08-12T00:00:00"/>
    <s v="First Class"/>
    <x v="268"/>
    <s v="Naresj Patel"/>
    <x v="0"/>
    <s v="United States"/>
    <s v="New York City"/>
    <s v="New York"/>
    <n v="10024"/>
    <x v="3"/>
    <x v="116"/>
    <x v="0"/>
    <x v="5"/>
    <x v="116"/>
    <n v="47.04"/>
    <n v="3"/>
    <n v="0"/>
    <n v="18.345599999999997"/>
  </r>
  <r>
    <n v="1585"/>
    <x v="769"/>
    <x v="101"/>
    <d v="2012-08-12T00:00:00"/>
    <s v="First Class"/>
    <x v="268"/>
    <s v="Naresj Patel"/>
    <x v="0"/>
    <s v="United States"/>
    <s v="New York City"/>
    <s v="New York"/>
    <n v="10024"/>
    <x v="3"/>
    <x v="50"/>
    <x v="0"/>
    <x v="5"/>
    <x v="50"/>
    <n v="6.16"/>
    <n v="2"/>
    <n v="0"/>
    <n v="2.9567999999999999"/>
  </r>
  <r>
    <n v="1586"/>
    <x v="769"/>
    <x v="101"/>
    <d v="2012-08-12T00:00:00"/>
    <s v="First Class"/>
    <x v="268"/>
    <s v="Naresj Patel"/>
    <x v="0"/>
    <s v="United States"/>
    <s v="New York City"/>
    <s v="New York"/>
    <n v="10024"/>
    <x v="3"/>
    <x v="469"/>
    <x v="2"/>
    <x v="7"/>
    <x v="465"/>
    <n v="979.95"/>
    <n v="5"/>
    <n v="0"/>
    <n v="274.38600000000008"/>
  </r>
  <r>
    <n v="1587"/>
    <x v="769"/>
    <x v="101"/>
    <d v="2012-08-12T00:00:00"/>
    <s v="First Class"/>
    <x v="268"/>
    <s v="Naresj Patel"/>
    <x v="0"/>
    <s v="United States"/>
    <s v="New York City"/>
    <s v="New York"/>
    <n v="10024"/>
    <x v="3"/>
    <x v="1052"/>
    <x v="1"/>
    <x v="10"/>
    <x v="1032"/>
    <n v="143.69999999999999"/>
    <n v="3"/>
    <n v="0"/>
    <n v="68.975999999999999"/>
  </r>
  <r>
    <n v="1588"/>
    <x v="769"/>
    <x v="101"/>
    <d v="2012-08-12T00:00:00"/>
    <s v="First Class"/>
    <x v="268"/>
    <s v="Naresj Patel"/>
    <x v="0"/>
    <s v="United States"/>
    <s v="New York City"/>
    <s v="New York"/>
    <n v="10024"/>
    <x v="3"/>
    <x v="1053"/>
    <x v="1"/>
    <x v="13"/>
    <x v="1033"/>
    <n v="10.649999999999999"/>
    <n v="3"/>
    <n v="0"/>
    <n v="5.0054999999999996"/>
  </r>
  <r>
    <n v="1589"/>
    <x v="769"/>
    <x v="101"/>
    <d v="2012-08-12T00:00:00"/>
    <s v="First Class"/>
    <x v="268"/>
    <s v="Naresj Patel"/>
    <x v="0"/>
    <s v="United States"/>
    <s v="New York City"/>
    <s v="New York"/>
    <n v="10024"/>
    <x v="3"/>
    <x v="386"/>
    <x v="2"/>
    <x v="11"/>
    <x v="382"/>
    <n v="247.8"/>
    <n v="4"/>
    <n v="0"/>
    <n v="34.692000000000007"/>
  </r>
  <r>
    <n v="1590"/>
    <x v="770"/>
    <x v="536"/>
    <d v="2013-05-17T00:00:00"/>
    <s v="Standard Class"/>
    <x v="500"/>
    <s v="Vivek Grady"/>
    <x v="1"/>
    <s v="United States"/>
    <s v="Virginia Beach"/>
    <s v="Virginia"/>
    <n v="23464"/>
    <x v="0"/>
    <x v="448"/>
    <x v="1"/>
    <x v="6"/>
    <x v="443"/>
    <n v="10.96"/>
    <n v="4"/>
    <n v="0"/>
    <n v="2.9592000000000009"/>
  </r>
  <r>
    <n v="1591"/>
    <x v="771"/>
    <x v="173"/>
    <d v="2013-04-20T00:00:00"/>
    <s v="Standard Class"/>
    <x v="501"/>
    <s v="Muhammed Yedwab"/>
    <x v="1"/>
    <s v="United States"/>
    <s v="Grapevine"/>
    <s v="Texas"/>
    <n v="76051"/>
    <x v="2"/>
    <x v="1054"/>
    <x v="1"/>
    <x v="6"/>
    <x v="1034"/>
    <n v="33.488000000000007"/>
    <n v="7"/>
    <n v="0.2"/>
    <n v="5.8603999999999967"/>
  </r>
  <r>
    <n v="1592"/>
    <x v="771"/>
    <x v="173"/>
    <d v="2013-04-20T00:00:00"/>
    <s v="Standard Class"/>
    <x v="501"/>
    <s v="Muhammed Yedwab"/>
    <x v="1"/>
    <s v="United States"/>
    <s v="Grapevine"/>
    <s v="Texas"/>
    <n v="76051"/>
    <x v="2"/>
    <x v="131"/>
    <x v="1"/>
    <x v="13"/>
    <x v="131"/>
    <n v="8.0399999999999991"/>
    <n v="5"/>
    <n v="0.2"/>
    <n v="2.9144999999999994"/>
  </r>
  <r>
    <n v="1593"/>
    <x v="772"/>
    <x v="537"/>
    <d v="2012-06-25T00:00:00"/>
    <s v="Second Class"/>
    <x v="502"/>
    <s v="Rick Duston"/>
    <x v="0"/>
    <s v="United States"/>
    <s v="Olympia"/>
    <s v="Washington"/>
    <n v="98502"/>
    <x v="1"/>
    <x v="1055"/>
    <x v="2"/>
    <x v="7"/>
    <x v="1035"/>
    <n v="201.56800000000001"/>
    <n v="4"/>
    <n v="0.2"/>
    <n v="22.676399999999994"/>
  </r>
  <r>
    <n v="1594"/>
    <x v="773"/>
    <x v="538"/>
    <d v="2011-10-19T00:00:00"/>
    <s v="Same Day"/>
    <x v="223"/>
    <s v="Jeremy Farry"/>
    <x v="0"/>
    <s v="United States"/>
    <s v="Los Angeles"/>
    <s v="California"/>
    <n v="90032"/>
    <x v="1"/>
    <x v="1056"/>
    <x v="1"/>
    <x v="10"/>
    <x v="1036"/>
    <n v="13.440000000000001"/>
    <n v="3"/>
    <n v="0"/>
    <n v="6.5856000000000012"/>
  </r>
  <r>
    <n v="1595"/>
    <x v="774"/>
    <x v="539"/>
    <d v="2012-03-27T00:00:00"/>
    <s v="First Class"/>
    <x v="503"/>
    <s v="Dennis Pardue"/>
    <x v="2"/>
    <s v="United States"/>
    <s v="Peoria"/>
    <s v="Illinois"/>
    <n v="61604"/>
    <x v="2"/>
    <x v="1057"/>
    <x v="0"/>
    <x v="0"/>
    <x v="1037"/>
    <n v="359.05799999999994"/>
    <n v="3"/>
    <n v="0.3"/>
    <n v="-35.905799999999999"/>
  </r>
  <r>
    <n v="1596"/>
    <x v="775"/>
    <x v="540"/>
    <d v="2014-05-13T00:00:00"/>
    <s v="Standard Class"/>
    <x v="198"/>
    <s v="Maribeth Dona"/>
    <x v="0"/>
    <s v="United States"/>
    <s v="Columbus"/>
    <s v="Ohio"/>
    <n v="43229"/>
    <x v="3"/>
    <x v="877"/>
    <x v="0"/>
    <x v="1"/>
    <x v="862"/>
    <n v="47.991999999999997"/>
    <n v="2"/>
    <n v="0.3"/>
    <n v="-2.0567999999999991"/>
  </r>
  <r>
    <n v="1597"/>
    <x v="776"/>
    <x v="524"/>
    <d v="2014-10-19T00:00:00"/>
    <s v="First Class"/>
    <x v="199"/>
    <s v="Maribeth Yedwab"/>
    <x v="1"/>
    <s v="United States"/>
    <s v="New York City"/>
    <s v="New York"/>
    <n v="10011"/>
    <x v="3"/>
    <x v="451"/>
    <x v="0"/>
    <x v="5"/>
    <x v="447"/>
    <n v="547.30000000000007"/>
    <n v="13"/>
    <n v="0"/>
    <n v="175.13599999999997"/>
  </r>
  <r>
    <n v="1598"/>
    <x v="777"/>
    <x v="123"/>
    <d v="2014-11-22T00:00:00"/>
    <s v="Second Class"/>
    <x v="492"/>
    <s v="Aimee Bixby"/>
    <x v="0"/>
    <s v="United States"/>
    <s v="Carrollton"/>
    <s v="Texas"/>
    <n v="75007"/>
    <x v="2"/>
    <x v="1058"/>
    <x v="1"/>
    <x v="10"/>
    <x v="1038"/>
    <n v="16.896000000000001"/>
    <n v="4"/>
    <n v="0.2"/>
    <n v="5.2799999999999994"/>
  </r>
  <r>
    <n v="1599"/>
    <x v="777"/>
    <x v="123"/>
    <d v="2014-11-22T00:00:00"/>
    <s v="Second Class"/>
    <x v="492"/>
    <s v="Aimee Bixby"/>
    <x v="0"/>
    <s v="United States"/>
    <s v="Carrollton"/>
    <s v="Texas"/>
    <n v="75007"/>
    <x v="2"/>
    <x v="1059"/>
    <x v="1"/>
    <x v="14"/>
    <x v="1039"/>
    <n v="6.6720000000000006"/>
    <n v="1"/>
    <n v="0.2"/>
    <n v="0.50039999999999996"/>
  </r>
  <r>
    <n v="1600"/>
    <x v="777"/>
    <x v="123"/>
    <d v="2014-11-22T00:00:00"/>
    <s v="Second Class"/>
    <x v="492"/>
    <s v="Aimee Bixby"/>
    <x v="0"/>
    <s v="United States"/>
    <s v="Carrollton"/>
    <s v="Texas"/>
    <n v="75007"/>
    <x v="2"/>
    <x v="290"/>
    <x v="1"/>
    <x v="6"/>
    <x v="287"/>
    <n v="99.13600000000001"/>
    <n v="4"/>
    <n v="0.2"/>
    <n v="8.674399999999995"/>
  </r>
  <r>
    <n v="1601"/>
    <x v="777"/>
    <x v="123"/>
    <d v="2014-11-22T00:00:00"/>
    <s v="Second Class"/>
    <x v="492"/>
    <s v="Aimee Bixby"/>
    <x v="0"/>
    <s v="United States"/>
    <s v="Carrollton"/>
    <s v="Texas"/>
    <n v="75007"/>
    <x v="2"/>
    <x v="296"/>
    <x v="0"/>
    <x v="5"/>
    <x v="293"/>
    <n v="15.991999999999999"/>
    <n v="2"/>
    <n v="0.6"/>
    <n v="-13.992999999999999"/>
  </r>
  <r>
    <n v="1602"/>
    <x v="778"/>
    <x v="541"/>
    <d v="2013-05-14T00:00:00"/>
    <s v="Second Class"/>
    <x v="334"/>
    <s v="George Bell"/>
    <x v="1"/>
    <s v="United States"/>
    <s v="Dover"/>
    <s v="Delaware"/>
    <n v="19901"/>
    <x v="3"/>
    <x v="1060"/>
    <x v="0"/>
    <x v="5"/>
    <x v="1040"/>
    <n v="211.96"/>
    <n v="2"/>
    <n v="0"/>
    <n v="42.391999999999996"/>
  </r>
  <r>
    <n v="1603"/>
    <x v="779"/>
    <x v="25"/>
    <d v="2013-12-18T00:00:00"/>
    <s v="Standard Class"/>
    <x v="222"/>
    <s v="Cynthia Arntzen"/>
    <x v="0"/>
    <s v="United States"/>
    <s v="Smyrna"/>
    <s v="Tennessee"/>
    <n v="37167"/>
    <x v="0"/>
    <x v="1061"/>
    <x v="1"/>
    <x v="6"/>
    <x v="1041"/>
    <n v="6.6719999999999988"/>
    <n v="3"/>
    <n v="0.2"/>
    <n v="1.6679999999999997"/>
  </r>
  <r>
    <n v="1604"/>
    <x v="780"/>
    <x v="329"/>
    <d v="2014-12-05T00:00:00"/>
    <s v="Standard Class"/>
    <x v="250"/>
    <s v="Max Engle"/>
    <x v="0"/>
    <s v="United States"/>
    <s v="Newark"/>
    <s v="Delaware"/>
    <n v="19711"/>
    <x v="3"/>
    <x v="1062"/>
    <x v="1"/>
    <x v="6"/>
    <x v="1042"/>
    <n v="155.94"/>
    <n v="6"/>
    <n v="0"/>
    <n v="45.222599999999993"/>
  </r>
  <r>
    <n v="1605"/>
    <x v="781"/>
    <x v="475"/>
    <d v="2013-04-25T00:00:00"/>
    <s v="Second Class"/>
    <x v="123"/>
    <s v="Jas O'Carroll"/>
    <x v="0"/>
    <s v="United States"/>
    <s v="Los Angeles"/>
    <s v="California"/>
    <n v="90049"/>
    <x v="1"/>
    <x v="857"/>
    <x v="2"/>
    <x v="7"/>
    <x v="843"/>
    <n v="39.960000000000008"/>
    <n v="5"/>
    <n v="0.2"/>
    <n v="12.986999999999995"/>
  </r>
  <r>
    <n v="1606"/>
    <x v="781"/>
    <x v="475"/>
    <d v="2013-04-25T00:00:00"/>
    <s v="Second Class"/>
    <x v="123"/>
    <s v="Jas O'Carroll"/>
    <x v="0"/>
    <s v="United States"/>
    <s v="Los Angeles"/>
    <s v="California"/>
    <n v="90049"/>
    <x v="1"/>
    <x v="1063"/>
    <x v="1"/>
    <x v="6"/>
    <x v="1043"/>
    <n v="5.46"/>
    <n v="3"/>
    <n v="0"/>
    <n v="1.5288000000000002"/>
  </r>
  <r>
    <n v="1607"/>
    <x v="781"/>
    <x v="475"/>
    <d v="2013-04-25T00:00:00"/>
    <s v="Second Class"/>
    <x v="123"/>
    <s v="Jas O'Carroll"/>
    <x v="0"/>
    <s v="United States"/>
    <s v="Los Angeles"/>
    <s v="California"/>
    <n v="90049"/>
    <x v="1"/>
    <x v="1064"/>
    <x v="1"/>
    <x v="6"/>
    <x v="1044"/>
    <n v="73.2"/>
    <n v="5"/>
    <n v="0"/>
    <n v="21.227999999999998"/>
  </r>
  <r>
    <n v="1608"/>
    <x v="781"/>
    <x v="475"/>
    <d v="2013-04-25T00:00:00"/>
    <s v="Second Class"/>
    <x v="123"/>
    <s v="Jas O'Carroll"/>
    <x v="0"/>
    <s v="United States"/>
    <s v="Los Angeles"/>
    <s v="California"/>
    <n v="90049"/>
    <x v="1"/>
    <x v="347"/>
    <x v="1"/>
    <x v="8"/>
    <x v="343"/>
    <n v="5.84"/>
    <n v="1"/>
    <n v="0.2"/>
    <n v="1.9709999999999996"/>
  </r>
  <r>
    <n v="1609"/>
    <x v="781"/>
    <x v="475"/>
    <d v="2013-04-25T00:00:00"/>
    <s v="Second Class"/>
    <x v="123"/>
    <s v="Jas O'Carroll"/>
    <x v="0"/>
    <s v="United States"/>
    <s v="Los Angeles"/>
    <s v="California"/>
    <n v="90049"/>
    <x v="1"/>
    <x v="126"/>
    <x v="1"/>
    <x v="10"/>
    <x v="557"/>
    <n v="22.72"/>
    <n v="4"/>
    <n v="0"/>
    <n v="10.223999999999998"/>
  </r>
  <r>
    <n v="1610"/>
    <x v="781"/>
    <x v="475"/>
    <d v="2013-04-25T00:00:00"/>
    <s v="Second Class"/>
    <x v="123"/>
    <s v="Jas O'Carroll"/>
    <x v="0"/>
    <s v="United States"/>
    <s v="Los Angeles"/>
    <s v="California"/>
    <n v="90049"/>
    <x v="1"/>
    <x v="1065"/>
    <x v="1"/>
    <x v="8"/>
    <x v="1045"/>
    <n v="9.3360000000000003"/>
    <n v="3"/>
    <n v="0.2"/>
    <n v="3.2675999999999994"/>
  </r>
  <r>
    <n v="1611"/>
    <x v="782"/>
    <x v="542"/>
    <d v="2011-05-30T00:00:00"/>
    <s v="Standard Class"/>
    <x v="504"/>
    <s v="Marina Lichtenstein"/>
    <x v="1"/>
    <s v="United States"/>
    <s v="Los Angeles"/>
    <s v="California"/>
    <n v="90008"/>
    <x v="1"/>
    <x v="1057"/>
    <x v="0"/>
    <x v="0"/>
    <x v="1037"/>
    <n v="290.666"/>
    <n v="2"/>
    <n v="0.15"/>
    <n v="27.356800000000007"/>
  </r>
  <r>
    <n v="1612"/>
    <x v="782"/>
    <x v="542"/>
    <d v="2011-05-30T00:00:00"/>
    <s v="Standard Class"/>
    <x v="504"/>
    <s v="Marina Lichtenstein"/>
    <x v="1"/>
    <s v="United States"/>
    <s v="Los Angeles"/>
    <s v="California"/>
    <n v="90008"/>
    <x v="1"/>
    <x v="1066"/>
    <x v="2"/>
    <x v="7"/>
    <x v="1046"/>
    <n v="201.584"/>
    <n v="2"/>
    <n v="0.2"/>
    <n v="20.158400000000015"/>
  </r>
  <r>
    <n v="1613"/>
    <x v="782"/>
    <x v="542"/>
    <d v="2011-05-30T00:00:00"/>
    <s v="Standard Class"/>
    <x v="504"/>
    <s v="Marina Lichtenstein"/>
    <x v="1"/>
    <s v="United States"/>
    <s v="Los Angeles"/>
    <s v="California"/>
    <n v="90008"/>
    <x v="1"/>
    <x v="66"/>
    <x v="2"/>
    <x v="7"/>
    <x v="66"/>
    <n v="83.984000000000009"/>
    <n v="2"/>
    <n v="0.2"/>
    <n v="31.494"/>
  </r>
  <r>
    <n v="1614"/>
    <x v="783"/>
    <x v="202"/>
    <d v="2014-12-26T00:00:00"/>
    <s v="Standard Class"/>
    <x v="453"/>
    <s v="Yana Sorensen"/>
    <x v="1"/>
    <s v="United States"/>
    <s v="Oakland"/>
    <s v="California"/>
    <n v="94601"/>
    <x v="1"/>
    <x v="384"/>
    <x v="1"/>
    <x v="4"/>
    <x v="380"/>
    <n v="1000.0200000000001"/>
    <n v="7"/>
    <n v="0"/>
    <n v="290.00579999999991"/>
  </r>
  <r>
    <n v="1615"/>
    <x v="784"/>
    <x v="543"/>
    <d v="2013-03-20T00:00:00"/>
    <s v="Standard Class"/>
    <x v="484"/>
    <s v="Paul Lucas"/>
    <x v="2"/>
    <s v="United States"/>
    <s v="Philadelphia"/>
    <s v="Pennsylvania"/>
    <n v="19143"/>
    <x v="3"/>
    <x v="1067"/>
    <x v="2"/>
    <x v="11"/>
    <x v="1047"/>
    <n v="83.976000000000013"/>
    <n v="3"/>
    <n v="0.2"/>
    <n v="-13.646100000000001"/>
  </r>
  <r>
    <n v="1616"/>
    <x v="785"/>
    <x v="544"/>
    <d v="2012-08-16T00:00:00"/>
    <s v="Standard Class"/>
    <x v="451"/>
    <s v="Julie Kriz"/>
    <x v="2"/>
    <s v="United States"/>
    <s v="Eagan"/>
    <s v="Minnesota"/>
    <n v="55122"/>
    <x v="2"/>
    <x v="547"/>
    <x v="1"/>
    <x v="2"/>
    <x v="542"/>
    <n v="3.75"/>
    <n v="1"/>
    <n v="0"/>
    <n v="1.7999999999999998"/>
  </r>
  <r>
    <n v="1617"/>
    <x v="785"/>
    <x v="544"/>
    <d v="2012-08-16T00:00:00"/>
    <s v="Standard Class"/>
    <x v="451"/>
    <s v="Julie Kriz"/>
    <x v="2"/>
    <s v="United States"/>
    <s v="Eagan"/>
    <s v="Minnesota"/>
    <n v="55122"/>
    <x v="2"/>
    <x v="254"/>
    <x v="1"/>
    <x v="2"/>
    <x v="252"/>
    <n v="41.4"/>
    <n v="4"/>
    <n v="0"/>
    <n v="19.872"/>
  </r>
  <r>
    <n v="1618"/>
    <x v="785"/>
    <x v="544"/>
    <d v="2012-08-16T00:00:00"/>
    <s v="Standard Class"/>
    <x v="451"/>
    <s v="Julie Kriz"/>
    <x v="2"/>
    <s v="United States"/>
    <s v="Eagan"/>
    <s v="Minnesota"/>
    <n v="55122"/>
    <x v="2"/>
    <x v="1068"/>
    <x v="1"/>
    <x v="6"/>
    <x v="1048"/>
    <n v="29.79"/>
    <n v="3"/>
    <n v="0"/>
    <n v="12.511800000000001"/>
  </r>
  <r>
    <n v="1619"/>
    <x v="786"/>
    <x v="545"/>
    <d v="2013-09-15T00:00:00"/>
    <s v="Second Class"/>
    <x v="43"/>
    <s v="Parhena Norris"/>
    <x v="2"/>
    <s v="United States"/>
    <s v="New York City"/>
    <s v="New York"/>
    <n v="10011"/>
    <x v="3"/>
    <x v="1069"/>
    <x v="1"/>
    <x v="4"/>
    <x v="1049"/>
    <n v="59.48"/>
    <n v="2"/>
    <n v="0"/>
    <n v="8.9220000000000041"/>
  </r>
  <r>
    <n v="1620"/>
    <x v="786"/>
    <x v="545"/>
    <d v="2013-09-15T00:00:00"/>
    <s v="Second Class"/>
    <x v="43"/>
    <s v="Parhena Norris"/>
    <x v="2"/>
    <s v="United States"/>
    <s v="New York City"/>
    <s v="New York"/>
    <n v="10011"/>
    <x v="3"/>
    <x v="1070"/>
    <x v="1"/>
    <x v="10"/>
    <x v="1050"/>
    <n v="6.69"/>
    <n v="1"/>
    <n v="0"/>
    <n v="3.0773999999999999"/>
  </r>
  <r>
    <n v="1621"/>
    <x v="787"/>
    <x v="141"/>
    <d v="2014-07-16T00:00:00"/>
    <s v="Standard Class"/>
    <x v="505"/>
    <s v="Jenna Caffey"/>
    <x v="0"/>
    <s v="United States"/>
    <s v="Kent"/>
    <s v="Washington"/>
    <n v="98031"/>
    <x v="1"/>
    <x v="1071"/>
    <x v="0"/>
    <x v="5"/>
    <x v="1051"/>
    <n v="198.46"/>
    <n v="2"/>
    <n v="0"/>
    <n v="99.23"/>
  </r>
  <r>
    <n v="1622"/>
    <x v="787"/>
    <x v="141"/>
    <d v="2014-07-16T00:00:00"/>
    <s v="Standard Class"/>
    <x v="505"/>
    <s v="Jenna Caffey"/>
    <x v="0"/>
    <s v="United States"/>
    <s v="Kent"/>
    <s v="Washington"/>
    <n v="98031"/>
    <x v="1"/>
    <x v="508"/>
    <x v="1"/>
    <x v="2"/>
    <x v="503"/>
    <n v="786.48"/>
    <n v="8"/>
    <n v="0"/>
    <n v="385.37520000000001"/>
  </r>
  <r>
    <n v="1623"/>
    <x v="787"/>
    <x v="141"/>
    <d v="2014-07-16T00:00:00"/>
    <s v="Standard Class"/>
    <x v="505"/>
    <s v="Jenna Caffey"/>
    <x v="0"/>
    <s v="United States"/>
    <s v="Kent"/>
    <s v="Washington"/>
    <n v="98031"/>
    <x v="1"/>
    <x v="497"/>
    <x v="1"/>
    <x v="8"/>
    <x v="492"/>
    <n v="23.168000000000003"/>
    <n v="2"/>
    <n v="0.2"/>
    <n v="7.8191999999999995"/>
  </r>
  <r>
    <n v="1624"/>
    <x v="787"/>
    <x v="141"/>
    <d v="2014-07-16T00:00:00"/>
    <s v="Standard Class"/>
    <x v="505"/>
    <s v="Jenna Caffey"/>
    <x v="0"/>
    <s v="United States"/>
    <s v="Kent"/>
    <s v="Washington"/>
    <n v="98031"/>
    <x v="1"/>
    <x v="1072"/>
    <x v="2"/>
    <x v="11"/>
    <x v="1052"/>
    <n v="50"/>
    <n v="2"/>
    <n v="0"/>
    <n v="10.5"/>
  </r>
  <r>
    <n v="1625"/>
    <x v="788"/>
    <x v="546"/>
    <d v="2012-12-24T00:00:00"/>
    <s v="Standard Class"/>
    <x v="506"/>
    <s v="James Galang"/>
    <x v="0"/>
    <s v="United States"/>
    <s v="Los Angeles"/>
    <s v="California"/>
    <n v="90049"/>
    <x v="1"/>
    <x v="981"/>
    <x v="2"/>
    <x v="7"/>
    <x v="965"/>
    <n v="675.96"/>
    <n v="5"/>
    <n v="0.2"/>
    <n v="84.494999999999948"/>
  </r>
  <r>
    <n v="1626"/>
    <x v="788"/>
    <x v="546"/>
    <d v="2012-12-24T00:00:00"/>
    <s v="Standard Class"/>
    <x v="506"/>
    <s v="James Galang"/>
    <x v="0"/>
    <s v="United States"/>
    <s v="Los Angeles"/>
    <s v="California"/>
    <n v="90049"/>
    <x v="1"/>
    <x v="695"/>
    <x v="2"/>
    <x v="11"/>
    <x v="1053"/>
    <n v="1265.8499999999999"/>
    <n v="3"/>
    <n v="0"/>
    <n v="556.97400000000005"/>
  </r>
  <r>
    <n v="1627"/>
    <x v="789"/>
    <x v="547"/>
    <d v="2012-11-22T00:00:00"/>
    <s v="Standard Class"/>
    <x v="178"/>
    <s v="Philisse Overcash"/>
    <x v="2"/>
    <s v="United States"/>
    <s v="New York City"/>
    <s v="New York"/>
    <n v="10011"/>
    <x v="3"/>
    <x v="549"/>
    <x v="1"/>
    <x v="9"/>
    <x v="544"/>
    <n v="523.25"/>
    <n v="5"/>
    <n v="0"/>
    <n v="141.27749999999997"/>
  </r>
  <r>
    <n v="1628"/>
    <x v="790"/>
    <x v="496"/>
    <d v="2012-09-30T00:00:00"/>
    <s v="Standard Class"/>
    <x v="507"/>
    <s v="Marc Crier"/>
    <x v="0"/>
    <s v="United States"/>
    <s v="Lafayette"/>
    <s v="Louisiana"/>
    <n v="70506"/>
    <x v="0"/>
    <x v="866"/>
    <x v="0"/>
    <x v="1"/>
    <x v="851"/>
    <n v="517.5"/>
    <n v="6"/>
    <n v="0"/>
    <n v="155.24999999999994"/>
  </r>
  <r>
    <n v="1629"/>
    <x v="791"/>
    <x v="548"/>
    <d v="2014-06-26T00:00:00"/>
    <s v="Second Class"/>
    <x v="238"/>
    <s v="Alan Shonely"/>
    <x v="0"/>
    <s v="United States"/>
    <s v="Cleveland"/>
    <s v="Ohio"/>
    <n v="44105"/>
    <x v="3"/>
    <x v="1073"/>
    <x v="0"/>
    <x v="5"/>
    <x v="1054"/>
    <n v="17.920000000000002"/>
    <n v="5"/>
    <n v="0.2"/>
    <n v="2.4639999999999986"/>
  </r>
  <r>
    <n v="1630"/>
    <x v="791"/>
    <x v="548"/>
    <d v="2014-06-26T00:00:00"/>
    <s v="Second Class"/>
    <x v="238"/>
    <s v="Alan Shonely"/>
    <x v="0"/>
    <s v="United States"/>
    <s v="Cleveland"/>
    <s v="Ohio"/>
    <n v="44105"/>
    <x v="3"/>
    <x v="710"/>
    <x v="1"/>
    <x v="8"/>
    <x v="702"/>
    <n v="41.256000000000007"/>
    <n v="6"/>
    <n v="0.7"/>
    <n v="-34.38000000000001"/>
  </r>
  <r>
    <n v="1631"/>
    <x v="792"/>
    <x v="541"/>
    <d v="2013-05-09T00:00:00"/>
    <s v="Same Day"/>
    <x v="52"/>
    <s v="Clay Ludtke"/>
    <x v="0"/>
    <s v="United States"/>
    <s v="Cleveland"/>
    <s v="Ohio"/>
    <n v="44105"/>
    <x v="3"/>
    <x v="1074"/>
    <x v="1"/>
    <x v="4"/>
    <x v="1055"/>
    <n v="1006.056"/>
    <n v="3"/>
    <n v="0.2"/>
    <n v="88.029900000000055"/>
  </r>
  <r>
    <n v="1632"/>
    <x v="792"/>
    <x v="541"/>
    <d v="2013-05-09T00:00:00"/>
    <s v="Same Day"/>
    <x v="52"/>
    <s v="Clay Ludtke"/>
    <x v="0"/>
    <s v="United States"/>
    <s v="Cleveland"/>
    <s v="Ohio"/>
    <n v="44105"/>
    <x v="3"/>
    <x v="481"/>
    <x v="1"/>
    <x v="10"/>
    <x v="477"/>
    <n v="10.688000000000001"/>
    <n v="2"/>
    <n v="0.2"/>
    <n v="3.7407999999999997"/>
  </r>
  <r>
    <n v="1633"/>
    <x v="792"/>
    <x v="541"/>
    <d v="2013-05-09T00:00:00"/>
    <s v="Same Day"/>
    <x v="52"/>
    <s v="Clay Ludtke"/>
    <x v="0"/>
    <s v="United States"/>
    <s v="Cleveland"/>
    <s v="Ohio"/>
    <n v="44105"/>
    <x v="3"/>
    <x v="498"/>
    <x v="1"/>
    <x v="10"/>
    <x v="493"/>
    <n v="10.368000000000002"/>
    <n v="2"/>
    <n v="0.2"/>
    <n v="3.6288"/>
  </r>
  <r>
    <n v="1634"/>
    <x v="792"/>
    <x v="541"/>
    <d v="2013-05-09T00:00:00"/>
    <s v="Same Day"/>
    <x v="52"/>
    <s v="Clay Ludtke"/>
    <x v="0"/>
    <s v="United States"/>
    <s v="Cleveland"/>
    <s v="Ohio"/>
    <n v="44105"/>
    <x v="3"/>
    <x v="953"/>
    <x v="1"/>
    <x v="4"/>
    <x v="937"/>
    <n v="25.12"/>
    <n v="2"/>
    <n v="0.2"/>
    <n v="1.5700000000000012"/>
  </r>
  <r>
    <n v="1635"/>
    <x v="792"/>
    <x v="541"/>
    <d v="2013-05-09T00:00:00"/>
    <s v="Same Day"/>
    <x v="52"/>
    <s v="Clay Ludtke"/>
    <x v="0"/>
    <s v="United States"/>
    <s v="Cleveland"/>
    <s v="Ohio"/>
    <n v="44105"/>
    <x v="3"/>
    <x v="477"/>
    <x v="2"/>
    <x v="11"/>
    <x v="473"/>
    <n v="58.112000000000002"/>
    <n v="2"/>
    <n v="0.2"/>
    <n v="7.263999999999994"/>
  </r>
  <r>
    <n v="1636"/>
    <x v="793"/>
    <x v="35"/>
    <d v="2011-12-02T00:00:00"/>
    <s v="Standard Class"/>
    <x v="508"/>
    <s v="Natalie Webber"/>
    <x v="0"/>
    <s v="United States"/>
    <s v="Tigard"/>
    <s v="Oregon"/>
    <n v="97224"/>
    <x v="1"/>
    <x v="778"/>
    <x v="1"/>
    <x v="10"/>
    <x v="769"/>
    <n v="15.552000000000003"/>
    <n v="3"/>
    <n v="0.2"/>
    <n v="5.4432"/>
  </r>
  <r>
    <n v="1637"/>
    <x v="793"/>
    <x v="35"/>
    <d v="2011-12-02T00:00:00"/>
    <s v="Standard Class"/>
    <x v="508"/>
    <s v="Natalie Webber"/>
    <x v="0"/>
    <s v="United States"/>
    <s v="Tigard"/>
    <s v="Oregon"/>
    <n v="97224"/>
    <x v="1"/>
    <x v="749"/>
    <x v="1"/>
    <x v="4"/>
    <x v="740"/>
    <n v="669.08"/>
    <n v="5"/>
    <n v="0.2"/>
    <n v="-167.27"/>
  </r>
  <r>
    <n v="1638"/>
    <x v="793"/>
    <x v="35"/>
    <d v="2011-12-02T00:00:00"/>
    <s v="Standard Class"/>
    <x v="508"/>
    <s v="Natalie Webber"/>
    <x v="0"/>
    <s v="United States"/>
    <s v="Tigard"/>
    <s v="Oregon"/>
    <n v="97224"/>
    <x v="1"/>
    <x v="1075"/>
    <x v="2"/>
    <x v="7"/>
    <x v="1056"/>
    <n v="438.33600000000001"/>
    <n v="4"/>
    <n v="0.2"/>
    <n v="-87.667200000000037"/>
  </r>
  <r>
    <n v="1639"/>
    <x v="794"/>
    <x v="439"/>
    <d v="2013-06-02T00:00:00"/>
    <s v="Standard Class"/>
    <x v="509"/>
    <s v="Toby Braunhardt"/>
    <x v="0"/>
    <s v="United States"/>
    <s v="Washington"/>
    <s v="District of Columbia"/>
    <n v="20016"/>
    <x v="3"/>
    <x v="1076"/>
    <x v="1"/>
    <x v="10"/>
    <x v="1057"/>
    <n v="19.440000000000001"/>
    <n v="3"/>
    <n v="0"/>
    <n v="9.3312000000000008"/>
  </r>
  <r>
    <n v="1640"/>
    <x v="794"/>
    <x v="439"/>
    <d v="2013-06-02T00:00:00"/>
    <s v="Standard Class"/>
    <x v="509"/>
    <s v="Toby Braunhardt"/>
    <x v="0"/>
    <s v="United States"/>
    <s v="Washington"/>
    <s v="District of Columbia"/>
    <n v="20016"/>
    <x v="3"/>
    <x v="544"/>
    <x v="1"/>
    <x v="8"/>
    <x v="539"/>
    <n v="9.64"/>
    <n v="2"/>
    <n v="0"/>
    <n v="4.4344000000000001"/>
  </r>
  <r>
    <n v="1641"/>
    <x v="794"/>
    <x v="439"/>
    <d v="2013-06-02T00:00:00"/>
    <s v="Standard Class"/>
    <x v="509"/>
    <s v="Toby Braunhardt"/>
    <x v="0"/>
    <s v="United States"/>
    <s v="Washington"/>
    <s v="District of Columbia"/>
    <n v="20016"/>
    <x v="3"/>
    <x v="69"/>
    <x v="1"/>
    <x v="10"/>
    <x v="69"/>
    <n v="12.7"/>
    <n v="2"/>
    <n v="0"/>
    <n v="5.8419999999999996"/>
  </r>
  <r>
    <n v="1642"/>
    <x v="794"/>
    <x v="439"/>
    <d v="2013-06-02T00:00:00"/>
    <s v="Standard Class"/>
    <x v="509"/>
    <s v="Toby Braunhardt"/>
    <x v="0"/>
    <s v="United States"/>
    <s v="Washington"/>
    <s v="District of Columbia"/>
    <n v="20016"/>
    <x v="3"/>
    <x v="93"/>
    <x v="0"/>
    <x v="5"/>
    <x v="93"/>
    <n v="41.37"/>
    <n v="3"/>
    <n v="0"/>
    <n v="17.375399999999999"/>
  </r>
  <r>
    <n v="1643"/>
    <x v="795"/>
    <x v="503"/>
    <d v="2011-12-04T00:00:00"/>
    <s v="Standard Class"/>
    <x v="510"/>
    <s v="Bill Stewart"/>
    <x v="1"/>
    <s v="United States"/>
    <s v="Skokie"/>
    <s v="Illinois"/>
    <n v="60076"/>
    <x v="2"/>
    <x v="550"/>
    <x v="1"/>
    <x v="13"/>
    <x v="33"/>
    <n v="12.624000000000001"/>
    <n v="2"/>
    <n v="0.2"/>
    <n v="3.944999999999999"/>
  </r>
  <r>
    <n v="1644"/>
    <x v="796"/>
    <x v="531"/>
    <d v="2012-03-20T00:00:00"/>
    <s v="First Class"/>
    <x v="92"/>
    <s v="Fred Hopkins"/>
    <x v="1"/>
    <s v="United States"/>
    <s v="Seattle"/>
    <s v="Washington"/>
    <n v="98115"/>
    <x v="1"/>
    <x v="403"/>
    <x v="1"/>
    <x v="4"/>
    <x v="399"/>
    <n v="1247.6399999999999"/>
    <n v="3"/>
    <n v="0"/>
    <n v="349.33919999999995"/>
  </r>
  <r>
    <n v="1645"/>
    <x v="796"/>
    <x v="531"/>
    <d v="2012-03-20T00:00:00"/>
    <s v="First Class"/>
    <x v="92"/>
    <s v="Fred Hopkins"/>
    <x v="1"/>
    <s v="United States"/>
    <s v="Seattle"/>
    <s v="Washington"/>
    <n v="98115"/>
    <x v="1"/>
    <x v="1077"/>
    <x v="2"/>
    <x v="16"/>
    <x v="1058"/>
    <n v="3149.9300000000003"/>
    <n v="7"/>
    <n v="0"/>
    <n v="1480.4670999999998"/>
  </r>
  <r>
    <n v="1646"/>
    <x v="796"/>
    <x v="531"/>
    <d v="2012-03-20T00:00:00"/>
    <s v="First Class"/>
    <x v="92"/>
    <s v="Fred Hopkins"/>
    <x v="1"/>
    <s v="United States"/>
    <s v="Seattle"/>
    <s v="Washington"/>
    <n v="98115"/>
    <x v="1"/>
    <x v="1078"/>
    <x v="1"/>
    <x v="10"/>
    <x v="1059"/>
    <n v="209.7"/>
    <n v="2"/>
    <n v="0"/>
    <n v="100.65599999999999"/>
  </r>
  <r>
    <n v="1647"/>
    <x v="797"/>
    <x v="549"/>
    <d v="2012-11-03T00:00:00"/>
    <s v="First Class"/>
    <x v="91"/>
    <s v="Valerie Mitchum"/>
    <x v="2"/>
    <s v="United States"/>
    <s v="Philadelphia"/>
    <s v="Pennsylvania"/>
    <n v="19140"/>
    <x v="3"/>
    <x v="176"/>
    <x v="2"/>
    <x v="11"/>
    <x v="175"/>
    <n v="35.360000000000007"/>
    <n v="2"/>
    <n v="0.2"/>
    <n v="-3.0939999999999994"/>
  </r>
  <r>
    <n v="1648"/>
    <x v="797"/>
    <x v="549"/>
    <d v="2012-11-03T00:00:00"/>
    <s v="First Class"/>
    <x v="91"/>
    <s v="Valerie Mitchum"/>
    <x v="2"/>
    <s v="United States"/>
    <s v="Philadelphia"/>
    <s v="Pennsylvania"/>
    <n v="19140"/>
    <x v="3"/>
    <x v="1079"/>
    <x v="1"/>
    <x v="13"/>
    <x v="1060"/>
    <n v="3.1680000000000001"/>
    <n v="2"/>
    <n v="0.2"/>
    <n v="-0.71279999999999988"/>
  </r>
  <r>
    <n v="1649"/>
    <x v="798"/>
    <x v="120"/>
    <d v="2012-09-29T00:00:00"/>
    <s v="Second Class"/>
    <x v="227"/>
    <s v="Sarah Foster"/>
    <x v="0"/>
    <s v="United States"/>
    <s v="Philadelphia"/>
    <s v="Pennsylvania"/>
    <n v="19143"/>
    <x v="3"/>
    <x v="1080"/>
    <x v="1"/>
    <x v="8"/>
    <x v="1061"/>
    <n v="121.10400000000003"/>
    <n v="6"/>
    <n v="0.7"/>
    <n v="-100.91999999999999"/>
  </r>
  <r>
    <n v="1650"/>
    <x v="798"/>
    <x v="120"/>
    <d v="2012-09-29T00:00:00"/>
    <s v="Second Class"/>
    <x v="227"/>
    <s v="Sarah Foster"/>
    <x v="0"/>
    <s v="United States"/>
    <s v="Philadelphia"/>
    <s v="Pennsylvania"/>
    <n v="19143"/>
    <x v="3"/>
    <x v="1081"/>
    <x v="2"/>
    <x v="7"/>
    <x v="1062"/>
    <n v="45.893999999999998"/>
    <n v="1"/>
    <n v="0.4"/>
    <n v="-9.178799999999999"/>
  </r>
  <r>
    <n v="1651"/>
    <x v="799"/>
    <x v="550"/>
    <d v="2011-08-29T00:00:00"/>
    <s v="Same Day"/>
    <x v="511"/>
    <s v="Hilary Holden"/>
    <x v="1"/>
    <s v="United States"/>
    <s v="San Francisco"/>
    <s v="California"/>
    <n v="94110"/>
    <x v="1"/>
    <x v="1082"/>
    <x v="1"/>
    <x v="10"/>
    <x v="1063"/>
    <n v="109.92"/>
    <n v="2"/>
    <n v="0"/>
    <n v="53.860799999999998"/>
  </r>
  <r>
    <n v="1652"/>
    <x v="799"/>
    <x v="550"/>
    <d v="2011-08-29T00:00:00"/>
    <s v="Same Day"/>
    <x v="511"/>
    <s v="Hilary Holden"/>
    <x v="1"/>
    <s v="United States"/>
    <s v="San Francisco"/>
    <s v="California"/>
    <n v="94110"/>
    <x v="1"/>
    <x v="1083"/>
    <x v="1"/>
    <x v="10"/>
    <x v="1064"/>
    <n v="13.36"/>
    <n v="2"/>
    <n v="0"/>
    <n v="6.4127999999999998"/>
  </r>
  <r>
    <n v="1653"/>
    <x v="800"/>
    <x v="551"/>
    <d v="2014-11-22T00:00:00"/>
    <s v="First Class"/>
    <x v="512"/>
    <s v="Christina DeMoss"/>
    <x v="0"/>
    <s v="United States"/>
    <s v="Seattle"/>
    <s v="Washington"/>
    <n v="98105"/>
    <x v="1"/>
    <x v="86"/>
    <x v="1"/>
    <x v="4"/>
    <x v="86"/>
    <n v="169.68"/>
    <n v="6"/>
    <n v="0"/>
    <n v="45.813600000000001"/>
  </r>
  <r>
    <n v="1654"/>
    <x v="800"/>
    <x v="551"/>
    <d v="2014-11-22T00:00:00"/>
    <s v="First Class"/>
    <x v="512"/>
    <s v="Christina DeMoss"/>
    <x v="0"/>
    <s v="United States"/>
    <s v="Seattle"/>
    <s v="Washington"/>
    <n v="98105"/>
    <x v="1"/>
    <x v="217"/>
    <x v="2"/>
    <x v="11"/>
    <x v="458"/>
    <n v="132.52000000000001"/>
    <n v="4"/>
    <n v="0"/>
    <n v="54.333200000000005"/>
  </r>
  <r>
    <n v="1655"/>
    <x v="800"/>
    <x v="551"/>
    <d v="2014-11-22T00:00:00"/>
    <s v="First Class"/>
    <x v="512"/>
    <s v="Christina DeMoss"/>
    <x v="0"/>
    <s v="United States"/>
    <s v="Seattle"/>
    <s v="Washington"/>
    <n v="98105"/>
    <x v="1"/>
    <x v="1084"/>
    <x v="1"/>
    <x v="13"/>
    <x v="1065"/>
    <n v="2.96"/>
    <n v="2"/>
    <n v="0"/>
    <n v="1.4207999999999998"/>
  </r>
  <r>
    <n v="1656"/>
    <x v="800"/>
    <x v="551"/>
    <d v="2014-11-22T00:00:00"/>
    <s v="First Class"/>
    <x v="512"/>
    <s v="Christina DeMoss"/>
    <x v="0"/>
    <s v="United States"/>
    <s v="Seattle"/>
    <s v="Washington"/>
    <n v="98105"/>
    <x v="1"/>
    <x v="1085"/>
    <x v="1"/>
    <x v="8"/>
    <x v="1066"/>
    <n v="8.4480000000000004"/>
    <n v="2"/>
    <n v="0.2"/>
    <n v="2.9568000000000003"/>
  </r>
  <r>
    <n v="1657"/>
    <x v="800"/>
    <x v="551"/>
    <d v="2014-11-22T00:00:00"/>
    <s v="First Class"/>
    <x v="512"/>
    <s v="Christina DeMoss"/>
    <x v="0"/>
    <s v="United States"/>
    <s v="Seattle"/>
    <s v="Washington"/>
    <n v="98105"/>
    <x v="1"/>
    <x v="911"/>
    <x v="1"/>
    <x v="4"/>
    <x v="894"/>
    <n v="95.94"/>
    <n v="3"/>
    <n v="0"/>
    <n v="9.5940000000000012"/>
  </r>
  <r>
    <n v="1658"/>
    <x v="801"/>
    <x v="552"/>
    <d v="2011-05-15T00:00:00"/>
    <s v="First Class"/>
    <x v="332"/>
    <s v="Hunter Lopez"/>
    <x v="0"/>
    <s v="United States"/>
    <s v="Milwaukee"/>
    <s v="Wisconsin"/>
    <n v="53209"/>
    <x v="2"/>
    <x v="527"/>
    <x v="0"/>
    <x v="5"/>
    <x v="522"/>
    <n v="34.79"/>
    <n v="7"/>
    <n v="0"/>
    <n v="10.784899999999999"/>
  </r>
  <r>
    <n v="1659"/>
    <x v="802"/>
    <x v="176"/>
    <d v="2014-01-27T00:00:00"/>
    <s v="Standard Class"/>
    <x v="513"/>
    <s v="Thea Hendricks"/>
    <x v="0"/>
    <s v="United States"/>
    <s v="Los Angeles"/>
    <s v="California"/>
    <n v="90045"/>
    <x v="1"/>
    <x v="1086"/>
    <x v="2"/>
    <x v="7"/>
    <x v="1067"/>
    <n v="160.77600000000001"/>
    <n v="3"/>
    <n v="0.2"/>
    <n v="10.048500000000004"/>
  </r>
  <r>
    <n v="1660"/>
    <x v="803"/>
    <x v="505"/>
    <d v="2014-11-07T00:00:00"/>
    <s v="Standard Class"/>
    <x v="514"/>
    <s v="Michelle Moray"/>
    <x v="0"/>
    <s v="United States"/>
    <s v="Seattle"/>
    <s v="Washington"/>
    <n v="98115"/>
    <x v="1"/>
    <x v="805"/>
    <x v="1"/>
    <x v="8"/>
    <x v="795"/>
    <n v="88.751999999999995"/>
    <n v="3"/>
    <n v="0.2"/>
    <n v="27.734999999999996"/>
  </r>
  <r>
    <n v="1661"/>
    <x v="803"/>
    <x v="505"/>
    <d v="2014-11-07T00:00:00"/>
    <s v="Standard Class"/>
    <x v="514"/>
    <s v="Michelle Moray"/>
    <x v="0"/>
    <s v="United States"/>
    <s v="Seattle"/>
    <s v="Washington"/>
    <n v="98115"/>
    <x v="1"/>
    <x v="844"/>
    <x v="1"/>
    <x v="8"/>
    <x v="830"/>
    <n v="13.904"/>
    <n v="2"/>
    <n v="0.2"/>
    <n v="5.2139999999999995"/>
  </r>
  <r>
    <n v="1662"/>
    <x v="804"/>
    <x v="504"/>
    <d v="2014-05-07T00:00:00"/>
    <s v="Standard Class"/>
    <x v="425"/>
    <s v="Quincy Jones"/>
    <x v="1"/>
    <s v="United States"/>
    <s v="Philadelphia"/>
    <s v="Pennsylvania"/>
    <n v="19143"/>
    <x v="3"/>
    <x v="944"/>
    <x v="2"/>
    <x v="7"/>
    <x v="928"/>
    <n v="677.57999999999993"/>
    <n v="5"/>
    <n v="0.4"/>
    <n v="-158.10199999999998"/>
  </r>
  <r>
    <n v="1663"/>
    <x v="804"/>
    <x v="504"/>
    <d v="2014-05-07T00:00:00"/>
    <s v="Standard Class"/>
    <x v="425"/>
    <s v="Quincy Jones"/>
    <x v="1"/>
    <s v="United States"/>
    <s v="Philadelphia"/>
    <s v="Pennsylvania"/>
    <n v="19143"/>
    <x v="3"/>
    <x v="1087"/>
    <x v="1"/>
    <x v="8"/>
    <x v="1068"/>
    <n v="13.896000000000001"/>
    <n v="3"/>
    <n v="0.7"/>
    <n v="-9.2639999999999993"/>
  </r>
  <r>
    <n v="1664"/>
    <x v="805"/>
    <x v="390"/>
    <d v="2013-11-27T00:00:00"/>
    <s v="Second Class"/>
    <x v="515"/>
    <s v="Neola Schneider"/>
    <x v="0"/>
    <s v="United States"/>
    <s v="Dallas"/>
    <s v="Texas"/>
    <n v="75217"/>
    <x v="2"/>
    <x v="470"/>
    <x v="1"/>
    <x v="4"/>
    <x v="466"/>
    <n v="41.92"/>
    <n v="5"/>
    <n v="0.2"/>
    <n v="3.6679999999999993"/>
  </r>
  <r>
    <n v="1665"/>
    <x v="805"/>
    <x v="390"/>
    <d v="2013-11-27T00:00:00"/>
    <s v="Second Class"/>
    <x v="515"/>
    <s v="Neola Schneider"/>
    <x v="0"/>
    <s v="United States"/>
    <s v="Dallas"/>
    <s v="Texas"/>
    <n v="75217"/>
    <x v="2"/>
    <x v="695"/>
    <x v="2"/>
    <x v="11"/>
    <x v="688"/>
    <n v="297.57600000000002"/>
    <n v="3"/>
    <n v="0.2"/>
    <n v="-7.4394000000000347"/>
  </r>
  <r>
    <n v="1666"/>
    <x v="805"/>
    <x v="390"/>
    <d v="2013-11-27T00:00:00"/>
    <s v="Second Class"/>
    <x v="515"/>
    <s v="Neola Schneider"/>
    <x v="0"/>
    <s v="United States"/>
    <s v="Dallas"/>
    <s v="Texas"/>
    <n v="75217"/>
    <x v="2"/>
    <x v="1088"/>
    <x v="1"/>
    <x v="13"/>
    <x v="1069"/>
    <n v="4.3440000000000003"/>
    <n v="3"/>
    <n v="0.2"/>
    <n v="0.86879999999999979"/>
  </r>
  <r>
    <n v="1667"/>
    <x v="805"/>
    <x v="390"/>
    <d v="2013-11-27T00:00:00"/>
    <s v="Second Class"/>
    <x v="515"/>
    <s v="Neola Schneider"/>
    <x v="0"/>
    <s v="United States"/>
    <s v="Dallas"/>
    <s v="Texas"/>
    <n v="75217"/>
    <x v="2"/>
    <x v="1089"/>
    <x v="2"/>
    <x v="11"/>
    <x v="1070"/>
    <n v="94.992000000000004"/>
    <n v="2"/>
    <n v="0.2"/>
    <n v="-2.374800000000004"/>
  </r>
  <r>
    <n v="1668"/>
    <x v="805"/>
    <x v="390"/>
    <d v="2013-11-27T00:00:00"/>
    <s v="Second Class"/>
    <x v="515"/>
    <s v="Neola Schneider"/>
    <x v="0"/>
    <s v="United States"/>
    <s v="Dallas"/>
    <s v="Texas"/>
    <n v="75217"/>
    <x v="2"/>
    <x v="1090"/>
    <x v="1"/>
    <x v="10"/>
    <x v="1071"/>
    <n v="74.352000000000004"/>
    <n v="3"/>
    <n v="0.2"/>
    <n v="23.234999999999992"/>
  </r>
  <r>
    <n v="1669"/>
    <x v="805"/>
    <x v="390"/>
    <d v="2013-11-27T00:00:00"/>
    <s v="Second Class"/>
    <x v="515"/>
    <s v="Neola Schneider"/>
    <x v="0"/>
    <s v="United States"/>
    <s v="Dallas"/>
    <s v="Texas"/>
    <n v="75217"/>
    <x v="2"/>
    <x v="628"/>
    <x v="1"/>
    <x v="6"/>
    <x v="622"/>
    <n v="14.04"/>
    <n v="3"/>
    <n v="0.2"/>
    <n v="1.5794999999999986"/>
  </r>
  <r>
    <n v="1670"/>
    <x v="806"/>
    <x v="553"/>
    <d v="2012-01-15T00:00:00"/>
    <s v="Standard Class"/>
    <x v="462"/>
    <s v="Michael Moore"/>
    <x v="0"/>
    <s v="United States"/>
    <s v="New York City"/>
    <s v="New York"/>
    <n v="10011"/>
    <x v="3"/>
    <x v="411"/>
    <x v="0"/>
    <x v="3"/>
    <x v="406"/>
    <n v="1018.1039999999999"/>
    <n v="4"/>
    <n v="0.4"/>
    <n v="-373.3048"/>
  </r>
  <r>
    <n v="1671"/>
    <x v="807"/>
    <x v="15"/>
    <d v="2014-10-27T00:00:00"/>
    <s v="Standard Class"/>
    <x v="502"/>
    <s v="Rick Duston"/>
    <x v="0"/>
    <s v="United States"/>
    <s v="Houston"/>
    <s v="Texas"/>
    <n v="77095"/>
    <x v="2"/>
    <x v="1091"/>
    <x v="2"/>
    <x v="7"/>
    <x v="1072"/>
    <n v="16.68"/>
    <n v="3"/>
    <n v="0.2"/>
    <n v="5.2125000000000004"/>
  </r>
  <r>
    <n v="1672"/>
    <x v="808"/>
    <x v="554"/>
    <d v="2013-03-26T00:00:00"/>
    <s v="First Class"/>
    <x v="516"/>
    <s v="Robert Barroso"/>
    <x v="1"/>
    <s v="United States"/>
    <s v="North Las Vegas"/>
    <s v="Nevada"/>
    <n v="89031"/>
    <x v="1"/>
    <x v="825"/>
    <x v="2"/>
    <x v="11"/>
    <x v="813"/>
    <n v="58.58"/>
    <n v="2"/>
    <n v="0"/>
    <n v="19.331399999999995"/>
  </r>
  <r>
    <n v="1673"/>
    <x v="809"/>
    <x v="445"/>
    <d v="2014-07-08T00:00:00"/>
    <s v="Standard Class"/>
    <x v="361"/>
    <s v="Rob Dowd"/>
    <x v="0"/>
    <s v="United States"/>
    <s v="Plano"/>
    <s v="Texas"/>
    <n v="75023"/>
    <x v="2"/>
    <x v="66"/>
    <x v="2"/>
    <x v="7"/>
    <x v="66"/>
    <n v="167.96800000000002"/>
    <n v="4"/>
    <n v="0.2"/>
    <n v="62.988"/>
  </r>
  <r>
    <n v="1674"/>
    <x v="810"/>
    <x v="555"/>
    <d v="2012-12-12T00:00:00"/>
    <s v="First Class"/>
    <x v="517"/>
    <s v="Shaun Weien"/>
    <x v="0"/>
    <s v="United States"/>
    <s v="Suffolk"/>
    <s v="Virginia"/>
    <n v="23434"/>
    <x v="0"/>
    <x v="508"/>
    <x v="1"/>
    <x v="2"/>
    <x v="503"/>
    <n v="196.62"/>
    <n v="2"/>
    <n v="0"/>
    <n v="96.343800000000002"/>
  </r>
  <r>
    <n v="1675"/>
    <x v="811"/>
    <x v="14"/>
    <d v="2012-09-21T00:00:00"/>
    <s v="Standard Class"/>
    <x v="245"/>
    <s v="Sylvia Foulston"/>
    <x v="1"/>
    <s v="United States"/>
    <s v="Houston"/>
    <s v="Texas"/>
    <n v="77041"/>
    <x v="2"/>
    <x v="905"/>
    <x v="0"/>
    <x v="5"/>
    <x v="888"/>
    <n v="21.936000000000003"/>
    <n v="2"/>
    <n v="0.6"/>
    <n v="-10.419600000000003"/>
  </r>
  <r>
    <n v="1676"/>
    <x v="811"/>
    <x v="14"/>
    <d v="2012-09-21T00:00:00"/>
    <s v="Standard Class"/>
    <x v="245"/>
    <s v="Sylvia Foulston"/>
    <x v="1"/>
    <s v="United States"/>
    <s v="Houston"/>
    <s v="Texas"/>
    <n v="77041"/>
    <x v="2"/>
    <x v="1045"/>
    <x v="1"/>
    <x v="8"/>
    <x v="1025"/>
    <n v="6.5879999999999992"/>
    <n v="3"/>
    <n v="0.8"/>
    <n v="-10.211400000000005"/>
  </r>
  <r>
    <n v="1677"/>
    <x v="812"/>
    <x v="556"/>
    <d v="2013-05-25T00:00:00"/>
    <s v="Standard Class"/>
    <x v="518"/>
    <s v="Eric Barreto"/>
    <x v="0"/>
    <s v="United States"/>
    <s v="San Francisco"/>
    <s v="California"/>
    <n v="94110"/>
    <x v="1"/>
    <x v="54"/>
    <x v="1"/>
    <x v="4"/>
    <x v="54"/>
    <n v="104.28"/>
    <n v="3"/>
    <n v="0"/>
    <n v="26.069999999999993"/>
  </r>
  <r>
    <n v="1678"/>
    <x v="812"/>
    <x v="556"/>
    <d v="2013-05-25T00:00:00"/>
    <s v="Standard Class"/>
    <x v="518"/>
    <s v="Eric Barreto"/>
    <x v="0"/>
    <s v="United States"/>
    <s v="San Francisco"/>
    <s v="California"/>
    <n v="94110"/>
    <x v="1"/>
    <x v="99"/>
    <x v="1"/>
    <x v="10"/>
    <x v="99"/>
    <n v="17.940000000000001"/>
    <n v="3"/>
    <n v="0"/>
    <n v="8.7906000000000013"/>
  </r>
  <r>
    <n v="1679"/>
    <x v="813"/>
    <x v="557"/>
    <d v="2011-09-13T00:00:00"/>
    <s v="Standard Class"/>
    <x v="115"/>
    <s v="Sean Braxton"/>
    <x v="1"/>
    <s v="United States"/>
    <s v="Philadelphia"/>
    <s v="Pennsylvania"/>
    <n v="19134"/>
    <x v="3"/>
    <x v="871"/>
    <x v="1"/>
    <x v="4"/>
    <x v="856"/>
    <n v="64.784000000000006"/>
    <n v="1"/>
    <n v="0.2"/>
    <n v="-14.576399999999996"/>
  </r>
  <r>
    <n v="1680"/>
    <x v="813"/>
    <x v="557"/>
    <d v="2011-09-13T00:00:00"/>
    <s v="Standard Class"/>
    <x v="115"/>
    <s v="Sean Braxton"/>
    <x v="1"/>
    <s v="United States"/>
    <s v="Philadelphia"/>
    <s v="Pennsylvania"/>
    <n v="19134"/>
    <x v="3"/>
    <x v="831"/>
    <x v="2"/>
    <x v="7"/>
    <x v="818"/>
    <n v="32.381999999999998"/>
    <n v="3"/>
    <n v="0.4"/>
    <n v="4.3175999999999988"/>
  </r>
  <r>
    <n v="1681"/>
    <x v="813"/>
    <x v="557"/>
    <d v="2011-09-13T00:00:00"/>
    <s v="Standard Class"/>
    <x v="115"/>
    <s v="Sean Braxton"/>
    <x v="1"/>
    <s v="United States"/>
    <s v="Philadelphia"/>
    <s v="Pennsylvania"/>
    <n v="19134"/>
    <x v="3"/>
    <x v="1092"/>
    <x v="0"/>
    <x v="5"/>
    <x v="1073"/>
    <n v="42.368000000000002"/>
    <n v="2"/>
    <n v="0.2"/>
    <n v="8.4735999999999958"/>
  </r>
  <r>
    <n v="1682"/>
    <x v="813"/>
    <x v="557"/>
    <d v="2011-09-13T00:00:00"/>
    <s v="Standard Class"/>
    <x v="115"/>
    <s v="Sean Braxton"/>
    <x v="1"/>
    <s v="United States"/>
    <s v="Philadelphia"/>
    <s v="Pennsylvania"/>
    <n v="19134"/>
    <x v="3"/>
    <x v="1093"/>
    <x v="2"/>
    <x v="15"/>
    <x v="1074"/>
    <n v="399.54"/>
    <n v="4"/>
    <n v="0.7"/>
    <n v="-559.35599999999988"/>
  </r>
  <r>
    <n v="1683"/>
    <x v="814"/>
    <x v="321"/>
    <d v="2013-10-02T00:00:00"/>
    <s v="Second Class"/>
    <x v="519"/>
    <s v="Pamela Stobb"/>
    <x v="0"/>
    <s v="United States"/>
    <s v="Los Angeles"/>
    <s v="California"/>
    <n v="90008"/>
    <x v="1"/>
    <x v="640"/>
    <x v="1"/>
    <x v="10"/>
    <x v="634"/>
    <n v="18.97"/>
    <n v="1"/>
    <n v="0"/>
    <n v="9.105599999999999"/>
  </r>
  <r>
    <n v="1684"/>
    <x v="815"/>
    <x v="77"/>
    <d v="2013-11-13T00:00:00"/>
    <s v="Standard Class"/>
    <x v="118"/>
    <s v="Claudia Bergmann"/>
    <x v="1"/>
    <s v="United States"/>
    <s v="San Francisco"/>
    <s v="California"/>
    <n v="94110"/>
    <x v="1"/>
    <x v="627"/>
    <x v="0"/>
    <x v="5"/>
    <x v="621"/>
    <n v="14.82"/>
    <n v="3"/>
    <n v="0"/>
    <n v="6.224400000000001"/>
  </r>
  <r>
    <n v="1685"/>
    <x v="816"/>
    <x v="558"/>
    <d v="2014-04-28T00:00:00"/>
    <s v="First Class"/>
    <x v="460"/>
    <s v="Damala Kotsonis"/>
    <x v="1"/>
    <s v="United States"/>
    <s v="Philadelphia"/>
    <s v="Pennsylvania"/>
    <n v="19143"/>
    <x v="3"/>
    <x v="1094"/>
    <x v="1"/>
    <x v="9"/>
    <x v="1075"/>
    <n v="99.28"/>
    <n v="2"/>
    <n v="0.2"/>
    <n v="12.409999999999989"/>
  </r>
  <r>
    <n v="1686"/>
    <x v="816"/>
    <x v="558"/>
    <d v="2014-04-28T00:00:00"/>
    <s v="First Class"/>
    <x v="460"/>
    <s v="Damala Kotsonis"/>
    <x v="1"/>
    <s v="United States"/>
    <s v="Philadelphia"/>
    <s v="Pennsylvania"/>
    <n v="19143"/>
    <x v="3"/>
    <x v="922"/>
    <x v="1"/>
    <x v="8"/>
    <x v="905"/>
    <n v="1.1880000000000002"/>
    <n v="2"/>
    <n v="0.7"/>
    <n v="-0.98999999999999977"/>
  </r>
  <r>
    <n v="1687"/>
    <x v="816"/>
    <x v="558"/>
    <d v="2014-04-28T00:00:00"/>
    <s v="First Class"/>
    <x v="460"/>
    <s v="Damala Kotsonis"/>
    <x v="1"/>
    <s v="United States"/>
    <s v="Philadelphia"/>
    <s v="Pennsylvania"/>
    <n v="19143"/>
    <x v="3"/>
    <x v="1095"/>
    <x v="1"/>
    <x v="8"/>
    <x v="1076"/>
    <n v="7.5180000000000007"/>
    <n v="2"/>
    <n v="0.7"/>
    <n v="-5.7637999999999998"/>
  </r>
  <r>
    <n v="1688"/>
    <x v="817"/>
    <x v="389"/>
    <d v="2014-12-13T00:00:00"/>
    <s v="First Class"/>
    <x v="497"/>
    <s v="Anthony Witt"/>
    <x v="0"/>
    <s v="United States"/>
    <s v="Philadelphia"/>
    <s v="Pennsylvania"/>
    <n v="19140"/>
    <x v="3"/>
    <x v="739"/>
    <x v="1"/>
    <x v="10"/>
    <x v="731"/>
    <n v="10.368000000000002"/>
    <n v="2"/>
    <n v="0.2"/>
    <n v="3.6288"/>
  </r>
  <r>
    <n v="1689"/>
    <x v="817"/>
    <x v="389"/>
    <d v="2014-12-13T00:00:00"/>
    <s v="First Class"/>
    <x v="497"/>
    <s v="Anthony Witt"/>
    <x v="0"/>
    <s v="United States"/>
    <s v="Philadelphia"/>
    <s v="Pennsylvania"/>
    <n v="19140"/>
    <x v="3"/>
    <x v="622"/>
    <x v="0"/>
    <x v="5"/>
    <x v="616"/>
    <n v="310.88000000000005"/>
    <n v="2"/>
    <n v="0.2"/>
    <n v="23.315999999999988"/>
  </r>
  <r>
    <n v="1690"/>
    <x v="818"/>
    <x v="559"/>
    <d v="2011-08-20T00:00:00"/>
    <s v="Standard Class"/>
    <x v="59"/>
    <s v="Troy Staebel"/>
    <x v="0"/>
    <s v="United States"/>
    <s v="Philadelphia"/>
    <s v="Pennsylvania"/>
    <n v="19143"/>
    <x v="3"/>
    <x v="10"/>
    <x v="0"/>
    <x v="3"/>
    <x v="10"/>
    <n v="853.09199999999987"/>
    <n v="6"/>
    <n v="0.4"/>
    <n v="-227.49120000000016"/>
  </r>
  <r>
    <n v="1691"/>
    <x v="819"/>
    <x v="34"/>
    <d v="2014-12-16T00:00:00"/>
    <s v="Standard Class"/>
    <x v="520"/>
    <s v="Herbert Flentye"/>
    <x v="0"/>
    <s v="United States"/>
    <s v="Indianapolis"/>
    <s v="Indiana"/>
    <n v="46203"/>
    <x v="2"/>
    <x v="1070"/>
    <x v="1"/>
    <x v="10"/>
    <x v="1050"/>
    <n v="33.450000000000003"/>
    <n v="5"/>
    <n v="0"/>
    <n v="15.387"/>
  </r>
  <r>
    <n v="1692"/>
    <x v="819"/>
    <x v="34"/>
    <d v="2014-12-16T00:00:00"/>
    <s v="Standard Class"/>
    <x v="520"/>
    <s v="Herbert Flentye"/>
    <x v="0"/>
    <s v="United States"/>
    <s v="Indianapolis"/>
    <s v="Indiana"/>
    <n v="46203"/>
    <x v="2"/>
    <x v="73"/>
    <x v="1"/>
    <x v="8"/>
    <x v="73"/>
    <n v="10.4"/>
    <n v="5"/>
    <n v="0"/>
    <n v="5.0960000000000001"/>
  </r>
  <r>
    <n v="1693"/>
    <x v="820"/>
    <x v="560"/>
    <d v="2013-03-20T00:00:00"/>
    <s v="Standard Class"/>
    <x v="521"/>
    <s v="Henia Zydlo"/>
    <x v="0"/>
    <s v="United States"/>
    <s v="Columbus"/>
    <s v="Ohio"/>
    <n v="43229"/>
    <x v="3"/>
    <x v="493"/>
    <x v="0"/>
    <x v="5"/>
    <x v="488"/>
    <n v="21.880000000000003"/>
    <n v="5"/>
    <n v="0.2"/>
    <n v="6.2904999999999998"/>
  </r>
  <r>
    <n v="1694"/>
    <x v="821"/>
    <x v="190"/>
    <d v="2013-06-30T00:00:00"/>
    <s v="Second Class"/>
    <x v="437"/>
    <s v="Alejandro Ballentine"/>
    <x v="2"/>
    <s v="United States"/>
    <s v="Plano"/>
    <s v="Texas"/>
    <n v="75023"/>
    <x v="2"/>
    <x v="1096"/>
    <x v="2"/>
    <x v="11"/>
    <x v="1077"/>
    <n v="13.616"/>
    <n v="2"/>
    <n v="0.2"/>
    <n v="3.5742000000000012"/>
  </r>
  <r>
    <n v="1695"/>
    <x v="822"/>
    <x v="12"/>
    <d v="2012-09-28T00:00:00"/>
    <s v="Second Class"/>
    <x v="285"/>
    <s v="Phillina Ober"/>
    <x v="2"/>
    <s v="United States"/>
    <s v="Bayonne"/>
    <s v="New Jersey"/>
    <n v="7002"/>
    <x v="3"/>
    <x v="1097"/>
    <x v="2"/>
    <x v="11"/>
    <x v="1078"/>
    <n v="63.96"/>
    <n v="4"/>
    <n v="0"/>
    <n v="19.827599999999997"/>
  </r>
  <r>
    <n v="1696"/>
    <x v="822"/>
    <x v="12"/>
    <d v="2012-09-28T00:00:00"/>
    <s v="Second Class"/>
    <x v="285"/>
    <s v="Phillina Ober"/>
    <x v="2"/>
    <s v="United States"/>
    <s v="Bayonne"/>
    <s v="New Jersey"/>
    <n v="7002"/>
    <x v="3"/>
    <x v="308"/>
    <x v="1"/>
    <x v="8"/>
    <x v="305"/>
    <n v="14.46"/>
    <n v="3"/>
    <n v="0"/>
    <n v="7.0853999999999999"/>
  </r>
  <r>
    <n v="1697"/>
    <x v="822"/>
    <x v="12"/>
    <d v="2012-09-28T00:00:00"/>
    <s v="Second Class"/>
    <x v="285"/>
    <s v="Phillina Ober"/>
    <x v="2"/>
    <s v="United States"/>
    <s v="Bayonne"/>
    <s v="New Jersey"/>
    <n v="7002"/>
    <x v="3"/>
    <x v="66"/>
    <x v="2"/>
    <x v="7"/>
    <x v="66"/>
    <n v="104.98"/>
    <n v="2"/>
    <n v="0"/>
    <n v="52.49"/>
  </r>
  <r>
    <n v="1698"/>
    <x v="823"/>
    <x v="17"/>
    <d v="2012-12-31T00:00:00"/>
    <s v="Standard Class"/>
    <x v="151"/>
    <s v="Arthur Gainer"/>
    <x v="0"/>
    <s v="United States"/>
    <s v="Los Angeles"/>
    <s v="California"/>
    <n v="90008"/>
    <x v="1"/>
    <x v="650"/>
    <x v="1"/>
    <x v="9"/>
    <x v="644"/>
    <n v="106.96"/>
    <n v="2"/>
    <n v="0"/>
    <n v="31.018399999999986"/>
  </r>
  <r>
    <n v="1699"/>
    <x v="823"/>
    <x v="17"/>
    <d v="2012-12-31T00:00:00"/>
    <s v="Standard Class"/>
    <x v="151"/>
    <s v="Arthur Gainer"/>
    <x v="0"/>
    <s v="United States"/>
    <s v="Los Angeles"/>
    <s v="California"/>
    <n v="90008"/>
    <x v="1"/>
    <x v="1098"/>
    <x v="1"/>
    <x v="2"/>
    <x v="1079"/>
    <n v="21.560000000000002"/>
    <n v="7"/>
    <n v="0"/>
    <n v="10.348799999999999"/>
  </r>
  <r>
    <n v="1700"/>
    <x v="824"/>
    <x v="561"/>
    <d v="2011-06-07T00:00:00"/>
    <s v="Second Class"/>
    <x v="56"/>
    <s v="Steven Cartwright"/>
    <x v="0"/>
    <s v="United States"/>
    <s v="Seattle"/>
    <s v="Washington"/>
    <n v="98115"/>
    <x v="1"/>
    <x v="838"/>
    <x v="0"/>
    <x v="3"/>
    <x v="824"/>
    <n v="515.88"/>
    <n v="6"/>
    <n v="0"/>
    <n v="113.49359999999999"/>
  </r>
  <r>
    <n v="1701"/>
    <x v="825"/>
    <x v="562"/>
    <d v="2012-07-15T00:00:00"/>
    <s v="Second Class"/>
    <x v="444"/>
    <s v="Natalie DeCherney"/>
    <x v="0"/>
    <s v="United States"/>
    <s v="New York City"/>
    <s v="New York"/>
    <n v="10035"/>
    <x v="3"/>
    <x v="777"/>
    <x v="1"/>
    <x v="8"/>
    <x v="768"/>
    <n v="11.808"/>
    <n v="2"/>
    <n v="0.2"/>
    <n v="4.2804000000000002"/>
  </r>
  <r>
    <n v="1702"/>
    <x v="825"/>
    <x v="562"/>
    <d v="2012-07-15T00:00:00"/>
    <s v="Second Class"/>
    <x v="444"/>
    <s v="Natalie DeCherney"/>
    <x v="0"/>
    <s v="United States"/>
    <s v="New York City"/>
    <s v="New York"/>
    <n v="10035"/>
    <x v="3"/>
    <x v="467"/>
    <x v="0"/>
    <x v="1"/>
    <x v="463"/>
    <n v="1931.04"/>
    <n v="9"/>
    <n v="0.1"/>
    <n v="321.83999999999992"/>
  </r>
  <r>
    <n v="1703"/>
    <x v="825"/>
    <x v="562"/>
    <d v="2012-07-15T00:00:00"/>
    <s v="Second Class"/>
    <x v="444"/>
    <s v="Natalie DeCherney"/>
    <x v="0"/>
    <s v="United States"/>
    <s v="New York City"/>
    <s v="New York"/>
    <n v="10035"/>
    <x v="3"/>
    <x v="811"/>
    <x v="1"/>
    <x v="10"/>
    <x v="33"/>
    <n v="9.9600000000000009"/>
    <n v="2"/>
    <n v="0"/>
    <n v="4.6812000000000005"/>
  </r>
  <r>
    <n v="1704"/>
    <x v="826"/>
    <x v="563"/>
    <d v="2011-02-07T00:00:00"/>
    <s v="Standard Class"/>
    <x v="522"/>
    <s v="Cynthia Delaney"/>
    <x v="2"/>
    <s v="United States"/>
    <s v="San Diego"/>
    <s v="California"/>
    <n v="92037"/>
    <x v="1"/>
    <x v="1099"/>
    <x v="1"/>
    <x v="13"/>
    <x v="33"/>
    <n v="12.350000000000001"/>
    <n v="5"/>
    <n v="0"/>
    <n v="5.8045"/>
  </r>
  <r>
    <n v="1705"/>
    <x v="827"/>
    <x v="387"/>
    <d v="2013-03-09T00:00:00"/>
    <s v="Same Day"/>
    <x v="310"/>
    <s v="Patrick Gardner"/>
    <x v="0"/>
    <s v="United States"/>
    <s v="Glendale"/>
    <s v="Arizona"/>
    <n v="85301"/>
    <x v="1"/>
    <x v="828"/>
    <x v="1"/>
    <x v="8"/>
    <x v="816"/>
    <n v="9.7020000000000017"/>
    <n v="3"/>
    <n v="0.7"/>
    <n v="-7.1147999999999989"/>
  </r>
  <r>
    <n v="1706"/>
    <x v="828"/>
    <x v="6"/>
    <d v="2012-11-26T00:00:00"/>
    <s v="Standard Class"/>
    <x v="5"/>
    <s v="Irene Maddox"/>
    <x v="0"/>
    <s v="United States"/>
    <s v="Philadelphia"/>
    <s v="Pennsylvania"/>
    <n v="19120"/>
    <x v="3"/>
    <x v="612"/>
    <x v="1"/>
    <x v="8"/>
    <x v="607"/>
    <n v="11.610000000000003"/>
    <n v="2"/>
    <n v="0.7"/>
    <n v="-9.2880000000000003"/>
  </r>
  <r>
    <n v="1707"/>
    <x v="829"/>
    <x v="505"/>
    <d v="2014-11-06T00:00:00"/>
    <s v="Standard Class"/>
    <x v="523"/>
    <s v="Jamie Kunitz"/>
    <x v="0"/>
    <s v="United States"/>
    <s v="San Francisco"/>
    <s v="California"/>
    <n v="94122"/>
    <x v="1"/>
    <x v="1100"/>
    <x v="1"/>
    <x v="2"/>
    <x v="1080"/>
    <n v="43.86"/>
    <n v="6"/>
    <n v="0"/>
    <n v="20.614199999999997"/>
  </r>
  <r>
    <n v="1708"/>
    <x v="829"/>
    <x v="505"/>
    <d v="2014-11-06T00:00:00"/>
    <s v="Standard Class"/>
    <x v="523"/>
    <s v="Jamie Kunitz"/>
    <x v="0"/>
    <s v="United States"/>
    <s v="San Francisco"/>
    <s v="California"/>
    <n v="94122"/>
    <x v="1"/>
    <x v="918"/>
    <x v="2"/>
    <x v="7"/>
    <x v="901"/>
    <n v="148.47999999999999"/>
    <n v="2"/>
    <n v="0.2"/>
    <n v="16.703999999999986"/>
  </r>
  <r>
    <n v="1709"/>
    <x v="829"/>
    <x v="505"/>
    <d v="2014-11-06T00:00:00"/>
    <s v="Standard Class"/>
    <x v="523"/>
    <s v="Jamie Kunitz"/>
    <x v="0"/>
    <s v="United States"/>
    <s v="San Francisco"/>
    <s v="California"/>
    <n v="94122"/>
    <x v="1"/>
    <x v="1101"/>
    <x v="1"/>
    <x v="10"/>
    <x v="1081"/>
    <n v="7.42"/>
    <n v="2"/>
    <n v="0"/>
    <n v="3.71"/>
  </r>
  <r>
    <n v="1710"/>
    <x v="829"/>
    <x v="505"/>
    <d v="2014-11-06T00:00:00"/>
    <s v="Standard Class"/>
    <x v="523"/>
    <s v="Jamie Kunitz"/>
    <x v="0"/>
    <s v="United States"/>
    <s v="San Francisco"/>
    <s v="California"/>
    <n v="94122"/>
    <x v="1"/>
    <x v="51"/>
    <x v="0"/>
    <x v="1"/>
    <x v="51"/>
    <n v="71.992000000000004"/>
    <n v="1"/>
    <n v="0.2"/>
    <n v="-0.89990000000001302"/>
  </r>
  <r>
    <n v="1711"/>
    <x v="829"/>
    <x v="505"/>
    <d v="2014-11-06T00:00:00"/>
    <s v="Standard Class"/>
    <x v="523"/>
    <s v="Jamie Kunitz"/>
    <x v="0"/>
    <s v="United States"/>
    <s v="San Francisco"/>
    <s v="California"/>
    <n v="94122"/>
    <x v="1"/>
    <x v="181"/>
    <x v="1"/>
    <x v="6"/>
    <x v="180"/>
    <n v="19.899999999999999"/>
    <n v="5"/>
    <n v="0"/>
    <n v="6.5669999999999984"/>
  </r>
  <r>
    <n v="1712"/>
    <x v="829"/>
    <x v="505"/>
    <d v="2014-11-06T00:00:00"/>
    <s v="Standard Class"/>
    <x v="523"/>
    <s v="Jamie Kunitz"/>
    <x v="0"/>
    <s v="United States"/>
    <s v="San Francisco"/>
    <s v="California"/>
    <n v="94122"/>
    <x v="1"/>
    <x v="166"/>
    <x v="1"/>
    <x v="9"/>
    <x v="165"/>
    <n v="1702.12"/>
    <n v="14"/>
    <n v="0"/>
    <n v="510.63599999999985"/>
  </r>
  <r>
    <n v="1713"/>
    <x v="830"/>
    <x v="564"/>
    <d v="2012-02-04T00:00:00"/>
    <s v="Standard Class"/>
    <x v="187"/>
    <s v="Jeremy Pistek"/>
    <x v="0"/>
    <s v="United States"/>
    <s v="Houston"/>
    <s v="Texas"/>
    <n v="77070"/>
    <x v="2"/>
    <x v="1102"/>
    <x v="1"/>
    <x v="10"/>
    <x v="1082"/>
    <n v="14.303999999999998"/>
    <n v="6"/>
    <n v="0.2"/>
    <n v="5.0064000000000002"/>
  </r>
  <r>
    <n v="1714"/>
    <x v="831"/>
    <x v="565"/>
    <d v="2014-09-14T00:00:00"/>
    <s v="Second Class"/>
    <x v="514"/>
    <s v="Michelle Moray"/>
    <x v="0"/>
    <s v="United States"/>
    <s v="Chicago"/>
    <s v="Illinois"/>
    <n v="60610"/>
    <x v="2"/>
    <x v="188"/>
    <x v="0"/>
    <x v="3"/>
    <x v="187"/>
    <n v="765.625"/>
    <n v="7"/>
    <n v="0.5"/>
    <n v="-566.5625"/>
  </r>
  <r>
    <n v="1715"/>
    <x v="832"/>
    <x v="566"/>
    <d v="2014-10-14T00:00:00"/>
    <s v="Standard Class"/>
    <x v="290"/>
    <s v="Debra Catini"/>
    <x v="0"/>
    <s v="United States"/>
    <s v="San Francisco"/>
    <s v="California"/>
    <n v="94110"/>
    <x v="1"/>
    <x v="1103"/>
    <x v="0"/>
    <x v="0"/>
    <x v="1083"/>
    <n v="307.666"/>
    <n v="2"/>
    <n v="0.15"/>
    <n v="-14.478399999999979"/>
  </r>
  <r>
    <n v="1716"/>
    <x v="833"/>
    <x v="567"/>
    <d v="2013-05-05T00:00:00"/>
    <s v="Standard Class"/>
    <x v="252"/>
    <s v="John Lee"/>
    <x v="0"/>
    <s v="United States"/>
    <s v="New York City"/>
    <s v="New York"/>
    <n v="10011"/>
    <x v="3"/>
    <x v="308"/>
    <x v="1"/>
    <x v="8"/>
    <x v="305"/>
    <n v="7.7120000000000006"/>
    <n v="2"/>
    <n v="0.2"/>
    <n v="2.7956000000000003"/>
  </r>
  <r>
    <n v="1717"/>
    <x v="834"/>
    <x v="288"/>
    <d v="2013-05-25T00:00:00"/>
    <s v="Standard Class"/>
    <x v="202"/>
    <s v="Bradley Nguyen"/>
    <x v="0"/>
    <s v="United States"/>
    <s v="New York City"/>
    <s v="New York"/>
    <n v="10011"/>
    <x v="3"/>
    <x v="535"/>
    <x v="1"/>
    <x v="9"/>
    <x v="530"/>
    <n v="242.89999999999998"/>
    <n v="5"/>
    <n v="0"/>
    <n v="70.440999999999974"/>
  </r>
  <r>
    <n v="1718"/>
    <x v="834"/>
    <x v="288"/>
    <d v="2013-05-25T00:00:00"/>
    <s v="Standard Class"/>
    <x v="202"/>
    <s v="Bradley Nguyen"/>
    <x v="0"/>
    <s v="United States"/>
    <s v="New York City"/>
    <s v="New York"/>
    <n v="10011"/>
    <x v="3"/>
    <x v="72"/>
    <x v="1"/>
    <x v="4"/>
    <x v="72"/>
    <n v="454.90000000000003"/>
    <n v="5"/>
    <n v="0"/>
    <n v="0"/>
  </r>
  <r>
    <n v="1719"/>
    <x v="834"/>
    <x v="288"/>
    <d v="2013-05-25T00:00:00"/>
    <s v="Standard Class"/>
    <x v="202"/>
    <s v="Bradley Nguyen"/>
    <x v="0"/>
    <s v="United States"/>
    <s v="New York City"/>
    <s v="New York"/>
    <n v="10011"/>
    <x v="3"/>
    <x v="1104"/>
    <x v="0"/>
    <x v="5"/>
    <x v="1084"/>
    <n v="35.92"/>
    <n v="4"/>
    <n v="0"/>
    <n v="15.086400000000001"/>
  </r>
  <r>
    <n v="1720"/>
    <x v="834"/>
    <x v="288"/>
    <d v="2013-05-25T00:00:00"/>
    <s v="Standard Class"/>
    <x v="202"/>
    <s v="Bradley Nguyen"/>
    <x v="0"/>
    <s v="United States"/>
    <s v="New York City"/>
    <s v="New York"/>
    <n v="10011"/>
    <x v="3"/>
    <x v="527"/>
    <x v="0"/>
    <x v="5"/>
    <x v="522"/>
    <n v="39.76"/>
    <n v="8"/>
    <n v="0"/>
    <n v="12.325599999999998"/>
  </r>
  <r>
    <n v="1721"/>
    <x v="834"/>
    <x v="288"/>
    <d v="2013-05-25T00:00:00"/>
    <s v="Standard Class"/>
    <x v="202"/>
    <s v="Bradley Nguyen"/>
    <x v="0"/>
    <s v="United States"/>
    <s v="New York City"/>
    <s v="New York"/>
    <n v="10011"/>
    <x v="3"/>
    <x v="528"/>
    <x v="1"/>
    <x v="8"/>
    <x v="523"/>
    <n v="47.744"/>
    <n v="4"/>
    <n v="0.2"/>
    <n v="14.919999999999995"/>
  </r>
  <r>
    <n v="1722"/>
    <x v="835"/>
    <x v="139"/>
    <d v="2012-12-25T00:00:00"/>
    <s v="Standard Class"/>
    <x v="44"/>
    <s v="Katherine Ducich"/>
    <x v="0"/>
    <s v="United States"/>
    <s v="Chicago"/>
    <s v="Illinois"/>
    <n v="60623"/>
    <x v="2"/>
    <x v="835"/>
    <x v="2"/>
    <x v="7"/>
    <x v="822"/>
    <n v="159.98400000000001"/>
    <n v="2"/>
    <n v="0.2"/>
    <n v="11.998799999999996"/>
  </r>
  <r>
    <n v="1723"/>
    <x v="835"/>
    <x v="139"/>
    <d v="2012-12-25T00:00:00"/>
    <s v="Standard Class"/>
    <x v="44"/>
    <s v="Katherine Ducich"/>
    <x v="0"/>
    <s v="United States"/>
    <s v="Chicago"/>
    <s v="Illinois"/>
    <n v="60623"/>
    <x v="2"/>
    <x v="1105"/>
    <x v="2"/>
    <x v="11"/>
    <x v="1085"/>
    <n v="255.96799999999999"/>
    <n v="4"/>
    <n v="0.2"/>
    <n v="51.193599999999996"/>
  </r>
  <r>
    <n v="1724"/>
    <x v="835"/>
    <x v="139"/>
    <d v="2012-12-25T00:00:00"/>
    <s v="Standard Class"/>
    <x v="44"/>
    <s v="Katherine Ducich"/>
    <x v="0"/>
    <s v="United States"/>
    <s v="Chicago"/>
    <s v="Illinois"/>
    <n v="60623"/>
    <x v="2"/>
    <x v="1106"/>
    <x v="0"/>
    <x v="0"/>
    <x v="1086"/>
    <n v="359.05799999999994"/>
    <n v="3"/>
    <n v="0.3"/>
    <n v="-71.811600000000027"/>
  </r>
  <r>
    <n v="1725"/>
    <x v="836"/>
    <x v="546"/>
    <d v="2012-12-20T00:00:00"/>
    <s v="First Class"/>
    <x v="271"/>
    <s v="Jay Kimmel"/>
    <x v="0"/>
    <s v="United States"/>
    <s v="Philadelphia"/>
    <s v="Pennsylvania"/>
    <n v="19143"/>
    <x v="3"/>
    <x v="1107"/>
    <x v="1"/>
    <x v="9"/>
    <x v="1087"/>
    <n v="434.35199999999998"/>
    <n v="3"/>
    <n v="0.2"/>
    <n v="43.43519999999998"/>
  </r>
  <r>
    <n v="1726"/>
    <x v="836"/>
    <x v="546"/>
    <d v="2012-12-20T00:00:00"/>
    <s v="First Class"/>
    <x v="271"/>
    <s v="Jay Kimmel"/>
    <x v="0"/>
    <s v="United States"/>
    <s v="Philadelphia"/>
    <s v="Pennsylvania"/>
    <n v="19143"/>
    <x v="3"/>
    <x v="1108"/>
    <x v="1"/>
    <x v="9"/>
    <x v="1088"/>
    <n v="3.5520000000000005"/>
    <n v="2"/>
    <n v="0.2"/>
    <n v="0.44399999999999973"/>
  </r>
  <r>
    <n v="1727"/>
    <x v="836"/>
    <x v="546"/>
    <d v="2012-12-20T00:00:00"/>
    <s v="First Class"/>
    <x v="271"/>
    <s v="Jay Kimmel"/>
    <x v="0"/>
    <s v="United States"/>
    <s v="Philadelphia"/>
    <s v="Pennsylvania"/>
    <n v="19143"/>
    <x v="3"/>
    <x v="1109"/>
    <x v="1"/>
    <x v="9"/>
    <x v="1089"/>
    <n v="88.832000000000008"/>
    <n v="4"/>
    <n v="0.2"/>
    <n v="7.7728000000000002"/>
  </r>
  <r>
    <n v="1728"/>
    <x v="837"/>
    <x v="568"/>
    <d v="2014-05-05T00:00:00"/>
    <s v="Second Class"/>
    <x v="524"/>
    <s v="Filia McAdams"/>
    <x v="1"/>
    <s v="United States"/>
    <s v="Dublin"/>
    <s v="Ohio"/>
    <n v="43017"/>
    <x v="3"/>
    <x v="1110"/>
    <x v="0"/>
    <x v="3"/>
    <x v="1090"/>
    <n v="1048.3499999999999"/>
    <n v="5"/>
    <n v="0.4"/>
    <n v="-69.889999999999986"/>
  </r>
  <r>
    <n v="1729"/>
    <x v="838"/>
    <x v="569"/>
    <d v="2013-02-07T00:00:00"/>
    <s v="Same Day"/>
    <x v="244"/>
    <s v="Christina Anderson"/>
    <x v="0"/>
    <s v="United States"/>
    <s v="Springfield"/>
    <s v="Virginia"/>
    <n v="22153"/>
    <x v="0"/>
    <x v="1072"/>
    <x v="2"/>
    <x v="11"/>
    <x v="1052"/>
    <n v="100"/>
    <n v="4"/>
    <n v="0"/>
    <n v="21"/>
  </r>
  <r>
    <n v="1730"/>
    <x v="838"/>
    <x v="569"/>
    <d v="2013-02-07T00:00:00"/>
    <s v="Same Day"/>
    <x v="244"/>
    <s v="Christina Anderson"/>
    <x v="0"/>
    <s v="United States"/>
    <s v="Springfield"/>
    <s v="Virginia"/>
    <n v="22153"/>
    <x v="0"/>
    <x v="709"/>
    <x v="1"/>
    <x v="2"/>
    <x v="701"/>
    <n v="7.83"/>
    <n v="3"/>
    <n v="0"/>
    <n v="3.6017999999999999"/>
  </r>
  <r>
    <n v="1731"/>
    <x v="839"/>
    <x v="450"/>
    <d v="2011-10-03T00:00:00"/>
    <s v="Standard Class"/>
    <x v="470"/>
    <s v="Keith Dawkins"/>
    <x v="1"/>
    <s v="United States"/>
    <s v="Fayetteville"/>
    <s v="North Carolina"/>
    <n v="28314"/>
    <x v="0"/>
    <x v="1111"/>
    <x v="1"/>
    <x v="10"/>
    <x v="1091"/>
    <n v="96.256"/>
    <n v="8"/>
    <n v="0.2"/>
    <n v="31.283199999999987"/>
  </r>
  <r>
    <n v="1732"/>
    <x v="839"/>
    <x v="450"/>
    <d v="2011-10-03T00:00:00"/>
    <s v="Standard Class"/>
    <x v="470"/>
    <s v="Keith Dawkins"/>
    <x v="1"/>
    <s v="United States"/>
    <s v="Fayetteville"/>
    <s v="North Carolina"/>
    <n v="28314"/>
    <x v="0"/>
    <x v="128"/>
    <x v="1"/>
    <x v="10"/>
    <x v="128"/>
    <n v="10.688000000000001"/>
    <n v="2"/>
    <n v="0.2"/>
    <n v="3.7407999999999997"/>
  </r>
  <r>
    <n v="1733"/>
    <x v="840"/>
    <x v="212"/>
    <d v="2013-07-15T00:00:00"/>
    <s v="Standard Class"/>
    <x v="109"/>
    <s v="Logan Haushalter"/>
    <x v="0"/>
    <s v="United States"/>
    <s v="Dallas"/>
    <s v="Texas"/>
    <n v="75081"/>
    <x v="2"/>
    <x v="426"/>
    <x v="1"/>
    <x v="4"/>
    <x v="421"/>
    <n v="338.04"/>
    <n v="3"/>
    <n v="0.2"/>
    <n v="-33.804000000000002"/>
  </r>
  <r>
    <n v="1734"/>
    <x v="840"/>
    <x v="212"/>
    <d v="2013-07-15T00:00:00"/>
    <s v="Standard Class"/>
    <x v="109"/>
    <s v="Logan Haushalter"/>
    <x v="0"/>
    <s v="United States"/>
    <s v="Dallas"/>
    <s v="Texas"/>
    <n v="75081"/>
    <x v="2"/>
    <x v="281"/>
    <x v="1"/>
    <x v="6"/>
    <x v="278"/>
    <n v="154.24"/>
    <n v="4"/>
    <n v="0.2"/>
    <n v="17.351999999999975"/>
  </r>
  <r>
    <n v="1735"/>
    <x v="841"/>
    <x v="570"/>
    <d v="2014-08-02T00:00:00"/>
    <s v="Second Class"/>
    <x v="165"/>
    <s v="Anna Gayman"/>
    <x v="0"/>
    <s v="United States"/>
    <s v="Jacksonville"/>
    <s v="North Carolina"/>
    <n v="28540"/>
    <x v="0"/>
    <x v="1112"/>
    <x v="1"/>
    <x v="9"/>
    <x v="1092"/>
    <n v="34.848000000000006"/>
    <n v="2"/>
    <n v="0.2"/>
    <n v="6.5339999999999971"/>
  </r>
  <r>
    <n v="1736"/>
    <x v="841"/>
    <x v="570"/>
    <d v="2014-08-02T00:00:00"/>
    <s v="Second Class"/>
    <x v="165"/>
    <s v="Anna Gayman"/>
    <x v="0"/>
    <s v="United States"/>
    <s v="Jacksonville"/>
    <s v="North Carolina"/>
    <n v="28540"/>
    <x v="0"/>
    <x v="895"/>
    <x v="2"/>
    <x v="7"/>
    <x v="879"/>
    <n v="22"/>
    <n v="5"/>
    <n v="0.2"/>
    <n v="1.375"/>
  </r>
  <r>
    <n v="1737"/>
    <x v="841"/>
    <x v="570"/>
    <d v="2014-08-02T00:00:00"/>
    <s v="Second Class"/>
    <x v="165"/>
    <s v="Anna Gayman"/>
    <x v="0"/>
    <s v="United States"/>
    <s v="Jacksonville"/>
    <s v="North Carolina"/>
    <n v="28540"/>
    <x v="0"/>
    <x v="6"/>
    <x v="1"/>
    <x v="6"/>
    <x v="6"/>
    <n v="4.3680000000000003"/>
    <n v="3"/>
    <n v="0.2"/>
    <n v="0.3822000000000001"/>
  </r>
  <r>
    <n v="1738"/>
    <x v="842"/>
    <x v="37"/>
    <d v="2012-09-09T00:00:00"/>
    <s v="Standard Class"/>
    <x v="106"/>
    <s v="David Bremer"/>
    <x v="1"/>
    <s v="United States"/>
    <s v="San Francisco"/>
    <s v="California"/>
    <n v="94122"/>
    <x v="1"/>
    <x v="470"/>
    <x v="1"/>
    <x v="4"/>
    <x v="466"/>
    <n v="31.44"/>
    <n v="3"/>
    <n v="0"/>
    <n v="8.4888000000000012"/>
  </r>
  <r>
    <n v="1739"/>
    <x v="842"/>
    <x v="37"/>
    <d v="2012-09-09T00:00:00"/>
    <s v="Standard Class"/>
    <x v="106"/>
    <s v="David Bremer"/>
    <x v="1"/>
    <s v="United States"/>
    <s v="San Francisco"/>
    <s v="California"/>
    <n v="94122"/>
    <x v="1"/>
    <x v="1044"/>
    <x v="2"/>
    <x v="11"/>
    <x v="1024"/>
    <n v="17.899999999999999"/>
    <n v="2"/>
    <n v="0"/>
    <n v="3.400999999999998"/>
  </r>
  <r>
    <n v="1740"/>
    <x v="842"/>
    <x v="37"/>
    <d v="2012-09-09T00:00:00"/>
    <s v="Standard Class"/>
    <x v="106"/>
    <s v="David Bremer"/>
    <x v="1"/>
    <s v="United States"/>
    <s v="San Francisco"/>
    <s v="California"/>
    <n v="94122"/>
    <x v="1"/>
    <x v="1113"/>
    <x v="2"/>
    <x v="11"/>
    <x v="1093"/>
    <n v="129.44999999999999"/>
    <n v="5"/>
    <n v="0"/>
    <n v="46.601999999999997"/>
  </r>
  <r>
    <n v="1741"/>
    <x v="843"/>
    <x v="128"/>
    <d v="2011-08-16T00:00:00"/>
    <s v="Standard Class"/>
    <x v="525"/>
    <s v="Emily Ducich"/>
    <x v="2"/>
    <s v="United States"/>
    <s v="San Diego"/>
    <s v="California"/>
    <n v="92037"/>
    <x v="1"/>
    <x v="948"/>
    <x v="1"/>
    <x v="2"/>
    <x v="932"/>
    <n v="20.88"/>
    <n v="8"/>
    <n v="0"/>
    <n v="9.6047999999999991"/>
  </r>
  <r>
    <n v="1742"/>
    <x v="844"/>
    <x v="505"/>
    <d v="2014-11-04T00:00:00"/>
    <s v="Standard Class"/>
    <x v="498"/>
    <s v="Mick Crebagga"/>
    <x v="0"/>
    <s v="United States"/>
    <s v="Philadelphia"/>
    <s v="Pennsylvania"/>
    <n v="19140"/>
    <x v="3"/>
    <x v="1114"/>
    <x v="1"/>
    <x v="10"/>
    <x v="1094"/>
    <n v="20.736000000000004"/>
    <n v="4"/>
    <n v="0.2"/>
    <n v="7.2576000000000001"/>
  </r>
  <r>
    <n v="1743"/>
    <x v="844"/>
    <x v="505"/>
    <d v="2014-11-04T00:00:00"/>
    <s v="Standard Class"/>
    <x v="498"/>
    <s v="Mick Crebagga"/>
    <x v="0"/>
    <s v="United States"/>
    <s v="Philadelphia"/>
    <s v="Pennsylvania"/>
    <n v="19140"/>
    <x v="3"/>
    <x v="1073"/>
    <x v="0"/>
    <x v="5"/>
    <x v="1054"/>
    <n v="7.168000000000001"/>
    <n v="2"/>
    <n v="0.2"/>
    <n v="0.98559999999999937"/>
  </r>
  <r>
    <n v="1744"/>
    <x v="844"/>
    <x v="505"/>
    <d v="2014-11-04T00:00:00"/>
    <s v="Standard Class"/>
    <x v="498"/>
    <s v="Mick Crebagga"/>
    <x v="0"/>
    <s v="United States"/>
    <s v="Philadelphia"/>
    <s v="Pennsylvania"/>
    <n v="19140"/>
    <x v="3"/>
    <x v="700"/>
    <x v="1"/>
    <x v="4"/>
    <x v="693"/>
    <n v="11.168000000000001"/>
    <n v="2"/>
    <n v="0.2"/>
    <n v="-2.5128000000000008"/>
  </r>
  <r>
    <n v="1745"/>
    <x v="844"/>
    <x v="505"/>
    <d v="2014-11-04T00:00:00"/>
    <s v="Standard Class"/>
    <x v="498"/>
    <s v="Mick Crebagga"/>
    <x v="0"/>
    <s v="United States"/>
    <s v="Philadelphia"/>
    <s v="Pennsylvania"/>
    <n v="19140"/>
    <x v="3"/>
    <x v="552"/>
    <x v="2"/>
    <x v="11"/>
    <x v="546"/>
    <n v="442.40000000000003"/>
    <n v="7"/>
    <n v="0.2"/>
    <n v="-55.300000000000068"/>
  </r>
  <r>
    <n v="1746"/>
    <x v="845"/>
    <x v="571"/>
    <d v="2011-06-09T00:00:00"/>
    <s v="First Class"/>
    <x v="298"/>
    <s v="Bryan Mills"/>
    <x v="0"/>
    <s v="United States"/>
    <s v="Rochester"/>
    <s v="New York"/>
    <n v="14609"/>
    <x v="3"/>
    <x v="158"/>
    <x v="1"/>
    <x v="6"/>
    <x v="157"/>
    <n v="13.36"/>
    <n v="2"/>
    <n v="0"/>
    <n v="4.9431999999999992"/>
  </r>
  <r>
    <n v="1747"/>
    <x v="846"/>
    <x v="572"/>
    <d v="2013-08-18T00:00:00"/>
    <s v="Second Class"/>
    <x v="191"/>
    <s v="Erin Mull"/>
    <x v="0"/>
    <s v="United States"/>
    <s v="Jacksonville"/>
    <s v="North Carolina"/>
    <n v="28540"/>
    <x v="0"/>
    <x v="605"/>
    <x v="1"/>
    <x v="8"/>
    <x v="600"/>
    <n v="11.232000000000001"/>
    <n v="8"/>
    <n v="0.7"/>
    <n v="-8.2367999999999988"/>
  </r>
  <r>
    <n v="1748"/>
    <x v="846"/>
    <x v="572"/>
    <d v="2013-08-18T00:00:00"/>
    <s v="Second Class"/>
    <x v="191"/>
    <s v="Erin Mull"/>
    <x v="0"/>
    <s v="United States"/>
    <s v="Jacksonville"/>
    <s v="North Carolina"/>
    <n v="28540"/>
    <x v="0"/>
    <x v="1115"/>
    <x v="1"/>
    <x v="10"/>
    <x v="33"/>
    <n v="10.272000000000002"/>
    <n v="3"/>
    <n v="0.2"/>
    <n v="3.2099999999999982"/>
  </r>
  <r>
    <n v="1749"/>
    <x v="847"/>
    <x v="573"/>
    <d v="2011-04-29T00:00:00"/>
    <s v="Standard Class"/>
    <x v="526"/>
    <s v="Dianna Arnett"/>
    <x v="2"/>
    <s v="United States"/>
    <s v="Houston"/>
    <s v="Texas"/>
    <n v="77095"/>
    <x v="2"/>
    <x v="724"/>
    <x v="1"/>
    <x v="10"/>
    <x v="716"/>
    <n v="10.368000000000002"/>
    <n v="2"/>
    <n v="0.2"/>
    <n v="3.6288"/>
  </r>
  <r>
    <n v="1750"/>
    <x v="847"/>
    <x v="573"/>
    <d v="2011-04-29T00:00:00"/>
    <s v="Standard Class"/>
    <x v="526"/>
    <s v="Dianna Arnett"/>
    <x v="2"/>
    <s v="United States"/>
    <s v="Houston"/>
    <s v="Texas"/>
    <n v="77095"/>
    <x v="2"/>
    <x v="1026"/>
    <x v="1"/>
    <x v="6"/>
    <x v="1008"/>
    <n v="6.24"/>
    <n v="3"/>
    <n v="0.2"/>
    <n v="0.54600000000000071"/>
  </r>
  <r>
    <n v="1751"/>
    <x v="848"/>
    <x v="6"/>
    <d v="2012-11-27T00:00:00"/>
    <s v="Standard Class"/>
    <x v="246"/>
    <s v="Meg O'Connel"/>
    <x v="2"/>
    <s v="United States"/>
    <s v="San Antonio"/>
    <s v="Texas"/>
    <n v="78207"/>
    <x v="2"/>
    <x v="1116"/>
    <x v="0"/>
    <x v="3"/>
    <x v="1095"/>
    <n v="206.96200000000002"/>
    <n v="2"/>
    <n v="0.3"/>
    <n v="-32.522600000000011"/>
  </r>
  <r>
    <n v="1752"/>
    <x v="849"/>
    <x v="336"/>
    <d v="2014-10-18T00:00:00"/>
    <s v="First Class"/>
    <x v="527"/>
    <s v="Joni Wasserman"/>
    <x v="0"/>
    <s v="United States"/>
    <s v="Oakland"/>
    <s v="California"/>
    <n v="94601"/>
    <x v="1"/>
    <x v="283"/>
    <x v="0"/>
    <x v="5"/>
    <x v="280"/>
    <n v="9.4600000000000009"/>
    <n v="2"/>
    <n v="0"/>
    <n v="3.6894000000000009"/>
  </r>
  <r>
    <n v="1753"/>
    <x v="850"/>
    <x v="574"/>
    <d v="2014-12-06T00:00:00"/>
    <s v="First Class"/>
    <x v="100"/>
    <s v="Victoria Wilson"/>
    <x v="1"/>
    <s v="United States"/>
    <s v="San Francisco"/>
    <s v="California"/>
    <n v="94122"/>
    <x v="1"/>
    <x v="821"/>
    <x v="1"/>
    <x v="4"/>
    <x v="809"/>
    <n v="559.62"/>
    <n v="9"/>
    <n v="0"/>
    <n v="151.09740000000002"/>
  </r>
  <r>
    <n v="1754"/>
    <x v="850"/>
    <x v="574"/>
    <d v="2014-12-06T00:00:00"/>
    <s v="First Class"/>
    <x v="100"/>
    <s v="Victoria Wilson"/>
    <x v="1"/>
    <s v="United States"/>
    <s v="San Francisco"/>
    <s v="California"/>
    <n v="94122"/>
    <x v="1"/>
    <x v="1082"/>
    <x v="1"/>
    <x v="10"/>
    <x v="1063"/>
    <n v="109.92"/>
    <n v="2"/>
    <n v="0"/>
    <n v="53.860799999999998"/>
  </r>
  <r>
    <n v="1755"/>
    <x v="850"/>
    <x v="574"/>
    <d v="2014-12-06T00:00:00"/>
    <s v="First Class"/>
    <x v="100"/>
    <s v="Victoria Wilson"/>
    <x v="1"/>
    <s v="United States"/>
    <s v="San Francisco"/>
    <s v="California"/>
    <n v="94122"/>
    <x v="1"/>
    <x v="1117"/>
    <x v="1"/>
    <x v="10"/>
    <x v="1096"/>
    <n v="8.56"/>
    <n v="2"/>
    <n v="0"/>
    <n v="3.8519999999999994"/>
  </r>
  <r>
    <n v="1756"/>
    <x v="851"/>
    <x v="575"/>
    <d v="2012-12-11T00:00:00"/>
    <s v="Second Class"/>
    <x v="499"/>
    <s v="Tonja Turnell"/>
    <x v="2"/>
    <s v="United States"/>
    <s v="Fort Worth"/>
    <s v="Texas"/>
    <n v="76106"/>
    <x v="2"/>
    <x v="839"/>
    <x v="1"/>
    <x v="10"/>
    <x v="825"/>
    <n v="360.71199999999999"/>
    <n v="11"/>
    <n v="0.2"/>
    <n v="130.75810000000001"/>
  </r>
  <r>
    <n v="1757"/>
    <x v="851"/>
    <x v="575"/>
    <d v="2012-12-11T00:00:00"/>
    <s v="Second Class"/>
    <x v="499"/>
    <s v="Tonja Turnell"/>
    <x v="2"/>
    <s v="United States"/>
    <s v="Fort Worth"/>
    <s v="Texas"/>
    <n v="76106"/>
    <x v="2"/>
    <x v="1118"/>
    <x v="2"/>
    <x v="7"/>
    <x v="1097"/>
    <n v="1718.4"/>
    <n v="6"/>
    <n v="0.2"/>
    <n v="150.36000000000013"/>
  </r>
  <r>
    <n v="1758"/>
    <x v="852"/>
    <x v="562"/>
    <d v="2012-07-15T00:00:00"/>
    <s v="First Class"/>
    <x v="359"/>
    <s v="Sara Luxemburg"/>
    <x v="2"/>
    <s v="United States"/>
    <s v="Houston"/>
    <s v="Texas"/>
    <n v="77095"/>
    <x v="2"/>
    <x v="1002"/>
    <x v="1"/>
    <x v="8"/>
    <x v="985"/>
    <n v="41.567999999999991"/>
    <n v="6"/>
    <n v="0.8"/>
    <n v="-66.508800000000036"/>
  </r>
  <r>
    <n v="1759"/>
    <x v="853"/>
    <x v="218"/>
    <d v="2011-05-17T00:00:00"/>
    <s v="Standard Class"/>
    <x v="528"/>
    <s v="Raymond Messe"/>
    <x v="0"/>
    <s v="United States"/>
    <s v="Houston"/>
    <s v="Texas"/>
    <n v="77095"/>
    <x v="2"/>
    <x v="825"/>
    <x v="2"/>
    <x v="11"/>
    <x v="813"/>
    <n v="46.864000000000004"/>
    <n v="2"/>
    <n v="0.2"/>
    <n v="7.615399999999994"/>
  </r>
  <r>
    <n v="1760"/>
    <x v="854"/>
    <x v="576"/>
    <d v="2011-01-13T00:00:00"/>
    <s v="Standard Class"/>
    <x v="469"/>
    <s v="Mick Brown"/>
    <x v="0"/>
    <s v="United States"/>
    <s v="Philadelphia"/>
    <s v="Pennsylvania"/>
    <n v="19143"/>
    <x v="3"/>
    <x v="359"/>
    <x v="1"/>
    <x v="6"/>
    <x v="355"/>
    <n v="19.536000000000001"/>
    <n v="3"/>
    <n v="0.2"/>
    <n v="4.8840000000000003"/>
  </r>
  <r>
    <n v="1761"/>
    <x v="855"/>
    <x v="577"/>
    <d v="2012-09-09T00:00:00"/>
    <s v="Standard Class"/>
    <x v="151"/>
    <s v="Arthur Gainer"/>
    <x v="0"/>
    <s v="United States"/>
    <s v="San Diego"/>
    <s v="California"/>
    <n v="92105"/>
    <x v="1"/>
    <x v="1119"/>
    <x v="0"/>
    <x v="0"/>
    <x v="1098"/>
    <n v="411.33199999999999"/>
    <n v="4"/>
    <n v="0.15"/>
    <n v="-4.8391999999999769"/>
  </r>
  <r>
    <n v="1762"/>
    <x v="855"/>
    <x v="577"/>
    <d v="2012-09-09T00:00:00"/>
    <s v="Standard Class"/>
    <x v="151"/>
    <s v="Arthur Gainer"/>
    <x v="0"/>
    <s v="United States"/>
    <s v="San Diego"/>
    <s v="California"/>
    <n v="92105"/>
    <x v="1"/>
    <x v="1120"/>
    <x v="1"/>
    <x v="8"/>
    <x v="1099"/>
    <n v="28.752000000000002"/>
    <n v="6"/>
    <n v="0.2"/>
    <n v="9.7037999999999993"/>
  </r>
  <r>
    <n v="1763"/>
    <x v="855"/>
    <x v="577"/>
    <d v="2012-09-09T00:00:00"/>
    <s v="Standard Class"/>
    <x v="151"/>
    <s v="Arthur Gainer"/>
    <x v="0"/>
    <s v="United States"/>
    <s v="San Diego"/>
    <s v="California"/>
    <n v="92105"/>
    <x v="1"/>
    <x v="1121"/>
    <x v="0"/>
    <x v="0"/>
    <x v="1100"/>
    <n v="293.19900000000001"/>
    <n v="3"/>
    <n v="0.15"/>
    <n v="-20.696400000000025"/>
  </r>
  <r>
    <n v="1764"/>
    <x v="856"/>
    <x v="578"/>
    <d v="2013-08-09T00:00:00"/>
    <s v="Standard Class"/>
    <x v="529"/>
    <s v="Max Ludwig"/>
    <x v="2"/>
    <s v="United States"/>
    <s v="Suffolk"/>
    <s v="Virginia"/>
    <n v="23434"/>
    <x v="0"/>
    <x v="354"/>
    <x v="1"/>
    <x v="14"/>
    <x v="350"/>
    <n v="35.06"/>
    <n v="2"/>
    <n v="0"/>
    <n v="10.517999999999997"/>
  </r>
  <r>
    <n v="1765"/>
    <x v="856"/>
    <x v="578"/>
    <d v="2013-08-09T00:00:00"/>
    <s v="Standard Class"/>
    <x v="529"/>
    <s v="Max Ludwig"/>
    <x v="2"/>
    <s v="United States"/>
    <s v="Suffolk"/>
    <s v="Virginia"/>
    <n v="23434"/>
    <x v="0"/>
    <x v="617"/>
    <x v="1"/>
    <x v="2"/>
    <x v="612"/>
    <n v="4.13"/>
    <n v="1"/>
    <n v="0"/>
    <n v="1.8997999999999999"/>
  </r>
  <r>
    <n v="1766"/>
    <x v="856"/>
    <x v="578"/>
    <d v="2013-08-09T00:00:00"/>
    <s v="Standard Class"/>
    <x v="529"/>
    <s v="Max Ludwig"/>
    <x v="2"/>
    <s v="United States"/>
    <s v="Suffolk"/>
    <s v="Virginia"/>
    <n v="23434"/>
    <x v="0"/>
    <x v="1122"/>
    <x v="0"/>
    <x v="5"/>
    <x v="1101"/>
    <n v="109.8"/>
    <n v="9"/>
    <n v="0"/>
    <n v="46.116000000000007"/>
  </r>
  <r>
    <n v="1767"/>
    <x v="856"/>
    <x v="578"/>
    <d v="2013-08-09T00:00:00"/>
    <s v="Standard Class"/>
    <x v="529"/>
    <s v="Max Ludwig"/>
    <x v="2"/>
    <s v="United States"/>
    <s v="Suffolk"/>
    <s v="Virginia"/>
    <n v="23434"/>
    <x v="0"/>
    <x v="1123"/>
    <x v="1"/>
    <x v="2"/>
    <x v="1102"/>
    <n v="9.82"/>
    <n v="2"/>
    <n v="0"/>
    <n v="4.8117999999999999"/>
  </r>
  <r>
    <n v="1768"/>
    <x v="857"/>
    <x v="579"/>
    <d v="2011-03-26T00:00:00"/>
    <s v="Standard Class"/>
    <x v="530"/>
    <s v="Craig Carroll"/>
    <x v="0"/>
    <s v="United States"/>
    <s v="Greensboro"/>
    <s v="North Carolina"/>
    <n v="27405"/>
    <x v="0"/>
    <x v="48"/>
    <x v="1"/>
    <x v="8"/>
    <x v="48"/>
    <n v="7.644000000000001"/>
    <n v="4"/>
    <n v="0.7"/>
    <n v="-5.8603999999999985"/>
  </r>
  <r>
    <n v="1769"/>
    <x v="857"/>
    <x v="579"/>
    <d v="2011-03-26T00:00:00"/>
    <s v="Standard Class"/>
    <x v="530"/>
    <s v="Craig Carroll"/>
    <x v="0"/>
    <s v="United States"/>
    <s v="Greensboro"/>
    <s v="North Carolina"/>
    <n v="27405"/>
    <x v="0"/>
    <x v="141"/>
    <x v="1"/>
    <x v="8"/>
    <x v="141"/>
    <n v="51.465000000000018"/>
    <n v="5"/>
    <n v="0.7"/>
    <n v="-39.456499999999991"/>
  </r>
  <r>
    <n v="1770"/>
    <x v="858"/>
    <x v="580"/>
    <d v="2014-03-09T00:00:00"/>
    <s v="Standard Class"/>
    <x v="34"/>
    <s v="Stewart Carmichael"/>
    <x v="1"/>
    <s v="United States"/>
    <s v="Dallas"/>
    <s v="Texas"/>
    <n v="75081"/>
    <x v="2"/>
    <x v="482"/>
    <x v="1"/>
    <x v="14"/>
    <x v="33"/>
    <n v="6.9760000000000009"/>
    <n v="4"/>
    <n v="0.2"/>
    <n v="-1.3952000000000013"/>
  </r>
  <r>
    <n v="1771"/>
    <x v="858"/>
    <x v="580"/>
    <d v="2014-03-09T00:00:00"/>
    <s v="Standard Class"/>
    <x v="34"/>
    <s v="Stewart Carmichael"/>
    <x v="1"/>
    <s v="United States"/>
    <s v="Dallas"/>
    <s v="Texas"/>
    <n v="75081"/>
    <x v="2"/>
    <x v="44"/>
    <x v="1"/>
    <x v="8"/>
    <x v="44"/>
    <n v="12.221999999999998"/>
    <n v="7"/>
    <n v="0.8"/>
    <n v="-20.166300000000007"/>
  </r>
  <r>
    <n v="1772"/>
    <x v="859"/>
    <x v="581"/>
    <d v="2013-11-30T00:00:00"/>
    <s v="Second Class"/>
    <x v="55"/>
    <s v="Greg Guthrie"/>
    <x v="1"/>
    <s v="United States"/>
    <s v="Chicago"/>
    <s v="Illinois"/>
    <n v="60623"/>
    <x v="2"/>
    <x v="854"/>
    <x v="1"/>
    <x v="4"/>
    <x v="839"/>
    <n v="97.984000000000009"/>
    <n v="2"/>
    <n v="0.2"/>
    <n v="-24.496000000000002"/>
  </r>
  <r>
    <n v="1773"/>
    <x v="859"/>
    <x v="581"/>
    <d v="2013-11-30T00:00:00"/>
    <s v="Second Class"/>
    <x v="55"/>
    <s v="Greg Guthrie"/>
    <x v="1"/>
    <s v="United States"/>
    <s v="Chicago"/>
    <s v="Illinois"/>
    <n v="60623"/>
    <x v="2"/>
    <x v="197"/>
    <x v="2"/>
    <x v="11"/>
    <x v="196"/>
    <n v="62.400000000000006"/>
    <n v="6"/>
    <n v="0.2"/>
    <n v="19.499999999999993"/>
  </r>
  <r>
    <n v="1774"/>
    <x v="860"/>
    <x v="582"/>
    <d v="2011-05-03T00:00:00"/>
    <s v="Standard Class"/>
    <x v="501"/>
    <s v="Muhammed Yedwab"/>
    <x v="1"/>
    <s v="United States"/>
    <s v="Baltimore"/>
    <s v="Maryland"/>
    <n v="21215"/>
    <x v="3"/>
    <x v="1124"/>
    <x v="1"/>
    <x v="8"/>
    <x v="1103"/>
    <n v="20.86"/>
    <n v="2"/>
    <n v="0"/>
    <n v="9.3869999999999987"/>
  </r>
  <r>
    <n v="1775"/>
    <x v="860"/>
    <x v="582"/>
    <d v="2011-05-03T00:00:00"/>
    <s v="Standard Class"/>
    <x v="501"/>
    <s v="Muhammed Yedwab"/>
    <x v="1"/>
    <s v="United States"/>
    <s v="Baltimore"/>
    <s v="Maryland"/>
    <n v="21215"/>
    <x v="3"/>
    <x v="1125"/>
    <x v="1"/>
    <x v="4"/>
    <x v="1104"/>
    <n v="497.61"/>
    <n v="9"/>
    <n v="0"/>
    <n v="129.37860000000001"/>
  </r>
  <r>
    <n v="1776"/>
    <x v="860"/>
    <x v="582"/>
    <d v="2011-05-03T00:00:00"/>
    <s v="Standard Class"/>
    <x v="501"/>
    <s v="Muhammed Yedwab"/>
    <x v="1"/>
    <s v="United States"/>
    <s v="Baltimore"/>
    <s v="Maryland"/>
    <n v="21215"/>
    <x v="3"/>
    <x v="1126"/>
    <x v="1"/>
    <x v="6"/>
    <x v="1105"/>
    <n v="5.34"/>
    <n v="2"/>
    <n v="0"/>
    <n v="1.4952000000000001"/>
  </r>
  <r>
    <n v="1777"/>
    <x v="860"/>
    <x v="582"/>
    <d v="2011-05-03T00:00:00"/>
    <s v="Standard Class"/>
    <x v="501"/>
    <s v="Muhammed Yedwab"/>
    <x v="1"/>
    <s v="United States"/>
    <s v="Baltimore"/>
    <s v="Maryland"/>
    <n v="21215"/>
    <x v="3"/>
    <x v="816"/>
    <x v="1"/>
    <x v="2"/>
    <x v="804"/>
    <n v="3.15"/>
    <n v="1"/>
    <n v="0"/>
    <n v="1.512"/>
  </r>
  <r>
    <n v="1778"/>
    <x v="861"/>
    <x v="27"/>
    <d v="2012-11-28T00:00:00"/>
    <s v="Standard Class"/>
    <x v="24"/>
    <s v="Darren Powers"/>
    <x v="0"/>
    <s v="United States"/>
    <s v="Los Angeles"/>
    <s v="California"/>
    <n v="90004"/>
    <x v="1"/>
    <x v="1127"/>
    <x v="1"/>
    <x v="10"/>
    <x v="1106"/>
    <n v="368.91"/>
    <n v="9"/>
    <n v="0"/>
    <n v="180.76590000000002"/>
  </r>
  <r>
    <n v="1779"/>
    <x v="861"/>
    <x v="27"/>
    <d v="2012-11-28T00:00:00"/>
    <s v="Standard Class"/>
    <x v="24"/>
    <s v="Darren Powers"/>
    <x v="0"/>
    <s v="United States"/>
    <s v="Los Angeles"/>
    <s v="California"/>
    <n v="90004"/>
    <x v="1"/>
    <x v="425"/>
    <x v="1"/>
    <x v="6"/>
    <x v="420"/>
    <n v="14.7"/>
    <n v="5"/>
    <n v="0"/>
    <n v="6.6150000000000002"/>
  </r>
  <r>
    <n v="1780"/>
    <x v="862"/>
    <x v="583"/>
    <d v="2013-11-17T00:00:00"/>
    <s v="Standard Class"/>
    <x v="420"/>
    <s v="Bryan Davis"/>
    <x v="0"/>
    <s v="United States"/>
    <s v="New York City"/>
    <s v="New York"/>
    <n v="10011"/>
    <x v="3"/>
    <x v="808"/>
    <x v="2"/>
    <x v="11"/>
    <x v="798"/>
    <n v="59.97"/>
    <n v="3"/>
    <n v="0"/>
    <n v="14.992499999999996"/>
  </r>
  <r>
    <n v="1781"/>
    <x v="862"/>
    <x v="583"/>
    <d v="2013-11-17T00:00:00"/>
    <s v="Standard Class"/>
    <x v="420"/>
    <s v="Bryan Davis"/>
    <x v="0"/>
    <s v="United States"/>
    <s v="New York City"/>
    <s v="New York"/>
    <n v="10011"/>
    <x v="3"/>
    <x v="225"/>
    <x v="1"/>
    <x v="4"/>
    <x v="223"/>
    <n v="83.36"/>
    <n v="1"/>
    <n v="0"/>
    <n v="20.840000000000003"/>
  </r>
  <r>
    <n v="1782"/>
    <x v="863"/>
    <x v="584"/>
    <d v="2012-07-13T00:00:00"/>
    <s v="Standard Class"/>
    <x v="118"/>
    <s v="Claudia Bergmann"/>
    <x v="1"/>
    <s v="United States"/>
    <s v="Franklin"/>
    <s v="Massachusetts"/>
    <n v="2038"/>
    <x v="3"/>
    <x v="1128"/>
    <x v="1"/>
    <x v="10"/>
    <x v="1107"/>
    <n v="6.58"/>
    <n v="2"/>
    <n v="0"/>
    <n v="3.0267999999999997"/>
  </r>
  <r>
    <n v="1783"/>
    <x v="863"/>
    <x v="584"/>
    <d v="2012-07-13T00:00:00"/>
    <s v="Standard Class"/>
    <x v="118"/>
    <s v="Claudia Bergmann"/>
    <x v="1"/>
    <s v="United States"/>
    <s v="Franklin"/>
    <s v="Massachusetts"/>
    <n v="2038"/>
    <x v="3"/>
    <x v="800"/>
    <x v="1"/>
    <x v="8"/>
    <x v="790"/>
    <n v="122.94"/>
    <n v="3"/>
    <n v="0"/>
    <n v="59.011199999999988"/>
  </r>
  <r>
    <n v="1784"/>
    <x v="864"/>
    <x v="585"/>
    <d v="2014-09-27T00:00:00"/>
    <s v="Standard Class"/>
    <x v="531"/>
    <s v="Jim Epp"/>
    <x v="1"/>
    <s v="United States"/>
    <s v="Milwaukee"/>
    <s v="Wisconsin"/>
    <n v="53209"/>
    <x v="2"/>
    <x v="1082"/>
    <x v="1"/>
    <x v="10"/>
    <x v="1063"/>
    <n v="219.84"/>
    <n v="4"/>
    <n v="0"/>
    <n v="107.7216"/>
  </r>
  <r>
    <n v="1785"/>
    <x v="864"/>
    <x v="585"/>
    <d v="2014-09-27T00:00:00"/>
    <s v="Standard Class"/>
    <x v="531"/>
    <s v="Jim Epp"/>
    <x v="1"/>
    <s v="United States"/>
    <s v="Milwaukee"/>
    <s v="Wisconsin"/>
    <n v="53209"/>
    <x v="2"/>
    <x v="960"/>
    <x v="2"/>
    <x v="11"/>
    <x v="944"/>
    <n v="98.16"/>
    <n v="6"/>
    <n v="0"/>
    <n v="9.8159999999999954"/>
  </r>
  <r>
    <n v="1786"/>
    <x v="864"/>
    <x v="585"/>
    <d v="2014-09-27T00:00:00"/>
    <s v="Standard Class"/>
    <x v="531"/>
    <s v="Jim Epp"/>
    <x v="1"/>
    <s v="United States"/>
    <s v="Milwaukee"/>
    <s v="Wisconsin"/>
    <n v="53209"/>
    <x v="2"/>
    <x v="863"/>
    <x v="1"/>
    <x v="8"/>
    <x v="849"/>
    <n v="33.04"/>
    <n v="8"/>
    <n v="0"/>
    <n v="15.5288"/>
  </r>
  <r>
    <n v="1787"/>
    <x v="864"/>
    <x v="585"/>
    <d v="2014-09-27T00:00:00"/>
    <s v="Standard Class"/>
    <x v="531"/>
    <s v="Jim Epp"/>
    <x v="1"/>
    <s v="United States"/>
    <s v="Milwaukee"/>
    <s v="Wisconsin"/>
    <n v="53209"/>
    <x v="2"/>
    <x v="1129"/>
    <x v="2"/>
    <x v="7"/>
    <x v="1108"/>
    <n v="86.97"/>
    <n v="3"/>
    <n v="0"/>
    <n v="25.221299999999989"/>
  </r>
  <r>
    <n v="1788"/>
    <x v="865"/>
    <x v="586"/>
    <d v="2012-02-19T00:00:00"/>
    <s v="Standard Class"/>
    <x v="532"/>
    <s v="Roy Phan"/>
    <x v="1"/>
    <s v="United States"/>
    <s v="Kenosha"/>
    <s v="Wisconsin"/>
    <n v="53142"/>
    <x v="2"/>
    <x v="817"/>
    <x v="2"/>
    <x v="7"/>
    <x v="805"/>
    <n v="134.97"/>
    <n v="3"/>
    <n v="0"/>
    <n v="64.785599999999988"/>
  </r>
  <r>
    <n v="1789"/>
    <x v="865"/>
    <x v="586"/>
    <d v="2012-02-19T00:00:00"/>
    <s v="Standard Class"/>
    <x v="532"/>
    <s v="Roy Phan"/>
    <x v="1"/>
    <s v="United States"/>
    <s v="Kenosha"/>
    <s v="Wisconsin"/>
    <n v="53142"/>
    <x v="2"/>
    <x v="754"/>
    <x v="2"/>
    <x v="7"/>
    <x v="745"/>
    <n v="699.98"/>
    <n v="2"/>
    <n v="0"/>
    <n v="195.99440000000004"/>
  </r>
  <r>
    <n v="1790"/>
    <x v="865"/>
    <x v="586"/>
    <d v="2012-02-19T00:00:00"/>
    <s v="Standard Class"/>
    <x v="532"/>
    <s v="Roy Phan"/>
    <x v="1"/>
    <s v="United States"/>
    <s v="Kenosha"/>
    <s v="Wisconsin"/>
    <n v="53142"/>
    <x v="2"/>
    <x v="1130"/>
    <x v="2"/>
    <x v="11"/>
    <x v="1109"/>
    <n v="139.94999999999999"/>
    <n v="5"/>
    <n v="0"/>
    <n v="26.590499999999988"/>
  </r>
  <r>
    <n v="1791"/>
    <x v="866"/>
    <x v="587"/>
    <d v="2011-10-04T00:00:00"/>
    <s v="Standard Class"/>
    <x v="154"/>
    <s v="Russell Applegate"/>
    <x v="0"/>
    <s v="United States"/>
    <s v="New York City"/>
    <s v="New York"/>
    <n v="10011"/>
    <x v="3"/>
    <x v="593"/>
    <x v="1"/>
    <x v="10"/>
    <x v="588"/>
    <n v="48.94"/>
    <n v="1"/>
    <n v="0"/>
    <n v="24.47"/>
  </r>
  <r>
    <n v="1792"/>
    <x v="867"/>
    <x v="588"/>
    <d v="2011-12-03T00:00:00"/>
    <s v="First Class"/>
    <x v="261"/>
    <s v="Resi Pölking"/>
    <x v="0"/>
    <s v="United States"/>
    <s v="Madison"/>
    <s v="Wisconsin"/>
    <n v="53711"/>
    <x v="2"/>
    <x v="1131"/>
    <x v="0"/>
    <x v="1"/>
    <x v="1110"/>
    <n v="2807.84"/>
    <n v="8"/>
    <n v="0"/>
    <n v="673.88160000000016"/>
  </r>
  <r>
    <n v="1793"/>
    <x v="867"/>
    <x v="588"/>
    <d v="2011-12-03T00:00:00"/>
    <s v="First Class"/>
    <x v="261"/>
    <s v="Resi Pölking"/>
    <x v="0"/>
    <s v="United States"/>
    <s v="Madison"/>
    <s v="Wisconsin"/>
    <n v="53711"/>
    <x v="2"/>
    <x v="1132"/>
    <x v="1"/>
    <x v="6"/>
    <x v="1111"/>
    <n v="46.64"/>
    <n v="4"/>
    <n v="0"/>
    <n v="12.592800000000004"/>
  </r>
  <r>
    <n v="1794"/>
    <x v="868"/>
    <x v="589"/>
    <d v="2011-12-13T00:00:00"/>
    <s v="Standard Class"/>
    <x v="533"/>
    <s v="Thomas Boland"/>
    <x v="1"/>
    <s v="United States"/>
    <s v="Houston"/>
    <s v="Texas"/>
    <n v="77041"/>
    <x v="2"/>
    <x v="117"/>
    <x v="1"/>
    <x v="4"/>
    <x v="117"/>
    <n v="60.415999999999997"/>
    <n v="2"/>
    <n v="0.2"/>
    <n v="6.0416000000000025"/>
  </r>
  <r>
    <n v="1795"/>
    <x v="869"/>
    <x v="64"/>
    <d v="2013-09-11T00:00:00"/>
    <s v="Standard Class"/>
    <x v="534"/>
    <s v="Brad Eason"/>
    <x v="2"/>
    <s v="United States"/>
    <s v="Olathe"/>
    <s v="Kansas"/>
    <n v="66062"/>
    <x v="2"/>
    <x v="915"/>
    <x v="1"/>
    <x v="6"/>
    <x v="898"/>
    <n v="107.94"/>
    <n v="3"/>
    <n v="0"/>
    <n v="26.984999999999992"/>
  </r>
  <r>
    <n v="1796"/>
    <x v="870"/>
    <x v="151"/>
    <d v="2014-08-31T00:00:00"/>
    <s v="First Class"/>
    <x v="280"/>
    <s v="Mathew Reese"/>
    <x v="2"/>
    <s v="United States"/>
    <s v="New York City"/>
    <s v="New York"/>
    <n v="10024"/>
    <x v="3"/>
    <x v="861"/>
    <x v="1"/>
    <x v="4"/>
    <x v="847"/>
    <n v="63.84"/>
    <n v="8"/>
    <n v="0"/>
    <n v="16.598399999999998"/>
  </r>
  <r>
    <n v="1797"/>
    <x v="870"/>
    <x v="151"/>
    <d v="2014-08-31T00:00:00"/>
    <s v="First Class"/>
    <x v="280"/>
    <s v="Mathew Reese"/>
    <x v="2"/>
    <s v="United States"/>
    <s v="New York City"/>
    <s v="New York"/>
    <n v="10024"/>
    <x v="3"/>
    <x v="1133"/>
    <x v="2"/>
    <x v="7"/>
    <x v="1112"/>
    <n v="347.96999999999997"/>
    <n v="3"/>
    <n v="0"/>
    <n v="100.91129999999997"/>
  </r>
  <r>
    <n v="1798"/>
    <x v="870"/>
    <x v="151"/>
    <d v="2014-08-31T00:00:00"/>
    <s v="First Class"/>
    <x v="280"/>
    <s v="Mathew Reese"/>
    <x v="2"/>
    <s v="United States"/>
    <s v="New York City"/>
    <s v="New York"/>
    <n v="10024"/>
    <x v="3"/>
    <x v="8"/>
    <x v="1"/>
    <x v="8"/>
    <x v="8"/>
    <n v="37.008000000000003"/>
    <n v="6"/>
    <n v="0.2"/>
    <n v="11.565"/>
  </r>
  <r>
    <n v="1799"/>
    <x v="871"/>
    <x v="274"/>
    <d v="2013-07-12T00:00:00"/>
    <s v="Standard Class"/>
    <x v="528"/>
    <s v="Raymond Messe"/>
    <x v="0"/>
    <s v="United States"/>
    <s v="San Jose"/>
    <s v="California"/>
    <n v="95123"/>
    <x v="1"/>
    <x v="484"/>
    <x v="0"/>
    <x v="5"/>
    <x v="479"/>
    <n v="215.65"/>
    <n v="5"/>
    <n v="0"/>
    <n v="73.320999999999998"/>
  </r>
  <r>
    <n v="1800"/>
    <x v="872"/>
    <x v="590"/>
    <d v="2013-08-11T00:00:00"/>
    <s v="Second Class"/>
    <x v="535"/>
    <s v="Jill Fjeld"/>
    <x v="0"/>
    <s v="United States"/>
    <s v="Dallas"/>
    <s v="Texas"/>
    <n v="75081"/>
    <x v="2"/>
    <x v="203"/>
    <x v="1"/>
    <x v="13"/>
    <x v="202"/>
    <n v="11.168000000000001"/>
    <n v="4"/>
    <n v="0.2"/>
    <n v="3.6295999999999995"/>
  </r>
  <r>
    <n v="1801"/>
    <x v="872"/>
    <x v="590"/>
    <d v="2013-08-11T00:00:00"/>
    <s v="Second Class"/>
    <x v="535"/>
    <s v="Jill Fjeld"/>
    <x v="0"/>
    <s v="United States"/>
    <s v="Dallas"/>
    <s v="Texas"/>
    <n v="75081"/>
    <x v="2"/>
    <x v="1134"/>
    <x v="1"/>
    <x v="10"/>
    <x v="1113"/>
    <n v="53.952000000000005"/>
    <n v="3"/>
    <n v="0.2"/>
    <n v="17.534399999999998"/>
  </r>
  <r>
    <n v="1802"/>
    <x v="873"/>
    <x v="373"/>
    <d v="2013-11-20T00:00:00"/>
    <s v="Standard Class"/>
    <x v="216"/>
    <s v="Adrian Shami"/>
    <x v="2"/>
    <s v="United States"/>
    <s v="Auburn"/>
    <s v="Washington"/>
    <n v="98002"/>
    <x v="1"/>
    <x v="1006"/>
    <x v="0"/>
    <x v="5"/>
    <x v="989"/>
    <n v="4.18"/>
    <n v="1"/>
    <n v="0"/>
    <n v="1.5047999999999999"/>
  </r>
  <r>
    <n v="1803"/>
    <x v="874"/>
    <x v="585"/>
    <d v="2014-09-27T00:00:00"/>
    <s v="Second Class"/>
    <x v="350"/>
    <s v="Joseph Airdo"/>
    <x v="0"/>
    <s v="United States"/>
    <s v="Philadelphia"/>
    <s v="Pennsylvania"/>
    <n v="19134"/>
    <x v="3"/>
    <x v="440"/>
    <x v="1"/>
    <x v="8"/>
    <x v="435"/>
    <n v="5.6070000000000011"/>
    <n v="1"/>
    <n v="0.7"/>
    <n v="-4.2987000000000002"/>
  </r>
  <r>
    <n v="1804"/>
    <x v="874"/>
    <x v="585"/>
    <d v="2014-09-27T00:00:00"/>
    <s v="Second Class"/>
    <x v="350"/>
    <s v="Joseph Airdo"/>
    <x v="0"/>
    <s v="United States"/>
    <s v="Philadelphia"/>
    <s v="Pennsylvania"/>
    <n v="19134"/>
    <x v="3"/>
    <x v="465"/>
    <x v="1"/>
    <x v="14"/>
    <x v="461"/>
    <n v="4663.7360000000008"/>
    <n v="7"/>
    <n v="0.2"/>
    <n v="-1049.3406"/>
  </r>
  <r>
    <n v="1805"/>
    <x v="874"/>
    <x v="585"/>
    <d v="2014-09-27T00:00:00"/>
    <s v="Second Class"/>
    <x v="350"/>
    <s v="Joseph Airdo"/>
    <x v="0"/>
    <s v="United States"/>
    <s v="Philadelphia"/>
    <s v="Pennsylvania"/>
    <n v="19134"/>
    <x v="3"/>
    <x v="1135"/>
    <x v="2"/>
    <x v="11"/>
    <x v="1114"/>
    <n v="79.984000000000009"/>
    <n v="2"/>
    <n v="0.2"/>
    <n v="22.995400000000004"/>
  </r>
  <r>
    <n v="1806"/>
    <x v="875"/>
    <x v="591"/>
    <d v="2013-12-29T00:00:00"/>
    <s v="First Class"/>
    <x v="136"/>
    <s v="Grace Kelly"/>
    <x v="1"/>
    <s v="United States"/>
    <s v="Los Angeles"/>
    <s v="California"/>
    <n v="90049"/>
    <x v="1"/>
    <x v="883"/>
    <x v="2"/>
    <x v="7"/>
    <x v="868"/>
    <n v="2575.944"/>
    <n v="7"/>
    <n v="0.2"/>
    <n v="257.59440000000029"/>
  </r>
  <r>
    <n v="1807"/>
    <x v="875"/>
    <x v="591"/>
    <d v="2013-12-29T00:00:00"/>
    <s v="First Class"/>
    <x v="136"/>
    <s v="Grace Kelly"/>
    <x v="1"/>
    <s v="United States"/>
    <s v="Los Angeles"/>
    <s v="California"/>
    <n v="90049"/>
    <x v="1"/>
    <x v="510"/>
    <x v="1"/>
    <x v="10"/>
    <x v="505"/>
    <n v="45.36"/>
    <n v="7"/>
    <n v="0"/>
    <n v="21.772800000000004"/>
  </r>
  <r>
    <n v="1808"/>
    <x v="875"/>
    <x v="591"/>
    <d v="2013-12-29T00:00:00"/>
    <s v="First Class"/>
    <x v="136"/>
    <s v="Grace Kelly"/>
    <x v="1"/>
    <s v="United States"/>
    <s v="Los Angeles"/>
    <s v="California"/>
    <n v="90049"/>
    <x v="1"/>
    <x v="477"/>
    <x v="2"/>
    <x v="11"/>
    <x v="473"/>
    <n v="254.24"/>
    <n v="7"/>
    <n v="0"/>
    <n v="76.271999999999977"/>
  </r>
  <r>
    <n v="1809"/>
    <x v="876"/>
    <x v="592"/>
    <d v="2013-02-13T00:00:00"/>
    <s v="First Class"/>
    <x v="536"/>
    <s v="Phillip Breyer"/>
    <x v="1"/>
    <s v="United States"/>
    <s v="Tulsa"/>
    <s v="Oklahoma"/>
    <n v="74133"/>
    <x v="2"/>
    <x v="1136"/>
    <x v="2"/>
    <x v="7"/>
    <x v="1115"/>
    <n v="69.930000000000007"/>
    <n v="7"/>
    <n v="0"/>
    <n v="0.69929999999999914"/>
  </r>
  <r>
    <n v="1810"/>
    <x v="877"/>
    <x v="248"/>
    <d v="2013-10-30T00:00:00"/>
    <s v="Standard Class"/>
    <x v="96"/>
    <s v="Heather Kirkland"/>
    <x v="1"/>
    <s v="United States"/>
    <s v="Chicago"/>
    <s v="Illinois"/>
    <n v="60610"/>
    <x v="2"/>
    <x v="1137"/>
    <x v="0"/>
    <x v="5"/>
    <x v="1116"/>
    <n v="16.155999999999999"/>
    <n v="7"/>
    <n v="0.6"/>
    <n v="-12.116999999999999"/>
  </r>
  <r>
    <n v="1811"/>
    <x v="877"/>
    <x v="248"/>
    <d v="2013-10-30T00:00:00"/>
    <s v="Standard Class"/>
    <x v="96"/>
    <s v="Heather Kirkland"/>
    <x v="1"/>
    <s v="United States"/>
    <s v="Chicago"/>
    <s v="Illinois"/>
    <n v="60610"/>
    <x v="2"/>
    <x v="1138"/>
    <x v="1"/>
    <x v="10"/>
    <x v="1117"/>
    <n v="54.816000000000003"/>
    <n v="3"/>
    <n v="0.2"/>
    <n v="17.815199999999997"/>
  </r>
  <r>
    <n v="1812"/>
    <x v="878"/>
    <x v="3"/>
    <d v="2011-06-11T00:00:00"/>
    <s v="Second Class"/>
    <x v="383"/>
    <s v="Frank Olsen"/>
    <x v="0"/>
    <s v="United States"/>
    <s v="Harrisonburg"/>
    <s v="Virginia"/>
    <n v="22801"/>
    <x v="0"/>
    <x v="121"/>
    <x v="0"/>
    <x v="3"/>
    <x v="121"/>
    <n v="1441.3"/>
    <n v="7"/>
    <n v="0"/>
    <n v="245.0209999999999"/>
  </r>
  <r>
    <n v="1813"/>
    <x v="879"/>
    <x v="225"/>
    <d v="2014-11-27T00:00:00"/>
    <s v="Standard Class"/>
    <x v="537"/>
    <s v="Brian Thompson"/>
    <x v="0"/>
    <s v="United States"/>
    <s v="Newark"/>
    <s v="Ohio"/>
    <n v="43055"/>
    <x v="3"/>
    <x v="275"/>
    <x v="0"/>
    <x v="5"/>
    <x v="272"/>
    <n v="77.599999999999994"/>
    <n v="5"/>
    <n v="0.2"/>
    <n v="28.129999999999995"/>
  </r>
  <r>
    <n v="1814"/>
    <x v="879"/>
    <x v="225"/>
    <d v="2014-11-27T00:00:00"/>
    <s v="Standard Class"/>
    <x v="537"/>
    <s v="Brian Thompson"/>
    <x v="0"/>
    <s v="United States"/>
    <s v="Newark"/>
    <s v="Ohio"/>
    <n v="43055"/>
    <x v="3"/>
    <x v="396"/>
    <x v="0"/>
    <x v="5"/>
    <x v="392"/>
    <n v="4.6560000000000006"/>
    <n v="2"/>
    <n v="0.2"/>
    <n v="1.5713999999999997"/>
  </r>
  <r>
    <n v="1815"/>
    <x v="880"/>
    <x v="471"/>
    <d v="2012-09-18T00:00:00"/>
    <s v="Standard Class"/>
    <x v="407"/>
    <s v="Stefania Perrino"/>
    <x v="1"/>
    <s v="United States"/>
    <s v="Los Angeles"/>
    <s v="California"/>
    <n v="90045"/>
    <x v="1"/>
    <x v="223"/>
    <x v="0"/>
    <x v="3"/>
    <x v="221"/>
    <n v="170.13600000000002"/>
    <n v="3"/>
    <n v="0.2"/>
    <n v="-8.5067999999999913"/>
  </r>
  <r>
    <n v="1816"/>
    <x v="881"/>
    <x v="593"/>
    <d v="2012-06-04T00:00:00"/>
    <s v="Same Day"/>
    <x v="328"/>
    <s v="Lauren Leatherbury"/>
    <x v="0"/>
    <s v="United States"/>
    <s v="Seattle"/>
    <s v="Washington"/>
    <n v="98105"/>
    <x v="1"/>
    <x v="1139"/>
    <x v="1"/>
    <x v="2"/>
    <x v="1118"/>
    <n v="7.38"/>
    <n v="2"/>
    <n v="0"/>
    <n v="3.4685999999999999"/>
  </r>
  <r>
    <n v="1817"/>
    <x v="881"/>
    <x v="593"/>
    <d v="2012-06-04T00:00:00"/>
    <s v="Same Day"/>
    <x v="328"/>
    <s v="Lauren Leatherbury"/>
    <x v="0"/>
    <s v="United States"/>
    <s v="Seattle"/>
    <s v="Washington"/>
    <n v="98105"/>
    <x v="1"/>
    <x v="182"/>
    <x v="1"/>
    <x v="6"/>
    <x v="181"/>
    <n v="9.26"/>
    <n v="2"/>
    <n v="0"/>
    <n v="3.0557999999999996"/>
  </r>
  <r>
    <n v="1818"/>
    <x v="882"/>
    <x v="350"/>
    <d v="2012-12-15T00:00:00"/>
    <s v="Second Class"/>
    <x v="430"/>
    <s v="Matt Collins"/>
    <x v="0"/>
    <s v="United States"/>
    <s v="Los Angeles"/>
    <s v="California"/>
    <n v="90036"/>
    <x v="1"/>
    <x v="1140"/>
    <x v="1"/>
    <x v="2"/>
    <x v="1119"/>
    <n v="9.9600000000000009"/>
    <n v="2"/>
    <n v="0"/>
    <n v="4.5815999999999999"/>
  </r>
  <r>
    <n v="1819"/>
    <x v="883"/>
    <x v="594"/>
    <d v="2011-05-29T00:00:00"/>
    <s v="Standard Class"/>
    <x v="538"/>
    <s v="Janet Lee"/>
    <x v="0"/>
    <s v="United States"/>
    <s v="Chicago"/>
    <s v="Illinois"/>
    <n v="60623"/>
    <x v="2"/>
    <x v="1141"/>
    <x v="1"/>
    <x v="9"/>
    <x v="1120"/>
    <n v="75.59999999999998"/>
    <n v="2"/>
    <n v="0.8"/>
    <n v="-166.32000000000005"/>
  </r>
  <r>
    <n v="1820"/>
    <x v="883"/>
    <x v="594"/>
    <d v="2011-05-29T00:00:00"/>
    <s v="Standard Class"/>
    <x v="538"/>
    <s v="Janet Lee"/>
    <x v="0"/>
    <s v="United States"/>
    <s v="Chicago"/>
    <s v="Illinois"/>
    <n v="60623"/>
    <x v="2"/>
    <x v="1142"/>
    <x v="0"/>
    <x v="5"/>
    <x v="1121"/>
    <n v="29.32"/>
    <n v="2"/>
    <n v="0.6"/>
    <n v="-24.188999999999993"/>
  </r>
  <r>
    <n v="1821"/>
    <x v="884"/>
    <x v="595"/>
    <d v="2013-02-20T00:00:00"/>
    <s v="Standard Class"/>
    <x v="105"/>
    <s v="Erin Ashbrook"/>
    <x v="1"/>
    <s v="United States"/>
    <s v="Chicago"/>
    <s v="Illinois"/>
    <n v="60623"/>
    <x v="2"/>
    <x v="1143"/>
    <x v="1"/>
    <x v="9"/>
    <x v="1122"/>
    <n v="92.063999999999979"/>
    <n v="6"/>
    <n v="0.8"/>
    <n v="-225.55680000000007"/>
  </r>
  <r>
    <n v="1822"/>
    <x v="884"/>
    <x v="595"/>
    <d v="2013-02-20T00:00:00"/>
    <s v="Standard Class"/>
    <x v="105"/>
    <s v="Erin Ashbrook"/>
    <x v="1"/>
    <s v="United States"/>
    <s v="Chicago"/>
    <s v="Illinois"/>
    <n v="60623"/>
    <x v="2"/>
    <x v="52"/>
    <x v="1"/>
    <x v="13"/>
    <x v="52"/>
    <n v="6.9760000000000009"/>
    <n v="4"/>
    <n v="0.2"/>
    <n v="1.8312000000000004"/>
  </r>
  <r>
    <n v="1823"/>
    <x v="884"/>
    <x v="595"/>
    <d v="2013-02-20T00:00:00"/>
    <s v="Standard Class"/>
    <x v="105"/>
    <s v="Erin Ashbrook"/>
    <x v="1"/>
    <s v="United States"/>
    <s v="Chicago"/>
    <s v="Illinois"/>
    <n v="60623"/>
    <x v="2"/>
    <x v="1144"/>
    <x v="0"/>
    <x v="1"/>
    <x v="1123"/>
    <n v="62.957999999999998"/>
    <n v="3"/>
    <n v="0.3"/>
    <n v="-2.6981999999999999"/>
  </r>
  <r>
    <n v="1824"/>
    <x v="884"/>
    <x v="595"/>
    <d v="2013-02-20T00:00:00"/>
    <s v="Standard Class"/>
    <x v="105"/>
    <s v="Erin Ashbrook"/>
    <x v="1"/>
    <s v="United States"/>
    <s v="Chicago"/>
    <s v="Illinois"/>
    <n v="60623"/>
    <x v="2"/>
    <x v="1145"/>
    <x v="1"/>
    <x v="10"/>
    <x v="1124"/>
    <n v="5.1840000000000011"/>
    <n v="1"/>
    <n v="0.2"/>
    <n v="1.8144"/>
  </r>
  <r>
    <n v="1825"/>
    <x v="885"/>
    <x v="596"/>
    <d v="2013-12-29T00:00:00"/>
    <s v="Standard Class"/>
    <x v="193"/>
    <s v="Sue Ann Reed"/>
    <x v="0"/>
    <s v="United States"/>
    <s v="Redmond"/>
    <s v="Oregon"/>
    <n v="97756"/>
    <x v="1"/>
    <x v="864"/>
    <x v="1"/>
    <x v="8"/>
    <x v="850"/>
    <n v="31.32"/>
    <n v="10"/>
    <n v="0.7"/>
    <n v="-25.05599999999999"/>
  </r>
  <r>
    <n v="1826"/>
    <x v="885"/>
    <x v="596"/>
    <d v="2013-12-29T00:00:00"/>
    <s v="Standard Class"/>
    <x v="193"/>
    <s v="Sue Ann Reed"/>
    <x v="0"/>
    <s v="United States"/>
    <s v="Redmond"/>
    <s v="Oregon"/>
    <n v="97756"/>
    <x v="1"/>
    <x v="345"/>
    <x v="0"/>
    <x v="5"/>
    <x v="341"/>
    <n v="11.840000000000002"/>
    <n v="4"/>
    <n v="0.2"/>
    <n v="3.108000000000001"/>
  </r>
  <r>
    <n v="1827"/>
    <x v="885"/>
    <x v="596"/>
    <d v="2013-12-29T00:00:00"/>
    <s v="Standard Class"/>
    <x v="193"/>
    <s v="Sue Ann Reed"/>
    <x v="0"/>
    <s v="United States"/>
    <s v="Redmond"/>
    <s v="Oregon"/>
    <n v="97756"/>
    <x v="1"/>
    <x v="1146"/>
    <x v="0"/>
    <x v="5"/>
    <x v="1125"/>
    <n v="22.784000000000002"/>
    <n v="1"/>
    <n v="0.2"/>
    <n v="4.8416000000000006"/>
  </r>
  <r>
    <n v="1828"/>
    <x v="886"/>
    <x v="597"/>
    <d v="2013-02-11T00:00:00"/>
    <s v="Second Class"/>
    <x v="539"/>
    <s v="Cathy Hwang"/>
    <x v="2"/>
    <s v="United States"/>
    <s v="Raleigh"/>
    <s v="North Carolina"/>
    <n v="27604"/>
    <x v="0"/>
    <x v="1147"/>
    <x v="2"/>
    <x v="7"/>
    <x v="1126"/>
    <n v="1127.9760000000001"/>
    <n v="3"/>
    <n v="0.2"/>
    <n v="126.8972999999998"/>
  </r>
  <r>
    <n v="1829"/>
    <x v="887"/>
    <x v="562"/>
    <d v="2012-07-15T00:00:00"/>
    <s v="Second Class"/>
    <x v="540"/>
    <s v="Neil Ducich"/>
    <x v="1"/>
    <s v="United States"/>
    <s v="Macon"/>
    <s v="Georgia"/>
    <n v="31204"/>
    <x v="0"/>
    <x v="712"/>
    <x v="1"/>
    <x v="10"/>
    <x v="704"/>
    <n v="38.880000000000003"/>
    <n v="6"/>
    <n v="0"/>
    <n v="18.662400000000002"/>
  </r>
  <r>
    <n v="1830"/>
    <x v="888"/>
    <x v="598"/>
    <d v="2011-05-24T00:00:00"/>
    <s v="Standard Class"/>
    <x v="94"/>
    <s v="Bruce Stewart"/>
    <x v="0"/>
    <s v="United States"/>
    <s v="Cleveland"/>
    <s v="Ohio"/>
    <n v="44105"/>
    <x v="3"/>
    <x v="1148"/>
    <x v="2"/>
    <x v="7"/>
    <x v="1127"/>
    <n v="779.79600000000005"/>
    <n v="2"/>
    <n v="0.4"/>
    <n v="-168.95579999999995"/>
  </r>
  <r>
    <n v="1831"/>
    <x v="889"/>
    <x v="208"/>
    <d v="2014-10-22T00:00:00"/>
    <s v="Same Day"/>
    <x v="359"/>
    <s v="Sara Luxemburg"/>
    <x v="2"/>
    <s v="United States"/>
    <s v="Muskogee"/>
    <s v="Oklahoma"/>
    <n v="74403"/>
    <x v="2"/>
    <x v="1149"/>
    <x v="2"/>
    <x v="7"/>
    <x v="1128"/>
    <n v="1439.92"/>
    <n v="8"/>
    <n v="0"/>
    <n v="374.37920000000008"/>
  </r>
  <r>
    <n v="1832"/>
    <x v="889"/>
    <x v="208"/>
    <d v="2014-10-22T00:00:00"/>
    <s v="Same Day"/>
    <x v="359"/>
    <s v="Sara Luxemburg"/>
    <x v="2"/>
    <s v="United States"/>
    <s v="Muskogee"/>
    <s v="Oklahoma"/>
    <n v="74403"/>
    <x v="2"/>
    <x v="736"/>
    <x v="0"/>
    <x v="3"/>
    <x v="728"/>
    <n v="262.11"/>
    <n v="1"/>
    <n v="0"/>
    <n v="62.906399999999991"/>
  </r>
  <r>
    <n v="1833"/>
    <x v="890"/>
    <x v="599"/>
    <d v="2012-11-09T00:00:00"/>
    <s v="Standard Class"/>
    <x v="334"/>
    <s v="George Bell"/>
    <x v="1"/>
    <s v="United States"/>
    <s v="Monroe"/>
    <s v="North Carolina"/>
    <n v="28110"/>
    <x v="0"/>
    <x v="866"/>
    <x v="0"/>
    <x v="1"/>
    <x v="851"/>
    <n v="207"/>
    <n v="3"/>
    <n v="0.2"/>
    <n v="25.874999999999972"/>
  </r>
  <r>
    <n v="1834"/>
    <x v="891"/>
    <x v="378"/>
    <d v="2014-08-08T00:00:00"/>
    <s v="Standard Class"/>
    <x v="442"/>
    <s v="Aaron Smayling"/>
    <x v="1"/>
    <s v="United States"/>
    <s v="Austin"/>
    <s v="Texas"/>
    <n v="78745"/>
    <x v="2"/>
    <x v="1150"/>
    <x v="2"/>
    <x v="15"/>
    <x v="1129"/>
    <n v="1439.982"/>
    <n v="3"/>
    <n v="0.4"/>
    <n v="-263.99670000000026"/>
  </r>
  <r>
    <n v="1835"/>
    <x v="891"/>
    <x v="378"/>
    <d v="2014-08-08T00:00:00"/>
    <s v="Standard Class"/>
    <x v="442"/>
    <s v="Aaron Smayling"/>
    <x v="1"/>
    <s v="United States"/>
    <s v="Austin"/>
    <s v="Texas"/>
    <n v="78745"/>
    <x v="2"/>
    <x v="1151"/>
    <x v="1"/>
    <x v="10"/>
    <x v="1130"/>
    <n v="36.288000000000011"/>
    <n v="7"/>
    <n v="0.2"/>
    <n v="12.700800000000001"/>
  </r>
  <r>
    <n v="1836"/>
    <x v="892"/>
    <x v="261"/>
    <d v="2011-06-24T00:00:00"/>
    <s v="First Class"/>
    <x v="528"/>
    <s v="Raymond Messe"/>
    <x v="0"/>
    <s v="United States"/>
    <s v="Meriden"/>
    <s v="Connecticut"/>
    <n v="6450"/>
    <x v="3"/>
    <x v="18"/>
    <x v="1"/>
    <x v="6"/>
    <x v="18"/>
    <n v="21.400000000000002"/>
    <n v="5"/>
    <n v="0"/>
    <n v="6.2059999999999977"/>
  </r>
  <r>
    <n v="1837"/>
    <x v="893"/>
    <x v="600"/>
    <d v="2014-02-22T00:00:00"/>
    <s v="Second Class"/>
    <x v="468"/>
    <s v="Nicole Hansen"/>
    <x v="1"/>
    <s v="United States"/>
    <s v="Roswell"/>
    <s v="Georgia"/>
    <n v="30076"/>
    <x v="0"/>
    <x v="159"/>
    <x v="1"/>
    <x v="9"/>
    <x v="158"/>
    <n v="1245.8599999999999"/>
    <n v="7"/>
    <n v="0"/>
    <n v="361.29939999999988"/>
  </r>
  <r>
    <n v="1838"/>
    <x v="894"/>
    <x v="601"/>
    <d v="2011-08-05T00:00:00"/>
    <s v="Standard Class"/>
    <x v="541"/>
    <s v="Barbara Fisher"/>
    <x v="1"/>
    <s v="United States"/>
    <s v="Charlotte"/>
    <s v="North Carolina"/>
    <n v="28205"/>
    <x v="0"/>
    <x v="2"/>
    <x v="1"/>
    <x v="2"/>
    <x v="2"/>
    <n v="17.544"/>
    <n v="3"/>
    <n v="0.2"/>
    <n v="5.9210999999999983"/>
  </r>
  <r>
    <n v="1839"/>
    <x v="894"/>
    <x v="601"/>
    <d v="2011-08-05T00:00:00"/>
    <s v="Standard Class"/>
    <x v="541"/>
    <s v="Barbara Fisher"/>
    <x v="1"/>
    <s v="United States"/>
    <s v="Charlotte"/>
    <s v="North Carolina"/>
    <n v="28205"/>
    <x v="0"/>
    <x v="93"/>
    <x v="0"/>
    <x v="5"/>
    <x v="93"/>
    <n v="44.128"/>
    <n v="4"/>
    <n v="0.2"/>
    <n v="12.135200000000001"/>
  </r>
  <r>
    <n v="1840"/>
    <x v="894"/>
    <x v="601"/>
    <d v="2011-08-05T00:00:00"/>
    <s v="Standard Class"/>
    <x v="541"/>
    <s v="Barbara Fisher"/>
    <x v="1"/>
    <s v="United States"/>
    <s v="Charlotte"/>
    <s v="North Carolina"/>
    <n v="28205"/>
    <x v="0"/>
    <x v="1152"/>
    <x v="1"/>
    <x v="9"/>
    <x v="1131"/>
    <n v="62.920000000000009"/>
    <n v="1"/>
    <n v="0.2"/>
    <n v="10.224499999999994"/>
  </r>
  <r>
    <n v="1841"/>
    <x v="894"/>
    <x v="601"/>
    <d v="2011-08-05T00:00:00"/>
    <s v="Standard Class"/>
    <x v="541"/>
    <s v="Barbara Fisher"/>
    <x v="1"/>
    <s v="United States"/>
    <s v="Charlotte"/>
    <s v="North Carolina"/>
    <n v="28205"/>
    <x v="0"/>
    <x v="126"/>
    <x v="1"/>
    <x v="10"/>
    <x v="127"/>
    <n v="78.304000000000002"/>
    <n v="2"/>
    <n v="0.2"/>
    <n v="29.363999999999997"/>
  </r>
  <r>
    <n v="1842"/>
    <x v="895"/>
    <x v="427"/>
    <d v="2013-07-24T00:00:00"/>
    <s v="Standard Class"/>
    <x v="542"/>
    <s v="Katharine Harms"/>
    <x v="1"/>
    <s v="United States"/>
    <s v="Bowling Green"/>
    <s v="Kentucky"/>
    <n v="42104"/>
    <x v="0"/>
    <x v="1153"/>
    <x v="0"/>
    <x v="1"/>
    <x v="1132"/>
    <n v="140.81"/>
    <n v="1"/>
    <n v="0"/>
    <n v="39.4268"/>
  </r>
  <r>
    <n v="1843"/>
    <x v="896"/>
    <x v="97"/>
    <d v="2012-02-11T00:00:00"/>
    <s v="Second Class"/>
    <x v="135"/>
    <s v="Frank Atkinson"/>
    <x v="1"/>
    <s v="United States"/>
    <s v="San Antonio"/>
    <s v="Texas"/>
    <n v="78207"/>
    <x v="2"/>
    <x v="300"/>
    <x v="1"/>
    <x v="2"/>
    <x v="297"/>
    <n v="40.096000000000004"/>
    <n v="4"/>
    <n v="0.2"/>
    <n v="13.532399999999996"/>
  </r>
  <r>
    <n v="1844"/>
    <x v="896"/>
    <x v="97"/>
    <d v="2012-02-11T00:00:00"/>
    <s v="Second Class"/>
    <x v="135"/>
    <s v="Frank Atkinson"/>
    <x v="1"/>
    <s v="United States"/>
    <s v="San Antonio"/>
    <s v="Texas"/>
    <n v="78207"/>
    <x v="2"/>
    <x v="1154"/>
    <x v="0"/>
    <x v="5"/>
    <x v="1133"/>
    <n v="40.783999999999999"/>
    <n v="2"/>
    <n v="0.6"/>
    <n v="-30.588000000000001"/>
  </r>
  <r>
    <n v="1845"/>
    <x v="897"/>
    <x v="570"/>
    <d v="2014-08-03T00:00:00"/>
    <s v="Standard Class"/>
    <x v="543"/>
    <s v="Giulietta Weimer"/>
    <x v="0"/>
    <s v="United States"/>
    <s v="Seattle"/>
    <s v="Washington"/>
    <n v="98115"/>
    <x v="1"/>
    <x v="25"/>
    <x v="2"/>
    <x v="11"/>
    <x v="25"/>
    <n v="90.570000000000007"/>
    <n v="3"/>
    <n v="0"/>
    <n v="11.774100000000004"/>
  </r>
  <r>
    <n v="1846"/>
    <x v="898"/>
    <x v="602"/>
    <d v="2014-01-18T00:00:00"/>
    <s v="Second Class"/>
    <x v="526"/>
    <s v="Dianna Arnett"/>
    <x v="2"/>
    <s v="United States"/>
    <s v="Washington"/>
    <s v="District of Columbia"/>
    <n v="20016"/>
    <x v="3"/>
    <x v="128"/>
    <x v="1"/>
    <x v="10"/>
    <x v="128"/>
    <n v="40.08"/>
    <n v="6"/>
    <n v="0"/>
    <n v="19.238399999999999"/>
  </r>
  <r>
    <n v="1847"/>
    <x v="898"/>
    <x v="602"/>
    <d v="2014-01-18T00:00:00"/>
    <s v="Second Class"/>
    <x v="526"/>
    <s v="Dianna Arnett"/>
    <x v="2"/>
    <s v="United States"/>
    <s v="Washington"/>
    <s v="District of Columbia"/>
    <n v="20016"/>
    <x v="3"/>
    <x v="1155"/>
    <x v="0"/>
    <x v="5"/>
    <x v="1134"/>
    <n v="37.68"/>
    <n v="2"/>
    <n v="0"/>
    <n v="15.825600000000001"/>
  </r>
  <r>
    <n v="1848"/>
    <x v="899"/>
    <x v="18"/>
    <d v="2014-09-11T00:00:00"/>
    <s v="Same Day"/>
    <x v="395"/>
    <s v="Frank Hawley"/>
    <x v="1"/>
    <s v="United States"/>
    <s v="Los Angeles"/>
    <s v="California"/>
    <n v="90004"/>
    <x v="1"/>
    <x v="291"/>
    <x v="0"/>
    <x v="1"/>
    <x v="288"/>
    <n v="362.35199999999998"/>
    <n v="3"/>
    <n v="0.2"/>
    <n v="27.176400000000015"/>
  </r>
  <r>
    <n v="1849"/>
    <x v="899"/>
    <x v="18"/>
    <d v="2014-09-11T00:00:00"/>
    <s v="Same Day"/>
    <x v="395"/>
    <s v="Frank Hawley"/>
    <x v="1"/>
    <s v="United States"/>
    <s v="Los Angeles"/>
    <s v="California"/>
    <n v="90004"/>
    <x v="1"/>
    <x v="307"/>
    <x v="1"/>
    <x v="8"/>
    <x v="304"/>
    <n v="7.1840000000000011"/>
    <n v="2"/>
    <n v="0.2"/>
    <n v="2.2449999999999992"/>
  </r>
  <r>
    <n v="1850"/>
    <x v="900"/>
    <x v="603"/>
    <d v="2012-07-25T00:00:00"/>
    <s v="Second Class"/>
    <x v="343"/>
    <s v="Ralph Kennedy"/>
    <x v="0"/>
    <s v="United States"/>
    <s v="South Bend"/>
    <s v="Indiana"/>
    <n v="46614"/>
    <x v="2"/>
    <x v="1156"/>
    <x v="1"/>
    <x v="4"/>
    <x v="1135"/>
    <n v="34.76"/>
    <n v="1"/>
    <n v="0"/>
    <n v="9.732800000000001"/>
  </r>
  <r>
    <n v="1851"/>
    <x v="900"/>
    <x v="603"/>
    <d v="2012-07-25T00:00:00"/>
    <s v="Second Class"/>
    <x v="343"/>
    <s v="Ralph Kennedy"/>
    <x v="0"/>
    <s v="United States"/>
    <s v="South Bend"/>
    <s v="Indiana"/>
    <n v="46614"/>
    <x v="2"/>
    <x v="577"/>
    <x v="2"/>
    <x v="11"/>
    <x v="572"/>
    <n v="831.2"/>
    <n v="5"/>
    <n v="0"/>
    <n v="124.68000000000004"/>
  </r>
  <r>
    <n v="1852"/>
    <x v="900"/>
    <x v="603"/>
    <d v="2012-07-25T00:00:00"/>
    <s v="Second Class"/>
    <x v="343"/>
    <s v="Ralph Kennedy"/>
    <x v="0"/>
    <s v="United States"/>
    <s v="South Bend"/>
    <s v="Indiana"/>
    <n v="46614"/>
    <x v="2"/>
    <x v="1157"/>
    <x v="1"/>
    <x v="10"/>
    <x v="1136"/>
    <n v="26.400000000000002"/>
    <n v="5"/>
    <n v="0"/>
    <n v="11.879999999999999"/>
  </r>
  <r>
    <n v="1853"/>
    <x v="900"/>
    <x v="603"/>
    <d v="2012-07-25T00:00:00"/>
    <s v="Second Class"/>
    <x v="343"/>
    <s v="Ralph Kennedy"/>
    <x v="0"/>
    <s v="United States"/>
    <s v="South Bend"/>
    <s v="Indiana"/>
    <n v="46614"/>
    <x v="2"/>
    <x v="373"/>
    <x v="1"/>
    <x v="12"/>
    <x v="369"/>
    <n v="106.75"/>
    <n v="7"/>
    <n v="0"/>
    <n v="49.10499999999999"/>
  </r>
  <r>
    <n v="1854"/>
    <x v="900"/>
    <x v="603"/>
    <d v="2012-07-25T00:00:00"/>
    <s v="Second Class"/>
    <x v="343"/>
    <s v="Ralph Kennedy"/>
    <x v="0"/>
    <s v="United States"/>
    <s v="South Bend"/>
    <s v="Indiana"/>
    <n v="46614"/>
    <x v="2"/>
    <x v="1158"/>
    <x v="1"/>
    <x v="10"/>
    <x v="1137"/>
    <n v="97.82"/>
    <n v="2"/>
    <n v="0"/>
    <n v="45.975399999999993"/>
  </r>
  <r>
    <n v="1855"/>
    <x v="900"/>
    <x v="603"/>
    <d v="2012-07-25T00:00:00"/>
    <s v="Second Class"/>
    <x v="343"/>
    <s v="Ralph Kennedy"/>
    <x v="0"/>
    <s v="United States"/>
    <s v="South Bend"/>
    <s v="Indiana"/>
    <n v="46614"/>
    <x v="2"/>
    <x v="86"/>
    <x v="1"/>
    <x v="4"/>
    <x v="86"/>
    <n v="141.4"/>
    <n v="5"/>
    <n v="0"/>
    <n v="38.177999999999997"/>
  </r>
  <r>
    <n v="1856"/>
    <x v="901"/>
    <x v="604"/>
    <d v="2011-06-17T00:00:00"/>
    <s v="Standard Class"/>
    <x v="524"/>
    <s v="Filia McAdams"/>
    <x v="1"/>
    <s v="United States"/>
    <s v="Los Angeles"/>
    <s v="California"/>
    <n v="90032"/>
    <x v="1"/>
    <x v="1159"/>
    <x v="1"/>
    <x v="6"/>
    <x v="33"/>
    <n v="14.52"/>
    <n v="3"/>
    <n v="0"/>
    <n v="4.7915999999999999"/>
  </r>
  <r>
    <n v="1857"/>
    <x v="902"/>
    <x v="605"/>
    <d v="2014-05-16T00:00:00"/>
    <s v="Second Class"/>
    <x v="141"/>
    <s v="Alyssa Crouse"/>
    <x v="1"/>
    <s v="United States"/>
    <s v="Houston"/>
    <s v="Texas"/>
    <n v="77041"/>
    <x v="2"/>
    <x v="911"/>
    <x v="1"/>
    <x v="4"/>
    <x v="894"/>
    <n v="127.92000000000002"/>
    <n v="5"/>
    <n v="0.2"/>
    <n v="-15.990000000000002"/>
  </r>
  <r>
    <n v="1858"/>
    <x v="902"/>
    <x v="605"/>
    <d v="2014-05-16T00:00:00"/>
    <s v="Second Class"/>
    <x v="141"/>
    <s v="Alyssa Crouse"/>
    <x v="1"/>
    <s v="United States"/>
    <s v="Houston"/>
    <s v="Texas"/>
    <n v="77041"/>
    <x v="2"/>
    <x v="1160"/>
    <x v="1"/>
    <x v="8"/>
    <x v="1138"/>
    <n v="34.239999999999988"/>
    <n v="4"/>
    <n v="0.8"/>
    <n v="-53.072000000000017"/>
  </r>
  <r>
    <n v="1859"/>
    <x v="903"/>
    <x v="37"/>
    <d v="2012-09-05T00:00:00"/>
    <s v="First Class"/>
    <x v="80"/>
    <s v="Jennifer Braxton"/>
    <x v="1"/>
    <s v="United States"/>
    <s v="Bristol"/>
    <s v="Connecticut"/>
    <n v="6010"/>
    <x v="3"/>
    <x v="14"/>
    <x v="1"/>
    <x v="9"/>
    <x v="14"/>
    <n v="137.62"/>
    <n v="2"/>
    <n v="0"/>
    <n v="60.552800000000005"/>
  </r>
  <r>
    <n v="1860"/>
    <x v="903"/>
    <x v="37"/>
    <d v="2012-09-05T00:00:00"/>
    <s v="First Class"/>
    <x v="80"/>
    <s v="Jennifer Braxton"/>
    <x v="1"/>
    <s v="United States"/>
    <s v="Bristol"/>
    <s v="Connecticut"/>
    <n v="6010"/>
    <x v="3"/>
    <x v="1161"/>
    <x v="2"/>
    <x v="7"/>
    <x v="1139"/>
    <n v="100.49"/>
    <n v="1"/>
    <n v="0"/>
    <n v="25.122500000000002"/>
  </r>
  <r>
    <n v="1861"/>
    <x v="904"/>
    <x v="606"/>
    <d v="2014-03-28T00:00:00"/>
    <s v="First Class"/>
    <x v="306"/>
    <s v="Gary McGarr"/>
    <x v="0"/>
    <s v="United States"/>
    <s v="New York City"/>
    <s v="New York"/>
    <n v="10009"/>
    <x v="3"/>
    <x v="1162"/>
    <x v="0"/>
    <x v="0"/>
    <x v="1140"/>
    <n v="257.56799999999998"/>
    <n v="2"/>
    <n v="0.2"/>
    <n v="-28.976400000000012"/>
  </r>
  <r>
    <n v="1862"/>
    <x v="904"/>
    <x v="606"/>
    <d v="2014-03-28T00:00:00"/>
    <s v="First Class"/>
    <x v="306"/>
    <s v="Gary McGarr"/>
    <x v="0"/>
    <s v="United States"/>
    <s v="New York City"/>
    <s v="New York"/>
    <n v="10009"/>
    <x v="3"/>
    <x v="173"/>
    <x v="2"/>
    <x v="7"/>
    <x v="172"/>
    <n v="119.96"/>
    <n v="4"/>
    <n v="0"/>
    <n v="33.588800000000006"/>
  </r>
  <r>
    <n v="1863"/>
    <x v="905"/>
    <x v="607"/>
    <d v="2011-11-12T00:00:00"/>
    <s v="Same Day"/>
    <x v="167"/>
    <s v="Roy Französisch"/>
    <x v="0"/>
    <s v="United States"/>
    <s v="San Antonio"/>
    <s v="Texas"/>
    <n v="78207"/>
    <x v="2"/>
    <x v="177"/>
    <x v="1"/>
    <x v="4"/>
    <x v="176"/>
    <n v="49.632000000000005"/>
    <n v="4"/>
    <n v="0.2"/>
    <n v="4.9632000000000005"/>
  </r>
  <r>
    <n v="1864"/>
    <x v="906"/>
    <x v="63"/>
    <d v="2013-10-18T00:00:00"/>
    <s v="Standard Class"/>
    <x v="544"/>
    <s v="Noah Childs"/>
    <x v="1"/>
    <s v="United States"/>
    <s v="Aurora"/>
    <s v="Colorado"/>
    <n v="80013"/>
    <x v="1"/>
    <x v="309"/>
    <x v="0"/>
    <x v="3"/>
    <x v="306"/>
    <n v="727.45"/>
    <n v="5"/>
    <n v="0.5"/>
    <n v="-465.5680000000001"/>
  </r>
  <r>
    <n v="1865"/>
    <x v="906"/>
    <x v="63"/>
    <d v="2013-10-18T00:00:00"/>
    <s v="Standard Class"/>
    <x v="544"/>
    <s v="Noah Childs"/>
    <x v="1"/>
    <s v="United States"/>
    <s v="Aurora"/>
    <s v="Colorado"/>
    <n v="80013"/>
    <x v="1"/>
    <x v="1163"/>
    <x v="0"/>
    <x v="5"/>
    <x v="1141"/>
    <n v="24.96"/>
    <n v="3"/>
    <n v="0.2"/>
    <n v="4.3679999999999986"/>
  </r>
  <r>
    <n v="1866"/>
    <x v="907"/>
    <x v="105"/>
    <d v="2014-11-13T00:00:00"/>
    <s v="Same Day"/>
    <x v="243"/>
    <s v="Nat Gilpin"/>
    <x v="1"/>
    <s v="United States"/>
    <s v="Newark"/>
    <s v="Ohio"/>
    <n v="43055"/>
    <x v="3"/>
    <x v="1164"/>
    <x v="2"/>
    <x v="7"/>
    <x v="1142"/>
    <n v="370.78199999999998"/>
    <n v="3"/>
    <n v="0.4"/>
    <n v="-92.695500000000038"/>
  </r>
  <r>
    <n v="1867"/>
    <x v="908"/>
    <x v="4"/>
    <d v="2014-04-19T00:00:00"/>
    <s v="First Class"/>
    <x v="340"/>
    <s v="Adam Hart"/>
    <x v="1"/>
    <s v="United States"/>
    <s v="Henderson"/>
    <s v="Nevada"/>
    <n v="89015"/>
    <x v="1"/>
    <x v="795"/>
    <x v="0"/>
    <x v="5"/>
    <x v="785"/>
    <n v="196.45"/>
    <n v="5"/>
    <n v="0"/>
    <n v="70.72199999999998"/>
  </r>
  <r>
    <n v="1868"/>
    <x v="909"/>
    <x v="608"/>
    <d v="2012-07-01T00:00:00"/>
    <s v="Standard Class"/>
    <x v="539"/>
    <s v="Cathy Hwang"/>
    <x v="2"/>
    <s v="United States"/>
    <s v="Philadelphia"/>
    <s v="Pennsylvania"/>
    <n v="19143"/>
    <x v="3"/>
    <x v="1165"/>
    <x v="1"/>
    <x v="10"/>
    <x v="1143"/>
    <n v="31.104000000000006"/>
    <n v="6"/>
    <n v="0.2"/>
    <n v="10.8864"/>
  </r>
  <r>
    <n v="1869"/>
    <x v="909"/>
    <x v="608"/>
    <d v="2012-07-01T00:00:00"/>
    <s v="Standard Class"/>
    <x v="539"/>
    <s v="Cathy Hwang"/>
    <x v="2"/>
    <s v="United States"/>
    <s v="Philadelphia"/>
    <s v="Pennsylvania"/>
    <n v="19143"/>
    <x v="3"/>
    <x v="1166"/>
    <x v="1"/>
    <x v="4"/>
    <x v="1144"/>
    <n v="78.256"/>
    <n v="2"/>
    <n v="0.2"/>
    <n v="-17.607599999999998"/>
  </r>
  <r>
    <n v="1870"/>
    <x v="910"/>
    <x v="370"/>
    <d v="2013-08-30T00:00:00"/>
    <s v="Second Class"/>
    <x v="230"/>
    <s v="Charles Crestani"/>
    <x v="0"/>
    <s v="United States"/>
    <s v="Seattle"/>
    <s v="Washington"/>
    <n v="98103"/>
    <x v="1"/>
    <x v="712"/>
    <x v="1"/>
    <x v="10"/>
    <x v="704"/>
    <n v="6.48"/>
    <n v="1"/>
    <n v="0"/>
    <n v="3.1104000000000003"/>
  </r>
  <r>
    <n v="1871"/>
    <x v="911"/>
    <x v="609"/>
    <d v="2011-07-25T00:00:00"/>
    <s v="Standard Class"/>
    <x v="545"/>
    <s v="Michelle Ellison"/>
    <x v="1"/>
    <s v="United States"/>
    <s v="San Francisco"/>
    <s v="California"/>
    <n v="94122"/>
    <x v="1"/>
    <x v="1167"/>
    <x v="1"/>
    <x v="6"/>
    <x v="1145"/>
    <n v="99.2"/>
    <n v="5"/>
    <n v="0"/>
    <n v="25.792000000000002"/>
  </r>
  <r>
    <n v="1872"/>
    <x v="911"/>
    <x v="609"/>
    <d v="2011-07-25T00:00:00"/>
    <s v="Standard Class"/>
    <x v="545"/>
    <s v="Michelle Ellison"/>
    <x v="1"/>
    <s v="United States"/>
    <s v="San Francisco"/>
    <s v="California"/>
    <n v="94122"/>
    <x v="1"/>
    <x v="445"/>
    <x v="0"/>
    <x v="1"/>
    <x v="440"/>
    <n v="801.5680000000001"/>
    <n v="2"/>
    <n v="0.2"/>
    <n v="50.097999999999985"/>
  </r>
  <r>
    <n v="1873"/>
    <x v="911"/>
    <x v="609"/>
    <d v="2011-07-25T00:00:00"/>
    <s v="Standard Class"/>
    <x v="545"/>
    <s v="Michelle Ellison"/>
    <x v="1"/>
    <s v="United States"/>
    <s v="San Francisco"/>
    <s v="California"/>
    <n v="94122"/>
    <x v="1"/>
    <x v="1168"/>
    <x v="0"/>
    <x v="3"/>
    <x v="1146"/>
    <n v="272.84800000000001"/>
    <n v="1"/>
    <n v="0.2"/>
    <n v="27.284800000000004"/>
  </r>
  <r>
    <n v="1874"/>
    <x v="912"/>
    <x v="610"/>
    <d v="2014-11-26T00:00:00"/>
    <s v="Standard Class"/>
    <x v="546"/>
    <s v="Benjamin Patterson"/>
    <x v="0"/>
    <s v="United States"/>
    <s v="Spokane"/>
    <s v="Washington"/>
    <n v="99207"/>
    <x v="1"/>
    <x v="1169"/>
    <x v="0"/>
    <x v="3"/>
    <x v="1147"/>
    <n v="70.98"/>
    <n v="1"/>
    <n v="0"/>
    <n v="20.584199999999996"/>
  </r>
  <r>
    <n v="1875"/>
    <x v="913"/>
    <x v="611"/>
    <d v="2011-06-09T00:00:00"/>
    <s v="Standard Class"/>
    <x v="88"/>
    <s v="Mark Packer"/>
    <x v="2"/>
    <s v="United States"/>
    <s v="Columbus"/>
    <s v="Ohio"/>
    <n v="43229"/>
    <x v="3"/>
    <x v="885"/>
    <x v="1"/>
    <x v="10"/>
    <x v="33"/>
    <n v="16.224"/>
    <n v="2"/>
    <n v="0.2"/>
    <n v="5.8812000000000006"/>
  </r>
  <r>
    <n v="1876"/>
    <x v="914"/>
    <x v="612"/>
    <d v="2013-03-17T00:00:00"/>
    <s v="Standard Class"/>
    <x v="170"/>
    <s v="Caroline Jumper"/>
    <x v="0"/>
    <s v="United States"/>
    <s v="Long Beach"/>
    <s v="New York"/>
    <n v="11561"/>
    <x v="3"/>
    <x v="587"/>
    <x v="0"/>
    <x v="0"/>
    <x v="582"/>
    <n v="176.78399999999999"/>
    <n v="1"/>
    <n v="0.2"/>
    <n v="-22.098000000000013"/>
  </r>
  <r>
    <n v="1877"/>
    <x v="915"/>
    <x v="613"/>
    <d v="2014-03-30T00:00:00"/>
    <s v="Standard Class"/>
    <x v="547"/>
    <s v="John Castell"/>
    <x v="0"/>
    <s v="United States"/>
    <s v="San Antonio"/>
    <s v="Texas"/>
    <n v="78207"/>
    <x v="2"/>
    <x v="469"/>
    <x v="2"/>
    <x v="7"/>
    <x v="465"/>
    <n v="470.37600000000009"/>
    <n v="3"/>
    <n v="0.2"/>
    <n v="47.037600000000026"/>
  </r>
  <r>
    <n v="1878"/>
    <x v="916"/>
    <x v="614"/>
    <d v="2015-01-03T00:00:00"/>
    <s v="Standard Class"/>
    <x v="506"/>
    <s v="James Galang"/>
    <x v="0"/>
    <s v="United States"/>
    <s v="Los Angeles"/>
    <s v="California"/>
    <n v="90049"/>
    <x v="1"/>
    <x v="812"/>
    <x v="0"/>
    <x v="1"/>
    <x v="801"/>
    <n v="393.56799999999998"/>
    <n v="4"/>
    <n v="0.2"/>
    <n v="-44.276400000000024"/>
  </r>
  <r>
    <n v="1879"/>
    <x v="916"/>
    <x v="614"/>
    <d v="2015-01-03T00:00:00"/>
    <s v="Standard Class"/>
    <x v="506"/>
    <s v="James Galang"/>
    <x v="0"/>
    <s v="United States"/>
    <s v="Los Angeles"/>
    <s v="California"/>
    <n v="90049"/>
    <x v="1"/>
    <x v="202"/>
    <x v="2"/>
    <x v="7"/>
    <x v="201"/>
    <n v="302.37599999999998"/>
    <n v="3"/>
    <n v="0.2"/>
    <n v="22.678200000000018"/>
  </r>
  <r>
    <n v="1880"/>
    <x v="917"/>
    <x v="615"/>
    <d v="2014-04-03T00:00:00"/>
    <s v="Standard Class"/>
    <x v="316"/>
    <s v="Cyma Kinney"/>
    <x v="1"/>
    <s v="United States"/>
    <s v="Jacksonville"/>
    <s v="Florida"/>
    <n v="32216"/>
    <x v="0"/>
    <x v="986"/>
    <x v="1"/>
    <x v="8"/>
    <x v="970"/>
    <n v="68.742000000000019"/>
    <n v="9"/>
    <n v="0.7"/>
    <n v="-48.119399999999985"/>
  </r>
  <r>
    <n v="1881"/>
    <x v="918"/>
    <x v="616"/>
    <d v="2012-03-05T00:00:00"/>
    <s v="Same Day"/>
    <x v="166"/>
    <s v="Luke Foster"/>
    <x v="0"/>
    <s v="United States"/>
    <s v="New York City"/>
    <s v="New York"/>
    <n v="10011"/>
    <x v="3"/>
    <x v="1170"/>
    <x v="1"/>
    <x v="12"/>
    <x v="33"/>
    <n v="29.339999999999996"/>
    <n v="3"/>
    <n v="0"/>
    <n v="14.669999999999998"/>
  </r>
  <r>
    <n v="1882"/>
    <x v="918"/>
    <x v="616"/>
    <d v="2012-03-05T00:00:00"/>
    <s v="Same Day"/>
    <x v="166"/>
    <s v="Luke Foster"/>
    <x v="0"/>
    <s v="United States"/>
    <s v="New York City"/>
    <s v="New York"/>
    <n v="10011"/>
    <x v="3"/>
    <x v="64"/>
    <x v="0"/>
    <x v="1"/>
    <x v="64"/>
    <n v="383.60700000000003"/>
    <n v="7"/>
    <n v="0.1"/>
    <n v="63.934499999999971"/>
  </r>
  <r>
    <n v="1883"/>
    <x v="918"/>
    <x v="616"/>
    <d v="2012-03-05T00:00:00"/>
    <s v="Same Day"/>
    <x v="166"/>
    <s v="Luke Foster"/>
    <x v="0"/>
    <s v="United States"/>
    <s v="New York City"/>
    <s v="New York"/>
    <n v="10011"/>
    <x v="3"/>
    <x v="426"/>
    <x v="1"/>
    <x v="4"/>
    <x v="421"/>
    <n v="563.4"/>
    <n v="4"/>
    <n v="0"/>
    <n v="67.608000000000004"/>
  </r>
  <r>
    <n v="1884"/>
    <x v="919"/>
    <x v="373"/>
    <d v="2013-11-18T00:00:00"/>
    <s v="Standard Class"/>
    <x v="254"/>
    <s v="Chuck Clark"/>
    <x v="2"/>
    <s v="United States"/>
    <s v="Philadelphia"/>
    <s v="Pennsylvania"/>
    <n v="19143"/>
    <x v="3"/>
    <x v="968"/>
    <x v="1"/>
    <x v="10"/>
    <x v="952"/>
    <n v="217.05599999999998"/>
    <n v="7"/>
    <n v="0.2"/>
    <n v="78.6828"/>
  </r>
  <r>
    <n v="1885"/>
    <x v="920"/>
    <x v="617"/>
    <d v="2014-01-24T00:00:00"/>
    <s v="Second Class"/>
    <x v="297"/>
    <s v="Dan Lawera"/>
    <x v="0"/>
    <s v="United States"/>
    <s v="Keller"/>
    <s v="Texas"/>
    <n v="76248"/>
    <x v="2"/>
    <x v="1171"/>
    <x v="1"/>
    <x v="2"/>
    <x v="1148"/>
    <n v="6"/>
    <n v="2"/>
    <n v="0.2"/>
    <n v="2.0999999999999996"/>
  </r>
  <r>
    <n v="1886"/>
    <x v="921"/>
    <x v="183"/>
    <d v="2013-04-27T00:00:00"/>
    <s v="Second Class"/>
    <x v="38"/>
    <s v="Paul Gonzalez"/>
    <x v="0"/>
    <s v="United States"/>
    <s v="San Francisco"/>
    <s v="California"/>
    <n v="94122"/>
    <x v="1"/>
    <x v="1172"/>
    <x v="0"/>
    <x v="5"/>
    <x v="1149"/>
    <n v="31.56"/>
    <n v="3"/>
    <n v="0"/>
    <n v="10.4148"/>
  </r>
  <r>
    <n v="1887"/>
    <x v="922"/>
    <x v="8"/>
    <d v="2011-05-15T00:00:00"/>
    <s v="First Class"/>
    <x v="382"/>
    <s v="Erica Hernandez"/>
    <x v="2"/>
    <s v="United States"/>
    <s v="Hialeah"/>
    <s v="Florida"/>
    <n v="33012"/>
    <x v="0"/>
    <x v="462"/>
    <x v="1"/>
    <x v="13"/>
    <x v="33"/>
    <n v="7.104000000000001"/>
    <n v="2"/>
    <n v="0.2"/>
    <n v="2.3976000000000002"/>
  </r>
  <r>
    <n v="1888"/>
    <x v="922"/>
    <x v="8"/>
    <d v="2011-05-15T00:00:00"/>
    <s v="First Class"/>
    <x v="382"/>
    <s v="Erica Hernandez"/>
    <x v="2"/>
    <s v="United States"/>
    <s v="Hialeah"/>
    <s v="Florida"/>
    <n v="33012"/>
    <x v="0"/>
    <x v="896"/>
    <x v="1"/>
    <x v="8"/>
    <x v="880"/>
    <n v="398.35200000000003"/>
    <n v="8"/>
    <n v="0.7"/>
    <n v="-331.95999999999992"/>
  </r>
  <r>
    <n v="1889"/>
    <x v="923"/>
    <x v="618"/>
    <d v="2011-10-22T00:00:00"/>
    <s v="First Class"/>
    <x v="14"/>
    <s v="Tracy Blumstein"/>
    <x v="0"/>
    <s v="United States"/>
    <s v="Fairfield"/>
    <s v="Ohio"/>
    <n v="45014"/>
    <x v="3"/>
    <x v="513"/>
    <x v="1"/>
    <x v="9"/>
    <x v="508"/>
    <n v="121.79200000000002"/>
    <n v="4"/>
    <n v="0.2"/>
    <n v="13.701599999999988"/>
  </r>
  <r>
    <n v="1890"/>
    <x v="923"/>
    <x v="618"/>
    <d v="2011-10-22T00:00:00"/>
    <s v="First Class"/>
    <x v="14"/>
    <s v="Tracy Blumstein"/>
    <x v="0"/>
    <s v="United States"/>
    <s v="Fairfield"/>
    <s v="Ohio"/>
    <n v="45014"/>
    <x v="3"/>
    <x v="342"/>
    <x v="0"/>
    <x v="3"/>
    <x v="338"/>
    <n v="409.59000000000003"/>
    <n v="3"/>
    <n v="0.4"/>
    <n v="-122.87700000000004"/>
  </r>
  <r>
    <n v="1891"/>
    <x v="924"/>
    <x v="619"/>
    <d v="2011-03-18T00:00:00"/>
    <s v="Standard Class"/>
    <x v="158"/>
    <s v="Dean Katz"/>
    <x v="1"/>
    <s v="United States"/>
    <s v="Huntington Beach"/>
    <s v="California"/>
    <n v="92646"/>
    <x v="1"/>
    <x v="523"/>
    <x v="1"/>
    <x v="10"/>
    <x v="518"/>
    <n v="10.56"/>
    <n v="2"/>
    <n v="0"/>
    <n v="4.7519999999999998"/>
  </r>
  <r>
    <n v="1892"/>
    <x v="924"/>
    <x v="619"/>
    <d v="2011-03-18T00:00:00"/>
    <s v="Standard Class"/>
    <x v="158"/>
    <s v="Dean Katz"/>
    <x v="1"/>
    <s v="United States"/>
    <s v="Huntington Beach"/>
    <s v="California"/>
    <n v="92646"/>
    <x v="1"/>
    <x v="1173"/>
    <x v="1"/>
    <x v="6"/>
    <x v="1150"/>
    <n v="3.38"/>
    <n v="1"/>
    <n v="0"/>
    <n v="1.2505999999999999"/>
  </r>
  <r>
    <n v="1893"/>
    <x v="925"/>
    <x v="66"/>
    <d v="2014-12-25T00:00:00"/>
    <s v="Second Class"/>
    <x v="187"/>
    <s v="Jeremy Pistek"/>
    <x v="0"/>
    <s v="United States"/>
    <s v="Port Orange"/>
    <s v="Florida"/>
    <n v="32127"/>
    <x v="0"/>
    <x v="1170"/>
    <x v="1"/>
    <x v="12"/>
    <x v="33"/>
    <n v="7.8239999999999998"/>
    <n v="1"/>
    <n v="0.2"/>
    <n v="2.9339999999999997"/>
  </r>
  <r>
    <n v="1894"/>
    <x v="926"/>
    <x v="390"/>
    <d v="2013-11-30T00:00:00"/>
    <s v="Standard Class"/>
    <x v="263"/>
    <s v="Carol Darley"/>
    <x v="0"/>
    <s v="United States"/>
    <s v="Medford"/>
    <s v="Oregon"/>
    <n v="97504"/>
    <x v="1"/>
    <x v="1174"/>
    <x v="1"/>
    <x v="10"/>
    <x v="1151"/>
    <n v="24.784000000000002"/>
    <n v="1"/>
    <n v="0.2"/>
    <n v="7.7449999999999983"/>
  </r>
  <r>
    <n v="1895"/>
    <x v="927"/>
    <x v="574"/>
    <d v="2014-12-06T00:00:00"/>
    <s v="First Class"/>
    <x v="548"/>
    <s v="Adam Shillingsburg"/>
    <x v="0"/>
    <s v="United States"/>
    <s v="Charlottesville"/>
    <s v="Virginia"/>
    <n v="22901"/>
    <x v="0"/>
    <x v="1175"/>
    <x v="1"/>
    <x v="6"/>
    <x v="1152"/>
    <n v="34.650000000000006"/>
    <n v="3"/>
    <n v="0"/>
    <n v="10.395"/>
  </r>
  <r>
    <n v="1896"/>
    <x v="928"/>
    <x v="620"/>
    <d v="2013-01-04T00:00:00"/>
    <s v="Standard Class"/>
    <x v="123"/>
    <s v="Jas O'Carroll"/>
    <x v="0"/>
    <s v="United States"/>
    <s v="Missoula"/>
    <s v="Montana"/>
    <n v="59801"/>
    <x v="1"/>
    <x v="569"/>
    <x v="1"/>
    <x v="8"/>
    <x v="564"/>
    <n v="487.98400000000004"/>
    <n v="2"/>
    <n v="0.2"/>
    <n v="152.49499999999998"/>
  </r>
  <r>
    <n v="1897"/>
    <x v="929"/>
    <x v="621"/>
    <d v="2014-10-07T00:00:00"/>
    <s v="First Class"/>
    <x v="549"/>
    <s v="Amy Cox"/>
    <x v="0"/>
    <s v="United States"/>
    <s v="Minneapolis"/>
    <s v="Minnesota"/>
    <n v="55407"/>
    <x v="2"/>
    <x v="1176"/>
    <x v="1"/>
    <x v="8"/>
    <x v="1153"/>
    <n v="1793.98"/>
    <n v="2"/>
    <n v="0"/>
    <n v="843.17059999999992"/>
  </r>
  <r>
    <n v="1898"/>
    <x v="930"/>
    <x v="550"/>
    <d v="2011-09-02T00:00:00"/>
    <s v="Second Class"/>
    <x v="362"/>
    <s v="Ryan Akin"/>
    <x v="0"/>
    <s v="United States"/>
    <s v="Miami"/>
    <s v="Florida"/>
    <n v="33178"/>
    <x v="0"/>
    <x v="1177"/>
    <x v="1"/>
    <x v="12"/>
    <x v="1154"/>
    <n v="29.808"/>
    <n v="2"/>
    <n v="0.2"/>
    <n v="10.805399999999997"/>
  </r>
  <r>
    <n v="1899"/>
    <x v="930"/>
    <x v="550"/>
    <d v="2011-09-02T00:00:00"/>
    <s v="Second Class"/>
    <x v="362"/>
    <s v="Ryan Akin"/>
    <x v="0"/>
    <s v="United States"/>
    <s v="Miami"/>
    <s v="Florida"/>
    <n v="33178"/>
    <x v="0"/>
    <x v="1178"/>
    <x v="1"/>
    <x v="8"/>
    <x v="1155"/>
    <n v="505.1760000000001"/>
    <n v="4"/>
    <n v="0.7"/>
    <n v="-336.78399999999988"/>
  </r>
  <r>
    <n v="1900"/>
    <x v="930"/>
    <x v="550"/>
    <d v="2011-09-02T00:00:00"/>
    <s v="Second Class"/>
    <x v="362"/>
    <s v="Ryan Akin"/>
    <x v="0"/>
    <s v="United States"/>
    <s v="Miami"/>
    <s v="Florida"/>
    <n v="33178"/>
    <x v="0"/>
    <x v="438"/>
    <x v="0"/>
    <x v="3"/>
    <x v="433"/>
    <n v="174.05850000000001"/>
    <n v="3"/>
    <n v="0.45"/>
    <n v="-110.76450000000001"/>
  </r>
  <r>
    <n v="1901"/>
    <x v="931"/>
    <x v="622"/>
    <d v="2013-07-04T00:00:00"/>
    <s v="Second Class"/>
    <x v="476"/>
    <s v="Corey-Lock"/>
    <x v="0"/>
    <s v="United States"/>
    <s v="Florence"/>
    <s v="South Carolina"/>
    <n v="29501"/>
    <x v="0"/>
    <x v="911"/>
    <x v="1"/>
    <x v="4"/>
    <x v="894"/>
    <n v="191.88"/>
    <n v="6"/>
    <n v="0"/>
    <n v="19.188000000000002"/>
  </r>
  <r>
    <n v="1902"/>
    <x v="932"/>
    <x v="623"/>
    <d v="2013-08-24T00:00:00"/>
    <s v="First Class"/>
    <x v="108"/>
    <s v="Dianna Wilson"/>
    <x v="2"/>
    <s v="United States"/>
    <s v="Detroit"/>
    <s v="Michigan"/>
    <n v="48205"/>
    <x v="2"/>
    <x v="1179"/>
    <x v="2"/>
    <x v="7"/>
    <x v="1156"/>
    <n v="14.78"/>
    <n v="2"/>
    <n v="0"/>
    <n v="3.9906000000000006"/>
  </r>
  <r>
    <n v="1903"/>
    <x v="933"/>
    <x v="208"/>
    <d v="2014-10-23T00:00:00"/>
    <s v="First Class"/>
    <x v="460"/>
    <s v="Damala Kotsonis"/>
    <x v="1"/>
    <s v="United States"/>
    <s v="Springfield"/>
    <s v="Oregon"/>
    <n v="97477"/>
    <x v="1"/>
    <x v="644"/>
    <x v="1"/>
    <x v="10"/>
    <x v="638"/>
    <n v="5.1840000000000011"/>
    <n v="1"/>
    <n v="0.2"/>
    <n v="1.8144"/>
  </r>
  <r>
    <n v="1904"/>
    <x v="933"/>
    <x v="208"/>
    <d v="2014-10-23T00:00:00"/>
    <s v="First Class"/>
    <x v="460"/>
    <s v="Damala Kotsonis"/>
    <x v="1"/>
    <s v="United States"/>
    <s v="Springfield"/>
    <s v="Oregon"/>
    <n v="97477"/>
    <x v="1"/>
    <x v="1180"/>
    <x v="0"/>
    <x v="1"/>
    <x v="1157"/>
    <n v="478.48"/>
    <n v="2"/>
    <n v="0.2"/>
    <n v="47.848000000000013"/>
  </r>
  <r>
    <n v="1905"/>
    <x v="933"/>
    <x v="208"/>
    <d v="2014-10-23T00:00:00"/>
    <s v="First Class"/>
    <x v="460"/>
    <s v="Damala Kotsonis"/>
    <x v="1"/>
    <s v="United States"/>
    <s v="Springfield"/>
    <s v="Oregon"/>
    <n v="97477"/>
    <x v="1"/>
    <x v="936"/>
    <x v="2"/>
    <x v="11"/>
    <x v="920"/>
    <n v="28.400000000000002"/>
    <n v="2"/>
    <n v="0.2"/>
    <n v="6.7449999999999983"/>
  </r>
  <r>
    <n v="1906"/>
    <x v="934"/>
    <x v="208"/>
    <d v="2014-10-25T00:00:00"/>
    <s v="First Class"/>
    <x v="550"/>
    <s v="Michael Dominguez"/>
    <x v="1"/>
    <s v="United States"/>
    <s v="Indianapolis"/>
    <s v="Indiana"/>
    <n v="46203"/>
    <x v="2"/>
    <x v="418"/>
    <x v="1"/>
    <x v="4"/>
    <x v="413"/>
    <n v="909.12"/>
    <n v="8"/>
    <n v="0"/>
    <n v="9.091199999999958"/>
  </r>
  <r>
    <n v="1907"/>
    <x v="935"/>
    <x v="624"/>
    <d v="2013-05-22T00:00:00"/>
    <s v="Standard Class"/>
    <x v="532"/>
    <s v="Roy Phan"/>
    <x v="1"/>
    <s v="United States"/>
    <s v="Apopka"/>
    <s v="Florida"/>
    <n v="32712"/>
    <x v="0"/>
    <x v="1181"/>
    <x v="1"/>
    <x v="8"/>
    <x v="1158"/>
    <n v="2.9520000000000004"/>
    <n v="2"/>
    <n v="0.7"/>
    <n v="-2.1648000000000005"/>
  </r>
  <r>
    <n v="1908"/>
    <x v="935"/>
    <x v="624"/>
    <d v="2013-05-22T00:00:00"/>
    <s v="Standard Class"/>
    <x v="532"/>
    <s v="Roy Phan"/>
    <x v="1"/>
    <s v="United States"/>
    <s v="Apopka"/>
    <s v="Florida"/>
    <n v="32712"/>
    <x v="0"/>
    <x v="491"/>
    <x v="1"/>
    <x v="8"/>
    <x v="486"/>
    <n v="27.018000000000008"/>
    <n v="6"/>
    <n v="0.7"/>
    <n v="-21.61440000000001"/>
  </r>
  <r>
    <n v="1909"/>
    <x v="936"/>
    <x v="302"/>
    <d v="2012-02-04T00:00:00"/>
    <s v="First Class"/>
    <x v="459"/>
    <s v="Rick Wilson"/>
    <x v="1"/>
    <s v="United States"/>
    <s v="Los Angeles"/>
    <s v="California"/>
    <n v="90008"/>
    <x v="1"/>
    <x v="1182"/>
    <x v="0"/>
    <x v="5"/>
    <x v="1159"/>
    <n v="136.91999999999999"/>
    <n v="4"/>
    <n v="0"/>
    <n v="41.075999999999993"/>
  </r>
  <r>
    <n v="1910"/>
    <x v="937"/>
    <x v="404"/>
    <d v="2014-12-24T00:00:00"/>
    <s v="Standard Class"/>
    <x v="551"/>
    <s v="Duane Benoit"/>
    <x v="0"/>
    <s v="United States"/>
    <s v="Oceanside"/>
    <s v="New York"/>
    <n v="11572"/>
    <x v="3"/>
    <x v="1183"/>
    <x v="0"/>
    <x v="5"/>
    <x v="1160"/>
    <n v="18.96"/>
    <n v="2"/>
    <n v="0"/>
    <n v="8.532"/>
  </r>
  <r>
    <n v="1911"/>
    <x v="938"/>
    <x v="625"/>
    <d v="2013-11-23T00:00:00"/>
    <s v="Standard Class"/>
    <x v="34"/>
    <s v="Stewart Carmichael"/>
    <x v="1"/>
    <s v="United States"/>
    <s v="Los Angeles"/>
    <s v="California"/>
    <n v="90008"/>
    <x v="1"/>
    <x v="217"/>
    <x v="2"/>
    <x v="11"/>
    <x v="458"/>
    <n v="99.390000000000015"/>
    <n v="3"/>
    <n v="0"/>
    <n v="40.749900000000004"/>
  </r>
  <r>
    <n v="1912"/>
    <x v="939"/>
    <x v="445"/>
    <d v="2014-07-07T00:00:00"/>
    <s v="Second Class"/>
    <x v="395"/>
    <s v="Frank Hawley"/>
    <x v="1"/>
    <s v="United States"/>
    <s v="Houston"/>
    <s v="Texas"/>
    <n v="77041"/>
    <x v="2"/>
    <x v="1184"/>
    <x v="1"/>
    <x v="10"/>
    <x v="1161"/>
    <n v="273.89600000000002"/>
    <n v="7"/>
    <n v="0.2"/>
    <n v="92.43989999999998"/>
  </r>
  <r>
    <n v="1913"/>
    <x v="939"/>
    <x v="445"/>
    <d v="2014-07-07T00:00:00"/>
    <s v="Second Class"/>
    <x v="395"/>
    <s v="Frank Hawley"/>
    <x v="1"/>
    <s v="United States"/>
    <s v="Houston"/>
    <s v="Texas"/>
    <n v="77041"/>
    <x v="2"/>
    <x v="1185"/>
    <x v="2"/>
    <x v="15"/>
    <x v="1162"/>
    <n v="597.13200000000006"/>
    <n v="3"/>
    <n v="0.4"/>
    <n v="49.760999999999967"/>
  </r>
  <r>
    <n v="1914"/>
    <x v="940"/>
    <x v="626"/>
    <d v="2011-01-18T00:00:00"/>
    <s v="First Class"/>
    <x v="552"/>
    <s v="Erica Hackney"/>
    <x v="0"/>
    <s v="United States"/>
    <s v="Roswell"/>
    <s v="Georgia"/>
    <n v="30076"/>
    <x v="0"/>
    <x v="246"/>
    <x v="2"/>
    <x v="11"/>
    <x v="244"/>
    <n v="149.94999999999999"/>
    <n v="5"/>
    <n v="0"/>
    <n v="65.978000000000009"/>
  </r>
  <r>
    <n v="1915"/>
    <x v="941"/>
    <x v="504"/>
    <d v="2014-05-06T00:00:00"/>
    <s v="Standard Class"/>
    <x v="357"/>
    <s v="Ann Steele"/>
    <x v="2"/>
    <s v="United States"/>
    <s v="Boynton Beach"/>
    <s v="Florida"/>
    <n v="33437"/>
    <x v="0"/>
    <x v="1186"/>
    <x v="1"/>
    <x v="2"/>
    <x v="1163"/>
    <n v="4.6079999999999997"/>
    <n v="2"/>
    <n v="0.2"/>
    <n v="1.6704000000000001"/>
  </r>
  <r>
    <n v="1916"/>
    <x v="941"/>
    <x v="504"/>
    <d v="2014-05-06T00:00:00"/>
    <s v="Standard Class"/>
    <x v="357"/>
    <s v="Ann Steele"/>
    <x v="2"/>
    <s v="United States"/>
    <s v="Boynton Beach"/>
    <s v="Florida"/>
    <n v="33437"/>
    <x v="0"/>
    <x v="900"/>
    <x v="1"/>
    <x v="6"/>
    <x v="33"/>
    <n v="15.528"/>
    <n v="3"/>
    <n v="0.2"/>
    <n v="4.8524999999999991"/>
  </r>
  <r>
    <n v="1917"/>
    <x v="941"/>
    <x v="504"/>
    <d v="2014-05-06T00:00:00"/>
    <s v="Standard Class"/>
    <x v="357"/>
    <s v="Ann Steele"/>
    <x v="2"/>
    <s v="United States"/>
    <s v="Boynton Beach"/>
    <s v="Florida"/>
    <n v="33437"/>
    <x v="0"/>
    <x v="639"/>
    <x v="1"/>
    <x v="2"/>
    <x v="633"/>
    <n v="11.952000000000002"/>
    <n v="3"/>
    <n v="0.2"/>
    <n v="3.8843999999999994"/>
  </r>
  <r>
    <n v="1918"/>
    <x v="942"/>
    <x v="627"/>
    <d v="2012-11-14T00:00:00"/>
    <s v="Standard Class"/>
    <x v="456"/>
    <s v="Helen Abelman"/>
    <x v="0"/>
    <s v="United States"/>
    <s v="Franklin"/>
    <s v="Massachusetts"/>
    <n v="2038"/>
    <x v="3"/>
    <x v="372"/>
    <x v="1"/>
    <x v="6"/>
    <x v="368"/>
    <n v="11.65"/>
    <n v="5"/>
    <n v="0"/>
    <n v="3.3784999999999989"/>
  </r>
  <r>
    <n v="1919"/>
    <x v="943"/>
    <x v="628"/>
    <d v="2012-11-01T00:00:00"/>
    <s v="Second Class"/>
    <x v="539"/>
    <s v="Cathy Hwang"/>
    <x v="2"/>
    <s v="United States"/>
    <s v="Detroit"/>
    <s v="Michigan"/>
    <n v="48227"/>
    <x v="2"/>
    <x v="1187"/>
    <x v="2"/>
    <x v="7"/>
    <x v="1164"/>
    <n v="299.89999999999998"/>
    <n v="2"/>
    <n v="0"/>
    <n v="74.974999999999994"/>
  </r>
  <r>
    <n v="1920"/>
    <x v="944"/>
    <x v="629"/>
    <d v="2014-08-20T00:00:00"/>
    <s v="First Class"/>
    <x v="553"/>
    <s v="Edward Hooks"/>
    <x v="1"/>
    <s v="United States"/>
    <s v="Watertown"/>
    <s v="New York"/>
    <n v="13601"/>
    <x v="3"/>
    <x v="1188"/>
    <x v="1"/>
    <x v="8"/>
    <x v="1165"/>
    <n v="895.92"/>
    <n v="5"/>
    <n v="0.2"/>
    <n v="302.37299999999993"/>
  </r>
  <r>
    <n v="1921"/>
    <x v="944"/>
    <x v="629"/>
    <d v="2014-08-20T00:00:00"/>
    <s v="First Class"/>
    <x v="553"/>
    <s v="Edward Hooks"/>
    <x v="1"/>
    <s v="United States"/>
    <s v="Watertown"/>
    <s v="New York"/>
    <n v="13601"/>
    <x v="3"/>
    <x v="1189"/>
    <x v="0"/>
    <x v="1"/>
    <x v="1166"/>
    <n v="462.56400000000002"/>
    <n v="2"/>
    <n v="0.1"/>
    <n v="97.652399999999943"/>
  </r>
  <r>
    <n v="1922"/>
    <x v="945"/>
    <x v="292"/>
    <d v="2012-10-09T00:00:00"/>
    <s v="Standard Class"/>
    <x v="89"/>
    <s v="Mary Zewe"/>
    <x v="1"/>
    <s v="United States"/>
    <s v="Reading"/>
    <s v="Pennsylvania"/>
    <n v="19601"/>
    <x v="3"/>
    <x v="1190"/>
    <x v="1"/>
    <x v="4"/>
    <x v="33"/>
    <n v="15.008000000000003"/>
    <n v="2"/>
    <n v="0.2"/>
    <n v="1.5007999999999999"/>
  </r>
  <r>
    <n v="1923"/>
    <x v="946"/>
    <x v="630"/>
    <d v="2013-07-11T00:00:00"/>
    <s v="Second Class"/>
    <x v="554"/>
    <s v="Scot Coram"/>
    <x v="1"/>
    <s v="United States"/>
    <s v="Arlington"/>
    <s v="Texas"/>
    <n v="76017"/>
    <x v="2"/>
    <x v="1191"/>
    <x v="2"/>
    <x v="7"/>
    <x v="1167"/>
    <n v="863.6400000000001"/>
    <n v="9"/>
    <n v="0.2"/>
    <n v="107.95499999999998"/>
  </r>
  <r>
    <n v="1924"/>
    <x v="946"/>
    <x v="630"/>
    <d v="2013-07-11T00:00:00"/>
    <s v="Second Class"/>
    <x v="554"/>
    <s v="Scot Coram"/>
    <x v="1"/>
    <s v="United States"/>
    <s v="Arlington"/>
    <s v="Texas"/>
    <n v="76017"/>
    <x v="2"/>
    <x v="397"/>
    <x v="1"/>
    <x v="6"/>
    <x v="393"/>
    <n v="47.616"/>
    <n v="3"/>
    <n v="0.2"/>
    <n v="3.571200000000001"/>
  </r>
  <r>
    <n v="1925"/>
    <x v="947"/>
    <x v="256"/>
    <d v="2014-12-08T00:00:00"/>
    <s v="Second Class"/>
    <x v="268"/>
    <s v="Naresj Patel"/>
    <x v="0"/>
    <s v="United States"/>
    <s v="San Diego"/>
    <s v="California"/>
    <n v="92024"/>
    <x v="1"/>
    <x v="334"/>
    <x v="1"/>
    <x v="10"/>
    <x v="330"/>
    <n v="92.94"/>
    <n v="3"/>
    <n v="0"/>
    <n v="41.822999999999993"/>
  </r>
  <r>
    <n v="1926"/>
    <x v="948"/>
    <x v="631"/>
    <d v="2014-03-14T00:00:00"/>
    <s v="Standard Class"/>
    <x v="352"/>
    <s v="Lindsay Williams"/>
    <x v="1"/>
    <s v="United States"/>
    <s v="San Francisco"/>
    <s v="California"/>
    <n v="94110"/>
    <x v="1"/>
    <x v="295"/>
    <x v="2"/>
    <x v="11"/>
    <x v="292"/>
    <n v="199.98"/>
    <n v="2"/>
    <n v="0"/>
    <n v="69.992999999999995"/>
  </r>
  <r>
    <n v="1927"/>
    <x v="949"/>
    <x v="632"/>
    <d v="2013-06-16T00:00:00"/>
    <s v="Standard Class"/>
    <x v="411"/>
    <s v="Greg Matthias"/>
    <x v="0"/>
    <s v="United States"/>
    <s v="Los Angeles"/>
    <s v="California"/>
    <n v="90045"/>
    <x v="1"/>
    <x v="1192"/>
    <x v="2"/>
    <x v="7"/>
    <x v="1168"/>
    <n v="177.48000000000002"/>
    <n v="3"/>
    <n v="0.2"/>
    <n v="19.966499999999982"/>
  </r>
  <r>
    <n v="1928"/>
    <x v="950"/>
    <x v="354"/>
    <d v="2014-12-02T00:00:00"/>
    <s v="First Class"/>
    <x v="302"/>
    <s v="Rick Hansen"/>
    <x v="0"/>
    <s v="United States"/>
    <s v="Denver"/>
    <s v="Colorado"/>
    <n v="80219"/>
    <x v="1"/>
    <x v="417"/>
    <x v="1"/>
    <x v="10"/>
    <x v="412"/>
    <n v="88.768000000000001"/>
    <n v="2"/>
    <n v="0.2"/>
    <n v="31.068799999999996"/>
  </r>
  <r>
    <n v="1929"/>
    <x v="951"/>
    <x v="633"/>
    <d v="2014-03-19T00:00:00"/>
    <s v="Second Class"/>
    <x v="91"/>
    <s v="Valerie Mitchum"/>
    <x v="2"/>
    <s v="United States"/>
    <s v="Seattle"/>
    <s v="Washington"/>
    <n v="98105"/>
    <x v="1"/>
    <x v="1193"/>
    <x v="1"/>
    <x v="10"/>
    <x v="1169"/>
    <n v="6.48"/>
    <n v="1"/>
    <n v="0"/>
    <n v="3.1104000000000003"/>
  </r>
  <r>
    <n v="1930"/>
    <x v="951"/>
    <x v="633"/>
    <d v="2014-03-19T00:00:00"/>
    <s v="Second Class"/>
    <x v="91"/>
    <s v="Valerie Mitchum"/>
    <x v="2"/>
    <s v="United States"/>
    <s v="Seattle"/>
    <s v="Washington"/>
    <n v="98105"/>
    <x v="1"/>
    <x v="243"/>
    <x v="1"/>
    <x v="4"/>
    <x v="241"/>
    <n v="46.51"/>
    <n v="1"/>
    <n v="0"/>
    <n v="1.8603999999999985"/>
  </r>
  <r>
    <n v="1931"/>
    <x v="951"/>
    <x v="633"/>
    <d v="2014-03-19T00:00:00"/>
    <s v="Second Class"/>
    <x v="91"/>
    <s v="Valerie Mitchum"/>
    <x v="2"/>
    <s v="United States"/>
    <s v="Seattle"/>
    <s v="Washington"/>
    <n v="98105"/>
    <x v="1"/>
    <x v="903"/>
    <x v="2"/>
    <x v="7"/>
    <x v="886"/>
    <n v="659.97600000000011"/>
    <n v="3"/>
    <n v="0.2"/>
    <n v="49.498199999999969"/>
  </r>
  <r>
    <n v="1932"/>
    <x v="952"/>
    <x v="581"/>
    <d v="2013-11-30T00:00:00"/>
    <s v="Second Class"/>
    <x v="113"/>
    <s v="Craig Carreira"/>
    <x v="0"/>
    <s v="United States"/>
    <s v="Scottsdale"/>
    <s v="Arizona"/>
    <n v="85254"/>
    <x v="1"/>
    <x v="1194"/>
    <x v="2"/>
    <x v="7"/>
    <x v="1170"/>
    <n v="271.99200000000002"/>
    <n v="1"/>
    <n v="0.2"/>
    <n v="23.799300000000002"/>
  </r>
  <r>
    <n v="1933"/>
    <x v="953"/>
    <x v="634"/>
    <d v="2014-08-11T00:00:00"/>
    <s v="Second Class"/>
    <x v="277"/>
    <s v="Seth Vernon"/>
    <x v="0"/>
    <s v="United States"/>
    <s v="Lafayette"/>
    <s v="Louisiana"/>
    <n v="70506"/>
    <x v="0"/>
    <x v="1195"/>
    <x v="0"/>
    <x v="0"/>
    <x v="1171"/>
    <n v="145.74"/>
    <n v="3"/>
    <n v="0"/>
    <n v="23.318400000000011"/>
  </r>
  <r>
    <n v="1934"/>
    <x v="953"/>
    <x v="634"/>
    <d v="2014-08-11T00:00:00"/>
    <s v="Second Class"/>
    <x v="277"/>
    <s v="Seth Vernon"/>
    <x v="0"/>
    <s v="United States"/>
    <s v="Lafayette"/>
    <s v="Louisiana"/>
    <n v="70506"/>
    <x v="0"/>
    <x v="50"/>
    <x v="0"/>
    <x v="5"/>
    <x v="50"/>
    <n v="15.4"/>
    <n v="5"/>
    <n v="0"/>
    <n v="7.3919999999999995"/>
  </r>
  <r>
    <n v="1935"/>
    <x v="954"/>
    <x v="344"/>
    <d v="2014-12-04T00:00:00"/>
    <s v="Standard Class"/>
    <x v="352"/>
    <s v="Lindsay Williams"/>
    <x v="1"/>
    <s v="United States"/>
    <s v="San Francisco"/>
    <s v="California"/>
    <n v="94109"/>
    <x v="1"/>
    <x v="1158"/>
    <x v="1"/>
    <x v="10"/>
    <x v="1137"/>
    <n v="244.54999999999998"/>
    <n v="5"/>
    <n v="0"/>
    <n v="114.93849999999998"/>
  </r>
  <r>
    <n v="1936"/>
    <x v="954"/>
    <x v="344"/>
    <d v="2014-12-04T00:00:00"/>
    <s v="Standard Class"/>
    <x v="352"/>
    <s v="Lindsay Williams"/>
    <x v="1"/>
    <s v="United States"/>
    <s v="San Francisco"/>
    <s v="California"/>
    <n v="94109"/>
    <x v="1"/>
    <x v="1196"/>
    <x v="2"/>
    <x v="11"/>
    <x v="1172"/>
    <n v="166.16"/>
    <n v="8"/>
    <n v="0"/>
    <n v="59.817599999999999"/>
  </r>
  <r>
    <n v="1937"/>
    <x v="955"/>
    <x v="442"/>
    <d v="2012-05-27T00:00:00"/>
    <s v="Second Class"/>
    <x v="472"/>
    <s v="Nora Pelletier"/>
    <x v="2"/>
    <s v="United States"/>
    <s v="San Francisco"/>
    <s v="California"/>
    <n v="94109"/>
    <x v="1"/>
    <x v="875"/>
    <x v="0"/>
    <x v="5"/>
    <x v="860"/>
    <n v="14.73"/>
    <n v="3"/>
    <n v="0"/>
    <n v="4.8608999999999991"/>
  </r>
  <r>
    <n v="1938"/>
    <x v="956"/>
    <x v="630"/>
    <d v="2013-07-13T00:00:00"/>
    <s v="Standard Class"/>
    <x v="555"/>
    <s v="Joe Elijah"/>
    <x v="0"/>
    <s v="United States"/>
    <s v="Broomfield"/>
    <s v="Colorado"/>
    <n v="80020"/>
    <x v="1"/>
    <x v="1197"/>
    <x v="1"/>
    <x v="8"/>
    <x v="1173"/>
    <n v="19.968000000000004"/>
    <n v="2"/>
    <n v="0.7"/>
    <n v="-13.311999999999998"/>
  </r>
  <r>
    <n v="1939"/>
    <x v="956"/>
    <x v="630"/>
    <d v="2013-07-13T00:00:00"/>
    <s v="Standard Class"/>
    <x v="555"/>
    <s v="Joe Elijah"/>
    <x v="0"/>
    <s v="United States"/>
    <s v="Broomfield"/>
    <s v="Colorado"/>
    <n v="80020"/>
    <x v="1"/>
    <x v="1198"/>
    <x v="1"/>
    <x v="4"/>
    <x v="1174"/>
    <n v="33.488000000000007"/>
    <n v="7"/>
    <n v="0.2"/>
    <n v="-1.2558000000000051"/>
  </r>
  <r>
    <n v="1940"/>
    <x v="956"/>
    <x v="630"/>
    <d v="2013-07-13T00:00:00"/>
    <s v="Standard Class"/>
    <x v="555"/>
    <s v="Joe Elijah"/>
    <x v="0"/>
    <s v="United States"/>
    <s v="Broomfield"/>
    <s v="Colorado"/>
    <n v="80020"/>
    <x v="1"/>
    <x v="24"/>
    <x v="1"/>
    <x v="8"/>
    <x v="24"/>
    <n v="8.7360000000000024"/>
    <n v="4"/>
    <n v="0.7"/>
    <n v="-6.1151999999999997"/>
  </r>
  <r>
    <n v="1941"/>
    <x v="956"/>
    <x v="630"/>
    <d v="2013-07-13T00:00:00"/>
    <s v="Standard Class"/>
    <x v="555"/>
    <s v="Joe Elijah"/>
    <x v="0"/>
    <s v="United States"/>
    <s v="Broomfield"/>
    <s v="Colorado"/>
    <n v="80020"/>
    <x v="1"/>
    <x v="157"/>
    <x v="0"/>
    <x v="1"/>
    <x v="156"/>
    <n v="662.88"/>
    <n v="3"/>
    <n v="0.2"/>
    <n v="74.573999999999955"/>
  </r>
  <r>
    <n v="1942"/>
    <x v="957"/>
    <x v="635"/>
    <d v="2014-09-02T00:00:00"/>
    <s v="First Class"/>
    <x v="434"/>
    <s v="Cathy Prescott"/>
    <x v="1"/>
    <s v="United States"/>
    <s v="Quincy"/>
    <s v="Illinois"/>
    <n v="62301"/>
    <x v="2"/>
    <x v="198"/>
    <x v="1"/>
    <x v="2"/>
    <x v="197"/>
    <n v="47.360000000000007"/>
    <n v="4"/>
    <n v="0.2"/>
    <n v="17.759999999999998"/>
  </r>
  <r>
    <n v="1943"/>
    <x v="957"/>
    <x v="635"/>
    <d v="2014-09-02T00:00:00"/>
    <s v="First Class"/>
    <x v="434"/>
    <s v="Cathy Prescott"/>
    <x v="1"/>
    <s v="United States"/>
    <s v="Quincy"/>
    <s v="Illinois"/>
    <n v="62301"/>
    <x v="2"/>
    <x v="456"/>
    <x v="1"/>
    <x v="4"/>
    <x v="452"/>
    <n v="27.439999999999998"/>
    <n v="2"/>
    <n v="0.2"/>
    <n v="2.4009999999999998"/>
  </r>
  <r>
    <n v="1944"/>
    <x v="957"/>
    <x v="635"/>
    <d v="2014-09-02T00:00:00"/>
    <s v="First Class"/>
    <x v="434"/>
    <s v="Cathy Prescott"/>
    <x v="1"/>
    <s v="United States"/>
    <s v="Quincy"/>
    <s v="Illinois"/>
    <n v="62301"/>
    <x v="2"/>
    <x v="751"/>
    <x v="1"/>
    <x v="8"/>
    <x v="742"/>
    <n v="3.2399999999999993"/>
    <n v="9"/>
    <n v="0.8"/>
    <n v="-5.1840000000000011"/>
  </r>
  <r>
    <n v="1945"/>
    <x v="958"/>
    <x v="23"/>
    <d v="2013-06-27T00:00:00"/>
    <s v="Standard Class"/>
    <x v="105"/>
    <s v="Erin Ashbrook"/>
    <x v="1"/>
    <s v="United States"/>
    <s v="Carrollton"/>
    <s v="Texas"/>
    <n v="75007"/>
    <x v="2"/>
    <x v="1016"/>
    <x v="2"/>
    <x v="11"/>
    <x v="998"/>
    <n v="95.968000000000004"/>
    <n v="4"/>
    <n v="0.2"/>
    <n v="26.391200000000001"/>
  </r>
  <r>
    <n v="1946"/>
    <x v="958"/>
    <x v="23"/>
    <d v="2013-06-27T00:00:00"/>
    <s v="Standard Class"/>
    <x v="105"/>
    <s v="Erin Ashbrook"/>
    <x v="1"/>
    <s v="United States"/>
    <s v="Carrollton"/>
    <s v="Texas"/>
    <n v="75007"/>
    <x v="2"/>
    <x v="1145"/>
    <x v="1"/>
    <x v="10"/>
    <x v="1124"/>
    <n v="10.368000000000002"/>
    <n v="2"/>
    <n v="0.2"/>
    <n v="3.6288"/>
  </r>
  <r>
    <n v="1947"/>
    <x v="959"/>
    <x v="264"/>
    <d v="2014-09-07T00:00:00"/>
    <s v="Standard Class"/>
    <x v="556"/>
    <s v="Ann Chong"/>
    <x v="1"/>
    <s v="United States"/>
    <s v="New York City"/>
    <s v="New York"/>
    <n v="10009"/>
    <x v="3"/>
    <x v="332"/>
    <x v="1"/>
    <x v="6"/>
    <x v="328"/>
    <n v="23.1"/>
    <n v="2"/>
    <n v="0"/>
    <n v="6.468"/>
  </r>
  <r>
    <n v="1948"/>
    <x v="959"/>
    <x v="264"/>
    <d v="2014-09-07T00:00:00"/>
    <s v="Standard Class"/>
    <x v="556"/>
    <s v="Ann Chong"/>
    <x v="1"/>
    <s v="United States"/>
    <s v="New York City"/>
    <s v="New York"/>
    <n v="10009"/>
    <x v="3"/>
    <x v="1137"/>
    <x v="0"/>
    <x v="5"/>
    <x v="1116"/>
    <n v="11.54"/>
    <n v="2"/>
    <n v="0"/>
    <n v="3.4619999999999997"/>
  </r>
  <r>
    <n v="1949"/>
    <x v="959"/>
    <x v="264"/>
    <d v="2014-09-07T00:00:00"/>
    <s v="Standard Class"/>
    <x v="556"/>
    <s v="Ann Chong"/>
    <x v="1"/>
    <s v="United States"/>
    <s v="New York City"/>
    <s v="New York"/>
    <n v="10009"/>
    <x v="3"/>
    <x v="411"/>
    <x v="0"/>
    <x v="3"/>
    <x v="406"/>
    <n v="254.52599999999998"/>
    <n v="1"/>
    <n v="0.4"/>
    <n v="-93.3262"/>
  </r>
  <r>
    <n v="1950"/>
    <x v="959"/>
    <x v="264"/>
    <d v="2014-09-07T00:00:00"/>
    <s v="Standard Class"/>
    <x v="556"/>
    <s v="Ann Chong"/>
    <x v="1"/>
    <s v="United States"/>
    <s v="New York City"/>
    <s v="New York"/>
    <n v="10009"/>
    <x v="3"/>
    <x v="95"/>
    <x v="1"/>
    <x v="9"/>
    <x v="95"/>
    <n v="12.98"/>
    <n v="1"/>
    <n v="0"/>
    <n v="3.7641999999999989"/>
  </r>
  <r>
    <n v="1951"/>
    <x v="959"/>
    <x v="264"/>
    <d v="2014-09-07T00:00:00"/>
    <s v="Standard Class"/>
    <x v="556"/>
    <s v="Ann Chong"/>
    <x v="1"/>
    <s v="United States"/>
    <s v="New York City"/>
    <s v="New York"/>
    <n v="10009"/>
    <x v="3"/>
    <x v="925"/>
    <x v="1"/>
    <x v="8"/>
    <x v="908"/>
    <n v="26.432000000000002"/>
    <n v="8"/>
    <n v="0.2"/>
    <n v="8.9207999999999998"/>
  </r>
  <r>
    <n v="1952"/>
    <x v="959"/>
    <x v="264"/>
    <d v="2014-09-07T00:00:00"/>
    <s v="Standard Class"/>
    <x v="556"/>
    <s v="Ann Chong"/>
    <x v="1"/>
    <s v="United States"/>
    <s v="New York City"/>
    <s v="New York"/>
    <n v="10009"/>
    <x v="3"/>
    <x v="781"/>
    <x v="2"/>
    <x v="7"/>
    <x v="772"/>
    <n v="197.96999999999997"/>
    <n v="3"/>
    <n v="0"/>
    <n v="57.41129999999999"/>
  </r>
  <r>
    <n v="1953"/>
    <x v="959"/>
    <x v="264"/>
    <d v="2014-09-07T00:00:00"/>
    <s v="Standard Class"/>
    <x v="556"/>
    <s v="Ann Chong"/>
    <x v="1"/>
    <s v="United States"/>
    <s v="New York City"/>
    <s v="New York"/>
    <n v="10009"/>
    <x v="3"/>
    <x v="1042"/>
    <x v="1"/>
    <x v="2"/>
    <x v="1022"/>
    <n v="18.899999999999999"/>
    <n v="6"/>
    <n v="0"/>
    <n v="9.0719999999999992"/>
  </r>
  <r>
    <n v="1954"/>
    <x v="959"/>
    <x v="264"/>
    <d v="2014-09-07T00:00:00"/>
    <s v="Standard Class"/>
    <x v="556"/>
    <s v="Ann Chong"/>
    <x v="1"/>
    <s v="United States"/>
    <s v="New York City"/>
    <s v="New York"/>
    <n v="10009"/>
    <x v="3"/>
    <x v="463"/>
    <x v="0"/>
    <x v="1"/>
    <x v="459"/>
    <n v="1282.4100000000001"/>
    <n v="5"/>
    <n v="0.1"/>
    <n v="213.73500000000001"/>
  </r>
  <r>
    <n v="1955"/>
    <x v="959"/>
    <x v="264"/>
    <d v="2014-09-07T00:00:00"/>
    <s v="Standard Class"/>
    <x v="556"/>
    <s v="Ann Chong"/>
    <x v="1"/>
    <s v="United States"/>
    <s v="New York City"/>
    <s v="New York"/>
    <n v="10009"/>
    <x v="3"/>
    <x v="1199"/>
    <x v="1"/>
    <x v="6"/>
    <x v="1175"/>
    <n v="4.92"/>
    <n v="3"/>
    <n v="0"/>
    <n v="2.2139999999999995"/>
  </r>
  <r>
    <n v="1956"/>
    <x v="959"/>
    <x v="264"/>
    <d v="2014-09-07T00:00:00"/>
    <s v="Standard Class"/>
    <x v="556"/>
    <s v="Ann Chong"/>
    <x v="1"/>
    <s v="United States"/>
    <s v="New York City"/>
    <s v="New York"/>
    <n v="10009"/>
    <x v="3"/>
    <x v="1200"/>
    <x v="2"/>
    <x v="11"/>
    <x v="1176"/>
    <n v="238"/>
    <n v="2"/>
    <n v="0"/>
    <n v="38.080000000000013"/>
  </r>
  <r>
    <n v="1957"/>
    <x v="959"/>
    <x v="264"/>
    <d v="2014-09-07T00:00:00"/>
    <s v="Standard Class"/>
    <x v="556"/>
    <s v="Ann Chong"/>
    <x v="1"/>
    <s v="United States"/>
    <s v="New York City"/>
    <s v="New York"/>
    <n v="10009"/>
    <x v="3"/>
    <x v="201"/>
    <x v="2"/>
    <x v="11"/>
    <x v="200"/>
    <n v="167.97"/>
    <n v="3"/>
    <n v="0"/>
    <n v="40.31280000000001"/>
  </r>
  <r>
    <n v="1958"/>
    <x v="959"/>
    <x v="264"/>
    <d v="2014-09-07T00:00:00"/>
    <s v="Standard Class"/>
    <x v="556"/>
    <s v="Ann Chong"/>
    <x v="1"/>
    <s v="United States"/>
    <s v="New York City"/>
    <s v="New York"/>
    <n v="10009"/>
    <x v="3"/>
    <x v="1117"/>
    <x v="1"/>
    <x v="10"/>
    <x v="1096"/>
    <n v="17.12"/>
    <n v="4"/>
    <n v="0"/>
    <n v="7.7039999999999988"/>
  </r>
  <r>
    <n v="1959"/>
    <x v="960"/>
    <x v="18"/>
    <d v="2014-09-16T00:00:00"/>
    <s v="Second Class"/>
    <x v="355"/>
    <s v="Robert Waldorf"/>
    <x v="0"/>
    <s v="United States"/>
    <s v="Springfield"/>
    <s v="Missouri"/>
    <n v="65807"/>
    <x v="2"/>
    <x v="806"/>
    <x v="1"/>
    <x v="8"/>
    <x v="796"/>
    <n v="16.200000000000003"/>
    <n v="3"/>
    <n v="0"/>
    <n v="7.7759999999999998"/>
  </r>
  <r>
    <n v="1960"/>
    <x v="960"/>
    <x v="18"/>
    <d v="2014-09-16T00:00:00"/>
    <s v="Second Class"/>
    <x v="355"/>
    <s v="Robert Waldorf"/>
    <x v="0"/>
    <s v="United States"/>
    <s v="Springfield"/>
    <s v="Missouri"/>
    <n v="65807"/>
    <x v="2"/>
    <x v="1201"/>
    <x v="1"/>
    <x v="9"/>
    <x v="1177"/>
    <n v="33.99"/>
    <n v="3"/>
    <n v="0"/>
    <n v="14.615700000000004"/>
  </r>
  <r>
    <n v="1961"/>
    <x v="960"/>
    <x v="18"/>
    <d v="2014-09-16T00:00:00"/>
    <s v="Second Class"/>
    <x v="355"/>
    <s v="Robert Waldorf"/>
    <x v="0"/>
    <s v="United States"/>
    <s v="Springfield"/>
    <s v="Missouri"/>
    <n v="65807"/>
    <x v="2"/>
    <x v="1089"/>
    <x v="2"/>
    <x v="11"/>
    <x v="1070"/>
    <n v="296.84999999999997"/>
    <n v="5"/>
    <n v="0"/>
    <n v="53.432999999999993"/>
  </r>
  <r>
    <n v="1962"/>
    <x v="960"/>
    <x v="18"/>
    <d v="2014-09-16T00:00:00"/>
    <s v="Second Class"/>
    <x v="355"/>
    <s v="Robert Waldorf"/>
    <x v="0"/>
    <s v="United States"/>
    <s v="Springfield"/>
    <s v="Missouri"/>
    <n v="65807"/>
    <x v="2"/>
    <x v="1202"/>
    <x v="2"/>
    <x v="11"/>
    <x v="1178"/>
    <n v="112.80000000000001"/>
    <n v="6"/>
    <n v="0"/>
    <n v="6.7680000000000007"/>
  </r>
  <r>
    <n v="1963"/>
    <x v="960"/>
    <x v="18"/>
    <d v="2014-09-16T00:00:00"/>
    <s v="Second Class"/>
    <x v="355"/>
    <s v="Robert Waldorf"/>
    <x v="0"/>
    <s v="United States"/>
    <s v="Springfield"/>
    <s v="Missouri"/>
    <n v="65807"/>
    <x v="2"/>
    <x v="1203"/>
    <x v="1"/>
    <x v="8"/>
    <x v="1179"/>
    <n v="13.71"/>
    <n v="3"/>
    <n v="0"/>
    <n v="6.5808"/>
  </r>
  <r>
    <n v="1964"/>
    <x v="960"/>
    <x v="18"/>
    <d v="2014-09-16T00:00:00"/>
    <s v="Second Class"/>
    <x v="355"/>
    <s v="Robert Waldorf"/>
    <x v="0"/>
    <s v="United States"/>
    <s v="Springfield"/>
    <s v="Missouri"/>
    <n v="65807"/>
    <x v="2"/>
    <x v="1025"/>
    <x v="1"/>
    <x v="10"/>
    <x v="1007"/>
    <n v="24.900000000000002"/>
    <n v="5"/>
    <n v="0"/>
    <n v="11.703000000000001"/>
  </r>
  <r>
    <n v="1965"/>
    <x v="960"/>
    <x v="18"/>
    <d v="2014-09-16T00:00:00"/>
    <s v="Second Class"/>
    <x v="355"/>
    <s v="Robert Waldorf"/>
    <x v="0"/>
    <s v="United States"/>
    <s v="Springfield"/>
    <s v="Missouri"/>
    <n v="65807"/>
    <x v="2"/>
    <x v="621"/>
    <x v="1"/>
    <x v="4"/>
    <x v="615"/>
    <n v="286.29000000000002"/>
    <n v="3"/>
    <n v="0"/>
    <n v="17.177399999999977"/>
  </r>
  <r>
    <n v="1966"/>
    <x v="960"/>
    <x v="18"/>
    <d v="2014-09-16T00:00:00"/>
    <s v="Second Class"/>
    <x v="355"/>
    <s v="Robert Waldorf"/>
    <x v="0"/>
    <s v="United States"/>
    <s v="Springfield"/>
    <s v="Missouri"/>
    <n v="65807"/>
    <x v="2"/>
    <x v="1204"/>
    <x v="1"/>
    <x v="9"/>
    <x v="1180"/>
    <n v="24.18"/>
    <n v="2"/>
    <n v="0"/>
    <n v="7.2539999999999978"/>
  </r>
  <r>
    <n v="1967"/>
    <x v="961"/>
    <x v="202"/>
    <d v="2014-12-29T00:00:00"/>
    <s v="Standard Class"/>
    <x v="203"/>
    <s v="Dean Braden"/>
    <x v="0"/>
    <s v="United States"/>
    <s v="Paterson"/>
    <s v="New Jersey"/>
    <n v="7501"/>
    <x v="3"/>
    <x v="539"/>
    <x v="2"/>
    <x v="7"/>
    <x v="534"/>
    <n v="281.96999999999997"/>
    <n v="3"/>
    <n v="0"/>
    <n v="78.951599999999999"/>
  </r>
  <r>
    <n v="1968"/>
    <x v="961"/>
    <x v="202"/>
    <d v="2014-12-29T00:00:00"/>
    <s v="Standard Class"/>
    <x v="203"/>
    <s v="Dean Braden"/>
    <x v="0"/>
    <s v="United States"/>
    <s v="Paterson"/>
    <s v="New Jersey"/>
    <n v="7501"/>
    <x v="3"/>
    <x v="1205"/>
    <x v="1"/>
    <x v="14"/>
    <x v="1181"/>
    <n v="69.5"/>
    <n v="5"/>
    <n v="0"/>
    <n v="20.154999999999994"/>
  </r>
  <r>
    <n v="1969"/>
    <x v="961"/>
    <x v="202"/>
    <d v="2014-12-29T00:00:00"/>
    <s v="Standard Class"/>
    <x v="203"/>
    <s v="Dean Braden"/>
    <x v="0"/>
    <s v="United States"/>
    <s v="Paterson"/>
    <s v="New Jersey"/>
    <n v="7501"/>
    <x v="3"/>
    <x v="162"/>
    <x v="1"/>
    <x v="10"/>
    <x v="161"/>
    <n v="166.44"/>
    <n v="3"/>
    <n v="0"/>
    <n v="79.891199999999998"/>
  </r>
  <r>
    <n v="1970"/>
    <x v="962"/>
    <x v="397"/>
    <d v="2014-09-30T00:00:00"/>
    <s v="Standard Class"/>
    <x v="217"/>
    <s v="Bill Donatelli"/>
    <x v="0"/>
    <s v="United States"/>
    <s v="Tulsa"/>
    <s v="Oklahoma"/>
    <n v="74133"/>
    <x v="2"/>
    <x v="171"/>
    <x v="2"/>
    <x v="11"/>
    <x v="170"/>
    <n v="291.95999999999998"/>
    <n v="4"/>
    <n v="0"/>
    <n v="102.18599999999998"/>
  </r>
  <r>
    <n v="1971"/>
    <x v="963"/>
    <x v="636"/>
    <d v="2014-05-12T00:00:00"/>
    <s v="Standard Class"/>
    <x v="529"/>
    <s v="Max Ludwig"/>
    <x v="2"/>
    <s v="United States"/>
    <s v="Chicago"/>
    <s v="Illinois"/>
    <n v="60623"/>
    <x v="2"/>
    <x v="1126"/>
    <x v="1"/>
    <x v="6"/>
    <x v="1105"/>
    <n v="6.4080000000000004"/>
    <n v="3"/>
    <n v="0.2"/>
    <n v="0.64079999999999981"/>
  </r>
  <r>
    <n v="1972"/>
    <x v="963"/>
    <x v="636"/>
    <d v="2014-05-12T00:00:00"/>
    <s v="Standard Class"/>
    <x v="529"/>
    <s v="Max Ludwig"/>
    <x v="2"/>
    <s v="United States"/>
    <s v="Chicago"/>
    <s v="Illinois"/>
    <n v="60623"/>
    <x v="2"/>
    <x v="171"/>
    <x v="2"/>
    <x v="11"/>
    <x v="170"/>
    <n v="408.74399999999997"/>
    <n v="7"/>
    <n v="0.2"/>
    <n v="76.639499999999984"/>
  </r>
  <r>
    <n v="1973"/>
    <x v="964"/>
    <x v="637"/>
    <d v="2011-12-19T00:00:00"/>
    <s v="Standard Class"/>
    <x v="557"/>
    <s v="Joy Daniels"/>
    <x v="0"/>
    <s v="United States"/>
    <s v="Chicago"/>
    <s v="Illinois"/>
    <n v="60610"/>
    <x v="2"/>
    <x v="1206"/>
    <x v="1"/>
    <x v="8"/>
    <x v="1182"/>
    <n v="5.1039999999999992"/>
    <n v="4"/>
    <n v="0.8"/>
    <n v="-8.6768000000000018"/>
  </r>
  <r>
    <n v="1974"/>
    <x v="964"/>
    <x v="637"/>
    <d v="2011-12-19T00:00:00"/>
    <s v="Standard Class"/>
    <x v="557"/>
    <s v="Joy Daniels"/>
    <x v="0"/>
    <s v="United States"/>
    <s v="Chicago"/>
    <s v="Illinois"/>
    <n v="60610"/>
    <x v="2"/>
    <x v="804"/>
    <x v="1"/>
    <x v="13"/>
    <x v="794"/>
    <n v="2.8960000000000004"/>
    <n v="2"/>
    <n v="0.2"/>
    <n v="0.4705999999999998"/>
  </r>
  <r>
    <n v="1975"/>
    <x v="964"/>
    <x v="637"/>
    <d v="2011-12-19T00:00:00"/>
    <s v="Standard Class"/>
    <x v="557"/>
    <s v="Joy Daniels"/>
    <x v="0"/>
    <s v="United States"/>
    <s v="Chicago"/>
    <s v="Illinois"/>
    <n v="60610"/>
    <x v="2"/>
    <x v="1207"/>
    <x v="2"/>
    <x v="11"/>
    <x v="1183"/>
    <n v="35.016000000000005"/>
    <n v="3"/>
    <n v="0.2"/>
    <n v="-2.188500000000003"/>
  </r>
  <r>
    <n v="1976"/>
    <x v="965"/>
    <x v="638"/>
    <d v="2011-10-20T00:00:00"/>
    <s v="Second Class"/>
    <x v="127"/>
    <s v="Alan Schoenberger"/>
    <x v="1"/>
    <s v="United States"/>
    <s v="Montgomery"/>
    <s v="Alabama"/>
    <n v="36116"/>
    <x v="0"/>
    <x v="196"/>
    <x v="1"/>
    <x v="4"/>
    <x v="195"/>
    <n v="275.96999999999997"/>
    <n v="3"/>
    <n v="0"/>
    <n v="11.038799999999981"/>
  </r>
  <r>
    <n v="1977"/>
    <x v="965"/>
    <x v="638"/>
    <d v="2011-10-20T00:00:00"/>
    <s v="Second Class"/>
    <x v="127"/>
    <s v="Alan Schoenberger"/>
    <x v="1"/>
    <s v="United States"/>
    <s v="Montgomery"/>
    <s v="Alabama"/>
    <n v="36116"/>
    <x v="0"/>
    <x v="1208"/>
    <x v="2"/>
    <x v="7"/>
    <x v="1184"/>
    <n v="1394.95"/>
    <n v="5"/>
    <n v="0"/>
    <n v="362.68699999999995"/>
  </r>
  <r>
    <n v="1978"/>
    <x v="965"/>
    <x v="638"/>
    <d v="2011-10-20T00:00:00"/>
    <s v="Second Class"/>
    <x v="127"/>
    <s v="Alan Schoenberger"/>
    <x v="1"/>
    <s v="United States"/>
    <s v="Montgomery"/>
    <s v="Alabama"/>
    <n v="36116"/>
    <x v="0"/>
    <x v="1209"/>
    <x v="0"/>
    <x v="1"/>
    <x v="1185"/>
    <n v="545.88"/>
    <n v="6"/>
    <n v="0"/>
    <n v="70.964399999999983"/>
  </r>
  <r>
    <n v="1979"/>
    <x v="966"/>
    <x v="412"/>
    <d v="2012-05-12T00:00:00"/>
    <s v="Standard Class"/>
    <x v="211"/>
    <s v="Allen Armold"/>
    <x v="0"/>
    <s v="United States"/>
    <s v="Salem"/>
    <s v="Oregon"/>
    <n v="97301"/>
    <x v="1"/>
    <x v="1210"/>
    <x v="1"/>
    <x v="6"/>
    <x v="1186"/>
    <n v="5.2480000000000002"/>
    <n v="2"/>
    <n v="0.2"/>
    <n v="0.59039999999999915"/>
  </r>
  <r>
    <n v="1980"/>
    <x v="967"/>
    <x v="167"/>
    <d v="2013-04-15T00:00:00"/>
    <s v="Same Day"/>
    <x v="446"/>
    <s v="Kean Takahito"/>
    <x v="0"/>
    <s v="United States"/>
    <s v="Glendale"/>
    <s v="Arizona"/>
    <n v="85301"/>
    <x v="1"/>
    <x v="284"/>
    <x v="0"/>
    <x v="1"/>
    <x v="281"/>
    <n v="933.53600000000006"/>
    <n v="4"/>
    <n v="0.2"/>
    <n v="105.02279999999996"/>
  </r>
  <r>
    <n v="1981"/>
    <x v="967"/>
    <x v="167"/>
    <d v="2013-04-15T00:00:00"/>
    <s v="Same Day"/>
    <x v="446"/>
    <s v="Kean Takahito"/>
    <x v="0"/>
    <s v="United States"/>
    <s v="Glendale"/>
    <s v="Arizona"/>
    <n v="85301"/>
    <x v="1"/>
    <x v="230"/>
    <x v="1"/>
    <x v="4"/>
    <x v="228"/>
    <n v="42.975999999999999"/>
    <n v="4"/>
    <n v="0.2"/>
    <n v="4.2976000000000028"/>
  </r>
  <r>
    <n v="1982"/>
    <x v="968"/>
    <x v="639"/>
    <d v="2012-12-16T00:00:00"/>
    <s v="Second Class"/>
    <x v="152"/>
    <s v="Muhammed MacIntyre"/>
    <x v="1"/>
    <s v="United States"/>
    <s v="Columbus"/>
    <s v="Georgia"/>
    <n v="31907"/>
    <x v="0"/>
    <x v="620"/>
    <x v="1"/>
    <x v="8"/>
    <x v="33"/>
    <n v="3.76"/>
    <n v="2"/>
    <n v="0"/>
    <n v="1.8047999999999997"/>
  </r>
  <r>
    <n v="1983"/>
    <x v="969"/>
    <x v="640"/>
    <d v="2011-12-09T00:00:00"/>
    <s v="Standard Class"/>
    <x v="159"/>
    <s v="Nathan Gelder"/>
    <x v="0"/>
    <s v="United States"/>
    <s v="Oklahoma City"/>
    <s v="Oklahoma"/>
    <n v="73120"/>
    <x v="2"/>
    <x v="1211"/>
    <x v="2"/>
    <x v="7"/>
    <x v="1187"/>
    <n v="479.96"/>
    <n v="4"/>
    <n v="0"/>
    <n v="134.3888"/>
  </r>
  <r>
    <n v="1984"/>
    <x v="970"/>
    <x v="641"/>
    <d v="2011-11-27T00:00:00"/>
    <s v="Second Class"/>
    <x v="429"/>
    <s v="Laurel Workman"/>
    <x v="1"/>
    <s v="United States"/>
    <s v="Brentwood"/>
    <s v="California"/>
    <n v="94513"/>
    <x v="1"/>
    <x v="650"/>
    <x v="1"/>
    <x v="9"/>
    <x v="644"/>
    <n v="320.88"/>
    <n v="6"/>
    <n v="0"/>
    <n v="93.055199999999957"/>
  </r>
  <r>
    <n v="1985"/>
    <x v="970"/>
    <x v="641"/>
    <d v="2011-11-27T00:00:00"/>
    <s v="Second Class"/>
    <x v="429"/>
    <s v="Laurel Workman"/>
    <x v="1"/>
    <s v="United States"/>
    <s v="Brentwood"/>
    <s v="California"/>
    <n v="94513"/>
    <x v="1"/>
    <x v="740"/>
    <x v="0"/>
    <x v="5"/>
    <x v="33"/>
    <n v="23.88"/>
    <n v="3"/>
    <n v="0"/>
    <n v="10.507200000000001"/>
  </r>
  <r>
    <n v="1986"/>
    <x v="970"/>
    <x v="641"/>
    <d v="2011-11-27T00:00:00"/>
    <s v="Second Class"/>
    <x v="429"/>
    <s v="Laurel Workman"/>
    <x v="1"/>
    <s v="United States"/>
    <s v="Brentwood"/>
    <s v="California"/>
    <n v="94513"/>
    <x v="1"/>
    <x v="1070"/>
    <x v="1"/>
    <x v="10"/>
    <x v="1050"/>
    <n v="26.76"/>
    <n v="4"/>
    <n v="0"/>
    <n v="12.3096"/>
  </r>
  <r>
    <n v="1987"/>
    <x v="971"/>
    <x v="197"/>
    <d v="2013-07-28T00:00:00"/>
    <s v="First Class"/>
    <x v="558"/>
    <s v="Christy Brittain"/>
    <x v="0"/>
    <s v="United States"/>
    <s v="Columbus"/>
    <s v="Ohio"/>
    <n v="43229"/>
    <x v="3"/>
    <x v="306"/>
    <x v="2"/>
    <x v="16"/>
    <x v="303"/>
    <n v="1439.9759999999999"/>
    <n v="4"/>
    <n v="0.4"/>
    <n v="191.99680000000001"/>
  </r>
  <r>
    <n v="1988"/>
    <x v="972"/>
    <x v="529"/>
    <d v="2012-11-13T00:00:00"/>
    <s v="Standard Class"/>
    <x v="548"/>
    <s v="Adam Shillingsburg"/>
    <x v="0"/>
    <s v="United States"/>
    <s v="Springfield"/>
    <s v="Missouri"/>
    <n v="65807"/>
    <x v="2"/>
    <x v="1212"/>
    <x v="1"/>
    <x v="8"/>
    <x v="1188"/>
    <n v="17.22"/>
    <n v="3"/>
    <n v="0"/>
    <n v="7.9212000000000007"/>
  </r>
  <r>
    <n v="1989"/>
    <x v="972"/>
    <x v="529"/>
    <d v="2012-11-13T00:00:00"/>
    <s v="Standard Class"/>
    <x v="548"/>
    <s v="Adam Shillingsburg"/>
    <x v="0"/>
    <s v="United States"/>
    <s v="Springfield"/>
    <s v="Missouri"/>
    <n v="65807"/>
    <x v="2"/>
    <x v="1213"/>
    <x v="0"/>
    <x v="3"/>
    <x v="1189"/>
    <n v="1024.3800000000001"/>
    <n v="7"/>
    <n v="0"/>
    <n v="215.11979999999994"/>
  </r>
  <r>
    <n v="1990"/>
    <x v="972"/>
    <x v="529"/>
    <d v="2012-11-13T00:00:00"/>
    <s v="Standard Class"/>
    <x v="548"/>
    <s v="Adam Shillingsburg"/>
    <x v="0"/>
    <s v="United States"/>
    <s v="Springfield"/>
    <s v="Missouri"/>
    <n v="65807"/>
    <x v="2"/>
    <x v="1214"/>
    <x v="1"/>
    <x v="12"/>
    <x v="746"/>
    <n v="26.22"/>
    <n v="3"/>
    <n v="0"/>
    <n v="12.323399999999999"/>
  </r>
  <r>
    <n v="1991"/>
    <x v="972"/>
    <x v="529"/>
    <d v="2012-11-13T00:00:00"/>
    <s v="Standard Class"/>
    <x v="548"/>
    <s v="Adam Shillingsburg"/>
    <x v="0"/>
    <s v="United States"/>
    <s v="Springfield"/>
    <s v="Missouri"/>
    <n v="65807"/>
    <x v="2"/>
    <x v="1215"/>
    <x v="1"/>
    <x v="10"/>
    <x v="1190"/>
    <n v="17.34"/>
    <n v="3"/>
    <n v="0"/>
    <n v="8.4966000000000008"/>
  </r>
  <r>
    <n v="1992"/>
    <x v="973"/>
    <x v="642"/>
    <d v="2014-03-01T00:00:00"/>
    <s v="Standard Class"/>
    <x v="558"/>
    <s v="Christy Brittain"/>
    <x v="0"/>
    <s v="United States"/>
    <s v="Philadelphia"/>
    <s v="Pennsylvania"/>
    <n v="19134"/>
    <x v="3"/>
    <x v="925"/>
    <x v="1"/>
    <x v="8"/>
    <x v="908"/>
    <n v="4.9560000000000004"/>
    <n v="4"/>
    <n v="0.7"/>
    <n v="-3.7995999999999981"/>
  </r>
  <r>
    <n v="1993"/>
    <x v="974"/>
    <x v="643"/>
    <d v="2014-07-03T00:00:00"/>
    <s v="Standard Class"/>
    <x v="529"/>
    <s v="Max Ludwig"/>
    <x v="2"/>
    <s v="United States"/>
    <s v="Springfield"/>
    <s v="Oregon"/>
    <n v="97477"/>
    <x v="1"/>
    <x v="429"/>
    <x v="1"/>
    <x v="2"/>
    <x v="424"/>
    <n v="71.040000000000006"/>
    <n v="6"/>
    <n v="0.2"/>
    <n v="26.640000000000004"/>
  </r>
  <r>
    <n v="1994"/>
    <x v="974"/>
    <x v="643"/>
    <d v="2014-07-03T00:00:00"/>
    <s v="Standard Class"/>
    <x v="529"/>
    <s v="Max Ludwig"/>
    <x v="2"/>
    <s v="United States"/>
    <s v="Springfield"/>
    <s v="Oregon"/>
    <n v="97477"/>
    <x v="1"/>
    <x v="1216"/>
    <x v="1"/>
    <x v="6"/>
    <x v="1191"/>
    <n v="5.3440000000000003"/>
    <n v="2"/>
    <n v="0.2"/>
    <n v="0.73479999999999923"/>
  </r>
  <r>
    <n v="1995"/>
    <x v="974"/>
    <x v="643"/>
    <d v="2014-07-03T00:00:00"/>
    <s v="Standard Class"/>
    <x v="529"/>
    <s v="Max Ludwig"/>
    <x v="2"/>
    <s v="United States"/>
    <s v="Springfield"/>
    <s v="Oregon"/>
    <n v="97477"/>
    <x v="1"/>
    <x v="1217"/>
    <x v="1"/>
    <x v="13"/>
    <x v="1192"/>
    <n v="11.304"/>
    <n v="3"/>
    <n v="0.2"/>
    <n v="-2.1194999999999999"/>
  </r>
  <r>
    <n v="1996"/>
    <x v="975"/>
    <x v="574"/>
    <d v="2014-12-05T00:00:00"/>
    <s v="Second Class"/>
    <x v="559"/>
    <s v="Joy Smith"/>
    <x v="0"/>
    <s v="United States"/>
    <s v="Houston"/>
    <s v="Texas"/>
    <n v="77036"/>
    <x v="2"/>
    <x v="1218"/>
    <x v="1"/>
    <x v="9"/>
    <x v="1193"/>
    <n v="294.61999999999995"/>
    <n v="5"/>
    <n v="0.8"/>
    <n v="-766.01199999999994"/>
  </r>
  <r>
    <n v="1997"/>
    <x v="975"/>
    <x v="574"/>
    <d v="2014-12-05T00:00:00"/>
    <s v="Second Class"/>
    <x v="559"/>
    <s v="Joy Smith"/>
    <x v="0"/>
    <s v="United States"/>
    <s v="Houston"/>
    <s v="Texas"/>
    <n v="77036"/>
    <x v="2"/>
    <x v="493"/>
    <x v="0"/>
    <x v="5"/>
    <x v="488"/>
    <n v="8.7520000000000007"/>
    <n v="4"/>
    <n v="0.6"/>
    <n v="-3.719599999999998"/>
  </r>
  <r>
    <n v="1998"/>
    <x v="976"/>
    <x v="644"/>
    <d v="2011-02-10T00:00:00"/>
    <s v="First Class"/>
    <x v="540"/>
    <s v="Neil Ducich"/>
    <x v="1"/>
    <s v="United States"/>
    <s v="Chesapeake"/>
    <s v="Virginia"/>
    <n v="23320"/>
    <x v="0"/>
    <x v="547"/>
    <x v="1"/>
    <x v="2"/>
    <x v="542"/>
    <n v="15"/>
    <n v="4"/>
    <n v="0"/>
    <n v="7.1999999999999993"/>
  </r>
  <r>
    <n v="1999"/>
    <x v="976"/>
    <x v="644"/>
    <d v="2011-02-10T00:00:00"/>
    <s v="First Class"/>
    <x v="540"/>
    <s v="Neil Ducich"/>
    <x v="1"/>
    <s v="United States"/>
    <s v="Chesapeake"/>
    <s v="Virginia"/>
    <n v="23320"/>
    <x v="0"/>
    <x v="297"/>
    <x v="2"/>
    <x v="7"/>
    <x v="294"/>
    <n v="161.61000000000001"/>
    <n v="1"/>
    <n v="0"/>
    <n v="42.018600000000006"/>
  </r>
  <r>
    <n v="2000"/>
    <x v="976"/>
    <x v="644"/>
    <d v="2011-02-10T00:00:00"/>
    <s v="First Class"/>
    <x v="540"/>
    <s v="Neil Ducich"/>
    <x v="1"/>
    <s v="United States"/>
    <s v="Chesapeake"/>
    <s v="Virginia"/>
    <n v="23320"/>
    <x v="0"/>
    <x v="1129"/>
    <x v="2"/>
    <x v="7"/>
    <x v="1108"/>
    <n v="144.94999999999999"/>
    <n v="5"/>
    <n v="0"/>
    <n v="42.035499999999985"/>
  </r>
  <r>
    <n v="2001"/>
    <x v="977"/>
    <x v="645"/>
    <d v="2014-04-19T00:00:00"/>
    <s v="Standard Class"/>
    <x v="560"/>
    <s v="Luke Weiss"/>
    <x v="0"/>
    <s v="United States"/>
    <s v="Pasadena"/>
    <s v="California"/>
    <n v="91104"/>
    <x v="1"/>
    <x v="97"/>
    <x v="2"/>
    <x v="11"/>
    <x v="97"/>
    <n v="199.95000000000002"/>
    <n v="5"/>
    <n v="0"/>
    <n v="21.994499999999988"/>
  </r>
  <r>
    <n v="2002"/>
    <x v="977"/>
    <x v="645"/>
    <d v="2014-04-19T00:00:00"/>
    <s v="Standard Class"/>
    <x v="560"/>
    <s v="Luke Weiss"/>
    <x v="0"/>
    <s v="United States"/>
    <s v="Pasadena"/>
    <s v="California"/>
    <n v="91104"/>
    <x v="1"/>
    <x v="1054"/>
    <x v="1"/>
    <x v="6"/>
    <x v="1034"/>
    <n v="41.86"/>
    <n v="7"/>
    <n v="0"/>
    <n v="14.232399999999998"/>
  </r>
  <r>
    <n v="2003"/>
    <x v="978"/>
    <x v="53"/>
    <d v="2014-12-29T00:00:00"/>
    <s v="Second Class"/>
    <x v="527"/>
    <s v="Joni Wasserman"/>
    <x v="0"/>
    <s v="United States"/>
    <s v="Louisville"/>
    <s v="Kentucky"/>
    <n v="40214"/>
    <x v="0"/>
    <x v="911"/>
    <x v="1"/>
    <x v="4"/>
    <x v="894"/>
    <n v="95.94"/>
    <n v="3"/>
    <n v="0"/>
    <n v="9.5940000000000012"/>
  </r>
  <r>
    <n v="2004"/>
    <x v="978"/>
    <x v="53"/>
    <d v="2014-12-29T00:00:00"/>
    <s v="Second Class"/>
    <x v="527"/>
    <s v="Joni Wasserman"/>
    <x v="0"/>
    <s v="United States"/>
    <s v="Louisville"/>
    <s v="Kentucky"/>
    <n v="40214"/>
    <x v="0"/>
    <x v="64"/>
    <x v="0"/>
    <x v="1"/>
    <x v="64"/>
    <n v="304.45"/>
    <n v="5"/>
    <n v="0"/>
    <n v="76.112499999999983"/>
  </r>
  <r>
    <n v="2005"/>
    <x v="979"/>
    <x v="645"/>
    <d v="2014-04-19T00:00:00"/>
    <s v="Standard Class"/>
    <x v="337"/>
    <s v="Sample Company A"/>
    <x v="2"/>
    <s v="United States"/>
    <s v="Lubbock"/>
    <s v="Texas"/>
    <n v="79424"/>
    <x v="2"/>
    <x v="92"/>
    <x v="1"/>
    <x v="8"/>
    <x v="92"/>
    <n v="11.363999999999997"/>
    <n v="3"/>
    <n v="0.8"/>
    <n v="-17.045999999999999"/>
  </r>
  <r>
    <n v="2006"/>
    <x v="980"/>
    <x v="520"/>
    <d v="2012-01-04T00:00:00"/>
    <s v="Standard Class"/>
    <x v="338"/>
    <s v="Rob Williams"/>
    <x v="1"/>
    <s v="United States"/>
    <s v="Columbia"/>
    <s v="Missouri"/>
    <n v="65203"/>
    <x v="2"/>
    <x v="753"/>
    <x v="1"/>
    <x v="6"/>
    <x v="744"/>
    <n v="29.68"/>
    <n v="7"/>
    <n v="0"/>
    <n v="11.575199999999999"/>
  </r>
  <r>
    <n v="2007"/>
    <x v="980"/>
    <x v="520"/>
    <d v="2012-01-04T00:00:00"/>
    <s v="Standard Class"/>
    <x v="338"/>
    <s v="Rob Williams"/>
    <x v="1"/>
    <s v="United States"/>
    <s v="Columbia"/>
    <s v="Missouri"/>
    <n v="65203"/>
    <x v="2"/>
    <x v="234"/>
    <x v="2"/>
    <x v="11"/>
    <x v="232"/>
    <n v="47.53"/>
    <n v="7"/>
    <n v="0"/>
    <n v="16.160200000000003"/>
  </r>
  <r>
    <n v="2008"/>
    <x v="981"/>
    <x v="646"/>
    <d v="2014-08-05T00:00:00"/>
    <s v="First Class"/>
    <x v="496"/>
    <s v="Charlotte Melton"/>
    <x v="0"/>
    <s v="United States"/>
    <s v="Chicago"/>
    <s v="Illinois"/>
    <n v="60623"/>
    <x v="2"/>
    <x v="1219"/>
    <x v="0"/>
    <x v="0"/>
    <x v="1194"/>
    <n v="183.37199999999999"/>
    <n v="2"/>
    <n v="0.3"/>
    <n v="-36.674399999999991"/>
  </r>
  <r>
    <n v="2009"/>
    <x v="982"/>
    <x v="647"/>
    <d v="2011-11-21T00:00:00"/>
    <s v="Standard Class"/>
    <x v="440"/>
    <s v="Jamie Frazer"/>
    <x v="0"/>
    <s v="United States"/>
    <s v="Johnson City"/>
    <s v="Tennessee"/>
    <n v="37604"/>
    <x v="0"/>
    <x v="1039"/>
    <x v="1"/>
    <x v="6"/>
    <x v="1020"/>
    <n v="4.2240000000000002"/>
    <n v="3"/>
    <n v="0.2"/>
    <n v="0.47519999999999984"/>
  </r>
  <r>
    <n v="2010"/>
    <x v="982"/>
    <x v="647"/>
    <d v="2011-11-21T00:00:00"/>
    <s v="Standard Class"/>
    <x v="440"/>
    <s v="Jamie Frazer"/>
    <x v="0"/>
    <s v="United States"/>
    <s v="Johnson City"/>
    <s v="Tennessee"/>
    <n v="37604"/>
    <x v="0"/>
    <x v="77"/>
    <x v="1"/>
    <x v="9"/>
    <x v="77"/>
    <n v="333.05600000000004"/>
    <n v="2"/>
    <n v="0.2"/>
    <n v="29.142400000000009"/>
  </r>
  <r>
    <n v="2011"/>
    <x v="982"/>
    <x v="647"/>
    <d v="2011-11-21T00:00:00"/>
    <s v="Standard Class"/>
    <x v="440"/>
    <s v="Jamie Frazer"/>
    <x v="0"/>
    <s v="United States"/>
    <s v="Johnson City"/>
    <s v="Tennessee"/>
    <n v="37604"/>
    <x v="0"/>
    <x v="565"/>
    <x v="1"/>
    <x v="10"/>
    <x v="560"/>
    <n v="24.896000000000001"/>
    <n v="4"/>
    <n v="0.2"/>
    <n v="7.7799999999999976"/>
  </r>
  <r>
    <n v="2012"/>
    <x v="983"/>
    <x v="555"/>
    <d v="2012-12-11T00:00:00"/>
    <s v="Same Day"/>
    <x v="561"/>
    <s v="Stuart Calhoun"/>
    <x v="0"/>
    <s v="United States"/>
    <s v="Houston"/>
    <s v="Texas"/>
    <n v="77041"/>
    <x v="2"/>
    <x v="590"/>
    <x v="2"/>
    <x v="11"/>
    <x v="585"/>
    <n v="159.98400000000001"/>
    <n v="2"/>
    <n v="0.2"/>
    <n v="35.996400000000001"/>
  </r>
  <r>
    <n v="2013"/>
    <x v="983"/>
    <x v="555"/>
    <d v="2012-12-11T00:00:00"/>
    <s v="Same Day"/>
    <x v="561"/>
    <s v="Stuart Calhoun"/>
    <x v="0"/>
    <s v="United States"/>
    <s v="Houston"/>
    <s v="Texas"/>
    <n v="77041"/>
    <x v="2"/>
    <x v="1220"/>
    <x v="1"/>
    <x v="4"/>
    <x v="1195"/>
    <n v="46.344000000000001"/>
    <n v="3"/>
    <n v="0.2"/>
    <n v="4.6344000000000012"/>
  </r>
  <r>
    <n v="2014"/>
    <x v="984"/>
    <x v="31"/>
    <d v="2013-09-24T00:00:00"/>
    <s v="Standard Class"/>
    <x v="562"/>
    <s v="Anne McFarland"/>
    <x v="0"/>
    <s v="United States"/>
    <s v="Auburn"/>
    <s v="Alabama"/>
    <n v="36830"/>
    <x v="0"/>
    <x v="1131"/>
    <x v="0"/>
    <x v="1"/>
    <x v="1110"/>
    <n v="350.98"/>
    <n v="1"/>
    <n v="0"/>
    <n v="84.23520000000002"/>
  </r>
  <r>
    <n v="2015"/>
    <x v="984"/>
    <x v="31"/>
    <d v="2013-09-24T00:00:00"/>
    <s v="Standard Class"/>
    <x v="562"/>
    <s v="Anne McFarland"/>
    <x v="0"/>
    <s v="United States"/>
    <s v="Auburn"/>
    <s v="Alabama"/>
    <n v="36830"/>
    <x v="0"/>
    <x v="1221"/>
    <x v="1"/>
    <x v="10"/>
    <x v="1196"/>
    <n v="13.08"/>
    <n v="2"/>
    <n v="0"/>
    <n v="6.0167999999999999"/>
  </r>
  <r>
    <n v="2016"/>
    <x v="984"/>
    <x v="31"/>
    <d v="2013-09-24T00:00:00"/>
    <s v="Standard Class"/>
    <x v="562"/>
    <s v="Anne McFarland"/>
    <x v="0"/>
    <s v="United States"/>
    <s v="Auburn"/>
    <s v="Alabama"/>
    <n v="36830"/>
    <x v="0"/>
    <x v="906"/>
    <x v="1"/>
    <x v="4"/>
    <x v="889"/>
    <n v="900.08"/>
    <n v="4"/>
    <n v="0"/>
    <n v="117.0104"/>
  </r>
  <r>
    <n v="2017"/>
    <x v="985"/>
    <x v="531"/>
    <d v="2012-03-23T00:00:00"/>
    <s v="Standard Class"/>
    <x v="318"/>
    <s v="Berenike Kampe"/>
    <x v="0"/>
    <s v="United States"/>
    <s v="San Bernardino"/>
    <s v="California"/>
    <n v="92404"/>
    <x v="1"/>
    <x v="1045"/>
    <x v="1"/>
    <x v="8"/>
    <x v="1025"/>
    <n v="17.568000000000001"/>
    <n v="2"/>
    <n v="0.2"/>
    <n v="6.3684000000000003"/>
  </r>
  <r>
    <n v="2018"/>
    <x v="985"/>
    <x v="531"/>
    <d v="2012-03-23T00:00:00"/>
    <s v="Standard Class"/>
    <x v="318"/>
    <s v="Berenike Kampe"/>
    <x v="0"/>
    <s v="United States"/>
    <s v="San Bernardino"/>
    <s v="California"/>
    <n v="92404"/>
    <x v="1"/>
    <x v="2"/>
    <x v="1"/>
    <x v="2"/>
    <x v="2"/>
    <n v="14.62"/>
    <n v="2"/>
    <n v="0"/>
    <n v="6.8713999999999995"/>
  </r>
  <r>
    <n v="2019"/>
    <x v="985"/>
    <x v="531"/>
    <d v="2012-03-23T00:00:00"/>
    <s v="Standard Class"/>
    <x v="318"/>
    <s v="Berenike Kampe"/>
    <x v="0"/>
    <s v="United States"/>
    <s v="San Bernardino"/>
    <s v="California"/>
    <n v="92404"/>
    <x v="1"/>
    <x v="1059"/>
    <x v="1"/>
    <x v="14"/>
    <x v="1039"/>
    <n v="33.36"/>
    <n v="4"/>
    <n v="0"/>
    <n v="8.6736000000000004"/>
  </r>
  <r>
    <n v="2020"/>
    <x v="985"/>
    <x v="531"/>
    <d v="2012-03-23T00:00:00"/>
    <s v="Standard Class"/>
    <x v="318"/>
    <s v="Berenike Kampe"/>
    <x v="0"/>
    <s v="United States"/>
    <s v="San Bernardino"/>
    <s v="California"/>
    <n v="92404"/>
    <x v="1"/>
    <x v="186"/>
    <x v="1"/>
    <x v="10"/>
    <x v="185"/>
    <n v="40.14"/>
    <n v="6"/>
    <n v="0"/>
    <n v="19.668600000000001"/>
  </r>
  <r>
    <n v="2021"/>
    <x v="986"/>
    <x v="251"/>
    <d v="2013-09-22T00:00:00"/>
    <s v="First Class"/>
    <x v="563"/>
    <s v="Rick Huthwaite"/>
    <x v="2"/>
    <s v="United States"/>
    <s v="Providence"/>
    <s v="Rhode Island"/>
    <n v="2908"/>
    <x v="3"/>
    <x v="518"/>
    <x v="1"/>
    <x v="4"/>
    <x v="513"/>
    <n v="1606.23"/>
    <n v="9"/>
    <n v="0"/>
    <n v="481.86899999999986"/>
  </r>
  <r>
    <n v="2022"/>
    <x v="986"/>
    <x v="251"/>
    <d v="2013-09-22T00:00:00"/>
    <s v="First Class"/>
    <x v="563"/>
    <s v="Rick Huthwaite"/>
    <x v="2"/>
    <s v="United States"/>
    <s v="Providence"/>
    <s v="Rhode Island"/>
    <n v="2908"/>
    <x v="3"/>
    <x v="126"/>
    <x v="1"/>
    <x v="10"/>
    <x v="557"/>
    <n v="17.04"/>
    <n v="3"/>
    <n v="0"/>
    <n v="7.6679999999999993"/>
  </r>
  <r>
    <n v="2023"/>
    <x v="986"/>
    <x v="251"/>
    <d v="2013-09-22T00:00:00"/>
    <s v="First Class"/>
    <x v="563"/>
    <s v="Rick Huthwaite"/>
    <x v="2"/>
    <s v="United States"/>
    <s v="Providence"/>
    <s v="Rhode Island"/>
    <n v="2908"/>
    <x v="3"/>
    <x v="729"/>
    <x v="1"/>
    <x v="8"/>
    <x v="721"/>
    <n v="49.53"/>
    <n v="3"/>
    <n v="0"/>
    <n v="23.774400000000004"/>
  </r>
  <r>
    <n v="2024"/>
    <x v="986"/>
    <x v="251"/>
    <d v="2013-09-22T00:00:00"/>
    <s v="First Class"/>
    <x v="563"/>
    <s v="Rick Huthwaite"/>
    <x v="2"/>
    <s v="United States"/>
    <s v="Providence"/>
    <s v="Rhode Island"/>
    <n v="2908"/>
    <x v="3"/>
    <x v="635"/>
    <x v="0"/>
    <x v="1"/>
    <x v="629"/>
    <n v="872.32"/>
    <n v="4"/>
    <n v="0"/>
    <n v="244.24959999999999"/>
  </r>
  <r>
    <n v="2025"/>
    <x v="987"/>
    <x v="648"/>
    <d v="2014-08-23T00:00:00"/>
    <s v="Second Class"/>
    <x v="421"/>
    <s v="Gene McClure"/>
    <x v="0"/>
    <s v="United States"/>
    <s v="Fresno"/>
    <s v="California"/>
    <n v="93727"/>
    <x v="1"/>
    <x v="979"/>
    <x v="1"/>
    <x v="8"/>
    <x v="963"/>
    <n v="239.12000000000003"/>
    <n v="5"/>
    <n v="0.2"/>
    <n v="77.71399999999997"/>
  </r>
  <r>
    <n v="2026"/>
    <x v="988"/>
    <x v="649"/>
    <d v="2012-03-15T00:00:00"/>
    <s v="First Class"/>
    <x v="507"/>
    <s v="Marc Crier"/>
    <x v="0"/>
    <s v="United States"/>
    <s v="Seattle"/>
    <s v="Washington"/>
    <n v="98103"/>
    <x v="1"/>
    <x v="631"/>
    <x v="0"/>
    <x v="0"/>
    <x v="625"/>
    <n v="141.96"/>
    <n v="2"/>
    <n v="0"/>
    <n v="39.748800000000003"/>
  </r>
  <r>
    <n v="2027"/>
    <x v="989"/>
    <x v="162"/>
    <d v="2013-09-11T00:00:00"/>
    <s v="Second Class"/>
    <x v="91"/>
    <s v="Valerie Mitchum"/>
    <x v="2"/>
    <s v="United States"/>
    <s v="Lancaster"/>
    <s v="California"/>
    <n v="93534"/>
    <x v="1"/>
    <x v="340"/>
    <x v="1"/>
    <x v="8"/>
    <x v="336"/>
    <n v="33.024000000000001"/>
    <n v="2"/>
    <n v="0.2"/>
    <n v="11.558399999999999"/>
  </r>
  <r>
    <n v="2028"/>
    <x v="989"/>
    <x v="162"/>
    <d v="2013-09-11T00:00:00"/>
    <s v="Second Class"/>
    <x v="91"/>
    <s v="Valerie Mitchum"/>
    <x v="2"/>
    <s v="United States"/>
    <s v="Lancaster"/>
    <s v="California"/>
    <n v="93534"/>
    <x v="1"/>
    <x v="542"/>
    <x v="1"/>
    <x v="8"/>
    <x v="537"/>
    <n v="67.13600000000001"/>
    <n v="4"/>
    <n v="0.2"/>
    <n v="23.497599999999995"/>
  </r>
  <r>
    <n v="2029"/>
    <x v="990"/>
    <x v="650"/>
    <d v="2012-11-30T00:00:00"/>
    <s v="Standard Class"/>
    <x v="323"/>
    <s v="Guy Phonely"/>
    <x v="1"/>
    <s v="United States"/>
    <s v="Leominster"/>
    <s v="Massachusetts"/>
    <n v="1453"/>
    <x v="3"/>
    <x v="185"/>
    <x v="1"/>
    <x v="8"/>
    <x v="184"/>
    <n v="14.73"/>
    <n v="3"/>
    <n v="0"/>
    <n v="6.9230999999999998"/>
  </r>
  <r>
    <n v="2030"/>
    <x v="990"/>
    <x v="650"/>
    <d v="2012-11-30T00:00:00"/>
    <s v="Standard Class"/>
    <x v="323"/>
    <s v="Guy Phonely"/>
    <x v="1"/>
    <s v="United States"/>
    <s v="Leominster"/>
    <s v="Massachusetts"/>
    <n v="1453"/>
    <x v="3"/>
    <x v="1222"/>
    <x v="1"/>
    <x v="4"/>
    <x v="1197"/>
    <n v="104.9"/>
    <n v="5"/>
    <n v="0"/>
    <n v="25.175999999999998"/>
  </r>
  <r>
    <n v="2031"/>
    <x v="990"/>
    <x v="650"/>
    <d v="2012-11-30T00:00:00"/>
    <s v="Standard Class"/>
    <x v="323"/>
    <s v="Guy Phonely"/>
    <x v="1"/>
    <s v="United States"/>
    <s v="Leominster"/>
    <s v="Massachusetts"/>
    <n v="1453"/>
    <x v="3"/>
    <x v="785"/>
    <x v="1"/>
    <x v="8"/>
    <x v="776"/>
    <n v="61.04"/>
    <n v="4"/>
    <n v="0"/>
    <n v="30.52"/>
  </r>
  <r>
    <n v="2032"/>
    <x v="990"/>
    <x v="650"/>
    <d v="2012-11-30T00:00:00"/>
    <s v="Standard Class"/>
    <x v="323"/>
    <s v="Guy Phonely"/>
    <x v="1"/>
    <s v="United States"/>
    <s v="Leominster"/>
    <s v="Massachusetts"/>
    <n v="1453"/>
    <x v="3"/>
    <x v="1029"/>
    <x v="1"/>
    <x v="10"/>
    <x v="1011"/>
    <n v="10.95"/>
    <n v="3"/>
    <n v="0"/>
    <n v="5.1464999999999996"/>
  </r>
  <r>
    <n v="2033"/>
    <x v="991"/>
    <x v="10"/>
    <d v="2013-12-14T00:00:00"/>
    <s v="Standard Class"/>
    <x v="334"/>
    <s v="George Bell"/>
    <x v="1"/>
    <s v="United States"/>
    <s v="Fort Worth"/>
    <s v="Texas"/>
    <n v="76106"/>
    <x v="2"/>
    <x v="707"/>
    <x v="1"/>
    <x v="10"/>
    <x v="699"/>
    <n v="9.3920000000000012"/>
    <n v="2"/>
    <n v="0.2"/>
    <n v="3.2871999999999999"/>
  </r>
  <r>
    <n v="2034"/>
    <x v="991"/>
    <x v="10"/>
    <d v="2013-12-14T00:00:00"/>
    <s v="Standard Class"/>
    <x v="334"/>
    <s v="George Bell"/>
    <x v="1"/>
    <s v="United States"/>
    <s v="Fort Worth"/>
    <s v="Texas"/>
    <n v="76106"/>
    <x v="2"/>
    <x v="1132"/>
    <x v="1"/>
    <x v="6"/>
    <x v="1111"/>
    <n v="9.3280000000000012"/>
    <n v="1"/>
    <n v="0.2"/>
    <n v="0.8162000000000007"/>
  </r>
  <r>
    <n v="2035"/>
    <x v="992"/>
    <x v="145"/>
    <d v="2014-09-30T00:00:00"/>
    <s v="Standard Class"/>
    <x v="564"/>
    <s v="Carol Triggs"/>
    <x v="0"/>
    <s v="United States"/>
    <s v="Rochester"/>
    <s v="Minnesota"/>
    <n v="55901"/>
    <x v="2"/>
    <x v="863"/>
    <x v="1"/>
    <x v="8"/>
    <x v="849"/>
    <n v="8.26"/>
    <n v="2"/>
    <n v="0"/>
    <n v="3.8822000000000001"/>
  </r>
  <r>
    <n v="2036"/>
    <x v="992"/>
    <x v="145"/>
    <d v="2014-09-30T00:00:00"/>
    <s v="Standard Class"/>
    <x v="564"/>
    <s v="Carol Triggs"/>
    <x v="0"/>
    <s v="United States"/>
    <s v="Rochester"/>
    <s v="Minnesota"/>
    <n v="55901"/>
    <x v="2"/>
    <x v="51"/>
    <x v="0"/>
    <x v="1"/>
    <x v="51"/>
    <n v="269.96999999999997"/>
    <n v="3"/>
    <n v="0"/>
    <n v="51.294299999999964"/>
  </r>
  <r>
    <n v="2037"/>
    <x v="993"/>
    <x v="651"/>
    <d v="2012-01-27T00:00:00"/>
    <s v="Standard Class"/>
    <x v="194"/>
    <s v="Carl Weiss"/>
    <x v="2"/>
    <s v="United States"/>
    <s v="Bozeman"/>
    <s v="Montana"/>
    <n v="59715"/>
    <x v="1"/>
    <x v="364"/>
    <x v="1"/>
    <x v="10"/>
    <x v="359"/>
    <n v="29.04"/>
    <n v="3"/>
    <n v="0"/>
    <n v="13.9392"/>
  </r>
  <r>
    <n v="2038"/>
    <x v="993"/>
    <x v="651"/>
    <d v="2012-01-27T00:00:00"/>
    <s v="Standard Class"/>
    <x v="194"/>
    <s v="Carl Weiss"/>
    <x v="2"/>
    <s v="United States"/>
    <s v="Bozeman"/>
    <s v="Montana"/>
    <n v="59715"/>
    <x v="1"/>
    <x v="1100"/>
    <x v="1"/>
    <x v="2"/>
    <x v="1080"/>
    <n v="14.62"/>
    <n v="2"/>
    <n v="0"/>
    <n v="6.8713999999999995"/>
  </r>
  <r>
    <n v="2039"/>
    <x v="994"/>
    <x v="652"/>
    <d v="2012-06-23T00:00:00"/>
    <s v="Standard Class"/>
    <x v="381"/>
    <s v="Skye Norling"/>
    <x v="2"/>
    <s v="United States"/>
    <s v="Peoria"/>
    <s v="Arizona"/>
    <n v="85345"/>
    <x v="1"/>
    <x v="1223"/>
    <x v="1"/>
    <x v="10"/>
    <x v="1198"/>
    <n v="11.952000000000002"/>
    <n v="3"/>
    <n v="0.2"/>
    <n v="4.3326000000000002"/>
  </r>
  <r>
    <n v="2040"/>
    <x v="994"/>
    <x v="652"/>
    <d v="2012-06-23T00:00:00"/>
    <s v="Standard Class"/>
    <x v="381"/>
    <s v="Skye Norling"/>
    <x v="2"/>
    <s v="United States"/>
    <s v="Peoria"/>
    <s v="Arizona"/>
    <n v="85345"/>
    <x v="1"/>
    <x v="870"/>
    <x v="1"/>
    <x v="8"/>
    <x v="855"/>
    <n v="4.5360000000000014"/>
    <n v="7"/>
    <n v="0.7"/>
    <n v="-3.3263999999999996"/>
  </r>
  <r>
    <n v="2041"/>
    <x v="994"/>
    <x v="652"/>
    <d v="2012-06-23T00:00:00"/>
    <s v="Standard Class"/>
    <x v="381"/>
    <s v="Skye Norling"/>
    <x v="2"/>
    <s v="United States"/>
    <s v="Peoria"/>
    <s v="Arizona"/>
    <n v="85345"/>
    <x v="1"/>
    <x v="785"/>
    <x v="1"/>
    <x v="8"/>
    <x v="776"/>
    <n v="9.1560000000000006"/>
    <n v="2"/>
    <n v="0.7"/>
    <n v="-6.1039999999999974"/>
  </r>
  <r>
    <n v="2042"/>
    <x v="994"/>
    <x v="652"/>
    <d v="2012-06-23T00:00:00"/>
    <s v="Standard Class"/>
    <x v="381"/>
    <s v="Skye Norling"/>
    <x v="2"/>
    <s v="United States"/>
    <s v="Peoria"/>
    <s v="Arizona"/>
    <n v="85345"/>
    <x v="1"/>
    <x v="1155"/>
    <x v="0"/>
    <x v="5"/>
    <x v="1134"/>
    <n v="75.36"/>
    <n v="5"/>
    <n v="0.2"/>
    <n v="20.724000000000007"/>
  </r>
  <r>
    <n v="2043"/>
    <x v="995"/>
    <x v="653"/>
    <d v="2012-10-08T00:00:00"/>
    <s v="Standard Class"/>
    <x v="182"/>
    <s v="Ed Braxton"/>
    <x v="1"/>
    <s v="United States"/>
    <s v="San Diego"/>
    <s v="California"/>
    <n v="92105"/>
    <x v="1"/>
    <x v="1224"/>
    <x v="1"/>
    <x v="8"/>
    <x v="1199"/>
    <n v="57.504000000000005"/>
    <n v="6"/>
    <n v="0.2"/>
    <n v="20.1264"/>
  </r>
  <r>
    <n v="2044"/>
    <x v="996"/>
    <x v="551"/>
    <d v="2014-11-24T00:00:00"/>
    <s v="Standard Class"/>
    <x v="478"/>
    <s v="Jane Waco"/>
    <x v="1"/>
    <s v="United States"/>
    <s v="Lakewood"/>
    <s v="Ohio"/>
    <n v="44107"/>
    <x v="3"/>
    <x v="924"/>
    <x v="1"/>
    <x v="6"/>
    <x v="907"/>
    <n v="38.864000000000004"/>
    <n v="7"/>
    <n v="0.2"/>
    <n v="7.7728000000000002"/>
  </r>
  <r>
    <n v="2045"/>
    <x v="997"/>
    <x v="654"/>
    <d v="2011-08-23T00:00:00"/>
    <s v="Standard Class"/>
    <x v="10"/>
    <s v="Ken Black"/>
    <x v="1"/>
    <s v="United States"/>
    <s v="Houston"/>
    <s v="Texas"/>
    <n v="77095"/>
    <x v="2"/>
    <x v="988"/>
    <x v="1"/>
    <x v="10"/>
    <x v="972"/>
    <n v="15.552000000000003"/>
    <n v="3"/>
    <n v="0.2"/>
    <n v="5.4432"/>
  </r>
  <r>
    <n v="2046"/>
    <x v="998"/>
    <x v="19"/>
    <d v="2013-07-22T00:00:00"/>
    <s v="Standard Class"/>
    <x v="565"/>
    <s v="Matt Collister"/>
    <x v="1"/>
    <s v="United States"/>
    <s v="Perth Amboy"/>
    <s v="New Jersey"/>
    <n v="8861"/>
    <x v="3"/>
    <x v="723"/>
    <x v="1"/>
    <x v="9"/>
    <x v="715"/>
    <n v="162.63999999999999"/>
    <n v="2"/>
    <n v="0"/>
    <n v="45.539199999999994"/>
  </r>
  <r>
    <n v="2047"/>
    <x v="998"/>
    <x v="19"/>
    <d v="2013-07-22T00:00:00"/>
    <s v="Standard Class"/>
    <x v="565"/>
    <s v="Matt Collister"/>
    <x v="1"/>
    <s v="United States"/>
    <s v="Perth Amboy"/>
    <s v="New Jersey"/>
    <n v="8861"/>
    <x v="3"/>
    <x v="256"/>
    <x v="2"/>
    <x v="7"/>
    <x v="254"/>
    <n v="597"/>
    <n v="3"/>
    <n v="0"/>
    <n v="280.59000000000003"/>
  </r>
  <r>
    <n v="2048"/>
    <x v="998"/>
    <x v="19"/>
    <d v="2013-07-22T00:00:00"/>
    <s v="Standard Class"/>
    <x v="565"/>
    <s v="Matt Collister"/>
    <x v="1"/>
    <s v="United States"/>
    <s v="Perth Amboy"/>
    <s v="New Jersey"/>
    <n v="8861"/>
    <x v="3"/>
    <x v="417"/>
    <x v="1"/>
    <x v="10"/>
    <x v="412"/>
    <n v="55.48"/>
    <n v="1"/>
    <n v="0"/>
    <n v="26.630399999999998"/>
  </r>
  <r>
    <n v="2049"/>
    <x v="999"/>
    <x v="655"/>
    <d v="2012-07-13T00:00:00"/>
    <s v="First Class"/>
    <x v="242"/>
    <s v="Clytie Kelty"/>
    <x v="0"/>
    <s v="United States"/>
    <s v="Philadelphia"/>
    <s v="Pennsylvania"/>
    <n v="19134"/>
    <x v="3"/>
    <x v="28"/>
    <x v="0"/>
    <x v="5"/>
    <x v="28"/>
    <n v="289.80000000000007"/>
    <n v="7"/>
    <n v="0.2"/>
    <n v="36.224999999999966"/>
  </r>
  <r>
    <n v="2050"/>
    <x v="999"/>
    <x v="655"/>
    <d v="2012-07-13T00:00:00"/>
    <s v="First Class"/>
    <x v="242"/>
    <s v="Clytie Kelty"/>
    <x v="0"/>
    <s v="United States"/>
    <s v="Philadelphia"/>
    <s v="Pennsylvania"/>
    <n v="19134"/>
    <x v="3"/>
    <x v="757"/>
    <x v="1"/>
    <x v="8"/>
    <x v="748"/>
    <n v="2.5020000000000002"/>
    <n v="3"/>
    <n v="0.7"/>
    <n v="-2.0015999999999998"/>
  </r>
  <r>
    <n v="2051"/>
    <x v="999"/>
    <x v="655"/>
    <d v="2012-07-13T00:00:00"/>
    <s v="First Class"/>
    <x v="242"/>
    <s v="Clytie Kelty"/>
    <x v="0"/>
    <s v="United States"/>
    <s v="Philadelphia"/>
    <s v="Pennsylvania"/>
    <n v="19134"/>
    <x v="3"/>
    <x v="806"/>
    <x v="1"/>
    <x v="8"/>
    <x v="796"/>
    <n v="6.4800000000000013"/>
    <n v="4"/>
    <n v="0.7"/>
    <n v="-4.7519999999999989"/>
  </r>
  <r>
    <n v="2052"/>
    <x v="999"/>
    <x v="655"/>
    <d v="2012-07-13T00:00:00"/>
    <s v="First Class"/>
    <x v="242"/>
    <s v="Clytie Kelty"/>
    <x v="0"/>
    <s v="United States"/>
    <s v="Philadelphia"/>
    <s v="Pennsylvania"/>
    <n v="19134"/>
    <x v="3"/>
    <x v="1225"/>
    <x v="0"/>
    <x v="1"/>
    <x v="1200"/>
    <n v="341.48799999999994"/>
    <n v="8"/>
    <n v="0.3"/>
    <n v="-73.175999999999988"/>
  </r>
  <r>
    <n v="2053"/>
    <x v="999"/>
    <x v="655"/>
    <d v="2012-07-13T00:00:00"/>
    <s v="First Class"/>
    <x v="242"/>
    <s v="Clytie Kelty"/>
    <x v="0"/>
    <s v="United States"/>
    <s v="Philadelphia"/>
    <s v="Pennsylvania"/>
    <n v="19134"/>
    <x v="3"/>
    <x v="324"/>
    <x v="1"/>
    <x v="6"/>
    <x v="321"/>
    <n v="11.12"/>
    <n v="5"/>
    <n v="0.2"/>
    <n v="0.83399999999999963"/>
  </r>
  <r>
    <n v="2054"/>
    <x v="999"/>
    <x v="655"/>
    <d v="2012-07-13T00:00:00"/>
    <s v="First Class"/>
    <x v="242"/>
    <s v="Clytie Kelty"/>
    <x v="0"/>
    <s v="United States"/>
    <s v="Philadelphia"/>
    <s v="Pennsylvania"/>
    <n v="19134"/>
    <x v="3"/>
    <x v="1226"/>
    <x v="0"/>
    <x v="5"/>
    <x v="1201"/>
    <n v="25.344000000000001"/>
    <n v="6"/>
    <n v="0.2"/>
    <n v="3.4847999999999981"/>
  </r>
  <r>
    <n v="2055"/>
    <x v="1000"/>
    <x v="49"/>
    <d v="2013-12-08T00:00:00"/>
    <s v="Standard Class"/>
    <x v="502"/>
    <s v="Rick Duston"/>
    <x v="0"/>
    <s v="United States"/>
    <s v="Richmond"/>
    <s v="Indiana"/>
    <n v="47374"/>
    <x v="2"/>
    <x v="1137"/>
    <x v="0"/>
    <x v="5"/>
    <x v="1116"/>
    <n v="17.309999999999999"/>
    <n v="3"/>
    <n v="0"/>
    <n v="5.1929999999999996"/>
  </r>
  <r>
    <n v="2056"/>
    <x v="1001"/>
    <x v="66"/>
    <d v="2014-12-26T00:00:00"/>
    <s v="First Class"/>
    <x v="236"/>
    <s v="Theone Pippenger"/>
    <x v="0"/>
    <s v="United States"/>
    <s v="Detroit"/>
    <s v="Michigan"/>
    <n v="48227"/>
    <x v="2"/>
    <x v="1227"/>
    <x v="2"/>
    <x v="11"/>
    <x v="1202"/>
    <n v="199.95000000000002"/>
    <n v="5"/>
    <n v="0"/>
    <n v="63.983999999999988"/>
  </r>
  <r>
    <n v="2057"/>
    <x v="1001"/>
    <x v="66"/>
    <d v="2014-12-26T00:00:00"/>
    <s v="First Class"/>
    <x v="236"/>
    <s v="Theone Pippenger"/>
    <x v="0"/>
    <s v="United States"/>
    <s v="Detroit"/>
    <s v="Michigan"/>
    <n v="48227"/>
    <x v="2"/>
    <x v="629"/>
    <x v="0"/>
    <x v="1"/>
    <x v="623"/>
    <n v="1586.6899999999998"/>
    <n v="7"/>
    <n v="0"/>
    <n v="412.5394"/>
  </r>
  <r>
    <n v="2058"/>
    <x v="1001"/>
    <x v="66"/>
    <d v="2014-12-26T00:00:00"/>
    <s v="First Class"/>
    <x v="236"/>
    <s v="Theone Pippenger"/>
    <x v="0"/>
    <s v="United States"/>
    <s v="Detroit"/>
    <s v="Michigan"/>
    <n v="48227"/>
    <x v="2"/>
    <x v="106"/>
    <x v="2"/>
    <x v="11"/>
    <x v="106"/>
    <n v="84.99"/>
    <n v="1"/>
    <n v="0"/>
    <n v="30.596399999999996"/>
  </r>
  <r>
    <n v="2059"/>
    <x v="1001"/>
    <x v="66"/>
    <d v="2014-12-26T00:00:00"/>
    <s v="First Class"/>
    <x v="236"/>
    <s v="Theone Pippenger"/>
    <x v="0"/>
    <s v="United States"/>
    <s v="Detroit"/>
    <s v="Michigan"/>
    <n v="48227"/>
    <x v="2"/>
    <x v="121"/>
    <x v="0"/>
    <x v="3"/>
    <x v="121"/>
    <n v="411.8"/>
    <n v="2"/>
    <n v="0"/>
    <n v="70.005999999999972"/>
  </r>
  <r>
    <n v="2060"/>
    <x v="1002"/>
    <x v="656"/>
    <d v="2011-11-04T00:00:00"/>
    <s v="Standard Class"/>
    <x v="55"/>
    <s v="Greg Guthrie"/>
    <x v="1"/>
    <s v="United States"/>
    <s v="Los Angeles"/>
    <s v="California"/>
    <n v="90049"/>
    <x v="1"/>
    <x v="1228"/>
    <x v="1"/>
    <x v="13"/>
    <x v="33"/>
    <n v="11.34"/>
    <n v="3"/>
    <n v="0"/>
    <n v="5.2164000000000001"/>
  </r>
  <r>
    <n v="2061"/>
    <x v="1002"/>
    <x v="656"/>
    <d v="2011-11-04T00:00:00"/>
    <s v="Standard Class"/>
    <x v="55"/>
    <s v="Greg Guthrie"/>
    <x v="1"/>
    <s v="United States"/>
    <s v="Los Angeles"/>
    <s v="California"/>
    <n v="90049"/>
    <x v="1"/>
    <x v="1229"/>
    <x v="1"/>
    <x v="4"/>
    <x v="1203"/>
    <n v="80.3"/>
    <n v="5"/>
    <n v="0"/>
    <n v="20.877999999999997"/>
  </r>
  <r>
    <n v="2062"/>
    <x v="1002"/>
    <x v="656"/>
    <d v="2011-11-04T00:00:00"/>
    <s v="Standard Class"/>
    <x v="55"/>
    <s v="Greg Guthrie"/>
    <x v="1"/>
    <s v="United States"/>
    <s v="Los Angeles"/>
    <s v="California"/>
    <n v="90049"/>
    <x v="1"/>
    <x v="1230"/>
    <x v="1"/>
    <x v="8"/>
    <x v="1204"/>
    <n v="15.968000000000002"/>
    <n v="2"/>
    <n v="0.2"/>
    <n v="5.3891999999999989"/>
  </r>
  <r>
    <n v="2063"/>
    <x v="1002"/>
    <x v="656"/>
    <d v="2011-11-04T00:00:00"/>
    <s v="Standard Class"/>
    <x v="55"/>
    <s v="Greg Guthrie"/>
    <x v="1"/>
    <s v="United States"/>
    <s v="Los Angeles"/>
    <s v="California"/>
    <n v="90049"/>
    <x v="1"/>
    <x v="1231"/>
    <x v="1"/>
    <x v="10"/>
    <x v="1205"/>
    <n v="64.740000000000009"/>
    <n v="13"/>
    <n v="0"/>
    <n v="30.427800000000005"/>
  </r>
  <r>
    <n v="2064"/>
    <x v="1002"/>
    <x v="656"/>
    <d v="2011-11-04T00:00:00"/>
    <s v="Standard Class"/>
    <x v="55"/>
    <s v="Greg Guthrie"/>
    <x v="1"/>
    <s v="United States"/>
    <s v="Los Angeles"/>
    <s v="California"/>
    <n v="90049"/>
    <x v="1"/>
    <x v="1232"/>
    <x v="1"/>
    <x v="8"/>
    <x v="1206"/>
    <n v="19.295999999999999"/>
    <n v="3"/>
    <n v="0.2"/>
    <n v="6.0299999999999994"/>
  </r>
  <r>
    <n v="2065"/>
    <x v="1002"/>
    <x v="656"/>
    <d v="2011-11-04T00:00:00"/>
    <s v="Standard Class"/>
    <x v="55"/>
    <s v="Greg Guthrie"/>
    <x v="1"/>
    <s v="United States"/>
    <s v="Los Angeles"/>
    <s v="California"/>
    <n v="90049"/>
    <x v="1"/>
    <x v="537"/>
    <x v="1"/>
    <x v="4"/>
    <x v="532"/>
    <n v="405.64"/>
    <n v="4"/>
    <n v="0"/>
    <n v="12.169199999999989"/>
  </r>
  <r>
    <n v="2066"/>
    <x v="1002"/>
    <x v="656"/>
    <d v="2011-11-04T00:00:00"/>
    <s v="Standard Class"/>
    <x v="55"/>
    <s v="Greg Guthrie"/>
    <x v="1"/>
    <s v="United States"/>
    <s v="Los Angeles"/>
    <s v="California"/>
    <n v="90049"/>
    <x v="1"/>
    <x v="1225"/>
    <x v="0"/>
    <x v="1"/>
    <x v="1200"/>
    <n v="146.352"/>
    <n v="3"/>
    <n v="0.2"/>
    <n v="-9.1470000000000056"/>
  </r>
  <r>
    <n v="2067"/>
    <x v="1002"/>
    <x v="656"/>
    <d v="2011-11-04T00:00:00"/>
    <s v="Standard Class"/>
    <x v="55"/>
    <s v="Greg Guthrie"/>
    <x v="1"/>
    <s v="United States"/>
    <s v="Los Angeles"/>
    <s v="California"/>
    <n v="90049"/>
    <x v="1"/>
    <x v="1130"/>
    <x v="2"/>
    <x v="11"/>
    <x v="1109"/>
    <n v="251.91"/>
    <n v="9"/>
    <n v="0"/>
    <n v="47.862899999999982"/>
  </r>
  <r>
    <n v="2068"/>
    <x v="1002"/>
    <x v="656"/>
    <d v="2011-11-04T00:00:00"/>
    <s v="Standard Class"/>
    <x v="55"/>
    <s v="Greg Guthrie"/>
    <x v="1"/>
    <s v="United States"/>
    <s v="Los Angeles"/>
    <s v="California"/>
    <n v="90049"/>
    <x v="1"/>
    <x v="1024"/>
    <x v="1"/>
    <x v="6"/>
    <x v="1006"/>
    <n v="12.39"/>
    <n v="3"/>
    <n v="0"/>
    <n v="3.7169999999999996"/>
  </r>
  <r>
    <n v="2069"/>
    <x v="1003"/>
    <x v="657"/>
    <d v="2012-04-19T00:00:00"/>
    <s v="Standard Class"/>
    <x v="233"/>
    <s v="Zuschuss Carroll"/>
    <x v="0"/>
    <s v="United States"/>
    <s v="Pomona"/>
    <s v="California"/>
    <n v="91767"/>
    <x v="1"/>
    <x v="1233"/>
    <x v="2"/>
    <x v="11"/>
    <x v="1207"/>
    <n v="199.96"/>
    <n v="4"/>
    <n v="0"/>
    <n v="69.98599999999999"/>
  </r>
  <r>
    <n v="2070"/>
    <x v="1003"/>
    <x v="657"/>
    <d v="2012-04-19T00:00:00"/>
    <s v="Standard Class"/>
    <x v="233"/>
    <s v="Zuschuss Carroll"/>
    <x v="0"/>
    <s v="United States"/>
    <s v="Pomona"/>
    <s v="California"/>
    <n v="91767"/>
    <x v="1"/>
    <x v="1234"/>
    <x v="0"/>
    <x v="3"/>
    <x v="1208"/>
    <n v="710.83200000000011"/>
    <n v="3"/>
    <n v="0.2"/>
    <n v="-97.739399999999989"/>
  </r>
  <r>
    <n v="2071"/>
    <x v="1004"/>
    <x v="658"/>
    <d v="2013-07-24T00:00:00"/>
    <s v="Second Class"/>
    <x v="566"/>
    <s v="Corey Catlett"/>
    <x v="1"/>
    <s v="United States"/>
    <s v="Philadelphia"/>
    <s v="Pennsylvania"/>
    <n v="19134"/>
    <x v="3"/>
    <x v="625"/>
    <x v="1"/>
    <x v="8"/>
    <x v="619"/>
    <n v="1.9410000000000003"/>
    <n v="1"/>
    <n v="0.7"/>
    <n v="-1.294"/>
  </r>
  <r>
    <n v="2072"/>
    <x v="1005"/>
    <x v="225"/>
    <d v="2014-11-26T00:00:00"/>
    <s v="Standard Class"/>
    <x v="567"/>
    <s v="Kelly Andreada"/>
    <x v="0"/>
    <s v="United States"/>
    <s v="Ontario"/>
    <s v="California"/>
    <n v="91761"/>
    <x v="1"/>
    <x v="367"/>
    <x v="0"/>
    <x v="1"/>
    <x v="363"/>
    <n v="283.92"/>
    <n v="5"/>
    <n v="0.2"/>
    <n v="-46.137000000000029"/>
  </r>
  <r>
    <n v="2073"/>
    <x v="1006"/>
    <x v="491"/>
    <d v="2013-12-03T00:00:00"/>
    <s v="Standard Class"/>
    <x v="568"/>
    <s v="Tamara Chand"/>
    <x v="1"/>
    <s v="United States"/>
    <s v="Seattle"/>
    <s v="Washington"/>
    <n v="98105"/>
    <x v="1"/>
    <x v="1203"/>
    <x v="1"/>
    <x v="8"/>
    <x v="1179"/>
    <n v="7.3120000000000012"/>
    <n v="2"/>
    <n v="0.2"/>
    <n v="2.5591999999999997"/>
  </r>
  <r>
    <n v="2074"/>
    <x v="1007"/>
    <x v="659"/>
    <d v="2014-11-13T00:00:00"/>
    <s v="Second Class"/>
    <x v="489"/>
    <s v="Deborah Brumfield"/>
    <x v="2"/>
    <s v="United States"/>
    <s v="Brentwood"/>
    <s v="California"/>
    <n v="94513"/>
    <x v="1"/>
    <x v="1235"/>
    <x v="2"/>
    <x v="11"/>
    <x v="1209"/>
    <n v="59.97"/>
    <n v="3"/>
    <n v="0"/>
    <n v="13.793099999999999"/>
  </r>
  <r>
    <n v="2075"/>
    <x v="1007"/>
    <x v="659"/>
    <d v="2014-11-13T00:00:00"/>
    <s v="Second Class"/>
    <x v="489"/>
    <s v="Deborah Brumfield"/>
    <x v="2"/>
    <s v="United States"/>
    <s v="Brentwood"/>
    <s v="California"/>
    <n v="94513"/>
    <x v="1"/>
    <x v="1236"/>
    <x v="2"/>
    <x v="7"/>
    <x v="1210"/>
    <n v="761.5440000000001"/>
    <n v="7"/>
    <n v="0.2"/>
    <n v="66.635100000000023"/>
  </r>
  <r>
    <n v="2076"/>
    <x v="1008"/>
    <x v="588"/>
    <d v="2011-12-05T00:00:00"/>
    <s v="Standard Class"/>
    <x v="309"/>
    <s v="Toby Ritter"/>
    <x v="0"/>
    <s v="United States"/>
    <s v="San Francisco"/>
    <s v="California"/>
    <n v="94122"/>
    <x v="1"/>
    <x v="275"/>
    <x v="0"/>
    <x v="5"/>
    <x v="272"/>
    <n v="58.199999999999996"/>
    <n v="3"/>
    <n v="0"/>
    <n v="28.517999999999994"/>
  </r>
  <r>
    <n v="2077"/>
    <x v="1009"/>
    <x v="510"/>
    <d v="2014-09-16T00:00:00"/>
    <s v="First Class"/>
    <x v="569"/>
    <s v="Bart Folk"/>
    <x v="0"/>
    <s v="United States"/>
    <s v="Baltimore"/>
    <s v="Maryland"/>
    <n v="21215"/>
    <x v="3"/>
    <x v="226"/>
    <x v="1"/>
    <x v="10"/>
    <x v="224"/>
    <n v="39.900000000000006"/>
    <n v="5"/>
    <n v="0"/>
    <n v="19.950000000000003"/>
  </r>
  <r>
    <n v="2078"/>
    <x v="1009"/>
    <x v="510"/>
    <d v="2014-09-16T00:00:00"/>
    <s v="First Class"/>
    <x v="569"/>
    <s v="Bart Folk"/>
    <x v="0"/>
    <s v="United States"/>
    <s v="Baltimore"/>
    <s v="Maryland"/>
    <n v="21215"/>
    <x v="3"/>
    <x v="95"/>
    <x v="1"/>
    <x v="9"/>
    <x v="95"/>
    <n v="90.86"/>
    <n v="7"/>
    <n v="0"/>
    <n v="26.349399999999992"/>
  </r>
  <r>
    <n v="2079"/>
    <x v="1009"/>
    <x v="510"/>
    <d v="2014-09-16T00:00:00"/>
    <s v="First Class"/>
    <x v="569"/>
    <s v="Bart Folk"/>
    <x v="0"/>
    <s v="United States"/>
    <s v="Baltimore"/>
    <s v="Maryland"/>
    <n v="21215"/>
    <x v="3"/>
    <x v="274"/>
    <x v="1"/>
    <x v="10"/>
    <x v="271"/>
    <n v="94.85"/>
    <n v="5"/>
    <n v="0"/>
    <n v="45.527999999999992"/>
  </r>
  <r>
    <n v="2080"/>
    <x v="1010"/>
    <x v="100"/>
    <d v="2012-12-29T00:00:00"/>
    <s v="Standard Class"/>
    <x v="333"/>
    <s v="Maribeth Schnelling"/>
    <x v="0"/>
    <s v="United States"/>
    <s v="Phoenix"/>
    <s v="Arizona"/>
    <n v="85023"/>
    <x v="1"/>
    <x v="1237"/>
    <x v="1"/>
    <x v="10"/>
    <x v="1211"/>
    <n v="106.232"/>
    <n v="7"/>
    <n v="0.2"/>
    <n v="37.181199999999997"/>
  </r>
  <r>
    <n v="2081"/>
    <x v="1010"/>
    <x v="100"/>
    <d v="2012-12-29T00:00:00"/>
    <s v="Standard Class"/>
    <x v="333"/>
    <s v="Maribeth Schnelling"/>
    <x v="0"/>
    <s v="United States"/>
    <s v="Phoenix"/>
    <s v="Arizona"/>
    <n v="85023"/>
    <x v="1"/>
    <x v="599"/>
    <x v="2"/>
    <x v="7"/>
    <x v="594"/>
    <n v="111.98399999999999"/>
    <n v="2"/>
    <n v="0.2"/>
    <n v="11.198400000000003"/>
  </r>
  <r>
    <n v="2082"/>
    <x v="1010"/>
    <x v="100"/>
    <d v="2012-12-29T00:00:00"/>
    <s v="Standard Class"/>
    <x v="333"/>
    <s v="Maribeth Schnelling"/>
    <x v="0"/>
    <s v="United States"/>
    <s v="Phoenix"/>
    <s v="Arizona"/>
    <n v="85023"/>
    <x v="1"/>
    <x v="763"/>
    <x v="0"/>
    <x v="5"/>
    <x v="755"/>
    <n v="7.7120000000000006"/>
    <n v="2"/>
    <n v="0.2"/>
    <n v="1.7352000000000005"/>
  </r>
  <r>
    <n v="2083"/>
    <x v="1011"/>
    <x v="660"/>
    <d v="2014-03-02T00:00:00"/>
    <s v="Standard Class"/>
    <x v="242"/>
    <s v="Clytie Kelty"/>
    <x v="0"/>
    <s v="United States"/>
    <s v="Los Angeles"/>
    <s v="California"/>
    <n v="90008"/>
    <x v="1"/>
    <x v="910"/>
    <x v="1"/>
    <x v="10"/>
    <x v="893"/>
    <n v="37.44"/>
    <n v="6"/>
    <n v="0"/>
    <n v="16.847999999999999"/>
  </r>
  <r>
    <n v="2084"/>
    <x v="1012"/>
    <x v="533"/>
    <d v="2011-11-29T00:00:00"/>
    <s v="Standard Class"/>
    <x v="525"/>
    <s v="Emily Ducich"/>
    <x v="2"/>
    <s v="United States"/>
    <s v="Houston"/>
    <s v="Texas"/>
    <n v="77036"/>
    <x v="2"/>
    <x v="429"/>
    <x v="1"/>
    <x v="2"/>
    <x v="424"/>
    <n v="23.680000000000003"/>
    <n v="2"/>
    <n v="0.2"/>
    <n v="8.879999999999999"/>
  </r>
  <r>
    <n v="2085"/>
    <x v="1013"/>
    <x v="661"/>
    <d v="2013-06-29T00:00:00"/>
    <s v="Standard Class"/>
    <x v="5"/>
    <s v="Irene Maddox"/>
    <x v="0"/>
    <s v="United States"/>
    <s v="New York City"/>
    <s v="New York"/>
    <n v="10009"/>
    <x v="3"/>
    <x v="580"/>
    <x v="1"/>
    <x v="2"/>
    <x v="575"/>
    <n v="122.12"/>
    <n v="4"/>
    <n v="0"/>
    <n v="56.175200000000004"/>
  </r>
  <r>
    <n v="2086"/>
    <x v="1013"/>
    <x v="661"/>
    <d v="2013-06-29T00:00:00"/>
    <s v="Standard Class"/>
    <x v="5"/>
    <s v="Irene Maddox"/>
    <x v="0"/>
    <s v="United States"/>
    <s v="New York City"/>
    <s v="New York"/>
    <n v="10009"/>
    <x v="3"/>
    <x v="1238"/>
    <x v="1"/>
    <x v="2"/>
    <x v="1212"/>
    <n v="18.45"/>
    <n v="5"/>
    <n v="0"/>
    <n v="8.6715"/>
  </r>
  <r>
    <n v="2087"/>
    <x v="1013"/>
    <x v="661"/>
    <d v="2013-06-29T00:00:00"/>
    <s v="Standard Class"/>
    <x v="5"/>
    <s v="Irene Maddox"/>
    <x v="0"/>
    <s v="United States"/>
    <s v="New York City"/>
    <s v="New York"/>
    <n v="10009"/>
    <x v="3"/>
    <x v="391"/>
    <x v="1"/>
    <x v="4"/>
    <x v="387"/>
    <n v="324.90000000000003"/>
    <n v="5"/>
    <n v="0"/>
    <n v="38.988000000000014"/>
  </r>
  <r>
    <n v="2088"/>
    <x v="1013"/>
    <x v="661"/>
    <d v="2013-06-29T00:00:00"/>
    <s v="Standard Class"/>
    <x v="5"/>
    <s v="Irene Maddox"/>
    <x v="0"/>
    <s v="United States"/>
    <s v="New York City"/>
    <s v="New York"/>
    <n v="10009"/>
    <x v="3"/>
    <x v="1158"/>
    <x v="1"/>
    <x v="10"/>
    <x v="1137"/>
    <n v="146.72999999999999"/>
    <n v="3"/>
    <n v="0"/>
    <n v="68.963099999999997"/>
  </r>
  <r>
    <n v="2089"/>
    <x v="1013"/>
    <x v="661"/>
    <d v="2013-06-29T00:00:00"/>
    <s v="Standard Class"/>
    <x v="5"/>
    <s v="Irene Maddox"/>
    <x v="0"/>
    <s v="United States"/>
    <s v="New York City"/>
    <s v="New York"/>
    <n v="10009"/>
    <x v="3"/>
    <x v="1239"/>
    <x v="1"/>
    <x v="13"/>
    <x v="1213"/>
    <n v="3.96"/>
    <n v="2"/>
    <n v="0"/>
    <n v="1.4651999999999998"/>
  </r>
  <r>
    <n v="2090"/>
    <x v="1014"/>
    <x v="662"/>
    <d v="2012-10-30T00:00:00"/>
    <s v="Standard Class"/>
    <x v="199"/>
    <s v="Maribeth Yedwab"/>
    <x v="1"/>
    <s v="United States"/>
    <s v="Rancho Cucamonga"/>
    <s v="California"/>
    <n v="91730"/>
    <x v="1"/>
    <x v="1240"/>
    <x v="1"/>
    <x v="2"/>
    <x v="1214"/>
    <n v="5.76"/>
    <n v="2"/>
    <n v="0"/>
    <n v="2.6495999999999995"/>
  </r>
  <r>
    <n v="2091"/>
    <x v="1015"/>
    <x v="663"/>
    <d v="2014-07-20T00:00:00"/>
    <s v="Standard Class"/>
    <x v="570"/>
    <s v="Magdelene Morse"/>
    <x v="0"/>
    <s v="United States"/>
    <s v="Wilmington"/>
    <s v="Delaware"/>
    <n v="19805"/>
    <x v="3"/>
    <x v="608"/>
    <x v="1"/>
    <x v="8"/>
    <x v="603"/>
    <n v="26.549999999999997"/>
    <n v="3"/>
    <n v="0"/>
    <n v="13.009499999999999"/>
  </r>
  <r>
    <n v="2092"/>
    <x v="1015"/>
    <x v="663"/>
    <d v="2014-07-20T00:00:00"/>
    <s v="Standard Class"/>
    <x v="570"/>
    <s v="Magdelene Morse"/>
    <x v="0"/>
    <s v="United States"/>
    <s v="Wilmington"/>
    <s v="Delaware"/>
    <n v="19805"/>
    <x v="3"/>
    <x v="1116"/>
    <x v="0"/>
    <x v="3"/>
    <x v="1095"/>
    <n v="310.44300000000004"/>
    <n v="3"/>
    <n v="0.3"/>
    <n v="-48.783900000000031"/>
  </r>
  <r>
    <n v="2093"/>
    <x v="1016"/>
    <x v="664"/>
    <d v="2011-11-21T00:00:00"/>
    <s v="Standard Class"/>
    <x v="88"/>
    <s v="Mark Packer"/>
    <x v="2"/>
    <s v="United States"/>
    <s v="Moorhead"/>
    <s v="Minnesota"/>
    <n v="56560"/>
    <x v="2"/>
    <x v="992"/>
    <x v="0"/>
    <x v="1"/>
    <x v="975"/>
    <n v="479.90000000000003"/>
    <n v="5"/>
    <n v="0"/>
    <n v="81.58299999999997"/>
  </r>
  <r>
    <n v="2094"/>
    <x v="1017"/>
    <x v="657"/>
    <d v="2012-04-15T00:00:00"/>
    <s v="Second Class"/>
    <x v="497"/>
    <s v="Anthony Witt"/>
    <x v="0"/>
    <s v="United States"/>
    <s v="Farmington"/>
    <s v="New Mexico"/>
    <n v="87401"/>
    <x v="1"/>
    <x v="505"/>
    <x v="1"/>
    <x v="14"/>
    <x v="500"/>
    <n v="12.88"/>
    <n v="1"/>
    <n v="0"/>
    <n v="0.38640000000000008"/>
  </r>
  <r>
    <n v="2095"/>
    <x v="1018"/>
    <x v="665"/>
    <d v="2012-11-29T00:00:00"/>
    <s v="Standard Class"/>
    <x v="11"/>
    <s v="Sandra Flanagan"/>
    <x v="0"/>
    <s v="United States"/>
    <s v="Wilmington"/>
    <s v="North Carolina"/>
    <n v="28403"/>
    <x v="0"/>
    <x v="1241"/>
    <x v="1"/>
    <x v="6"/>
    <x v="1215"/>
    <n v="13.120000000000001"/>
    <n v="5"/>
    <n v="0.2"/>
    <n v="1.4759999999999982"/>
  </r>
  <r>
    <n v="2096"/>
    <x v="1019"/>
    <x v="666"/>
    <d v="2013-05-21T00:00:00"/>
    <s v="Standard Class"/>
    <x v="17"/>
    <s v="Steve Nguyen"/>
    <x v="2"/>
    <s v="United States"/>
    <s v="Jackson"/>
    <s v="Mississippi"/>
    <n v="39212"/>
    <x v="0"/>
    <x v="1242"/>
    <x v="1"/>
    <x v="8"/>
    <x v="1216"/>
    <n v="511.84"/>
    <n v="8"/>
    <n v="0"/>
    <n v="240.56479999999999"/>
  </r>
  <r>
    <n v="2097"/>
    <x v="1019"/>
    <x v="666"/>
    <d v="2013-05-21T00:00:00"/>
    <s v="Standard Class"/>
    <x v="17"/>
    <s v="Steve Nguyen"/>
    <x v="2"/>
    <s v="United States"/>
    <s v="Jackson"/>
    <s v="Mississippi"/>
    <n v="39212"/>
    <x v="0"/>
    <x v="1243"/>
    <x v="1"/>
    <x v="6"/>
    <x v="1217"/>
    <n v="91.96"/>
    <n v="4"/>
    <n v="0"/>
    <n v="25.748800000000003"/>
  </r>
  <r>
    <n v="2098"/>
    <x v="1019"/>
    <x v="666"/>
    <d v="2013-05-21T00:00:00"/>
    <s v="Standard Class"/>
    <x v="17"/>
    <s v="Steve Nguyen"/>
    <x v="2"/>
    <s v="United States"/>
    <s v="Jackson"/>
    <s v="Mississippi"/>
    <n v="39212"/>
    <x v="0"/>
    <x v="449"/>
    <x v="1"/>
    <x v="6"/>
    <x v="444"/>
    <n v="8.34"/>
    <n v="3"/>
    <n v="0"/>
    <n v="2.1683999999999997"/>
  </r>
  <r>
    <n v="2099"/>
    <x v="1020"/>
    <x v="210"/>
    <d v="2014-09-13T00:00:00"/>
    <s v="Standard Class"/>
    <x v="76"/>
    <s v="Ruben Dartt"/>
    <x v="0"/>
    <s v="United States"/>
    <s v="Portland"/>
    <s v="Oregon"/>
    <n v="97206"/>
    <x v="1"/>
    <x v="953"/>
    <x v="1"/>
    <x v="4"/>
    <x v="937"/>
    <n v="37.68"/>
    <n v="3"/>
    <n v="0.2"/>
    <n v="2.3550000000000022"/>
  </r>
  <r>
    <n v="2100"/>
    <x v="1020"/>
    <x v="210"/>
    <d v="2014-09-13T00:00:00"/>
    <s v="Standard Class"/>
    <x v="76"/>
    <s v="Ruben Dartt"/>
    <x v="0"/>
    <s v="United States"/>
    <s v="Portland"/>
    <s v="Oregon"/>
    <n v="97206"/>
    <x v="1"/>
    <x v="1135"/>
    <x v="2"/>
    <x v="11"/>
    <x v="1114"/>
    <n v="279.94400000000002"/>
    <n v="7"/>
    <n v="0.2"/>
    <n v="80.48390000000002"/>
  </r>
  <r>
    <n v="2101"/>
    <x v="1021"/>
    <x v="418"/>
    <d v="2011-03-17T00:00:00"/>
    <s v="Standard Class"/>
    <x v="409"/>
    <s v="Kean Thornton"/>
    <x v="0"/>
    <s v="United States"/>
    <s v="Denver"/>
    <s v="Colorado"/>
    <n v="80219"/>
    <x v="1"/>
    <x v="1244"/>
    <x v="1"/>
    <x v="4"/>
    <x v="1218"/>
    <n v="636.40800000000013"/>
    <n v="3"/>
    <n v="0.2"/>
    <n v="-15.910200000000088"/>
  </r>
  <r>
    <n v="2102"/>
    <x v="1021"/>
    <x v="418"/>
    <d v="2011-03-17T00:00:00"/>
    <s v="Standard Class"/>
    <x v="409"/>
    <s v="Kean Thornton"/>
    <x v="0"/>
    <s v="United States"/>
    <s v="Denver"/>
    <s v="Colorado"/>
    <n v="80219"/>
    <x v="1"/>
    <x v="1062"/>
    <x v="1"/>
    <x v="6"/>
    <x v="1042"/>
    <n v="83.168000000000006"/>
    <n v="4"/>
    <n v="0.2"/>
    <n v="9.3563999999999936"/>
  </r>
  <r>
    <n v="2103"/>
    <x v="1022"/>
    <x v="667"/>
    <d v="2011-07-18T00:00:00"/>
    <s v="Same Day"/>
    <x v="571"/>
    <s v="Adrian Hane"/>
    <x v="2"/>
    <s v="United States"/>
    <s v="Tucson"/>
    <s v="Arizona"/>
    <n v="85705"/>
    <x v="1"/>
    <x v="394"/>
    <x v="0"/>
    <x v="1"/>
    <x v="390"/>
    <n v="259.13600000000002"/>
    <n v="4"/>
    <n v="0.2"/>
    <n v="-25.913599999999988"/>
  </r>
  <r>
    <n v="2104"/>
    <x v="1023"/>
    <x v="668"/>
    <d v="2014-03-29T00:00:00"/>
    <s v="Second Class"/>
    <x v="312"/>
    <s v="Brian Moss"/>
    <x v="1"/>
    <s v="United States"/>
    <s v="New York City"/>
    <s v="New York"/>
    <n v="10009"/>
    <x v="3"/>
    <x v="447"/>
    <x v="1"/>
    <x v="10"/>
    <x v="1219"/>
    <n v="221.92"/>
    <n v="4"/>
    <n v="0"/>
    <n v="106.52159999999999"/>
  </r>
  <r>
    <n v="2105"/>
    <x v="1023"/>
    <x v="668"/>
    <d v="2014-03-29T00:00:00"/>
    <s v="Second Class"/>
    <x v="312"/>
    <s v="Brian Moss"/>
    <x v="1"/>
    <s v="United States"/>
    <s v="New York City"/>
    <s v="New York"/>
    <n v="10009"/>
    <x v="3"/>
    <x v="197"/>
    <x v="2"/>
    <x v="11"/>
    <x v="196"/>
    <n v="26"/>
    <n v="2"/>
    <n v="0"/>
    <n v="11.7"/>
  </r>
  <r>
    <n v="2106"/>
    <x v="1024"/>
    <x v="587"/>
    <d v="2011-10-05T00:00:00"/>
    <s v="Standard Class"/>
    <x v="572"/>
    <s v="Ben Wallace"/>
    <x v="0"/>
    <s v="United States"/>
    <s v="Boynton Beach"/>
    <s v="Florida"/>
    <n v="33437"/>
    <x v="0"/>
    <x v="974"/>
    <x v="1"/>
    <x v="10"/>
    <x v="959"/>
    <n v="15.552000000000003"/>
    <n v="3"/>
    <n v="0.2"/>
    <n v="5.4432"/>
  </r>
  <r>
    <n v="2107"/>
    <x v="1025"/>
    <x v="467"/>
    <d v="2011-09-26T00:00:00"/>
    <s v="Same Day"/>
    <x v="428"/>
    <s v="Henry Goldwyn"/>
    <x v="1"/>
    <s v="United States"/>
    <s v="Mesquite"/>
    <s v="Texas"/>
    <n v="75150"/>
    <x v="2"/>
    <x v="236"/>
    <x v="1"/>
    <x v="8"/>
    <x v="234"/>
    <n v="0.87599999999999978"/>
    <n v="1"/>
    <n v="0.8"/>
    <n v="-1.4016000000000002"/>
  </r>
  <r>
    <n v="2108"/>
    <x v="1026"/>
    <x v="89"/>
    <d v="2012-10-31T00:00:00"/>
    <s v="Same Day"/>
    <x v="65"/>
    <s v="Sandra Glassco"/>
    <x v="0"/>
    <s v="United States"/>
    <s v="Redlands"/>
    <s v="California"/>
    <n v="92374"/>
    <x v="1"/>
    <x v="368"/>
    <x v="1"/>
    <x v="10"/>
    <x v="364"/>
    <n v="19.98"/>
    <n v="1"/>
    <n v="0"/>
    <n v="9.3905999999999992"/>
  </r>
  <r>
    <n v="2109"/>
    <x v="1026"/>
    <x v="89"/>
    <d v="2012-10-31T00:00:00"/>
    <s v="Same Day"/>
    <x v="65"/>
    <s v="Sandra Glassco"/>
    <x v="0"/>
    <s v="United States"/>
    <s v="Redlands"/>
    <s v="California"/>
    <n v="92374"/>
    <x v="1"/>
    <x v="896"/>
    <x v="1"/>
    <x v="8"/>
    <x v="880"/>
    <n v="398.35199999999998"/>
    <n v="3"/>
    <n v="0.2"/>
    <n v="124.48499999999999"/>
  </r>
  <r>
    <n v="2110"/>
    <x v="1026"/>
    <x v="89"/>
    <d v="2012-10-31T00:00:00"/>
    <s v="Same Day"/>
    <x v="65"/>
    <s v="Sandra Glassco"/>
    <x v="0"/>
    <s v="United States"/>
    <s v="Redlands"/>
    <s v="California"/>
    <n v="92374"/>
    <x v="1"/>
    <x v="1245"/>
    <x v="1"/>
    <x v="6"/>
    <x v="1220"/>
    <n v="5.04"/>
    <n v="3"/>
    <n v="0"/>
    <n v="1.2599999999999998"/>
  </r>
  <r>
    <n v="2111"/>
    <x v="1026"/>
    <x v="89"/>
    <d v="2012-10-31T00:00:00"/>
    <s v="Same Day"/>
    <x v="65"/>
    <s v="Sandra Glassco"/>
    <x v="0"/>
    <s v="United States"/>
    <s v="Redlands"/>
    <s v="California"/>
    <n v="92374"/>
    <x v="1"/>
    <x v="203"/>
    <x v="1"/>
    <x v="13"/>
    <x v="202"/>
    <n v="17.450000000000003"/>
    <n v="5"/>
    <n v="0"/>
    <n v="8.0269999999999992"/>
  </r>
  <r>
    <n v="2112"/>
    <x v="1026"/>
    <x v="89"/>
    <d v="2012-10-31T00:00:00"/>
    <s v="Same Day"/>
    <x v="65"/>
    <s v="Sandra Glassco"/>
    <x v="0"/>
    <s v="United States"/>
    <s v="Redlands"/>
    <s v="California"/>
    <n v="92374"/>
    <x v="1"/>
    <x v="38"/>
    <x v="0"/>
    <x v="1"/>
    <x v="38"/>
    <n v="323.13600000000002"/>
    <n v="4"/>
    <n v="0.2"/>
    <n v="20.196000000000012"/>
  </r>
  <r>
    <n v="2113"/>
    <x v="1026"/>
    <x v="89"/>
    <d v="2012-10-31T00:00:00"/>
    <s v="Same Day"/>
    <x v="65"/>
    <s v="Sandra Glassco"/>
    <x v="0"/>
    <s v="United States"/>
    <s v="Redlands"/>
    <s v="California"/>
    <n v="92374"/>
    <x v="1"/>
    <x v="558"/>
    <x v="1"/>
    <x v="14"/>
    <x v="552"/>
    <n v="29.700000000000003"/>
    <n v="3"/>
    <n v="0"/>
    <n v="8.0190000000000001"/>
  </r>
  <r>
    <n v="2114"/>
    <x v="1026"/>
    <x v="89"/>
    <d v="2012-10-31T00:00:00"/>
    <s v="Same Day"/>
    <x v="65"/>
    <s v="Sandra Glassco"/>
    <x v="0"/>
    <s v="United States"/>
    <s v="Redlands"/>
    <s v="California"/>
    <n v="92374"/>
    <x v="1"/>
    <x v="1246"/>
    <x v="2"/>
    <x v="7"/>
    <x v="1221"/>
    <n v="1295.8400000000001"/>
    <n v="4"/>
    <n v="0.2"/>
    <n v="145.78199999999993"/>
  </r>
  <r>
    <n v="2115"/>
    <x v="1026"/>
    <x v="89"/>
    <d v="2012-10-31T00:00:00"/>
    <s v="Same Day"/>
    <x v="65"/>
    <s v="Sandra Glassco"/>
    <x v="0"/>
    <s v="United States"/>
    <s v="Redlands"/>
    <s v="California"/>
    <n v="92374"/>
    <x v="1"/>
    <x v="1247"/>
    <x v="1"/>
    <x v="4"/>
    <x v="1222"/>
    <n v="46.84"/>
    <n v="2"/>
    <n v="0"/>
    <n v="12.646799999999999"/>
  </r>
  <r>
    <n v="2116"/>
    <x v="1026"/>
    <x v="89"/>
    <d v="2012-10-31T00:00:00"/>
    <s v="Same Day"/>
    <x v="65"/>
    <s v="Sandra Glassco"/>
    <x v="0"/>
    <s v="United States"/>
    <s v="Redlands"/>
    <s v="California"/>
    <n v="92374"/>
    <x v="1"/>
    <x v="1248"/>
    <x v="0"/>
    <x v="0"/>
    <x v="1223"/>
    <n v="425.83300000000003"/>
    <n v="1"/>
    <n v="0.15"/>
    <n v="20.03919999999998"/>
  </r>
  <r>
    <n v="2117"/>
    <x v="1027"/>
    <x v="88"/>
    <d v="2012-10-17T00:00:00"/>
    <s v="Second Class"/>
    <x v="343"/>
    <s v="Ralph Kennedy"/>
    <x v="0"/>
    <s v="United States"/>
    <s v="Rochester"/>
    <s v="New York"/>
    <n v="14609"/>
    <x v="3"/>
    <x v="1110"/>
    <x v="0"/>
    <x v="3"/>
    <x v="1090"/>
    <n v="209.67"/>
    <n v="1"/>
    <n v="0.4"/>
    <n v="-13.978000000000009"/>
  </r>
  <r>
    <n v="2118"/>
    <x v="1028"/>
    <x v="251"/>
    <d v="2013-09-24T00:00:00"/>
    <s v="Standard Class"/>
    <x v="573"/>
    <s v="Scot Wooten"/>
    <x v="0"/>
    <s v="United States"/>
    <s v="Stockton"/>
    <s v="California"/>
    <n v="95207"/>
    <x v="1"/>
    <x v="393"/>
    <x v="1"/>
    <x v="10"/>
    <x v="389"/>
    <n v="159.88"/>
    <n v="7"/>
    <n v="0"/>
    <n v="73.544799999999995"/>
  </r>
  <r>
    <n v="2119"/>
    <x v="1029"/>
    <x v="669"/>
    <d v="2014-04-16T00:00:00"/>
    <s v="First Class"/>
    <x v="338"/>
    <s v="Rob Williams"/>
    <x v="1"/>
    <s v="United States"/>
    <s v="Seattle"/>
    <s v="Washington"/>
    <n v="98105"/>
    <x v="1"/>
    <x v="218"/>
    <x v="1"/>
    <x v="10"/>
    <x v="217"/>
    <n v="5.28"/>
    <n v="1"/>
    <n v="0"/>
    <n v="2.3759999999999999"/>
  </r>
  <r>
    <n v="2120"/>
    <x v="1029"/>
    <x v="669"/>
    <d v="2014-04-16T00:00:00"/>
    <s v="First Class"/>
    <x v="338"/>
    <s v="Rob Williams"/>
    <x v="1"/>
    <s v="United States"/>
    <s v="Seattle"/>
    <s v="Washington"/>
    <n v="98105"/>
    <x v="1"/>
    <x v="1188"/>
    <x v="1"/>
    <x v="8"/>
    <x v="1165"/>
    <n v="895.92"/>
    <n v="5"/>
    <n v="0.2"/>
    <n v="302.37299999999993"/>
  </r>
  <r>
    <n v="2121"/>
    <x v="1030"/>
    <x v="363"/>
    <d v="2014-01-14T00:00:00"/>
    <s v="Standard Class"/>
    <x v="465"/>
    <s v="Thais Sissman"/>
    <x v="0"/>
    <s v="United States"/>
    <s v="Ormond Beach"/>
    <s v="Florida"/>
    <n v="32174"/>
    <x v="0"/>
    <x v="744"/>
    <x v="1"/>
    <x v="8"/>
    <x v="735"/>
    <n v="2.8080000000000007"/>
    <n v="3"/>
    <n v="0.7"/>
    <n v="-1.9656000000000002"/>
  </r>
  <r>
    <n v="2122"/>
    <x v="1031"/>
    <x v="45"/>
    <d v="2014-11-12T00:00:00"/>
    <s v="First Class"/>
    <x v="80"/>
    <s v="Jennifer Braxton"/>
    <x v="1"/>
    <s v="United States"/>
    <s v="Sunnyvale"/>
    <s v="California"/>
    <n v="94086"/>
    <x v="1"/>
    <x v="51"/>
    <x v="0"/>
    <x v="1"/>
    <x v="51"/>
    <n v="215.976"/>
    <n v="3"/>
    <n v="0.2"/>
    <n v="-2.6997000000000355"/>
  </r>
  <r>
    <n v="2123"/>
    <x v="1032"/>
    <x v="585"/>
    <d v="2014-09-25T00:00:00"/>
    <s v="Second Class"/>
    <x v="382"/>
    <s v="Erica Hernandez"/>
    <x v="2"/>
    <s v="United States"/>
    <s v="Lansing"/>
    <s v="Michigan"/>
    <n v="48911"/>
    <x v="2"/>
    <x v="366"/>
    <x v="0"/>
    <x v="0"/>
    <x v="362"/>
    <n v="241.96"/>
    <n v="2"/>
    <n v="0"/>
    <n v="41.133199999999988"/>
  </r>
  <r>
    <n v="2124"/>
    <x v="1032"/>
    <x v="585"/>
    <d v="2014-09-25T00:00:00"/>
    <s v="Second Class"/>
    <x v="382"/>
    <s v="Erica Hernandez"/>
    <x v="2"/>
    <s v="United States"/>
    <s v="Lansing"/>
    <s v="Michigan"/>
    <n v="48911"/>
    <x v="2"/>
    <x v="85"/>
    <x v="1"/>
    <x v="2"/>
    <x v="85"/>
    <n v="27.72"/>
    <n v="9"/>
    <n v="0"/>
    <n v="13.3056"/>
  </r>
  <r>
    <n v="2125"/>
    <x v="1033"/>
    <x v="96"/>
    <d v="2014-12-06T00:00:00"/>
    <s v="Standard Class"/>
    <x v="382"/>
    <s v="Erica Hernandez"/>
    <x v="2"/>
    <s v="United States"/>
    <s v="Philadelphia"/>
    <s v="Pennsylvania"/>
    <n v="19143"/>
    <x v="3"/>
    <x v="1249"/>
    <x v="1"/>
    <x v="12"/>
    <x v="1224"/>
    <n v="104.68000000000002"/>
    <n v="5"/>
    <n v="0.2"/>
    <n v="35.329499999999996"/>
  </r>
  <r>
    <n v="2126"/>
    <x v="1033"/>
    <x v="96"/>
    <d v="2014-12-06T00:00:00"/>
    <s v="Standard Class"/>
    <x v="382"/>
    <s v="Erica Hernandez"/>
    <x v="2"/>
    <s v="United States"/>
    <s v="Philadelphia"/>
    <s v="Pennsylvania"/>
    <n v="19143"/>
    <x v="3"/>
    <x v="1250"/>
    <x v="2"/>
    <x v="7"/>
    <x v="1225"/>
    <n v="62.957999999999998"/>
    <n v="7"/>
    <n v="0.4"/>
    <n v="9.4436999999999998"/>
  </r>
  <r>
    <n v="2127"/>
    <x v="1034"/>
    <x v="670"/>
    <d v="2011-06-28T00:00:00"/>
    <s v="Standard Class"/>
    <x v="574"/>
    <s v="Brian Stugart"/>
    <x v="0"/>
    <s v="United States"/>
    <s v="Philadelphia"/>
    <s v="Pennsylvania"/>
    <n v="19143"/>
    <x v="3"/>
    <x v="357"/>
    <x v="2"/>
    <x v="11"/>
    <x v="353"/>
    <n v="86.376000000000005"/>
    <n v="3"/>
    <n v="0.2"/>
    <n v="1.079699999999999"/>
  </r>
  <r>
    <n v="2128"/>
    <x v="1035"/>
    <x v="242"/>
    <d v="2012-10-09T00:00:00"/>
    <s v="Standard Class"/>
    <x v="451"/>
    <s v="Julie Kriz"/>
    <x v="2"/>
    <s v="United States"/>
    <s v="Philadelphia"/>
    <s v="Pennsylvania"/>
    <n v="19134"/>
    <x v="3"/>
    <x v="1251"/>
    <x v="0"/>
    <x v="5"/>
    <x v="1226"/>
    <n v="64.944000000000003"/>
    <n v="3"/>
    <n v="0.2"/>
    <n v="6.4943999999999953"/>
  </r>
  <r>
    <n v="2129"/>
    <x v="1035"/>
    <x v="242"/>
    <d v="2012-10-09T00:00:00"/>
    <s v="Standard Class"/>
    <x v="451"/>
    <s v="Julie Kriz"/>
    <x v="2"/>
    <s v="United States"/>
    <s v="Philadelphia"/>
    <s v="Pennsylvania"/>
    <n v="19134"/>
    <x v="3"/>
    <x v="1004"/>
    <x v="1"/>
    <x v="10"/>
    <x v="987"/>
    <n v="20.736000000000004"/>
    <n v="4"/>
    <n v="0.2"/>
    <n v="7.2576000000000001"/>
  </r>
  <r>
    <n v="2130"/>
    <x v="1036"/>
    <x v="671"/>
    <d v="2011-05-22T00:00:00"/>
    <s v="Second Class"/>
    <x v="575"/>
    <s v="Randy Ferguson"/>
    <x v="1"/>
    <s v="United States"/>
    <s v="Dover"/>
    <s v="New Hampshire"/>
    <n v="3820"/>
    <x v="3"/>
    <x v="1252"/>
    <x v="1"/>
    <x v="9"/>
    <x v="1227"/>
    <n v="33.28"/>
    <n v="4"/>
    <n v="0"/>
    <n v="9.3184000000000005"/>
  </r>
  <r>
    <n v="2131"/>
    <x v="1036"/>
    <x v="671"/>
    <d v="2011-05-22T00:00:00"/>
    <s v="Second Class"/>
    <x v="575"/>
    <s v="Randy Ferguson"/>
    <x v="1"/>
    <s v="United States"/>
    <s v="Dover"/>
    <s v="New Hampshire"/>
    <n v="3820"/>
    <x v="3"/>
    <x v="1253"/>
    <x v="1"/>
    <x v="6"/>
    <x v="1228"/>
    <n v="38.520000000000003"/>
    <n v="9"/>
    <n v="0"/>
    <n v="11.9412"/>
  </r>
  <r>
    <n v="2132"/>
    <x v="1036"/>
    <x v="671"/>
    <d v="2011-05-22T00:00:00"/>
    <s v="Second Class"/>
    <x v="575"/>
    <s v="Randy Ferguson"/>
    <x v="1"/>
    <s v="United States"/>
    <s v="Dover"/>
    <s v="New Hampshire"/>
    <n v="3820"/>
    <x v="3"/>
    <x v="891"/>
    <x v="0"/>
    <x v="5"/>
    <x v="875"/>
    <n v="139.86000000000001"/>
    <n v="7"/>
    <n v="0"/>
    <n v="60.139800000000015"/>
  </r>
  <r>
    <n v="2133"/>
    <x v="1037"/>
    <x v="312"/>
    <d v="2012-11-26T00:00:00"/>
    <s v="Standard Class"/>
    <x v="297"/>
    <s v="Dan Lawera"/>
    <x v="0"/>
    <s v="United States"/>
    <s v="New York City"/>
    <s v="New York"/>
    <n v="10011"/>
    <x v="3"/>
    <x v="1254"/>
    <x v="1"/>
    <x v="10"/>
    <x v="1229"/>
    <n v="19.649999999999999"/>
    <n v="3"/>
    <n v="0"/>
    <n v="9.0389999999999997"/>
  </r>
  <r>
    <n v="2134"/>
    <x v="1038"/>
    <x v="672"/>
    <d v="2012-12-04T00:00:00"/>
    <s v="Standard Class"/>
    <x v="576"/>
    <s v="William Brown"/>
    <x v="0"/>
    <s v="United States"/>
    <s v="Philadelphia"/>
    <s v="Pennsylvania"/>
    <n v="19134"/>
    <x v="3"/>
    <x v="13"/>
    <x v="1"/>
    <x v="8"/>
    <x v="13"/>
    <n v="152.99100000000001"/>
    <n v="3"/>
    <n v="0.7"/>
    <n v="-122.39280000000002"/>
  </r>
  <r>
    <n v="2135"/>
    <x v="1038"/>
    <x v="672"/>
    <d v="2012-12-04T00:00:00"/>
    <s v="Standard Class"/>
    <x v="576"/>
    <s v="William Brown"/>
    <x v="0"/>
    <s v="United States"/>
    <s v="Philadelphia"/>
    <s v="Pennsylvania"/>
    <n v="19134"/>
    <x v="3"/>
    <x v="969"/>
    <x v="1"/>
    <x v="13"/>
    <x v="953"/>
    <n v="10.584"/>
    <n v="7"/>
    <n v="0.2"/>
    <n v="-2.3813999999999993"/>
  </r>
  <r>
    <n v="2136"/>
    <x v="1038"/>
    <x v="672"/>
    <d v="2012-12-04T00:00:00"/>
    <s v="Standard Class"/>
    <x v="576"/>
    <s v="William Brown"/>
    <x v="0"/>
    <s v="United States"/>
    <s v="Philadelphia"/>
    <s v="Pennsylvania"/>
    <n v="19134"/>
    <x v="3"/>
    <x v="1255"/>
    <x v="2"/>
    <x v="7"/>
    <x v="1230"/>
    <n v="94.919999999999987"/>
    <n v="4"/>
    <n v="0.4"/>
    <n v="15.819999999999993"/>
  </r>
  <r>
    <n v="2137"/>
    <x v="1039"/>
    <x v="620"/>
    <d v="2013-01-05T00:00:00"/>
    <s v="Standard Class"/>
    <x v="577"/>
    <s v="Trudy Brown"/>
    <x v="0"/>
    <s v="United States"/>
    <s v="Grand Prairie"/>
    <s v="Texas"/>
    <n v="75051"/>
    <x v="2"/>
    <x v="1256"/>
    <x v="0"/>
    <x v="5"/>
    <x v="1231"/>
    <n v="14.76"/>
    <n v="5"/>
    <n v="0.6"/>
    <n v="-11.439000000000004"/>
  </r>
  <r>
    <n v="2138"/>
    <x v="1039"/>
    <x v="620"/>
    <d v="2013-01-05T00:00:00"/>
    <s v="Standard Class"/>
    <x v="577"/>
    <s v="Trudy Brown"/>
    <x v="0"/>
    <s v="United States"/>
    <s v="Grand Prairie"/>
    <s v="Texas"/>
    <n v="75051"/>
    <x v="2"/>
    <x v="1203"/>
    <x v="1"/>
    <x v="8"/>
    <x v="1179"/>
    <n v="3.6559999999999993"/>
    <n v="4"/>
    <n v="0.8"/>
    <n v="-5.8496000000000024"/>
  </r>
  <r>
    <n v="2139"/>
    <x v="1040"/>
    <x v="673"/>
    <d v="2014-11-17T00:00:00"/>
    <s v="Same Day"/>
    <x v="558"/>
    <s v="Christy Brittain"/>
    <x v="0"/>
    <s v="United States"/>
    <s v="New York City"/>
    <s v="New York"/>
    <n v="10009"/>
    <x v="3"/>
    <x v="593"/>
    <x v="1"/>
    <x v="10"/>
    <x v="588"/>
    <n v="146.82"/>
    <n v="3"/>
    <n v="0"/>
    <n v="73.41"/>
  </r>
  <r>
    <n v="2140"/>
    <x v="1041"/>
    <x v="571"/>
    <d v="2011-06-11T00:00:00"/>
    <s v="Standard Class"/>
    <x v="265"/>
    <s v="Grant Thornton"/>
    <x v="1"/>
    <s v="United States"/>
    <s v="Long Beach"/>
    <s v="New York"/>
    <n v="11561"/>
    <x v="3"/>
    <x v="350"/>
    <x v="1"/>
    <x v="8"/>
    <x v="346"/>
    <n v="149.54399999999998"/>
    <n v="9"/>
    <n v="0.2"/>
    <n v="50.471099999999993"/>
  </r>
  <r>
    <n v="2141"/>
    <x v="1041"/>
    <x v="571"/>
    <d v="2011-06-11T00:00:00"/>
    <s v="Standard Class"/>
    <x v="265"/>
    <s v="Grant Thornton"/>
    <x v="1"/>
    <s v="United States"/>
    <s v="Long Beach"/>
    <s v="New York"/>
    <n v="11561"/>
    <x v="3"/>
    <x v="1257"/>
    <x v="1"/>
    <x v="14"/>
    <x v="1232"/>
    <n v="17.14"/>
    <n v="2"/>
    <n v="0"/>
    <n v="4.4564000000000004"/>
  </r>
  <r>
    <n v="2142"/>
    <x v="1041"/>
    <x v="571"/>
    <d v="2011-06-11T00:00:00"/>
    <s v="Standard Class"/>
    <x v="265"/>
    <s v="Grant Thornton"/>
    <x v="1"/>
    <s v="United States"/>
    <s v="Long Beach"/>
    <s v="New York"/>
    <n v="11561"/>
    <x v="3"/>
    <x v="1258"/>
    <x v="0"/>
    <x v="3"/>
    <x v="1233"/>
    <n v="991.76400000000012"/>
    <n v="3"/>
    <n v="0.4"/>
    <n v="-347.11740000000009"/>
  </r>
  <r>
    <n v="2143"/>
    <x v="1042"/>
    <x v="142"/>
    <d v="2013-09-06T00:00:00"/>
    <s v="Standard Class"/>
    <x v="158"/>
    <s v="Dean Katz"/>
    <x v="1"/>
    <s v="United States"/>
    <s v="Philadelphia"/>
    <s v="Pennsylvania"/>
    <n v="19140"/>
    <x v="3"/>
    <x v="69"/>
    <x v="1"/>
    <x v="10"/>
    <x v="69"/>
    <n v="30.48"/>
    <n v="6"/>
    <n v="0.2"/>
    <n v="9.9059999999999988"/>
  </r>
  <r>
    <n v="2144"/>
    <x v="1042"/>
    <x v="142"/>
    <d v="2013-09-06T00:00:00"/>
    <s v="Standard Class"/>
    <x v="158"/>
    <s v="Dean Katz"/>
    <x v="1"/>
    <s v="United States"/>
    <s v="Philadelphia"/>
    <s v="Pennsylvania"/>
    <n v="19140"/>
    <x v="3"/>
    <x v="125"/>
    <x v="2"/>
    <x v="7"/>
    <x v="126"/>
    <n v="23.987999999999996"/>
    <n v="2"/>
    <n v="0.4"/>
    <n v="-4.7975999999999974"/>
  </r>
  <r>
    <n v="2145"/>
    <x v="1042"/>
    <x v="142"/>
    <d v="2013-09-06T00:00:00"/>
    <s v="Standard Class"/>
    <x v="158"/>
    <s v="Dean Katz"/>
    <x v="1"/>
    <s v="United States"/>
    <s v="Philadelphia"/>
    <s v="Pennsylvania"/>
    <n v="19140"/>
    <x v="3"/>
    <x v="127"/>
    <x v="1"/>
    <x v="13"/>
    <x v="33"/>
    <n v="16.687999999999999"/>
    <n v="7"/>
    <n v="0.2"/>
    <n v="5.4235999999999995"/>
  </r>
  <r>
    <n v="2146"/>
    <x v="1043"/>
    <x v="674"/>
    <d v="2013-06-30T00:00:00"/>
    <s v="Standard Class"/>
    <x v="378"/>
    <s v="Theresa Swint"/>
    <x v="1"/>
    <s v="United States"/>
    <s v="York"/>
    <s v="Pennsylvania"/>
    <n v="17403"/>
    <x v="3"/>
    <x v="228"/>
    <x v="0"/>
    <x v="1"/>
    <x v="226"/>
    <n v="422.05799999999994"/>
    <n v="3"/>
    <n v="0.3"/>
    <n v="-18.088200000000001"/>
  </r>
  <r>
    <n v="2147"/>
    <x v="1043"/>
    <x v="674"/>
    <d v="2013-06-30T00:00:00"/>
    <s v="Standard Class"/>
    <x v="378"/>
    <s v="Theresa Swint"/>
    <x v="1"/>
    <s v="United States"/>
    <s v="York"/>
    <s v="Pennsylvania"/>
    <n v="17403"/>
    <x v="3"/>
    <x v="132"/>
    <x v="1"/>
    <x v="8"/>
    <x v="132"/>
    <n v="38.088000000000001"/>
    <n v="4"/>
    <n v="0.7"/>
    <n v="-27.93119999999999"/>
  </r>
  <r>
    <n v="2148"/>
    <x v="1043"/>
    <x v="674"/>
    <d v="2013-06-30T00:00:00"/>
    <s v="Standard Class"/>
    <x v="378"/>
    <s v="Theresa Swint"/>
    <x v="1"/>
    <s v="United States"/>
    <s v="York"/>
    <s v="Pennsylvania"/>
    <n v="17403"/>
    <x v="3"/>
    <x v="45"/>
    <x v="1"/>
    <x v="4"/>
    <x v="45"/>
    <n v="254.35200000000003"/>
    <n v="6"/>
    <n v="0.2"/>
    <n v="-50.870400000000018"/>
  </r>
  <r>
    <n v="2149"/>
    <x v="1044"/>
    <x v="432"/>
    <d v="2011-12-17T00:00:00"/>
    <s v="Standard Class"/>
    <x v="576"/>
    <s v="William Brown"/>
    <x v="0"/>
    <s v="United States"/>
    <s v="Concord"/>
    <s v="California"/>
    <n v="94521"/>
    <x v="1"/>
    <x v="784"/>
    <x v="0"/>
    <x v="5"/>
    <x v="775"/>
    <n v="43.31"/>
    <n v="1"/>
    <n v="0"/>
    <n v="4.330999999999996"/>
  </r>
  <r>
    <n v="2150"/>
    <x v="1045"/>
    <x v="185"/>
    <d v="2014-04-06T00:00:00"/>
    <s v="Standard Class"/>
    <x v="157"/>
    <s v="Denny Ordway"/>
    <x v="0"/>
    <s v="United States"/>
    <s v="New York City"/>
    <s v="New York"/>
    <n v="10035"/>
    <x v="3"/>
    <x v="1259"/>
    <x v="2"/>
    <x v="7"/>
    <x v="1234"/>
    <n v="84.949999999999989"/>
    <n v="5"/>
    <n v="0"/>
    <n v="22.086999999999996"/>
  </r>
  <r>
    <n v="2151"/>
    <x v="1046"/>
    <x v="123"/>
    <d v="2014-11-27T00:00:00"/>
    <s v="Standard Class"/>
    <x v="578"/>
    <s v="Art Ferguson"/>
    <x v="0"/>
    <s v="United States"/>
    <s v="College Station"/>
    <s v="Texas"/>
    <n v="77840"/>
    <x v="2"/>
    <x v="913"/>
    <x v="0"/>
    <x v="1"/>
    <x v="896"/>
    <n v="233.05799999999999"/>
    <n v="3"/>
    <n v="0.3"/>
    <n v="-53.270399999999995"/>
  </r>
  <r>
    <n v="2152"/>
    <x v="1047"/>
    <x v="156"/>
    <d v="2011-11-29T00:00:00"/>
    <s v="Second Class"/>
    <x v="579"/>
    <s v="Richard Bierner"/>
    <x v="0"/>
    <s v="United States"/>
    <s v="Saint Louis"/>
    <s v="Missouri"/>
    <n v="63116"/>
    <x v="2"/>
    <x v="404"/>
    <x v="2"/>
    <x v="11"/>
    <x v="400"/>
    <n v="111.79"/>
    <n v="7"/>
    <n v="0"/>
    <n v="43.598100000000002"/>
  </r>
  <r>
    <n v="2153"/>
    <x v="1048"/>
    <x v="6"/>
    <d v="2012-11-26T00:00:00"/>
    <s v="Standard Class"/>
    <x v="481"/>
    <s v="Andy Reiter"/>
    <x v="0"/>
    <s v="United States"/>
    <s v="Quincy"/>
    <s v="Massachusetts"/>
    <n v="2169"/>
    <x v="3"/>
    <x v="1025"/>
    <x v="1"/>
    <x v="10"/>
    <x v="1007"/>
    <n v="14.940000000000001"/>
    <n v="3"/>
    <n v="0"/>
    <n v="7.0218000000000007"/>
  </r>
  <r>
    <n v="2154"/>
    <x v="1049"/>
    <x v="216"/>
    <d v="2013-07-19T00:00:00"/>
    <s v="Standard Class"/>
    <x v="112"/>
    <s v="Dan Reichenbach"/>
    <x v="1"/>
    <s v="United States"/>
    <s v="New York City"/>
    <s v="New York"/>
    <n v="10009"/>
    <x v="3"/>
    <x v="608"/>
    <x v="1"/>
    <x v="8"/>
    <x v="603"/>
    <n v="14.16"/>
    <n v="2"/>
    <n v="0.2"/>
    <n v="5.133"/>
  </r>
  <r>
    <n v="2155"/>
    <x v="1050"/>
    <x v="567"/>
    <d v="2013-05-06T00:00:00"/>
    <s v="Standard Class"/>
    <x v="408"/>
    <s v="Ben Ferrer"/>
    <x v="2"/>
    <s v="United States"/>
    <s v="Dallas"/>
    <s v="Texas"/>
    <n v="75081"/>
    <x v="2"/>
    <x v="1155"/>
    <x v="0"/>
    <x v="5"/>
    <x v="1134"/>
    <n v="22.608000000000001"/>
    <n v="3"/>
    <n v="0.6"/>
    <n v="-10.173599999999997"/>
  </r>
  <r>
    <n v="2156"/>
    <x v="1051"/>
    <x v="197"/>
    <d v="2013-07-28T00:00:00"/>
    <s v="Second Class"/>
    <x v="445"/>
    <s v="Larry Blacks"/>
    <x v="0"/>
    <s v="United States"/>
    <s v="Los Angeles"/>
    <s v="California"/>
    <n v="90032"/>
    <x v="1"/>
    <x v="294"/>
    <x v="1"/>
    <x v="13"/>
    <x v="291"/>
    <n v="21.48"/>
    <n v="6"/>
    <n v="0"/>
    <n v="10.74"/>
  </r>
  <r>
    <n v="2157"/>
    <x v="1052"/>
    <x v="169"/>
    <d v="2011-06-24T00:00:00"/>
    <s v="First Class"/>
    <x v="231"/>
    <s v="Dianna Vittorini"/>
    <x v="0"/>
    <s v="United States"/>
    <s v="Minneapolis"/>
    <s v="Minnesota"/>
    <n v="55407"/>
    <x v="2"/>
    <x v="749"/>
    <x v="1"/>
    <x v="4"/>
    <x v="740"/>
    <n v="501.81000000000006"/>
    <n v="3"/>
    <n v="0"/>
    <n v="0"/>
  </r>
  <r>
    <n v="2158"/>
    <x v="1052"/>
    <x v="169"/>
    <d v="2011-06-24T00:00:00"/>
    <s v="First Class"/>
    <x v="231"/>
    <s v="Dianna Vittorini"/>
    <x v="0"/>
    <s v="United States"/>
    <s v="Minneapolis"/>
    <s v="Minnesota"/>
    <n v="55407"/>
    <x v="2"/>
    <x v="398"/>
    <x v="1"/>
    <x v="4"/>
    <x v="394"/>
    <n v="161.94"/>
    <n v="3"/>
    <n v="0"/>
    <n v="9.716399999999993"/>
  </r>
  <r>
    <n v="2159"/>
    <x v="1053"/>
    <x v="208"/>
    <d v="2014-10-27T00:00:00"/>
    <s v="Standard Class"/>
    <x v="71"/>
    <s v="Neil Knudson"/>
    <x v="2"/>
    <s v="United States"/>
    <s v="Deltona"/>
    <s v="Florida"/>
    <n v="32725"/>
    <x v="0"/>
    <x v="1260"/>
    <x v="1"/>
    <x v="6"/>
    <x v="1235"/>
    <n v="17.856000000000002"/>
    <n v="4"/>
    <n v="0.2"/>
    <n v="2.0087999999999973"/>
  </r>
  <r>
    <n v="2160"/>
    <x v="1054"/>
    <x v="323"/>
    <d v="2013-09-10T00:00:00"/>
    <s v="Standard Class"/>
    <x v="229"/>
    <s v="Carlos Soltero"/>
    <x v="0"/>
    <s v="United States"/>
    <s v="Chicago"/>
    <s v="Illinois"/>
    <n v="60610"/>
    <x v="2"/>
    <x v="908"/>
    <x v="1"/>
    <x v="8"/>
    <x v="891"/>
    <n v="8.8079999999999981"/>
    <n v="3"/>
    <n v="0.8"/>
    <n v="-14.973600000000001"/>
  </r>
  <r>
    <n v="2161"/>
    <x v="1055"/>
    <x v="675"/>
    <d v="2013-05-15T00:00:00"/>
    <s v="Same Day"/>
    <x v="109"/>
    <s v="Logan Haushalter"/>
    <x v="0"/>
    <s v="United States"/>
    <s v="Cincinnati"/>
    <s v="Ohio"/>
    <n v="45231"/>
    <x v="3"/>
    <x v="1071"/>
    <x v="0"/>
    <x v="5"/>
    <x v="1051"/>
    <n v="79.384000000000015"/>
    <n v="1"/>
    <n v="0.2"/>
    <n v="29.768999999999998"/>
  </r>
  <r>
    <n v="2162"/>
    <x v="1056"/>
    <x v="676"/>
    <d v="2013-01-12T00:00:00"/>
    <s v="Standard Class"/>
    <x v="108"/>
    <s v="Dianna Wilson"/>
    <x v="2"/>
    <s v="United States"/>
    <s v="Oakland"/>
    <s v="California"/>
    <n v="94601"/>
    <x v="1"/>
    <x v="1261"/>
    <x v="1"/>
    <x v="6"/>
    <x v="1236"/>
    <n v="34.58"/>
    <n v="1"/>
    <n v="0"/>
    <n v="10.028199999999998"/>
  </r>
  <r>
    <n v="2163"/>
    <x v="1057"/>
    <x v="677"/>
    <d v="2014-03-20T00:00:00"/>
    <s v="Standard Class"/>
    <x v="580"/>
    <s v="Karen Ferguson"/>
    <x v="2"/>
    <s v="United States"/>
    <s v="Manteca"/>
    <s v="California"/>
    <n v="95336"/>
    <x v="1"/>
    <x v="1078"/>
    <x v="1"/>
    <x v="10"/>
    <x v="1059"/>
    <n v="314.54999999999995"/>
    <n v="3"/>
    <n v="0"/>
    <n v="150.98399999999998"/>
  </r>
  <r>
    <n v="2164"/>
    <x v="1058"/>
    <x v="63"/>
    <d v="2013-10-20T00:00:00"/>
    <s v="Standard Class"/>
    <x v="66"/>
    <s v="Helen Andreada"/>
    <x v="0"/>
    <s v="United States"/>
    <s v="Laredo"/>
    <s v="Texas"/>
    <n v="78041"/>
    <x v="2"/>
    <x v="657"/>
    <x v="2"/>
    <x v="11"/>
    <x v="651"/>
    <n v="191.976"/>
    <n v="3"/>
    <n v="0.2"/>
    <n v="23.996999999999986"/>
  </r>
  <r>
    <n v="2165"/>
    <x v="1058"/>
    <x v="63"/>
    <d v="2013-10-20T00:00:00"/>
    <s v="Standard Class"/>
    <x v="66"/>
    <s v="Helen Andreada"/>
    <x v="0"/>
    <s v="United States"/>
    <s v="Laredo"/>
    <s v="Texas"/>
    <n v="78041"/>
    <x v="2"/>
    <x v="1262"/>
    <x v="1"/>
    <x v="10"/>
    <x v="1237"/>
    <n v="8.2880000000000003"/>
    <n v="2"/>
    <n v="0.2"/>
    <n v="3.0043999999999995"/>
  </r>
  <r>
    <n v="2166"/>
    <x v="1058"/>
    <x v="63"/>
    <d v="2013-10-20T00:00:00"/>
    <s v="Standard Class"/>
    <x v="66"/>
    <s v="Helen Andreada"/>
    <x v="0"/>
    <s v="United States"/>
    <s v="Laredo"/>
    <s v="Texas"/>
    <n v="78041"/>
    <x v="2"/>
    <x v="583"/>
    <x v="0"/>
    <x v="5"/>
    <x v="578"/>
    <n v="139.91999999999999"/>
    <n v="5"/>
    <n v="0.6"/>
    <n v="-150.41399999999999"/>
  </r>
  <r>
    <n v="2167"/>
    <x v="1058"/>
    <x v="63"/>
    <d v="2013-10-20T00:00:00"/>
    <s v="Standard Class"/>
    <x v="66"/>
    <s v="Helen Andreada"/>
    <x v="0"/>
    <s v="United States"/>
    <s v="Laredo"/>
    <s v="Texas"/>
    <n v="78041"/>
    <x v="2"/>
    <x v="1167"/>
    <x v="1"/>
    <x v="6"/>
    <x v="1145"/>
    <n v="15.872"/>
    <n v="1"/>
    <n v="0.2"/>
    <n v="1.1904000000000003"/>
  </r>
  <r>
    <n v="2168"/>
    <x v="1058"/>
    <x v="63"/>
    <d v="2013-10-20T00:00:00"/>
    <s v="Standard Class"/>
    <x v="66"/>
    <s v="Helen Andreada"/>
    <x v="0"/>
    <s v="United States"/>
    <s v="Laredo"/>
    <s v="Texas"/>
    <n v="78041"/>
    <x v="2"/>
    <x v="307"/>
    <x v="1"/>
    <x v="8"/>
    <x v="304"/>
    <n v="6.2859999999999987"/>
    <n v="7"/>
    <n v="0.8"/>
    <n v="-11.000500000000008"/>
  </r>
  <r>
    <n v="2169"/>
    <x v="1059"/>
    <x v="678"/>
    <d v="2014-01-31T00:00:00"/>
    <s v="Second Class"/>
    <x v="581"/>
    <s v="John Huston"/>
    <x v="0"/>
    <s v="United States"/>
    <s v="Kent"/>
    <s v="Ohio"/>
    <n v="44240"/>
    <x v="3"/>
    <x v="512"/>
    <x v="1"/>
    <x v="6"/>
    <x v="507"/>
    <n v="14.015999999999998"/>
    <n v="3"/>
    <n v="0.2"/>
    <n v="1.7519999999999998"/>
  </r>
  <r>
    <n v="2170"/>
    <x v="1059"/>
    <x v="678"/>
    <d v="2014-01-31T00:00:00"/>
    <s v="Second Class"/>
    <x v="581"/>
    <s v="John Huston"/>
    <x v="0"/>
    <s v="United States"/>
    <s v="Kent"/>
    <s v="Ohio"/>
    <n v="44240"/>
    <x v="3"/>
    <x v="701"/>
    <x v="2"/>
    <x v="11"/>
    <x v="694"/>
    <n v="71.975999999999999"/>
    <n v="3"/>
    <n v="0.2"/>
    <n v="-8.9970000000000034"/>
  </r>
  <r>
    <n v="2171"/>
    <x v="1059"/>
    <x v="678"/>
    <d v="2014-01-31T00:00:00"/>
    <s v="Second Class"/>
    <x v="581"/>
    <s v="John Huston"/>
    <x v="0"/>
    <s v="United States"/>
    <s v="Kent"/>
    <s v="Ohio"/>
    <n v="44240"/>
    <x v="3"/>
    <x v="160"/>
    <x v="2"/>
    <x v="7"/>
    <x v="159"/>
    <n v="107.982"/>
    <n v="3"/>
    <n v="0.4"/>
    <n v="-26.995499999999993"/>
  </r>
  <r>
    <n v="2172"/>
    <x v="1060"/>
    <x v="123"/>
    <d v="2014-11-26T00:00:00"/>
    <s v="Standard Class"/>
    <x v="18"/>
    <s v="Linda Cazamias"/>
    <x v="1"/>
    <s v="United States"/>
    <s v="San Angelo"/>
    <s v="Texas"/>
    <n v="76903"/>
    <x v="2"/>
    <x v="635"/>
    <x v="0"/>
    <x v="1"/>
    <x v="629"/>
    <n v="305.31200000000001"/>
    <n v="2"/>
    <n v="0.3"/>
    <n v="-8.7232000000000198"/>
  </r>
  <r>
    <n v="2173"/>
    <x v="1061"/>
    <x v="601"/>
    <d v="2011-08-03T00:00:00"/>
    <s v="First Class"/>
    <x v="582"/>
    <s v="Ivan Liston"/>
    <x v="0"/>
    <s v="United States"/>
    <s v="San Francisco"/>
    <s v="California"/>
    <n v="94122"/>
    <x v="1"/>
    <x v="1263"/>
    <x v="1"/>
    <x v="8"/>
    <x v="1238"/>
    <n v="19.752000000000002"/>
    <n v="3"/>
    <n v="0.2"/>
    <n v="6.9131999999999998"/>
  </r>
  <r>
    <n v="2174"/>
    <x v="1062"/>
    <x v="679"/>
    <d v="2013-08-05T00:00:00"/>
    <s v="Standard Class"/>
    <x v="60"/>
    <s v="Lindsay Shagiari"/>
    <x v="2"/>
    <s v="United States"/>
    <s v="Houston"/>
    <s v="Texas"/>
    <n v="77070"/>
    <x v="2"/>
    <x v="1087"/>
    <x v="1"/>
    <x v="8"/>
    <x v="1068"/>
    <n v="9.2639999999999976"/>
    <n v="3"/>
    <n v="0.8"/>
    <n v="-13.895999999999997"/>
  </r>
  <r>
    <n v="2175"/>
    <x v="1063"/>
    <x v="117"/>
    <d v="2012-08-03T00:00:00"/>
    <s v="Second Class"/>
    <x v="566"/>
    <s v="Corey Catlett"/>
    <x v="1"/>
    <s v="United States"/>
    <s v="Houston"/>
    <s v="Texas"/>
    <n v="77041"/>
    <x v="2"/>
    <x v="1220"/>
    <x v="1"/>
    <x v="4"/>
    <x v="1195"/>
    <n v="61.792000000000002"/>
    <n v="4"/>
    <n v="0.2"/>
    <n v="6.1792000000000016"/>
  </r>
  <r>
    <n v="2176"/>
    <x v="1064"/>
    <x v="680"/>
    <d v="2013-10-22T00:00:00"/>
    <s v="Standard Class"/>
    <x v="583"/>
    <s v="Patrick Bzostek"/>
    <x v="2"/>
    <s v="United States"/>
    <s v="Salt Lake City"/>
    <s v="Utah"/>
    <n v="84106"/>
    <x v="1"/>
    <x v="1264"/>
    <x v="1"/>
    <x v="10"/>
    <x v="1239"/>
    <n v="45.68"/>
    <n v="2"/>
    <n v="0"/>
    <n v="21.012799999999999"/>
  </r>
  <r>
    <n v="2177"/>
    <x v="1064"/>
    <x v="680"/>
    <d v="2013-10-22T00:00:00"/>
    <s v="Standard Class"/>
    <x v="583"/>
    <s v="Patrick Bzostek"/>
    <x v="2"/>
    <s v="United States"/>
    <s v="Salt Lake City"/>
    <s v="Utah"/>
    <n v="84106"/>
    <x v="1"/>
    <x v="1083"/>
    <x v="1"/>
    <x v="10"/>
    <x v="1064"/>
    <n v="60.12"/>
    <n v="9"/>
    <n v="0"/>
    <n v="28.857599999999998"/>
  </r>
  <r>
    <n v="2178"/>
    <x v="1064"/>
    <x v="680"/>
    <d v="2013-10-22T00:00:00"/>
    <s v="Standard Class"/>
    <x v="583"/>
    <s v="Patrick Bzostek"/>
    <x v="2"/>
    <s v="United States"/>
    <s v="Salt Lake City"/>
    <s v="Utah"/>
    <n v="84106"/>
    <x v="1"/>
    <x v="1124"/>
    <x v="1"/>
    <x v="8"/>
    <x v="1103"/>
    <n v="41.72"/>
    <n v="5"/>
    <n v="0.2"/>
    <n v="13.037499999999998"/>
  </r>
  <r>
    <n v="2179"/>
    <x v="1064"/>
    <x v="680"/>
    <d v="2013-10-22T00:00:00"/>
    <s v="Standard Class"/>
    <x v="583"/>
    <s v="Patrick Bzostek"/>
    <x v="2"/>
    <s v="United States"/>
    <s v="Salt Lake City"/>
    <s v="Utah"/>
    <n v="84106"/>
    <x v="1"/>
    <x v="422"/>
    <x v="1"/>
    <x v="10"/>
    <x v="417"/>
    <n v="71.599999999999994"/>
    <n v="8"/>
    <n v="0"/>
    <n v="32.935999999999993"/>
  </r>
  <r>
    <n v="2180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338"/>
    <x v="1"/>
    <x v="8"/>
    <x v="334"/>
    <n v="85.232000000000014"/>
    <n v="7"/>
    <n v="0.2"/>
    <n v="30.896599999999996"/>
  </r>
  <r>
    <n v="2181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429"/>
    <x v="1"/>
    <x v="2"/>
    <x v="424"/>
    <n v="44.400000000000006"/>
    <n v="3"/>
    <n v="0"/>
    <n v="22.200000000000003"/>
  </r>
  <r>
    <n v="2182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1265"/>
    <x v="0"/>
    <x v="1"/>
    <x v="1240"/>
    <n v="442.76400000000001"/>
    <n v="4"/>
    <n v="0.1"/>
    <n v="59.035200000000003"/>
  </r>
  <r>
    <n v="2183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1150"/>
    <x v="2"/>
    <x v="15"/>
    <x v="1129"/>
    <n v="3999.95"/>
    <n v="5"/>
    <n v="0"/>
    <n v="1159.9854999999998"/>
  </r>
  <r>
    <n v="2184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97"/>
    <x v="2"/>
    <x v="11"/>
    <x v="97"/>
    <n v="199.95000000000002"/>
    <n v="5"/>
    <n v="0"/>
    <n v="21.994499999999988"/>
  </r>
  <r>
    <n v="2185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740"/>
    <x v="0"/>
    <x v="5"/>
    <x v="33"/>
    <n v="63.68"/>
    <n v="8"/>
    <n v="0"/>
    <n v="28.019200000000005"/>
  </r>
  <r>
    <n v="2186"/>
    <x v="1066"/>
    <x v="378"/>
    <d v="2014-08-05T00:00:00"/>
    <s v="Second Class"/>
    <x v="96"/>
    <s v="Heather Kirkland"/>
    <x v="1"/>
    <s v="United States"/>
    <s v="Salinas"/>
    <s v="California"/>
    <n v="93905"/>
    <x v="1"/>
    <x v="141"/>
    <x v="1"/>
    <x v="8"/>
    <x v="141"/>
    <n v="54.896000000000008"/>
    <n v="2"/>
    <n v="0.2"/>
    <n v="18.5274"/>
  </r>
  <r>
    <n v="2187"/>
    <x v="1067"/>
    <x v="216"/>
    <d v="2013-07-15T00:00:00"/>
    <s v="Same Day"/>
    <x v="584"/>
    <s v="Rob Haberlin"/>
    <x v="0"/>
    <s v="United States"/>
    <s v="Huntsville"/>
    <s v="Alabama"/>
    <n v="35810"/>
    <x v="0"/>
    <x v="174"/>
    <x v="2"/>
    <x v="11"/>
    <x v="173"/>
    <n v="29"/>
    <n v="2"/>
    <n v="0"/>
    <n v="7.25"/>
  </r>
  <r>
    <n v="2188"/>
    <x v="1068"/>
    <x v="682"/>
    <d v="2014-08-16T00:00:00"/>
    <s v="Standard Class"/>
    <x v="582"/>
    <s v="Ivan Liston"/>
    <x v="0"/>
    <s v="United States"/>
    <s v="Columbus"/>
    <s v="Indiana"/>
    <n v="47201"/>
    <x v="2"/>
    <x v="1040"/>
    <x v="1"/>
    <x v="12"/>
    <x v="33"/>
    <n v="70.08"/>
    <n v="6"/>
    <n v="0"/>
    <n v="35.04"/>
  </r>
  <r>
    <n v="2189"/>
    <x v="1068"/>
    <x v="682"/>
    <d v="2014-08-16T00:00:00"/>
    <s v="Standard Class"/>
    <x v="582"/>
    <s v="Ivan Liston"/>
    <x v="0"/>
    <s v="United States"/>
    <s v="Columbus"/>
    <s v="Indiana"/>
    <n v="47201"/>
    <x v="2"/>
    <x v="71"/>
    <x v="0"/>
    <x v="5"/>
    <x v="71"/>
    <n v="121.3"/>
    <n v="2"/>
    <n v="0"/>
    <n v="25.472999999999999"/>
  </r>
  <r>
    <n v="2190"/>
    <x v="1068"/>
    <x v="682"/>
    <d v="2014-08-16T00:00:00"/>
    <s v="Standard Class"/>
    <x v="582"/>
    <s v="Ivan Liston"/>
    <x v="0"/>
    <s v="United States"/>
    <s v="Columbus"/>
    <s v="Indiana"/>
    <n v="47201"/>
    <x v="2"/>
    <x v="297"/>
    <x v="2"/>
    <x v="7"/>
    <x v="294"/>
    <n v="1454.4900000000002"/>
    <n v="9"/>
    <n v="0"/>
    <n v="378.16740000000004"/>
  </r>
  <r>
    <n v="2191"/>
    <x v="1069"/>
    <x v="674"/>
    <d v="2013-06-30T00:00:00"/>
    <s v="Standard Class"/>
    <x v="238"/>
    <s v="Alan Shonely"/>
    <x v="0"/>
    <s v="United States"/>
    <s v="Los Angeles"/>
    <s v="California"/>
    <n v="90049"/>
    <x v="1"/>
    <x v="1266"/>
    <x v="1"/>
    <x v="9"/>
    <x v="1241"/>
    <n v="60.81"/>
    <n v="3"/>
    <n v="0"/>
    <n v="17.026800000000001"/>
  </r>
  <r>
    <n v="2192"/>
    <x v="1070"/>
    <x v="107"/>
    <d v="2013-12-18T00:00:00"/>
    <s v="Standard Class"/>
    <x v="275"/>
    <s v="Arthur Prichep"/>
    <x v="0"/>
    <s v="United States"/>
    <s v="Seattle"/>
    <s v="Washington"/>
    <n v="98105"/>
    <x v="1"/>
    <x v="1242"/>
    <x v="1"/>
    <x v="8"/>
    <x v="1216"/>
    <n v="153.55199999999999"/>
    <n v="3"/>
    <n v="0.2"/>
    <n v="51.823799999999999"/>
  </r>
  <r>
    <n v="2193"/>
    <x v="1070"/>
    <x v="107"/>
    <d v="2013-12-18T00:00:00"/>
    <s v="Standard Class"/>
    <x v="275"/>
    <s v="Arthur Prichep"/>
    <x v="0"/>
    <s v="United States"/>
    <s v="Seattle"/>
    <s v="Washington"/>
    <n v="98105"/>
    <x v="1"/>
    <x v="1112"/>
    <x v="1"/>
    <x v="9"/>
    <x v="1092"/>
    <n v="65.34"/>
    <n v="3"/>
    <n v="0"/>
    <n v="22.869"/>
  </r>
  <r>
    <n v="2194"/>
    <x v="1070"/>
    <x v="107"/>
    <d v="2013-12-18T00:00:00"/>
    <s v="Standard Class"/>
    <x v="275"/>
    <s v="Arthur Prichep"/>
    <x v="0"/>
    <s v="United States"/>
    <s v="Seattle"/>
    <s v="Washington"/>
    <n v="98105"/>
    <x v="1"/>
    <x v="1030"/>
    <x v="1"/>
    <x v="10"/>
    <x v="1012"/>
    <n v="123.92"/>
    <n v="4"/>
    <n v="0"/>
    <n v="55.763999999999996"/>
  </r>
  <r>
    <n v="2195"/>
    <x v="1070"/>
    <x v="107"/>
    <d v="2013-12-18T00:00:00"/>
    <s v="Standard Class"/>
    <x v="275"/>
    <s v="Arthur Prichep"/>
    <x v="0"/>
    <s v="United States"/>
    <s v="Seattle"/>
    <s v="Washington"/>
    <n v="98105"/>
    <x v="1"/>
    <x v="1267"/>
    <x v="1"/>
    <x v="9"/>
    <x v="1242"/>
    <n v="35.099999999999994"/>
    <n v="3"/>
    <n v="0"/>
    <n v="12.285"/>
  </r>
  <r>
    <n v="2196"/>
    <x v="1070"/>
    <x v="107"/>
    <d v="2013-12-18T00:00:00"/>
    <s v="Standard Class"/>
    <x v="275"/>
    <s v="Arthur Prichep"/>
    <x v="0"/>
    <s v="United States"/>
    <s v="Seattle"/>
    <s v="Washington"/>
    <n v="98105"/>
    <x v="1"/>
    <x v="1044"/>
    <x v="2"/>
    <x v="11"/>
    <x v="1024"/>
    <n v="44.75"/>
    <n v="5"/>
    <n v="0"/>
    <n v="8.5024999999999942"/>
  </r>
  <r>
    <n v="2197"/>
    <x v="1071"/>
    <x v="49"/>
    <d v="2013-12-07T00:00:00"/>
    <s v="Standard Class"/>
    <x v="369"/>
    <s v="Allen Goldenen"/>
    <x v="0"/>
    <s v="United States"/>
    <s v="Knoxville"/>
    <s v="Tennessee"/>
    <n v="37918"/>
    <x v="0"/>
    <x v="134"/>
    <x v="1"/>
    <x v="6"/>
    <x v="134"/>
    <n v="4.7039999999999997"/>
    <n v="2"/>
    <n v="0.2"/>
    <n v="0.41160000000000019"/>
  </r>
  <r>
    <n v="2198"/>
    <x v="1072"/>
    <x v="683"/>
    <d v="2011-12-04T00:00:00"/>
    <s v="Standard Class"/>
    <x v="569"/>
    <s v="Bart Folk"/>
    <x v="0"/>
    <s v="United States"/>
    <s v="Montgomery"/>
    <s v="Alabama"/>
    <n v="36116"/>
    <x v="0"/>
    <x v="563"/>
    <x v="1"/>
    <x v="6"/>
    <x v="558"/>
    <n v="14.669999999999998"/>
    <n v="3"/>
    <n v="0"/>
    <n v="3.9609000000000001"/>
  </r>
  <r>
    <n v="2199"/>
    <x v="1073"/>
    <x v="262"/>
    <d v="2012-04-02T00:00:00"/>
    <s v="Standard Class"/>
    <x v="237"/>
    <s v="Chloris Kastensmidt"/>
    <x v="0"/>
    <s v="United States"/>
    <s v="Philadelphia"/>
    <s v="Pennsylvania"/>
    <n v="19120"/>
    <x v="3"/>
    <x v="89"/>
    <x v="1"/>
    <x v="10"/>
    <x v="89"/>
    <n v="15.552000000000003"/>
    <n v="3"/>
    <n v="0.2"/>
    <n v="5.4432"/>
  </r>
  <r>
    <n v="2200"/>
    <x v="1073"/>
    <x v="262"/>
    <d v="2012-04-02T00:00:00"/>
    <s v="Standard Class"/>
    <x v="237"/>
    <s v="Chloris Kastensmidt"/>
    <x v="0"/>
    <s v="United States"/>
    <s v="Philadelphia"/>
    <s v="Pennsylvania"/>
    <n v="19120"/>
    <x v="3"/>
    <x v="1221"/>
    <x v="1"/>
    <x v="10"/>
    <x v="1196"/>
    <n v="5.2320000000000002"/>
    <n v="1"/>
    <n v="0.2"/>
    <n v="1.7003999999999999"/>
  </r>
  <r>
    <n v="2201"/>
    <x v="1074"/>
    <x v="106"/>
    <d v="2011-06-06T00:00:00"/>
    <s v="Standard Class"/>
    <x v="299"/>
    <s v="Liz Thompson"/>
    <x v="0"/>
    <s v="United States"/>
    <s v="Little Rock"/>
    <s v="Arkansas"/>
    <n v="72209"/>
    <x v="0"/>
    <x v="345"/>
    <x v="0"/>
    <x v="5"/>
    <x v="341"/>
    <n v="22.200000000000003"/>
    <n v="6"/>
    <n v="0"/>
    <n v="9.1020000000000021"/>
  </r>
  <r>
    <n v="2202"/>
    <x v="1074"/>
    <x v="106"/>
    <d v="2011-06-06T00:00:00"/>
    <s v="Standard Class"/>
    <x v="299"/>
    <s v="Liz Thompson"/>
    <x v="0"/>
    <s v="United States"/>
    <s v="Little Rock"/>
    <s v="Arkansas"/>
    <n v="72209"/>
    <x v="0"/>
    <x v="202"/>
    <x v="2"/>
    <x v="7"/>
    <x v="201"/>
    <n v="881.93"/>
    <n v="7"/>
    <n v="0"/>
    <n v="229.30180000000001"/>
  </r>
  <r>
    <n v="2203"/>
    <x v="1075"/>
    <x v="684"/>
    <d v="2012-09-12T00:00:00"/>
    <s v="Standard Class"/>
    <x v="457"/>
    <s v="Beth Thompson"/>
    <x v="2"/>
    <s v="United States"/>
    <s v="Seattle"/>
    <s v="Washington"/>
    <n v="98103"/>
    <x v="1"/>
    <x v="315"/>
    <x v="1"/>
    <x v="8"/>
    <x v="312"/>
    <n v="6.0960000000000001"/>
    <n v="2"/>
    <n v="0.2"/>
    <n v="2.1335999999999999"/>
  </r>
  <r>
    <n v="2204"/>
    <x v="1075"/>
    <x v="684"/>
    <d v="2012-09-12T00:00:00"/>
    <s v="Standard Class"/>
    <x v="457"/>
    <s v="Beth Thompson"/>
    <x v="2"/>
    <s v="United States"/>
    <s v="Seattle"/>
    <s v="Washington"/>
    <n v="98103"/>
    <x v="1"/>
    <x v="1268"/>
    <x v="0"/>
    <x v="5"/>
    <x v="1243"/>
    <n v="191.82"/>
    <n v="3"/>
    <n v="0"/>
    <n v="74.809799999999996"/>
  </r>
  <r>
    <n v="2205"/>
    <x v="1076"/>
    <x v="685"/>
    <d v="2012-07-05T00:00:00"/>
    <s v="Standard Class"/>
    <x v="56"/>
    <s v="Steven Cartwright"/>
    <x v="0"/>
    <s v="United States"/>
    <s v="Lancaster"/>
    <s v="Pennsylvania"/>
    <n v="17602"/>
    <x v="3"/>
    <x v="1001"/>
    <x v="0"/>
    <x v="5"/>
    <x v="1244"/>
    <n v="20.103999999999999"/>
    <n v="1"/>
    <n v="0.2"/>
    <n v="1.7591000000000001"/>
  </r>
  <r>
    <n v="2206"/>
    <x v="1077"/>
    <x v="545"/>
    <d v="2013-09-13T00:00:00"/>
    <s v="Second Class"/>
    <x v="344"/>
    <s v="Catherine Glotzbach"/>
    <x v="2"/>
    <s v="United States"/>
    <s v="Bristol"/>
    <s v="Tennessee"/>
    <n v="37620"/>
    <x v="0"/>
    <x v="1269"/>
    <x v="1"/>
    <x v="6"/>
    <x v="1245"/>
    <n v="67.56"/>
    <n v="3"/>
    <n v="0.2"/>
    <n v="8.4449999999999896"/>
  </r>
  <r>
    <n v="2207"/>
    <x v="1078"/>
    <x v="686"/>
    <d v="2011-07-20T00:00:00"/>
    <s v="Standard Class"/>
    <x v="585"/>
    <s v="Arthur Wiediger"/>
    <x v="2"/>
    <s v="United States"/>
    <s v="Aurora"/>
    <s v="Illinois"/>
    <n v="60505"/>
    <x v="2"/>
    <x v="410"/>
    <x v="1"/>
    <x v="8"/>
    <x v="405"/>
    <n v="29.931999999999992"/>
    <n v="7"/>
    <n v="0.8"/>
    <n v="-46.394600000000011"/>
  </r>
  <r>
    <n v="2208"/>
    <x v="1078"/>
    <x v="686"/>
    <d v="2011-07-20T00:00:00"/>
    <s v="Standard Class"/>
    <x v="585"/>
    <s v="Arthur Wiediger"/>
    <x v="2"/>
    <s v="United States"/>
    <s v="Aurora"/>
    <s v="Illinois"/>
    <n v="60505"/>
    <x v="2"/>
    <x v="179"/>
    <x v="2"/>
    <x v="7"/>
    <x v="178"/>
    <n v="38.272000000000006"/>
    <n v="4"/>
    <n v="0.2"/>
    <n v="3.8272000000000013"/>
  </r>
  <r>
    <n v="2209"/>
    <x v="1079"/>
    <x v="421"/>
    <d v="2012-08-26T00:00:00"/>
    <s v="Standard Class"/>
    <x v="42"/>
    <s v="Roger Barcio"/>
    <x v="2"/>
    <s v="United States"/>
    <s v="New York City"/>
    <s v="New York"/>
    <n v="10009"/>
    <x v="3"/>
    <x v="105"/>
    <x v="1"/>
    <x v="6"/>
    <x v="105"/>
    <n v="16.52"/>
    <n v="4"/>
    <n v="0"/>
    <n v="7.5991999999999997"/>
  </r>
  <r>
    <n v="2210"/>
    <x v="1080"/>
    <x v="687"/>
    <d v="2011-11-16T00:00:00"/>
    <s v="Second Class"/>
    <x v="586"/>
    <s v="Maris LaWare"/>
    <x v="0"/>
    <s v="United States"/>
    <s v="Fairfield"/>
    <s v="Connecticut"/>
    <n v="6824"/>
    <x v="3"/>
    <x v="1270"/>
    <x v="2"/>
    <x v="7"/>
    <x v="1246"/>
    <n v="832.93"/>
    <n v="7"/>
    <n v="0"/>
    <n v="233.22039999999998"/>
  </r>
  <r>
    <n v="2211"/>
    <x v="1080"/>
    <x v="687"/>
    <d v="2011-11-16T00:00:00"/>
    <s v="Second Class"/>
    <x v="586"/>
    <s v="Maris LaWare"/>
    <x v="0"/>
    <s v="United States"/>
    <s v="Fairfield"/>
    <s v="Connecticut"/>
    <n v="6824"/>
    <x v="3"/>
    <x v="236"/>
    <x v="1"/>
    <x v="8"/>
    <x v="234"/>
    <n v="43.8"/>
    <n v="10"/>
    <n v="0"/>
    <n v="21.023999999999997"/>
  </r>
  <r>
    <n v="2212"/>
    <x v="1081"/>
    <x v="581"/>
    <d v="2013-12-01T00:00:00"/>
    <s v="First Class"/>
    <x v="146"/>
    <s v="Victoria Brennan"/>
    <x v="1"/>
    <s v="United States"/>
    <s v="Lincoln Park"/>
    <s v="Michigan"/>
    <n v="48146"/>
    <x v="2"/>
    <x v="1271"/>
    <x v="1"/>
    <x v="9"/>
    <x v="1247"/>
    <n v="167.292"/>
    <n v="6"/>
    <n v="0.1"/>
    <n v="29.7408"/>
  </r>
  <r>
    <n v="2213"/>
    <x v="1082"/>
    <x v="610"/>
    <d v="2014-11-26T00:00:00"/>
    <s v="Standard Class"/>
    <x v="349"/>
    <s v="Scott Williamson"/>
    <x v="0"/>
    <s v="United States"/>
    <s v="New York City"/>
    <s v="New York"/>
    <n v="10035"/>
    <x v="3"/>
    <x v="905"/>
    <x v="0"/>
    <x v="5"/>
    <x v="888"/>
    <n v="27.42"/>
    <n v="1"/>
    <n v="0"/>
    <n v="11.2422"/>
  </r>
  <r>
    <n v="2214"/>
    <x v="1083"/>
    <x v="172"/>
    <d v="2014-10-03T00:00:00"/>
    <s v="First Class"/>
    <x v="515"/>
    <s v="Neola Schneider"/>
    <x v="0"/>
    <s v="United States"/>
    <s v="San Jose"/>
    <s v="California"/>
    <n v="95123"/>
    <x v="1"/>
    <x v="751"/>
    <x v="1"/>
    <x v="8"/>
    <x v="742"/>
    <n v="1.4400000000000002"/>
    <n v="1"/>
    <n v="0.2"/>
    <n v="0.504"/>
  </r>
  <r>
    <n v="2215"/>
    <x v="1083"/>
    <x v="172"/>
    <d v="2014-10-03T00:00:00"/>
    <s v="First Class"/>
    <x v="515"/>
    <s v="Neola Schneider"/>
    <x v="0"/>
    <s v="United States"/>
    <s v="San Jose"/>
    <s v="California"/>
    <n v="95123"/>
    <x v="1"/>
    <x v="305"/>
    <x v="1"/>
    <x v="8"/>
    <x v="302"/>
    <n v="61.77600000000001"/>
    <n v="13"/>
    <n v="0.2"/>
    <n v="20.849399999999996"/>
  </r>
  <r>
    <n v="2216"/>
    <x v="1083"/>
    <x v="172"/>
    <d v="2014-10-03T00:00:00"/>
    <s v="First Class"/>
    <x v="515"/>
    <s v="Neola Schneider"/>
    <x v="0"/>
    <s v="United States"/>
    <s v="San Jose"/>
    <s v="California"/>
    <n v="95123"/>
    <x v="1"/>
    <x v="643"/>
    <x v="1"/>
    <x v="9"/>
    <x v="842"/>
    <n v="241.96"/>
    <n v="2"/>
    <n v="0"/>
    <n v="60.490000000000009"/>
  </r>
  <r>
    <n v="2217"/>
    <x v="1083"/>
    <x v="172"/>
    <d v="2014-10-03T00:00:00"/>
    <s v="First Class"/>
    <x v="515"/>
    <s v="Neola Schneider"/>
    <x v="0"/>
    <s v="United States"/>
    <s v="San Jose"/>
    <s v="California"/>
    <n v="95123"/>
    <x v="1"/>
    <x v="1272"/>
    <x v="0"/>
    <x v="1"/>
    <x v="1248"/>
    <n v="108.608"/>
    <n v="4"/>
    <n v="0.2"/>
    <n v="9.5031999999999925"/>
  </r>
  <r>
    <n v="2218"/>
    <x v="1084"/>
    <x v="59"/>
    <d v="2011-09-25T00:00:00"/>
    <s v="Standard Class"/>
    <x v="587"/>
    <s v="Dorothy Badders"/>
    <x v="1"/>
    <s v="United States"/>
    <s v="Jacksonville"/>
    <s v="Florida"/>
    <n v="32216"/>
    <x v="0"/>
    <x v="1273"/>
    <x v="1"/>
    <x v="6"/>
    <x v="1249"/>
    <n v="2.8160000000000003"/>
    <n v="2"/>
    <n v="0.2"/>
    <n v="0.98559999999999992"/>
  </r>
  <r>
    <n v="2219"/>
    <x v="1085"/>
    <x v="688"/>
    <d v="2014-08-02T00:00:00"/>
    <s v="Standard Class"/>
    <x v="588"/>
    <s v="Matt Hagelstein"/>
    <x v="1"/>
    <s v="United States"/>
    <s v="San Francisco"/>
    <s v="California"/>
    <n v="94110"/>
    <x v="1"/>
    <x v="744"/>
    <x v="1"/>
    <x v="8"/>
    <x v="735"/>
    <n v="9.9840000000000018"/>
    <n v="4"/>
    <n v="0.2"/>
    <n v="3.6191999999999993"/>
  </r>
  <r>
    <n v="2220"/>
    <x v="1085"/>
    <x v="688"/>
    <d v="2014-08-02T00:00:00"/>
    <s v="Standard Class"/>
    <x v="588"/>
    <s v="Matt Hagelstein"/>
    <x v="1"/>
    <s v="United States"/>
    <s v="San Francisco"/>
    <s v="California"/>
    <n v="94110"/>
    <x v="1"/>
    <x v="355"/>
    <x v="1"/>
    <x v="4"/>
    <x v="351"/>
    <n v="14.98"/>
    <n v="1"/>
    <n v="0"/>
    <n v="4.1943999999999999"/>
  </r>
  <r>
    <n v="2221"/>
    <x v="1085"/>
    <x v="688"/>
    <d v="2014-08-02T00:00:00"/>
    <s v="Standard Class"/>
    <x v="588"/>
    <s v="Matt Hagelstein"/>
    <x v="1"/>
    <s v="United States"/>
    <s v="San Francisco"/>
    <s v="California"/>
    <n v="94110"/>
    <x v="1"/>
    <x v="1118"/>
    <x v="2"/>
    <x v="7"/>
    <x v="1097"/>
    <n v="1145.6000000000001"/>
    <n v="4"/>
    <n v="0.2"/>
    <n v="100.24000000000007"/>
  </r>
  <r>
    <n v="2222"/>
    <x v="1086"/>
    <x v="401"/>
    <d v="2012-12-06T00:00:00"/>
    <s v="Same Day"/>
    <x v="589"/>
    <s v="Dennis Kane"/>
    <x v="0"/>
    <s v="United States"/>
    <s v="Marion"/>
    <s v="Ohio"/>
    <n v="43302"/>
    <x v="3"/>
    <x v="1246"/>
    <x v="2"/>
    <x v="7"/>
    <x v="1221"/>
    <n v="485.93999999999994"/>
    <n v="2"/>
    <n v="0.4"/>
    <n v="-89.089000000000055"/>
  </r>
  <r>
    <n v="2223"/>
    <x v="1086"/>
    <x v="401"/>
    <d v="2012-12-06T00:00:00"/>
    <s v="Same Day"/>
    <x v="589"/>
    <s v="Dennis Kane"/>
    <x v="0"/>
    <s v="United States"/>
    <s v="Marion"/>
    <s v="Ohio"/>
    <n v="43302"/>
    <x v="3"/>
    <x v="512"/>
    <x v="1"/>
    <x v="6"/>
    <x v="507"/>
    <n v="37.375999999999998"/>
    <n v="8"/>
    <n v="0.2"/>
    <n v="4.6719999999999988"/>
  </r>
  <r>
    <n v="2224"/>
    <x v="1086"/>
    <x v="401"/>
    <d v="2012-12-06T00:00:00"/>
    <s v="Same Day"/>
    <x v="589"/>
    <s v="Dennis Kane"/>
    <x v="0"/>
    <s v="United States"/>
    <s v="Marion"/>
    <s v="Ohio"/>
    <n v="43302"/>
    <x v="3"/>
    <x v="211"/>
    <x v="0"/>
    <x v="1"/>
    <x v="210"/>
    <n v="70.685999999999993"/>
    <n v="1"/>
    <n v="0.3"/>
    <n v="-24.23520000000001"/>
  </r>
  <r>
    <n v="2225"/>
    <x v="1087"/>
    <x v="689"/>
    <d v="2014-08-06T00:00:00"/>
    <s v="Standard Class"/>
    <x v="105"/>
    <s v="Erin Ashbrook"/>
    <x v="1"/>
    <s v="United States"/>
    <s v="Philadelphia"/>
    <s v="Pennsylvania"/>
    <n v="19134"/>
    <x v="3"/>
    <x v="1274"/>
    <x v="1"/>
    <x v="10"/>
    <x v="1250"/>
    <n v="54.816000000000003"/>
    <n v="3"/>
    <n v="0.2"/>
    <n v="17.815199999999997"/>
  </r>
  <r>
    <n v="2226"/>
    <x v="1088"/>
    <x v="690"/>
    <d v="2013-03-22T00:00:00"/>
    <s v="Second Class"/>
    <x v="590"/>
    <s v="Bobby Trafton"/>
    <x v="0"/>
    <s v="United States"/>
    <s v="Littleton"/>
    <s v="Colorado"/>
    <n v="80122"/>
    <x v="1"/>
    <x v="1275"/>
    <x v="0"/>
    <x v="0"/>
    <x v="1251"/>
    <n v="72.294000000000011"/>
    <n v="1"/>
    <n v="0.7"/>
    <n v="-98.801799999999986"/>
  </r>
  <r>
    <n v="2227"/>
    <x v="1089"/>
    <x v="570"/>
    <d v="2014-08-04T00:00:00"/>
    <s v="Standard Class"/>
    <x v="156"/>
    <s v="Laura Armstrong"/>
    <x v="1"/>
    <s v="United States"/>
    <s v="Austin"/>
    <s v="Texas"/>
    <n v="78745"/>
    <x v="2"/>
    <x v="804"/>
    <x v="1"/>
    <x v="13"/>
    <x v="794"/>
    <n v="2.8960000000000004"/>
    <n v="2"/>
    <n v="0.2"/>
    <n v="0.4705999999999998"/>
  </r>
  <r>
    <n v="2228"/>
    <x v="1089"/>
    <x v="570"/>
    <d v="2014-08-04T00:00:00"/>
    <s v="Standard Class"/>
    <x v="156"/>
    <s v="Laura Armstrong"/>
    <x v="1"/>
    <s v="United States"/>
    <s v="Austin"/>
    <s v="Texas"/>
    <n v="78745"/>
    <x v="2"/>
    <x v="495"/>
    <x v="2"/>
    <x v="7"/>
    <x v="490"/>
    <n v="124.79200000000002"/>
    <n v="1"/>
    <n v="0.2"/>
    <n v="15.598999999999993"/>
  </r>
  <r>
    <n v="2229"/>
    <x v="1090"/>
    <x v="393"/>
    <d v="2013-10-06T00:00:00"/>
    <s v="Standard Class"/>
    <x v="411"/>
    <s v="Greg Matthias"/>
    <x v="0"/>
    <s v="United States"/>
    <s v="New York City"/>
    <s v="New York"/>
    <n v="10024"/>
    <x v="3"/>
    <x v="1258"/>
    <x v="0"/>
    <x v="3"/>
    <x v="1233"/>
    <n v="330.58800000000002"/>
    <n v="1"/>
    <n v="0.4"/>
    <n v="-115.70580000000004"/>
  </r>
  <r>
    <n v="2230"/>
    <x v="1091"/>
    <x v="691"/>
    <d v="2011-04-05T00:00:00"/>
    <s v="Standard Class"/>
    <x v="397"/>
    <s v="Alex Avila"/>
    <x v="0"/>
    <s v="United States"/>
    <s v="San Francisco"/>
    <s v="California"/>
    <n v="94122"/>
    <x v="1"/>
    <x v="1178"/>
    <x v="1"/>
    <x v="8"/>
    <x v="1155"/>
    <n v="673.5680000000001"/>
    <n v="2"/>
    <n v="0.2"/>
    <n v="252.58799999999999"/>
  </r>
  <r>
    <n v="2231"/>
    <x v="1091"/>
    <x v="691"/>
    <d v="2011-04-05T00:00:00"/>
    <s v="Standard Class"/>
    <x v="397"/>
    <s v="Alex Avila"/>
    <x v="0"/>
    <s v="United States"/>
    <s v="San Francisco"/>
    <s v="California"/>
    <n v="94122"/>
    <x v="1"/>
    <x v="1276"/>
    <x v="1"/>
    <x v="9"/>
    <x v="1252"/>
    <n v="52.98"/>
    <n v="2"/>
    <n v="0"/>
    <n v="14.834400000000002"/>
  </r>
  <r>
    <n v="2232"/>
    <x v="1092"/>
    <x v="335"/>
    <d v="2014-07-02T00:00:00"/>
    <s v="Standard Class"/>
    <x v="591"/>
    <s v="Denny Blanton"/>
    <x v="0"/>
    <s v="United States"/>
    <s v="La Porte"/>
    <s v="Indiana"/>
    <n v="46350"/>
    <x v="2"/>
    <x v="793"/>
    <x v="0"/>
    <x v="5"/>
    <x v="783"/>
    <n v="526.45000000000005"/>
    <n v="5"/>
    <n v="0"/>
    <n v="31.586999999999961"/>
  </r>
  <r>
    <n v="2233"/>
    <x v="1093"/>
    <x v="362"/>
    <d v="2014-07-15T00:00:00"/>
    <s v="Standard Class"/>
    <x v="581"/>
    <s v="John Huston"/>
    <x v="0"/>
    <s v="United States"/>
    <s v="Chicago"/>
    <s v="Illinois"/>
    <n v="60610"/>
    <x v="2"/>
    <x v="1277"/>
    <x v="1"/>
    <x v="4"/>
    <x v="1253"/>
    <n v="228.92"/>
    <n v="5"/>
    <n v="0.2"/>
    <n v="14.307499999999997"/>
  </r>
  <r>
    <n v="2234"/>
    <x v="1094"/>
    <x v="639"/>
    <d v="2012-12-16T00:00:00"/>
    <s v="Second Class"/>
    <x v="264"/>
    <s v="Doug Jacobs"/>
    <x v="0"/>
    <s v="United States"/>
    <s v="Portland"/>
    <s v="Oregon"/>
    <n v="97206"/>
    <x v="1"/>
    <x v="1278"/>
    <x v="2"/>
    <x v="7"/>
    <x v="1254"/>
    <n v="319.96800000000002"/>
    <n v="4"/>
    <n v="0.2"/>
    <n v="35.996399999999952"/>
  </r>
  <r>
    <n v="2235"/>
    <x v="1095"/>
    <x v="256"/>
    <d v="2014-12-11T00:00:00"/>
    <s v="Standard Class"/>
    <x v="425"/>
    <s v="Quincy Jones"/>
    <x v="1"/>
    <s v="United States"/>
    <s v="Burlington"/>
    <s v="Vermont"/>
    <s v="05408"/>
    <x v="3"/>
    <x v="825"/>
    <x v="2"/>
    <x v="11"/>
    <x v="813"/>
    <n v="205.03"/>
    <n v="7"/>
    <n v="0"/>
    <n v="67.659899999999979"/>
  </r>
  <r>
    <n v="2236"/>
    <x v="1096"/>
    <x v="426"/>
    <d v="2012-09-17T00:00:00"/>
    <s v="Second Class"/>
    <x v="564"/>
    <s v="Carol Triggs"/>
    <x v="0"/>
    <s v="United States"/>
    <s v="Indianapolis"/>
    <s v="Indiana"/>
    <n v="46203"/>
    <x v="2"/>
    <x v="621"/>
    <x v="1"/>
    <x v="4"/>
    <x v="615"/>
    <n v="190.86"/>
    <n v="2"/>
    <n v="0"/>
    <n v="11.451599999999985"/>
  </r>
  <r>
    <n v="2237"/>
    <x v="1096"/>
    <x v="426"/>
    <d v="2012-09-17T00:00:00"/>
    <s v="Second Class"/>
    <x v="564"/>
    <s v="Carol Triggs"/>
    <x v="0"/>
    <s v="United States"/>
    <s v="Indianapolis"/>
    <s v="Indiana"/>
    <n v="46203"/>
    <x v="2"/>
    <x v="1279"/>
    <x v="1"/>
    <x v="6"/>
    <x v="1255"/>
    <n v="24.32"/>
    <n v="8"/>
    <n v="0"/>
    <n v="8.2687999999999988"/>
  </r>
  <r>
    <n v="2238"/>
    <x v="1097"/>
    <x v="692"/>
    <d v="2013-07-22T00:00:00"/>
    <s v="Standard Class"/>
    <x v="563"/>
    <s v="Rick Huthwaite"/>
    <x v="2"/>
    <s v="United States"/>
    <s v="Provo"/>
    <s v="Utah"/>
    <n v="84604"/>
    <x v="1"/>
    <x v="1280"/>
    <x v="1"/>
    <x v="14"/>
    <x v="1256"/>
    <n v="44.400000000000006"/>
    <n v="5"/>
    <n v="0"/>
    <n v="12.432000000000002"/>
  </r>
  <r>
    <n v="2239"/>
    <x v="1098"/>
    <x v="693"/>
    <d v="2014-04-27T00:00:00"/>
    <s v="Standard Class"/>
    <x v="319"/>
    <s v="Sanjit Jacobs"/>
    <x v="2"/>
    <s v="United States"/>
    <s v="Chicago"/>
    <s v="Illinois"/>
    <n v="60610"/>
    <x v="2"/>
    <x v="1281"/>
    <x v="0"/>
    <x v="5"/>
    <x v="1257"/>
    <n v="44.400000000000006"/>
    <n v="2"/>
    <n v="0.6"/>
    <n v="-52.169999999999987"/>
  </r>
  <r>
    <n v="2240"/>
    <x v="1099"/>
    <x v="625"/>
    <d v="2013-11-18T00:00:00"/>
    <s v="Second Class"/>
    <x v="592"/>
    <s v="Toby Gnade"/>
    <x v="0"/>
    <s v="United States"/>
    <s v="Los Angeles"/>
    <s v="California"/>
    <n v="90049"/>
    <x v="1"/>
    <x v="450"/>
    <x v="1"/>
    <x v="8"/>
    <x v="446"/>
    <n v="1016.792"/>
    <n v="1"/>
    <n v="0.2"/>
    <n v="381.29700000000003"/>
  </r>
  <r>
    <n v="2241"/>
    <x v="1099"/>
    <x v="625"/>
    <d v="2013-11-18T00:00:00"/>
    <s v="Second Class"/>
    <x v="592"/>
    <s v="Toby Gnade"/>
    <x v="0"/>
    <s v="United States"/>
    <s v="Los Angeles"/>
    <s v="California"/>
    <n v="90049"/>
    <x v="1"/>
    <x v="1282"/>
    <x v="1"/>
    <x v="8"/>
    <x v="1258"/>
    <n v="38.136000000000003"/>
    <n v="7"/>
    <n v="0.2"/>
    <n v="13.347599999999998"/>
  </r>
  <r>
    <n v="2242"/>
    <x v="1100"/>
    <x v="491"/>
    <d v="2013-12-02T00:00:00"/>
    <s v="Standard Class"/>
    <x v="564"/>
    <s v="Carol Triggs"/>
    <x v="0"/>
    <s v="United States"/>
    <s v="Philadelphia"/>
    <s v="Pennsylvania"/>
    <n v="19134"/>
    <x v="3"/>
    <x v="903"/>
    <x v="2"/>
    <x v="7"/>
    <x v="886"/>
    <n v="494.98199999999997"/>
    <n v="3"/>
    <n v="0.4"/>
    <n v="-115.49580000000006"/>
  </r>
  <r>
    <n v="2243"/>
    <x v="1101"/>
    <x v="610"/>
    <d v="2014-11-26T00:00:00"/>
    <s v="Standard Class"/>
    <x v="593"/>
    <s v="Barry Franz"/>
    <x v="2"/>
    <s v="United States"/>
    <s v="Pasadena"/>
    <s v="California"/>
    <n v="91104"/>
    <x v="1"/>
    <x v="86"/>
    <x v="1"/>
    <x v="4"/>
    <x v="86"/>
    <n v="56.56"/>
    <n v="2"/>
    <n v="0"/>
    <n v="15.2712"/>
  </r>
  <r>
    <n v="2244"/>
    <x v="1101"/>
    <x v="610"/>
    <d v="2014-11-26T00:00:00"/>
    <s v="Standard Class"/>
    <x v="593"/>
    <s v="Barry Franz"/>
    <x v="2"/>
    <s v="United States"/>
    <s v="Pasadena"/>
    <s v="California"/>
    <n v="91104"/>
    <x v="1"/>
    <x v="449"/>
    <x v="1"/>
    <x v="6"/>
    <x v="444"/>
    <n v="5.56"/>
    <n v="2"/>
    <n v="0"/>
    <n v="1.4455999999999998"/>
  </r>
  <r>
    <n v="2245"/>
    <x v="1101"/>
    <x v="610"/>
    <d v="2014-11-26T00:00:00"/>
    <s v="Standard Class"/>
    <x v="593"/>
    <s v="Barry Franz"/>
    <x v="2"/>
    <s v="United States"/>
    <s v="Pasadena"/>
    <s v="California"/>
    <n v="91104"/>
    <x v="1"/>
    <x v="485"/>
    <x v="1"/>
    <x v="13"/>
    <x v="480"/>
    <n v="9.02"/>
    <n v="2"/>
    <n v="0"/>
    <n v="3.5178000000000003"/>
  </r>
  <r>
    <n v="2246"/>
    <x v="1101"/>
    <x v="610"/>
    <d v="2014-11-26T00:00:00"/>
    <s v="Standard Class"/>
    <x v="593"/>
    <s v="Barry Franz"/>
    <x v="2"/>
    <s v="United States"/>
    <s v="Pasadena"/>
    <s v="California"/>
    <n v="91104"/>
    <x v="1"/>
    <x v="22"/>
    <x v="1"/>
    <x v="9"/>
    <x v="22"/>
    <n v="8.6199999999999992"/>
    <n v="1"/>
    <n v="0"/>
    <n v="2.2412000000000001"/>
  </r>
  <r>
    <n v="2247"/>
    <x v="1101"/>
    <x v="610"/>
    <d v="2014-11-26T00:00:00"/>
    <s v="Standard Class"/>
    <x v="593"/>
    <s v="Barry Franz"/>
    <x v="2"/>
    <s v="United States"/>
    <s v="Pasadena"/>
    <s v="California"/>
    <n v="91104"/>
    <x v="1"/>
    <x v="903"/>
    <x v="2"/>
    <x v="7"/>
    <x v="886"/>
    <n v="659.97600000000011"/>
    <n v="3"/>
    <n v="0.2"/>
    <n v="49.498199999999969"/>
  </r>
  <r>
    <n v="2248"/>
    <x v="1102"/>
    <x v="586"/>
    <d v="2012-02-18T00:00:00"/>
    <s v="Second Class"/>
    <x v="594"/>
    <s v="Justin MacKendrick"/>
    <x v="0"/>
    <s v="United States"/>
    <s v="Los Angeles"/>
    <s v="California"/>
    <n v="90004"/>
    <x v="1"/>
    <x v="1283"/>
    <x v="1"/>
    <x v="10"/>
    <x v="1259"/>
    <n v="13.36"/>
    <n v="2"/>
    <n v="0"/>
    <n v="6.4127999999999998"/>
  </r>
  <r>
    <n v="2249"/>
    <x v="1102"/>
    <x v="586"/>
    <d v="2012-02-18T00:00:00"/>
    <s v="Second Class"/>
    <x v="594"/>
    <s v="Justin MacKendrick"/>
    <x v="0"/>
    <s v="United States"/>
    <s v="Los Angeles"/>
    <s v="California"/>
    <n v="90004"/>
    <x v="1"/>
    <x v="1124"/>
    <x v="1"/>
    <x v="8"/>
    <x v="1103"/>
    <n v="41.72"/>
    <n v="5"/>
    <n v="0.2"/>
    <n v="13.037499999999998"/>
  </r>
  <r>
    <n v="2250"/>
    <x v="1102"/>
    <x v="586"/>
    <d v="2012-02-18T00:00:00"/>
    <s v="Second Class"/>
    <x v="594"/>
    <s v="Justin MacKendrick"/>
    <x v="0"/>
    <s v="United States"/>
    <s v="Los Angeles"/>
    <s v="California"/>
    <n v="90004"/>
    <x v="1"/>
    <x v="614"/>
    <x v="1"/>
    <x v="8"/>
    <x v="609"/>
    <n v="11.52"/>
    <n v="5"/>
    <n v="0.2"/>
    <n v="4.1760000000000002"/>
  </r>
  <r>
    <n v="2251"/>
    <x v="1102"/>
    <x v="586"/>
    <d v="2012-02-18T00:00:00"/>
    <s v="Second Class"/>
    <x v="594"/>
    <s v="Justin MacKendrick"/>
    <x v="0"/>
    <s v="United States"/>
    <s v="Los Angeles"/>
    <s v="California"/>
    <n v="90004"/>
    <x v="1"/>
    <x v="1284"/>
    <x v="1"/>
    <x v="9"/>
    <x v="1260"/>
    <n v="541.43999999999994"/>
    <n v="6"/>
    <n v="0"/>
    <n v="157.01759999999993"/>
  </r>
  <r>
    <n v="2252"/>
    <x v="1102"/>
    <x v="586"/>
    <d v="2012-02-18T00:00:00"/>
    <s v="Second Class"/>
    <x v="594"/>
    <s v="Justin MacKendrick"/>
    <x v="0"/>
    <s v="United States"/>
    <s v="Los Angeles"/>
    <s v="California"/>
    <n v="90004"/>
    <x v="1"/>
    <x v="1231"/>
    <x v="1"/>
    <x v="10"/>
    <x v="1261"/>
    <n v="19.440000000000001"/>
    <n v="3"/>
    <n v="0"/>
    <n v="9.3312000000000008"/>
  </r>
  <r>
    <n v="2253"/>
    <x v="1103"/>
    <x v="173"/>
    <d v="2013-04-18T00:00:00"/>
    <s v="Second Class"/>
    <x v="451"/>
    <s v="Julie Kriz"/>
    <x v="2"/>
    <s v="United States"/>
    <s v="San Diego"/>
    <s v="California"/>
    <n v="92105"/>
    <x v="1"/>
    <x v="136"/>
    <x v="1"/>
    <x v="10"/>
    <x v="136"/>
    <n v="143.69999999999999"/>
    <n v="3"/>
    <n v="0"/>
    <n v="68.975999999999999"/>
  </r>
  <r>
    <n v="2254"/>
    <x v="1104"/>
    <x v="694"/>
    <d v="2012-10-01T00:00:00"/>
    <s v="First Class"/>
    <x v="428"/>
    <s v="Henry Goldwyn"/>
    <x v="1"/>
    <s v="United States"/>
    <s v="San Francisco"/>
    <s v="California"/>
    <n v="94110"/>
    <x v="1"/>
    <x v="336"/>
    <x v="1"/>
    <x v="9"/>
    <x v="332"/>
    <n v="43.26"/>
    <n v="3"/>
    <n v="0"/>
    <n v="14.275799999999998"/>
  </r>
  <r>
    <n v="2255"/>
    <x v="1104"/>
    <x v="694"/>
    <d v="2012-10-01T00:00:00"/>
    <s v="First Class"/>
    <x v="428"/>
    <s v="Henry Goldwyn"/>
    <x v="1"/>
    <s v="United States"/>
    <s v="San Francisco"/>
    <s v="California"/>
    <n v="94110"/>
    <x v="1"/>
    <x v="1112"/>
    <x v="1"/>
    <x v="9"/>
    <x v="1092"/>
    <n v="43.56"/>
    <n v="2"/>
    <n v="0"/>
    <n v="15.245999999999999"/>
  </r>
  <r>
    <n v="2256"/>
    <x v="1105"/>
    <x v="42"/>
    <d v="2013-09-23T00:00:00"/>
    <s v="Standard Class"/>
    <x v="156"/>
    <s v="Laura Armstrong"/>
    <x v="1"/>
    <s v="United States"/>
    <s v="Bangor"/>
    <s v="Maine"/>
    <n v="4401"/>
    <x v="3"/>
    <x v="1285"/>
    <x v="2"/>
    <x v="7"/>
    <x v="1262"/>
    <n v="437.84999999999997"/>
    <n v="3"/>
    <n v="0"/>
    <n v="131.35499999999996"/>
  </r>
  <r>
    <n v="2257"/>
    <x v="1105"/>
    <x v="42"/>
    <d v="2013-09-23T00:00:00"/>
    <s v="Standard Class"/>
    <x v="156"/>
    <s v="Laura Armstrong"/>
    <x v="1"/>
    <s v="United States"/>
    <s v="Bangor"/>
    <s v="Maine"/>
    <n v="4401"/>
    <x v="3"/>
    <x v="859"/>
    <x v="0"/>
    <x v="5"/>
    <x v="845"/>
    <n v="109.48"/>
    <n v="2"/>
    <n v="0"/>
    <n v="33.938800000000001"/>
  </r>
  <r>
    <n v="2258"/>
    <x v="1106"/>
    <x v="114"/>
    <d v="2014-06-20T00:00:00"/>
    <s v="First Class"/>
    <x v="59"/>
    <s v="Troy Staebel"/>
    <x v="0"/>
    <s v="United States"/>
    <s v="San Francisco"/>
    <s v="California"/>
    <n v="94122"/>
    <x v="1"/>
    <x v="377"/>
    <x v="0"/>
    <x v="1"/>
    <x v="373"/>
    <n v="1212.96"/>
    <n v="7"/>
    <n v="0.2"/>
    <n v="90.97199999999998"/>
  </r>
  <r>
    <n v="2259"/>
    <x v="1106"/>
    <x v="114"/>
    <d v="2014-06-20T00:00:00"/>
    <s v="First Class"/>
    <x v="59"/>
    <s v="Troy Staebel"/>
    <x v="0"/>
    <s v="United States"/>
    <s v="San Francisco"/>
    <s v="California"/>
    <n v="94122"/>
    <x v="1"/>
    <x v="1286"/>
    <x v="1"/>
    <x v="10"/>
    <x v="1263"/>
    <n v="18.54"/>
    <n v="2"/>
    <n v="0"/>
    <n v="8.7137999999999991"/>
  </r>
  <r>
    <n v="2260"/>
    <x v="1107"/>
    <x v="627"/>
    <d v="2012-11-10T00:00:00"/>
    <s v="Second Class"/>
    <x v="595"/>
    <s v="Maria Zettner"/>
    <x v="2"/>
    <s v="United States"/>
    <s v="San Diego"/>
    <s v="California"/>
    <n v="92024"/>
    <x v="1"/>
    <x v="659"/>
    <x v="1"/>
    <x v="13"/>
    <x v="653"/>
    <n v="5"/>
    <n v="1"/>
    <n v="0"/>
    <n v="2.4"/>
  </r>
  <r>
    <n v="2261"/>
    <x v="1107"/>
    <x v="627"/>
    <d v="2012-11-10T00:00:00"/>
    <s v="Second Class"/>
    <x v="595"/>
    <s v="Maria Zettner"/>
    <x v="2"/>
    <s v="United States"/>
    <s v="San Diego"/>
    <s v="California"/>
    <n v="92024"/>
    <x v="1"/>
    <x v="695"/>
    <x v="2"/>
    <x v="11"/>
    <x v="688"/>
    <n v="371.96999999999997"/>
    <n v="3"/>
    <n v="0"/>
    <n v="66.954599999999971"/>
  </r>
  <r>
    <n v="2262"/>
    <x v="1108"/>
    <x v="217"/>
    <d v="2012-12-18T00:00:00"/>
    <s v="Same Day"/>
    <x v="596"/>
    <s v="Mitch Webber"/>
    <x v="0"/>
    <s v="United States"/>
    <s v="New York City"/>
    <s v="New York"/>
    <n v="10035"/>
    <x v="3"/>
    <x v="577"/>
    <x v="2"/>
    <x v="11"/>
    <x v="572"/>
    <n v="166.24"/>
    <n v="1"/>
    <n v="0"/>
    <n v="24.936000000000007"/>
  </r>
  <r>
    <n v="2263"/>
    <x v="1109"/>
    <x v="695"/>
    <d v="2014-02-10T00:00:00"/>
    <s v="First Class"/>
    <x v="597"/>
    <s v="Mark Van Huff"/>
    <x v="0"/>
    <s v="United States"/>
    <s v="Arlington"/>
    <s v="Virginia"/>
    <n v="22204"/>
    <x v="0"/>
    <x v="574"/>
    <x v="0"/>
    <x v="0"/>
    <x v="569"/>
    <n v="359.96999999999997"/>
    <n v="3"/>
    <n v="0"/>
    <n v="79.193399999999968"/>
  </r>
  <r>
    <n v="2264"/>
    <x v="1110"/>
    <x v="696"/>
    <d v="2013-11-17T00:00:00"/>
    <s v="Second Class"/>
    <x v="211"/>
    <s v="Allen Armold"/>
    <x v="0"/>
    <s v="United States"/>
    <s v="Atlanta"/>
    <s v="Georgia"/>
    <n v="30318"/>
    <x v="0"/>
    <x v="1287"/>
    <x v="2"/>
    <x v="11"/>
    <x v="1264"/>
    <n v="499.98"/>
    <n v="2"/>
    <n v="0"/>
    <n v="114.99540000000002"/>
  </r>
  <r>
    <n v="2265"/>
    <x v="1110"/>
    <x v="696"/>
    <d v="2013-11-17T00:00:00"/>
    <s v="Second Class"/>
    <x v="211"/>
    <s v="Allen Armold"/>
    <x v="0"/>
    <s v="United States"/>
    <s v="Atlanta"/>
    <s v="Georgia"/>
    <n v="30318"/>
    <x v="0"/>
    <x v="218"/>
    <x v="1"/>
    <x v="10"/>
    <x v="217"/>
    <n v="5.28"/>
    <n v="1"/>
    <n v="0"/>
    <n v="2.3759999999999999"/>
  </r>
  <r>
    <n v="2266"/>
    <x v="1110"/>
    <x v="696"/>
    <d v="2013-11-17T00:00:00"/>
    <s v="Second Class"/>
    <x v="211"/>
    <s v="Allen Armold"/>
    <x v="0"/>
    <s v="United States"/>
    <s v="Atlanta"/>
    <s v="Georgia"/>
    <n v="30318"/>
    <x v="0"/>
    <x v="925"/>
    <x v="1"/>
    <x v="8"/>
    <x v="908"/>
    <n v="8.26"/>
    <n v="2"/>
    <n v="0"/>
    <n v="3.8822000000000001"/>
  </r>
  <r>
    <n v="2267"/>
    <x v="1111"/>
    <x v="386"/>
    <d v="2014-10-13T00:00:00"/>
    <s v="Same Day"/>
    <x v="598"/>
    <s v="Sean Miller"/>
    <x v="2"/>
    <s v="United States"/>
    <s v="Monroe"/>
    <s v="North Carolina"/>
    <n v="28110"/>
    <x v="0"/>
    <x v="1288"/>
    <x v="1"/>
    <x v="10"/>
    <x v="1265"/>
    <n v="7.9680000000000009"/>
    <n v="2"/>
    <n v="0.2"/>
    <n v="2.6892000000000005"/>
  </r>
  <r>
    <n v="2268"/>
    <x v="1112"/>
    <x v="697"/>
    <d v="2014-09-18T00:00:00"/>
    <s v="Same Day"/>
    <x v="599"/>
    <s v="Tom Prescott"/>
    <x v="0"/>
    <s v="United States"/>
    <s v="Seattle"/>
    <s v="Washington"/>
    <n v="98115"/>
    <x v="1"/>
    <x v="1289"/>
    <x v="1"/>
    <x v="10"/>
    <x v="1266"/>
    <n v="12.96"/>
    <n v="2"/>
    <n v="0"/>
    <n v="6.3504000000000005"/>
  </r>
  <r>
    <n v="2269"/>
    <x v="1113"/>
    <x v="698"/>
    <d v="2014-12-27T00:00:00"/>
    <s v="Standard Class"/>
    <x v="158"/>
    <s v="Dean Katz"/>
    <x v="1"/>
    <s v="United States"/>
    <s v="Rochester"/>
    <s v="New York"/>
    <n v="14609"/>
    <x v="3"/>
    <x v="1290"/>
    <x v="1"/>
    <x v="10"/>
    <x v="1267"/>
    <n v="6.48"/>
    <n v="1"/>
    <n v="0"/>
    <n v="3.1104000000000003"/>
  </r>
  <r>
    <n v="2270"/>
    <x v="1113"/>
    <x v="698"/>
    <d v="2014-12-27T00:00:00"/>
    <s v="Standard Class"/>
    <x v="158"/>
    <s v="Dean Katz"/>
    <x v="1"/>
    <s v="United States"/>
    <s v="Rochester"/>
    <s v="New York"/>
    <n v="14609"/>
    <x v="3"/>
    <x v="44"/>
    <x v="1"/>
    <x v="8"/>
    <x v="44"/>
    <n v="6.9840000000000009"/>
    <n v="1"/>
    <n v="0.2"/>
    <n v="2.3570999999999991"/>
  </r>
  <r>
    <n v="2271"/>
    <x v="1114"/>
    <x v="574"/>
    <d v="2014-12-08T00:00:00"/>
    <s v="Standard Class"/>
    <x v="149"/>
    <s v="Michael Kennedy"/>
    <x v="1"/>
    <s v="United States"/>
    <s v="Miami"/>
    <s v="Florida"/>
    <n v="33180"/>
    <x v="0"/>
    <x v="369"/>
    <x v="1"/>
    <x v="6"/>
    <x v="365"/>
    <n v="47.96"/>
    <n v="5"/>
    <n v="0.2"/>
    <n v="4.196499999999995"/>
  </r>
  <r>
    <n v="2272"/>
    <x v="1115"/>
    <x v="481"/>
    <d v="2012-09-27T00:00:00"/>
    <s v="Standard Class"/>
    <x v="79"/>
    <s v="Chad Sievert"/>
    <x v="0"/>
    <s v="United States"/>
    <s v="Seattle"/>
    <s v="Washington"/>
    <n v="98105"/>
    <x v="1"/>
    <x v="1291"/>
    <x v="1"/>
    <x v="4"/>
    <x v="1268"/>
    <n v="199.74"/>
    <n v="6"/>
    <n v="0"/>
    <n v="47.937599999999996"/>
  </r>
  <r>
    <n v="2273"/>
    <x v="1116"/>
    <x v="699"/>
    <d v="2012-03-11T00:00:00"/>
    <s v="Standard Class"/>
    <x v="139"/>
    <s v="John Lucas"/>
    <x v="0"/>
    <s v="United States"/>
    <s v="San Francisco"/>
    <s v="California"/>
    <n v="94122"/>
    <x v="1"/>
    <x v="1292"/>
    <x v="0"/>
    <x v="5"/>
    <x v="1269"/>
    <n v="435.26"/>
    <n v="7"/>
    <n v="0"/>
    <n v="95.757200000000012"/>
  </r>
  <r>
    <n v="2274"/>
    <x v="1116"/>
    <x v="699"/>
    <d v="2012-03-11T00:00:00"/>
    <s v="Standard Class"/>
    <x v="139"/>
    <s v="John Lucas"/>
    <x v="0"/>
    <s v="United States"/>
    <s v="San Francisco"/>
    <s v="California"/>
    <n v="94122"/>
    <x v="1"/>
    <x v="1293"/>
    <x v="2"/>
    <x v="16"/>
    <x v="1270"/>
    <n v="1119.9840000000002"/>
    <n v="2"/>
    <n v="0.2"/>
    <n v="377.99459999999993"/>
  </r>
  <r>
    <n v="2275"/>
    <x v="1117"/>
    <x v="462"/>
    <d v="2011-10-08T00:00:00"/>
    <s v="Second Class"/>
    <x v="153"/>
    <s v="Allen Rosenblatt"/>
    <x v="1"/>
    <s v="United States"/>
    <s v="Los Angeles"/>
    <s v="California"/>
    <n v="90036"/>
    <x v="1"/>
    <x v="1294"/>
    <x v="0"/>
    <x v="3"/>
    <x v="1271"/>
    <n v="143.43199999999999"/>
    <n v="1"/>
    <n v="0.2"/>
    <n v="3.5857999999999848"/>
  </r>
  <r>
    <n v="2276"/>
    <x v="1117"/>
    <x v="462"/>
    <d v="2011-10-08T00:00:00"/>
    <s v="Second Class"/>
    <x v="153"/>
    <s v="Allen Rosenblatt"/>
    <x v="1"/>
    <s v="United States"/>
    <s v="Los Angeles"/>
    <s v="California"/>
    <n v="90036"/>
    <x v="1"/>
    <x v="23"/>
    <x v="0"/>
    <x v="1"/>
    <x v="23"/>
    <n v="122.352"/>
    <n v="3"/>
    <n v="0.2"/>
    <n v="13.764599999999994"/>
  </r>
  <r>
    <n v="2277"/>
    <x v="1118"/>
    <x v="700"/>
    <d v="2011-07-01T00:00:00"/>
    <s v="Standard Class"/>
    <x v="215"/>
    <s v="Liz MacKendrick"/>
    <x v="0"/>
    <s v="United States"/>
    <s v="Southaven"/>
    <s v="Mississippi"/>
    <n v="38671"/>
    <x v="0"/>
    <x v="854"/>
    <x v="1"/>
    <x v="4"/>
    <x v="839"/>
    <n v="306.2"/>
    <n v="5"/>
    <n v="0"/>
    <n v="0"/>
  </r>
  <r>
    <n v="2278"/>
    <x v="1118"/>
    <x v="700"/>
    <d v="2011-07-01T00:00:00"/>
    <s v="Standard Class"/>
    <x v="215"/>
    <s v="Liz MacKendrick"/>
    <x v="0"/>
    <s v="United States"/>
    <s v="Southaven"/>
    <s v="Mississippi"/>
    <n v="38671"/>
    <x v="0"/>
    <x v="977"/>
    <x v="0"/>
    <x v="3"/>
    <x v="824"/>
    <n v="85.98"/>
    <n v="1"/>
    <n v="0"/>
    <n v="22.354800000000004"/>
  </r>
  <r>
    <n v="2279"/>
    <x v="1118"/>
    <x v="700"/>
    <d v="2011-07-01T00:00:00"/>
    <s v="Standard Class"/>
    <x v="215"/>
    <s v="Liz MacKendrick"/>
    <x v="0"/>
    <s v="United States"/>
    <s v="Southaven"/>
    <s v="Mississippi"/>
    <n v="38671"/>
    <x v="0"/>
    <x v="201"/>
    <x v="2"/>
    <x v="11"/>
    <x v="200"/>
    <n v="223.96"/>
    <n v="4"/>
    <n v="0"/>
    <n v="53.750400000000013"/>
  </r>
  <r>
    <n v="2280"/>
    <x v="1119"/>
    <x v="505"/>
    <d v="2014-11-03T00:00:00"/>
    <s v="First Class"/>
    <x v="600"/>
    <s v="Jim Karlsson"/>
    <x v="0"/>
    <s v="United States"/>
    <s v="Seattle"/>
    <s v="Washington"/>
    <n v="98115"/>
    <x v="1"/>
    <x v="1225"/>
    <x v="0"/>
    <x v="1"/>
    <x v="1200"/>
    <n v="97.567999999999998"/>
    <n v="2"/>
    <n v="0.2"/>
    <n v="-6.0980000000000025"/>
  </r>
  <r>
    <n v="2281"/>
    <x v="1119"/>
    <x v="505"/>
    <d v="2014-11-03T00:00:00"/>
    <s v="First Class"/>
    <x v="600"/>
    <s v="Jim Karlsson"/>
    <x v="0"/>
    <s v="United States"/>
    <s v="Seattle"/>
    <s v="Washington"/>
    <n v="98115"/>
    <x v="1"/>
    <x v="992"/>
    <x v="0"/>
    <x v="1"/>
    <x v="975"/>
    <n v="614.27200000000005"/>
    <n v="8"/>
    <n v="0.2"/>
    <n v="-23.03520000000006"/>
  </r>
  <r>
    <n v="2282"/>
    <x v="1119"/>
    <x v="505"/>
    <d v="2014-11-03T00:00:00"/>
    <s v="First Class"/>
    <x v="600"/>
    <s v="Jim Karlsson"/>
    <x v="0"/>
    <s v="United States"/>
    <s v="Seattle"/>
    <s v="Washington"/>
    <n v="98115"/>
    <x v="1"/>
    <x v="899"/>
    <x v="0"/>
    <x v="0"/>
    <x v="883"/>
    <n v="199.98"/>
    <n v="2"/>
    <n v="0"/>
    <n v="37.996199999999988"/>
  </r>
  <r>
    <n v="2283"/>
    <x v="1120"/>
    <x v="323"/>
    <d v="2013-09-06T00:00:00"/>
    <s v="First Class"/>
    <x v="524"/>
    <s v="Filia McAdams"/>
    <x v="1"/>
    <s v="United States"/>
    <s v="Middletown"/>
    <s v="Connecticut"/>
    <n v="6457"/>
    <x v="3"/>
    <x v="320"/>
    <x v="1"/>
    <x v="10"/>
    <x v="317"/>
    <n v="48.16"/>
    <n v="7"/>
    <n v="0"/>
    <n v="22.153599999999997"/>
  </r>
  <r>
    <n v="2284"/>
    <x v="1121"/>
    <x v="616"/>
    <d v="2012-03-09T00:00:00"/>
    <s v="Standard Class"/>
    <x v="227"/>
    <s v="Sarah Foster"/>
    <x v="0"/>
    <s v="United States"/>
    <s v="New Castle"/>
    <s v="Indiana"/>
    <n v="47362"/>
    <x v="2"/>
    <x v="179"/>
    <x v="2"/>
    <x v="7"/>
    <x v="178"/>
    <n v="23.92"/>
    <n v="2"/>
    <n v="0"/>
    <n v="6.6976000000000013"/>
  </r>
  <r>
    <n v="2285"/>
    <x v="1121"/>
    <x v="616"/>
    <d v="2012-03-09T00:00:00"/>
    <s v="Standard Class"/>
    <x v="227"/>
    <s v="Sarah Foster"/>
    <x v="0"/>
    <s v="United States"/>
    <s v="New Castle"/>
    <s v="Indiana"/>
    <n v="47362"/>
    <x v="2"/>
    <x v="1295"/>
    <x v="1"/>
    <x v="9"/>
    <x v="33"/>
    <n v="60.69"/>
    <n v="7"/>
    <n v="0"/>
    <n v="16.386300000000002"/>
  </r>
  <r>
    <n v="2286"/>
    <x v="1122"/>
    <x v="465"/>
    <d v="2013-05-09T00:00:00"/>
    <s v="First Class"/>
    <x v="601"/>
    <s v="Patrick Jones"/>
    <x v="1"/>
    <s v="United States"/>
    <s v="Murfreesboro"/>
    <s v="Tennessee"/>
    <n v="37130"/>
    <x v="0"/>
    <x v="1296"/>
    <x v="1"/>
    <x v="10"/>
    <x v="1272"/>
    <n v="14.352000000000002"/>
    <n v="3"/>
    <n v="0.2"/>
    <n v="5.2026000000000003"/>
  </r>
  <r>
    <n v="2287"/>
    <x v="1123"/>
    <x v="701"/>
    <d v="2014-11-24T00:00:00"/>
    <s v="Standard Class"/>
    <x v="394"/>
    <s v="Christine Sundaresam"/>
    <x v="0"/>
    <s v="United States"/>
    <s v="Salem"/>
    <s v="Virginia"/>
    <n v="24153"/>
    <x v="0"/>
    <x v="1297"/>
    <x v="1"/>
    <x v="9"/>
    <x v="1273"/>
    <n v="35.04"/>
    <n v="2"/>
    <n v="0"/>
    <n v="12.263999999999999"/>
  </r>
  <r>
    <n v="2288"/>
    <x v="1124"/>
    <x v="702"/>
    <d v="2014-06-06T00:00:00"/>
    <s v="Second Class"/>
    <x v="121"/>
    <s v="Barry Blumstein"/>
    <x v="1"/>
    <s v="United States"/>
    <s v="Toledo"/>
    <s v="Ohio"/>
    <n v="43615"/>
    <x v="3"/>
    <x v="1298"/>
    <x v="1"/>
    <x v="9"/>
    <x v="1274"/>
    <n v="17.480000000000004"/>
    <n v="5"/>
    <n v="0.2"/>
    <n v="1.3109999999999999"/>
  </r>
  <r>
    <n v="2289"/>
    <x v="1125"/>
    <x v="193"/>
    <d v="2014-06-14T00:00:00"/>
    <s v="First Class"/>
    <x v="572"/>
    <s v="Ben Wallace"/>
    <x v="0"/>
    <s v="United States"/>
    <s v="Los Angeles"/>
    <s v="California"/>
    <n v="90032"/>
    <x v="1"/>
    <x v="836"/>
    <x v="1"/>
    <x v="6"/>
    <x v="823"/>
    <n v="16.399999999999999"/>
    <n v="5"/>
    <n v="0"/>
    <n v="4.7559999999999985"/>
  </r>
  <r>
    <n v="2290"/>
    <x v="1126"/>
    <x v="703"/>
    <d v="2014-01-12T00:00:00"/>
    <s v="First Class"/>
    <x v="602"/>
    <s v="Ricardo Sperren"/>
    <x v="1"/>
    <s v="United States"/>
    <s v="Seattle"/>
    <s v="Washington"/>
    <n v="98115"/>
    <x v="1"/>
    <x v="1299"/>
    <x v="0"/>
    <x v="3"/>
    <x v="1275"/>
    <n v="892.98"/>
    <n v="2"/>
    <n v="0"/>
    <n v="80.368200000000002"/>
  </r>
  <r>
    <n v="2291"/>
    <x v="1127"/>
    <x v="704"/>
    <d v="2012-04-25T00:00:00"/>
    <s v="Standard Class"/>
    <x v="378"/>
    <s v="Theresa Swint"/>
    <x v="1"/>
    <s v="United States"/>
    <s v="Columbus"/>
    <s v="Georgia"/>
    <n v="31907"/>
    <x v="0"/>
    <x v="664"/>
    <x v="2"/>
    <x v="7"/>
    <x v="658"/>
    <n v="287.96999999999997"/>
    <n v="3"/>
    <n v="0"/>
    <n v="77.751899999999992"/>
  </r>
  <r>
    <n v="2292"/>
    <x v="1127"/>
    <x v="704"/>
    <d v="2012-04-25T00:00:00"/>
    <s v="Standard Class"/>
    <x v="378"/>
    <s v="Theresa Swint"/>
    <x v="1"/>
    <s v="United States"/>
    <s v="Columbus"/>
    <s v="Georgia"/>
    <n v="31907"/>
    <x v="0"/>
    <x v="1071"/>
    <x v="0"/>
    <x v="5"/>
    <x v="1051"/>
    <n v="595.38"/>
    <n v="6"/>
    <n v="0"/>
    <n v="297.69"/>
  </r>
  <r>
    <n v="2293"/>
    <x v="1127"/>
    <x v="704"/>
    <d v="2012-04-25T00:00:00"/>
    <s v="Standard Class"/>
    <x v="378"/>
    <s v="Theresa Swint"/>
    <x v="1"/>
    <s v="United States"/>
    <s v="Columbus"/>
    <s v="Georgia"/>
    <n v="31907"/>
    <x v="0"/>
    <x v="778"/>
    <x v="1"/>
    <x v="10"/>
    <x v="769"/>
    <n v="12.96"/>
    <n v="2"/>
    <n v="0"/>
    <n v="6.2208000000000006"/>
  </r>
  <r>
    <n v="2294"/>
    <x v="1128"/>
    <x v="549"/>
    <d v="2012-11-06T00:00:00"/>
    <s v="Standard Class"/>
    <x v="425"/>
    <s v="Quincy Jones"/>
    <x v="1"/>
    <s v="United States"/>
    <s v="New York City"/>
    <s v="New York"/>
    <n v="10009"/>
    <x v="3"/>
    <x v="500"/>
    <x v="2"/>
    <x v="7"/>
    <x v="495"/>
    <n v="4.95"/>
    <n v="1"/>
    <n v="0"/>
    <n v="1.3365"/>
  </r>
  <r>
    <n v="2295"/>
    <x v="1129"/>
    <x v="331"/>
    <d v="2014-12-28T00:00:00"/>
    <s v="Standard Class"/>
    <x v="524"/>
    <s v="Filia McAdams"/>
    <x v="1"/>
    <s v="United States"/>
    <s v="Middletown"/>
    <s v="Connecticut"/>
    <n v="6457"/>
    <x v="3"/>
    <x v="71"/>
    <x v="0"/>
    <x v="5"/>
    <x v="71"/>
    <n v="181.95"/>
    <n v="3"/>
    <n v="0"/>
    <n v="38.209499999999998"/>
  </r>
  <r>
    <n v="2296"/>
    <x v="1130"/>
    <x v="549"/>
    <d v="2012-11-05T00:00:00"/>
    <s v="Standard Class"/>
    <x v="104"/>
    <s v="Valerie Dominguez"/>
    <x v="0"/>
    <s v="United States"/>
    <s v="New York City"/>
    <s v="New York"/>
    <n v="10011"/>
    <x v="3"/>
    <x v="938"/>
    <x v="1"/>
    <x v="10"/>
    <x v="922"/>
    <n v="13.52"/>
    <n v="4"/>
    <n v="0"/>
    <n v="6.219199999999999"/>
  </r>
  <r>
    <n v="2297"/>
    <x v="1130"/>
    <x v="549"/>
    <d v="2012-11-05T00:00:00"/>
    <s v="Standard Class"/>
    <x v="104"/>
    <s v="Valerie Dominguez"/>
    <x v="0"/>
    <s v="United States"/>
    <s v="New York City"/>
    <s v="New York"/>
    <n v="10011"/>
    <x v="3"/>
    <x v="689"/>
    <x v="0"/>
    <x v="5"/>
    <x v="682"/>
    <n v="259.7"/>
    <n v="5"/>
    <n v="0"/>
    <n v="106.477"/>
  </r>
  <r>
    <n v="2298"/>
    <x v="1130"/>
    <x v="549"/>
    <d v="2012-11-05T00:00:00"/>
    <s v="Standard Class"/>
    <x v="104"/>
    <s v="Valerie Dominguez"/>
    <x v="0"/>
    <s v="United States"/>
    <s v="New York City"/>
    <s v="New York"/>
    <n v="10011"/>
    <x v="3"/>
    <x v="1300"/>
    <x v="2"/>
    <x v="7"/>
    <x v="1276"/>
    <n v="42.95"/>
    <n v="1"/>
    <n v="0"/>
    <n v="1.2884999999999991"/>
  </r>
  <r>
    <n v="2299"/>
    <x v="1130"/>
    <x v="549"/>
    <d v="2012-11-05T00:00:00"/>
    <s v="Standard Class"/>
    <x v="104"/>
    <s v="Valerie Dominguez"/>
    <x v="0"/>
    <s v="United States"/>
    <s v="New York City"/>
    <s v="New York"/>
    <n v="10011"/>
    <x v="3"/>
    <x v="651"/>
    <x v="2"/>
    <x v="11"/>
    <x v="645"/>
    <n v="1399.93"/>
    <n v="7"/>
    <n v="0"/>
    <n v="601.96990000000005"/>
  </r>
  <r>
    <n v="2300"/>
    <x v="1130"/>
    <x v="549"/>
    <d v="2012-11-05T00:00:00"/>
    <s v="Standard Class"/>
    <x v="104"/>
    <s v="Valerie Dominguez"/>
    <x v="0"/>
    <s v="United States"/>
    <s v="New York City"/>
    <s v="New York"/>
    <n v="10011"/>
    <x v="3"/>
    <x v="478"/>
    <x v="2"/>
    <x v="7"/>
    <x v="474"/>
    <n v="503.96"/>
    <n v="4"/>
    <n v="0"/>
    <n v="125.99000000000001"/>
  </r>
  <r>
    <n v="2301"/>
    <x v="1131"/>
    <x v="687"/>
    <d v="2011-11-18T00:00:00"/>
    <s v="Standard Class"/>
    <x v="145"/>
    <s v="Jeremy Lonsdale"/>
    <x v="0"/>
    <s v="United States"/>
    <s v="Midland"/>
    <s v="Michigan"/>
    <n v="48640"/>
    <x v="2"/>
    <x v="15"/>
    <x v="1"/>
    <x v="8"/>
    <x v="15"/>
    <n v="12.72"/>
    <n v="3"/>
    <n v="0"/>
    <n v="6.36"/>
  </r>
  <r>
    <n v="2302"/>
    <x v="1131"/>
    <x v="687"/>
    <d v="2011-11-18T00:00:00"/>
    <s v="Standard Class"/>
    <x v="145"/>
    <s v="Jeremy Lonsdale"/>
    <x v="0"/>
    <s v="United States"/>
    <s v="Midland"/>
    <s v="Michigan"/>
    <n v="48640"/>
    <x v="2"/>
    <x v="614"/>
    <x v="1"/>
    <x v="8"/>
    <x v="609"/>
    <n v="11.52"/>
    <n v="4"/>
    <n v="0"/>
    <n v="5.6448"/>
  </r>
  <r>
    <n v="2303"/>
    <x v="1132"/>
    <x v="327"/>
    <d v="2013-01-21T00:00:00"/>
    <s v="Standard Class"/>
    <x v="393"/>
    <s v="Dionis Lloyd"/>
    <x v="1"/>
    <s v="United States"/>
    <s v="Columbus"/>
    <s v="Georgia"/>
    <n v="31907"/>
    <x v="0"/>
    <x v="552"/>
    <x v="2"/>
    <x v="11"/>
    <x v="546"/>
    <n v="316"/>
    <n v="4"/>
    <n v="0"/>
    <n v="31.599999999999966"/>
  </r>
  <r>
    <n v="2304"/>
    <x v="1133"/>
    <x v="697"/>
    <d v="2014-09-23T00:00:00"/>
    <s v="Second Class"/>
    <x v="246"/>
    <s v="Meg O'Connel"/>
    <x v="2"/>
    <s v="United States"/>
    <s v="Roswell"/>
    <s v="Georgia"/>
    <n v="30076"/>
    <x v="0"/>
    <x v="323"/>
    <x v="0"/>
    <x v="1"/>
    <x v="320"/>
    <n v="723.92"/>
    <n v="4"/>
    <n v="0"/>
    <n v="188.2192"/>
  </r>
  <r>
    <n v="2305"/>
    <x v="1133"/>
    <x v="697"/>
    <d v="2014-09-23T00:00:00"/>
    <s v="Second Class"/>
    <x v="246"/>
    <s v="Meg O'Connel"/>
    <x v="2"/>
    <s v="United States"/>
    <s v="Roswell"/>
    <s v="Georgia"/>
    <n v="30076"/>
    <x v="0"/>
    <x v="258"/>
    <x v="1"/>
    <x v="10"/>
    <x v="33"/>
    <n v="106.32"/>
    <n v="3"/>
    <n v="0"/>
    <n v="49.970399999999991"/>
  </r>
  <r>
    <n v="2306"/>
    <x v="1134"/>
    <x v="443"/>
    <d v="2013-12-25T00:00:00"/>
    <s v="First Class"/>
    <x v="130"/>
    <s v="Ben Peterman"/>
    <x v="1"/>
    <s v="United States"/>
    <s v="Chicago"/>
    <s v="Illinois"/>
    <n v="60623"/>
    <x v="2"/>
    <x v="713"/>
    <x v="0"/>
    <x v="0"/>
    <x v="705"/>
    <n v="141.37199999999999"/>
    <n v="2"/>
    <n v="0.3"/>
    <n v="-14.137200000000014"/>
  </r>
  <r>
    <n v="2307"/>
    <x v="1135"/>
    <x v="705"/>
    <d v="2012-08-08T00:00:00"/>
    <s v="First Class"/>
    <x v="99"/>
    <s v="Michael Stewart"/>
    <x v="1"/>
    <s v="United States"/>
    <s v="Houston"/>
    <s v="Texas"/>
    <n v="77041"/>
    <x v="2"/>
    <x v="752"/>
    <x v="1"/>
    <x v="10"/>
    <x v="743"/>
    <n v="27.216000000000001"/>
    <n v="3"/>
    <n v="0.2"/>
    <n v="9.8657999999999983"/>
  </r>
  <r>
    <n v="2308"/>
    <x v="1136"/>
    <x v="60"/>
    <d v="2014-11-10T00:00:00"/>
    <s v="Standard Class"/>
    <x v="603"/>
    <s v="Susan Vittorini"/>
    <x v="0"/>
    <s v="United States"/>
    <s v="New York City"/>
    <s v="New York"/>
    <n v="10009"/>
    <x v="3"/>
    <x v="475"/>
    <x v="2"/>
    <x v="11"/>
    <x v="471"/>
    <n v="390.75"/>
    <n v="5"/>
    <n v="0"/>
    <n v="171.93000000000006"/>
  </r>
  <r>
    <n v="2309"/>
    <x v="1137"/>
    <x v="532"/>
    <d v="2014-06-13T00:00:00"/>
    <s v="First Class"/>
    <x v="604"/>
    <s v="Becky Castell"/>
    <x v="2"/>
    <s v="United States"/>
    <s v="Peoria"/>
    <s v="Arizona"/>
    <n v="85345"/>
    <x v="1"/>
    <x v="654"/>
    <x v="0"/>
    <x v="1"/>
    <x v="648"/>
    <n v="280.79200000000003"/>
    <n v="1"/>
    <n v="0.2"/>
    <n v="35.098999999999961"/>
  </r>
  <r>
    <n v="2310"/>
    <x v="1137"/>
    <x v="532"/>
    <d v="2014-06-13T00:00:00"/>
    <s v="First Class"/>
    <x v="604"/>
    <s v="Becky Castell"/>
    <x v="2"/>
    <s v="United States"/>
    <s v="Peoria"/>
    <s v="Arizona"/>
    <n v="85345"/>
    <x v="1"/>
    <x v="80"/>
    <x v="1"/>
    <x v="4"/>
    <x v="80"/>
    <n v="68.448000000000008"/>
    <n v="4"/>
    <n v="0.2"/>
    <n v="7.7003999999999948"/>
  </r>
  <r>
    <n v="2311"/>
    <x v="1137"/>
    <x v="532"/>
    <d v="2014-06-13T00:00:00"/>
    <s v="First Class"/>
    <x v="604"/>
    <s v="Becky Castell"/>
    <x v="2"/>
    <s v="United States"/>
    <s v="Peoria"/>
    <s v="Arizona"/>
    <n v="85345"/>
    <x v="1"/>
    <x v="666"/>
    <x v="1"/>
    <x v="6"/>
    <x v="660"/>
    <n v="88.04"/>
    <n v="5"/>
    <n v="0.2"/>
    <n v="6.602999999999998"/>
  </r>
  <r>
    <n v="2312"/>
    <x v="1137"/>
    <x v="532"/>
    <d v="2014-06-13T00:00:00"/>
    <s v="First Class"/>
    <x v="604"/>
    <s v="Becky Castell"/>
    <x v="2"/>
    <s v="United States"/>
    <s v="Peoria"/>
    <s v="Arizona"/>
    <n v="85345"/>
    <x v="1"/>
    <x v="1041"/>
    <x v="1"/>
    <x v="6"/>
    <x v="1021"/>
    <n v="15.872"/>
    <n v="1"/>
    <n v="0.2"/>
    <n v="1.9839999999999982"/>
  </r>
  <r>
    <n v="2313"/>
    <x v="1137"/>
    <x v="532"/>
    <d v="2014-06-13T00:00:00"/>
    <s v="First Class"/>
    <x v="604"/>
    <s v="Becky Castell"/>
    <x v="2"/>
    <s v="United States"/>
    <s v="Peoria"/>
    <s v="Arizona"/>
    <n v="85345"/>
    <x v="1"/>
    <x v="435"/>
    <x v="1"/>
    <x v="4"/>
    <x v="430"/>
    <n v="215.59200000000001"/>
    <n v="3"/>
    <n v="0.2"/>
    <n v="-48.508200000000009"/>
  </r>
  <r>
    <n v="2314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676"/>
    <x v="1"/>
    <x v="2"/>
    <x v="670"/>
    <n v="14.62"/>
    <n v="2"/>
    <n v="0"/>
    <n v="6.8713999999999995"/>
  </r>
  <r>
    <n v="2315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77"/>
    <x v="1"/>
    <x v="9"/>
    <x v="77"/>
    <n v="416.32"/>
    <n v="2"/>
    <n v="0"/>
    <n v="112.40640000000002"/>
  </r>
  <r>
    <n v="2316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480"/>
    <x v="1"/>
    <x v="8"/>
    <x v="476"/>
    <n v="43"/>
    <n v="5"/>
    <n v="0"/>
    <n v="20.21"/>
  </r>
  <r>
    <n v="2317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1225"/>
    <x v="0"/>
    <x v="1"/>
    <x v="1200"/>
    <n v="182.94"/>
    <n v="3"/>
    <n v="0"/>
    <n v="27.440999999999995"/>
  </r>
  <r>
    <n v="2318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844"/>
    <x v="1"/>
    <x v="8"/>
    <x v="830"/>
    <n v="60.83"/>
    <n v="7"/>
    <n v="0"/>
    <n v="30.414999999999999"/>
  </r>
  <r>
    <n v="2319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1301"/>
    <x v="2"/>
    <x v="11"/>
    <x v="1277"/>
    <n v="389.97"/>
    <n v="3"/>
    <n v="0"/>
    <n v="132.58980000000003"/>
  </r>
  <r>
    <n v="2320"/>
    <x v="1139"/>
    <x v="706"/>
    <d v="2012-12-26T00:00:00"/>
    <s v="First Class"/>
    <x v="214"/>
    <s v="Bradley Drucker"/>
    <x v="0"/>
    <s v="United States"/>
    <s v="Richmond"/>
    <s v="Virginia"/>
    <n v="23223"/>
    <x v="0"/>
    <x v="535"/>
    <x v="1"/>
    <x v="9"/>
    <x v="530"/>
    <n v="194.32"/>
    <n v="4"/>
    <n v="0"/>
    <n v="56.352799999999974"/>
  </r>
  <r>
    <n v="2321"/>
    <x v="1140"/>
    <x v="177"/>
    <d v="2014-03-25T00:00:00"/>
    <s v="Standard Class"/>
    <x v="304"/>
    <s v="Helen Wasserman"/>
    <x v="1"/>
    <s v="United States"/>
    <s v="Seattle"/>
    <s v="Washington"/>
    <n v="98115"/>
    <x v="1"/>
    <x v="1302"/>
    <x v="2"/>
    <x v="11"/>
    <x v="1278"/>
    <n v="265.93"/>
    <n v="7"/>
    <n v="0"/>
    <n v="63.8232"/>
  </r>
  <r>
    <n v="2322"/>
    <x v="1141"/>
    <x v="620"/>
    <d v="2013-01-03T00:00:00"/>
    <s v="Second Class"/>
    <x v="346"/>
    <s v="Karen Carlisle"/>
    <x v="1"/>
    <s v="United States"/>
    <s v="Henderson"/>
    <s v="Kentucky"/>
    <n v="42420"/>
    <x v="0"/>
    <x v="351"/>
    <x v="1"/>
    <x v="8"/>
    <x v="347"/>
    <n v="94.74"/>
    <n v="3"/>
    <n v="0"/>
    <n v="44.527799999999992"/>
  </r>
  <r>
    <n v="2323"/>
    <x v="1141"/>
    <x v="620"/>
    <d v="2013-01-03T00:00:00"/>
    <s v="Second Class"/>
    <x v="346"/>
    <s v="Karen Carlisle"/>
    <x v="1"/>
    <s v="United States"/>
    <s v="Henderson"/>
    <s v="Kentucky"/>
    <n v="42420"/>
    <x v="0"/>
    <x v="280"/>
    <x v="1"/>
    <x v="8"/>
    <x v="277"/>
    <n v="60.64"/>
    <n v="4"/>
    <n v="0"/>
    <n v="27.894399999999997"/>
  </r>
  <r>
    <n v="2324"/>
    <x v="1141"/>
    <x v="620"/>
    <d v="2013-01-03T00:00:00"/>
    <s v="Second Class"/>
    <x v="346"/>
    <s v="Karen Carlisle"/>
    <x v="1"/>
    <s v="United States"/>
    <s v="Henderson"/>
    <s v="Kentucky"/>
    <n v="42420"/>
    <x v="0"/>
    <x v="785"/>
    <x v="1"/>
    <x v="8"/>
    <x v="776"/>
    <n v="76.3"/>
    <n v="5"/>
    <n v="0"/>
    <n v="38.15"/>
  </r>
  <r>
    <n v="2325"/>
    <x v="1141"/>
    <x v="620"/>
    <d v="2013-01-03T00:00:00"/>
    <s v="Second Class"/>
    <x v="346"/>
    <s v="Karen Carlisle"/>
    <x v="1"/>
    <s v="United States"/>
    <s v="Henderson"/>
    <s v="Kentucky"/>
    <n v="42420"/>
    <x v="0"/>
    <x v="999"/>
    <x v="1"/>
    <x v="8"/>
    <x v="982"/>
    <n v="364.79999999999995"/>
    <n v="12"/>
    <n v="0"/>
    <n v="167.80799999999999"/>
  </r>
  <r>
    <n v="2326"/>
    <x v="1142"/>
    <x v="426"/>
    <d v="2012-09-19T00:00:00"/>
    <s v="Second Class"/>
    <x v="606"/>
    <s v="Brendan Murry"/>
    <x v="1"/>
    <s v="United States"/>
    <s v="New York City"/>
    <s v="New York"/>
    <n v="10035"/>
    <x v="3"/>
    <x v="1197"/>
    <x v="1"/>
    <x v="8"/>
    <x v="1173"/>
    <n v="79.872000000000014"/>
    <n v="3"/>
    <n v="0.2"/>
    <n v="29.951999999999998"/>
  </r>
  <r>
    <n v="2327"/>
    <x v="1142"/>
    <x v="426"/>
    <d v="2012-09-19T00:00:00"/>
    <s v="Second Class"/>
    <x v="606"/>
    <s v="Brendan Murry"/>
    <x v="1"/>
    <s v="United States"/>
    <s v="New York City"/>
    <s v="New York"/>
    <n v="10035"/>
    <x v="3"/>
    <x v="266"/>
    <x v="0"/>
    <x v="0"/>
    <x v="263"/>
    <n v="46.384"/>
    <n v="1"/>
    <n v="0.2"/>
    <n v="1.1596000000000011"/>
  </r>
  <r>
    <n v="2328"/>
    <x v="1142"/>
    <x v="426"/>
    <d v="2012-09-19T00:00:00"/>
    <s v="Second Class"/>
    <x v="606"/>
    <s v="Brendan Murry"/>
    <x v="1"/>
    <s v="United States"/>
    <s v="New York City"/>
    <s v="New York"/>
    <n v="10035"/>
    <x v="3"/>
    <x v="12"/>
    <x v="1"/>
    <x v="10"/>
    <x v="12"/>
    <n v="12.96"/>
    <n v="2"/>
    <n v="0"/>
    <n v="6.2208000000000006"/>
  </r>
  <r>
    <n v="2329"/>
    <x v="1143"/>
    <x v="397"/>
    <d v="2014-09-27T00:00:00"/>
    <s v="First Class"/>
    <x v="607"/>
    <s v="Kristina Nunn"/>
    <x v="2"/>
    <s v="United States"/>
    <s v="Fort Collins"/>
    <s v="Colorado"/>
    <n v="80525"/>
    <x v="1"/>
    <x v="1303"/>
    <x v="1"/>
    <x v="12"/>
    <x v="1279"/>
    <n v="14.352000000000002"/>
    <n v="3"/>
    <n v="0.2"/>
    <n v="5.2026000000000003"/>
  </r>
  <r>
    <n v="2330"/>
    <x v="1144"/>
    <x v="707"/>
    <d v="2012-12-29T00:00:00"/>
    <s v="Standard Class"/>
    <x v="251"/>
    <s v="Justin Deggeller"/>
    <x v="1"/>
    <s v="United States"/>
    <s v="Philadelphia"/>
    <s v="Pennsylvania"/>
    <n v="19140"/>
    <x v="3"/>
    <x v="1304"/>
    <x v="0"/>
    <x v="5"/>
    <x v="1280"/>
    <n v="547.13599999999997"/>
    <n v="4"/>
    <n v="0.2"/>
    <n v="-68.392000000000053"/>
  </r>
  <r>
    <n v="2331"/>
    <x v="1145"/>
    <x v="446"/>
    <d v="2013-09-27T00:00:00"/>
    <s v="Second Class"/>
    <x v="156"/>
    <s v="Laura Armstrong"/>
    <x v="1"/>
    <s v="United States"/>
    <s v="Los Angeles"/>
    <s v="California"/>
    <n v="90004"/>
    <x v="1"/>
    <x v="193"/>
    <x v="1"/>
    <x v="4"/>
    <x v="192"/>
    <n v="41.96"/>
    <n v="2"/>
    <n v="0"/>
    <n v="2.9371999999999971"/>
  </r>
  <r>
    <n v="2332"/>
    <x v="1145"/>
    <x v="446"/>
    <d v="2013-09-27T00:00:00"/>
    <s v="Second Class"/>
    <x v="156"/>
    <s v="Laura Armstrong"/>
    <x v="1"/>
    <s v="United States"/>
    <s v="Los Angeles"/>
    <s v="California"/>
    <n v="90004"/>
    <x v="1"/>
    <x v="1305"/>
    <x v="1"/>
    <x v="10"/>
    <x v="1281"/>
    <n v="41.7"/>
    <n v="5"/>
    <n v="0"/>
    <n v="20.85"/>
  </r>
  <r>
    <n v="2333"/>
    <x v="1146"/>
    <x v="708"/>
    <d v="2014-03-26T00:00:00"/>
    <s v="Standard Class"/>
    <x v="355"/>
    <s v="Robert Waldorf"/>
    <x v="0"/>
    <s v="United States"/>
    <s v="Lafayette"/>
    <s v="Indiana"/>
    <n v="47905"/>
    <x v="2"/>
    <x v="417"/>
    <x v="1"/>
    <x v="10"/>
    <x v="412"/>
    <n v="277.39999999999998"/>
    <n v="5"/>
    <n v="0"/>
    <n v="133.15199999999999"/>
  </r>
  <r>
    <n v="2334"/>
    <x v="1146"/>
    <x v="708"/>
    <d v="2014-03-26T00:00:00"/>
    <s v="Standard Class"/>
    <x v="355"/>
    <s v="Robert Waldorf"/>
    <x v="0"/>
    <s v="United States"/>
    <s v="Lafayette"/>
    <s v="Indiana"/>
    <n v="47905"/>
    <x v="2"/>
    <x v="609"/>
    <x v="1"/>
    <x v="10"/>
    <x v="604"/>
    <n v="5.78"/>
    <n v="1"/>
    <n v="0"/>
    <n v="2.8322000000000003"/>
  </r>
  <r>
    <n v="2335"/>
    <x v="1147"/>
    <x v="587"/>
    <d v="2011-10-04T00:00:00"/>
    <s v="Standard Class"/>
    <x v="608"/>
    <s v="Kelly Williams"/>
    <x v="0"/>
    <s v="United States"/>
    <s v="Clarksville"/>
    <s v="Tennessee"/>
    <n v="37042"/>
    <x v="0"/>
    <x v="336"/>
    <x v="1"/>
    <x v="9"/>
    <x v="332"/>
    <n v="69.216000000000008"/>
    <n v="6"/>
    <n v="0.2"/>
    <n v="11.247599999999995"/>
  </r>
  <r>
    <n v="2336"/>
    <x v="1148"/>
    <x v="389"/>
    <d v="2014-12-11T00:00:00"/>
    <s v="Same Day"/>
    <x v="417"/>
    <s v="Chris Cortes"/>
    <x v="0"/>
    <s v="United States"/>
    <s v="Fairfield"/>
    <s v="Connecticut"/>
    <n v="6824"/>
    <x v="3"/>
    <x v="135"/>
    <x v="1"/>
    <x v="12"/>
    <x v="135"/>
    <n v="10.86"/>
    <n v="3"/>
    <n v="0"/>
    <n v="5.1042000000000005"/>
  </r>
  <r>
    <n v="2337"/>
    <x v="1148"/>
    <x v="389"/>
    <d v="2014-12-11T00:00:00"/>
    <s v="Same Day"/>
    <x v="417"/>
    <s v="Chris Cortes"/>
    <x v="0"/>
    <s v="United States"/>
    <s v="Fairfield"/>
    <s v="Connecticut"/>
    <n v="6824"/>
    <x v="3"/>
    <x v="1306"/>
    <x v="1"/>
    <x v="9"/>
    <x v="1282"/>
    <n v="426.78999999999996"/>
    <n v="7"/>
    <n v="0"/>
    <n v="123.76909999999995"/>
  </r>
  <r>
    <n v="2338"/>
    <x v="1149"/>
    <x v="709"/>
    <d v="2011-08-23T00:00:00"/>
    <s v="Same Day"/>
    <x v="302"/>
    <s v="Rick Hansen"/>
    <x v="0"/>
    <s v="United States"/>
    <s v="New York City"/>
    <s v="New York"/>
    <n v="10009"/>
    <x v="3"/>
    <x v="1307"/>
    <x v="1"/>
    <x v="10"/>
    <x v="1283"/>
    <n v="25.92"/>
    <n v="4"/>
    <n v="0"/>
    <n v="12.441600000000001"/>
  </r>
  <r>
    <n v="2339"/>
    <x v="1149"/>
    <x v="709"/>
    <d v="2011-08-23T00:00:00"/>
    <s v="Same Day"/>
    <x v="302"/>
    <s v="Rick Hansen"/>
    <x v="0"/>
    <s v="United States"/>
    <s v="New York City"/>
    <s v="New York"/>
    <n v="10009"/>
    <x v="3"/>
    <x v="496"/>
    <x v="1"/>
    <x v="10"/>
    <x v="491"/>
    <n v="45.92"/>
    <n v="4"/>
    <n v="0"/>
    <n v="22.500800000000002"/>
  </r>
  <r>
    <n v="2340"/>
    <x v="1150"/>
    <x v="710"/>
    <d v="2011-08-24T00:00:00"/>
    <s v="Standard Class"/>
    <x v="600"/>
    <s v="Jim Karlsson"/>
    <x v="0"/>
    <s v="United States"/>
    <s v="Columbus"/>
    <s v="Ohio"/>
    <n v="43229"/>
    <x v="3"/>
    <x v="87"/>
    <x v="1"/>
    <x v="6"/>
    <x v="87"/>
    <n v="10.72"/>
    <n v="2"/>
    <n v="0.2"/>
    <n v="1.7419999999999987"/>
  </r>
  <r>
    <n v="2341"/>
    <x v="1151"/>
    <x v="338"/>
    <d v="2013-11-16T00:00:00"/>
    <s v="Standard Class"/>
    <x v="290"/>
    <s v="Debra Catini"/>
    <x v="0"/>
    <s v="United States"/>
    <s v="Warner Robins"/>
    <s v="Georgia"/>
    <n v="31088"/>
    <x v="0"/>
    <x v="879"/>
    <x v="1"/>
    <x v="6"/>
    <x v="864"/>
    <n v="41.86"/>
    <n v="7"/>
    <n v="0"/>
    <n v="10.465"/>
  </r>
  <r>
    <n v="2342"/>
    <x v="1152"/>
    <x v="520"/>
    <d v="2012-01-03T00:00:00"/>
    <s v="First Class"/>
    <x v="39"/>
    <s v="Gary Mitchum"/>
    <x v="2"/>
    <s v="United States"/>
    <s v="Franklin"/>
    <s v="Massachusetts"/>
    <n v="2038"/>
    <x v="3"/>
    <x v="1308"/>
    <x v="0"/>
    <x v="5"/>
    <x v="1284"/>
    <n v="63.2"/>
    <n v="5"/>
    <n v="0"/>
    <n v="23.384"/>
  </r>
  <r>
    <n v="2343"/>
    <x v="1152"/>
    <x v="520"/>
    <d v="2012-01-03T00:00:00"/>
    <s v="First Class"/>
    <x v="39"/>
    <s v="Gary Mitchum"/>
    <x v="2"/>
    <s v="United States"/>
    <s v="Franklin"/>
    <s v="Massachusetts"/>
    <n v="2038"/>
    <x v="3"/>
    <x v="1302"/>
    <x v="2"/>
    <x v="11"/>
    <x v="1278"/>
    <n v="113.97"/>
    <n v="3"/>
    <n v="0"/>
    <n v="27.352799999999998"/>
  </r>
  <r>
    <n v="2344"/>
    <x v="1153"/>
    <x v="711"/>
    <d v="2011-07-30T00:00:00"/>
    <s v="Second Class"/>
    <x v="488"/>
    <s v="Carl Ludwig"/>
    <x v="0"/>
    <s v="United States"/>
    <s v="Chicago"/>
    <s v="Illinois"/>
    <n v="60623"/>
    <x v="2"/>
    <x v="232"/>
    <x v="1"/>
    <x v="4"/>
    <x v="230"/>
    <n v="123.55199999999999"/>
    <n v="3"/>
    <n v="0.2"/>
    <n v="-29.343599999999995"/>
  </r>
  <r>
    <n v="2345"/>
    <x v="1154"/>
    <x v="712"/>
    <d v="2013-02-28T00:00:00"/>
    <s v="Standard Class"/>
    <x v="391"/>
    <s v="Paul Van Hugh"/>
    <x v="2"/>
    <s v="United States"/>
    <s v="Milwaukee"/>
    <s v="Wisconsin"/>
    <n v="53209"/>
    <x v="2"/>
    <x v="1309"/>
    <x v="1"/>
    <x v="9"/>
    <x v="1285"/>
    <n v="490.32"/>
    <n v="9"/>
    <n v="0"/>
    <n v="137.28960000000004"/>
  </r>
  <r>
    <n v="2346"/>
    <x v="1155"/>
    <x v="69"/>
    <d v="2013-03-19T00:00:00"/>
    <s v="Standard Class"/>
    <x v="299"/>
    <s v="Liz Thompson"/>
    <x v="0"/>
    <s v="United States"/>
    <s v="San Antonio"/>
    <s v="Texas"/>
    <n v="78207"/>
    <x v="2"/>
    <x v="161"/>
    <x v="1"/>
    <x v="10"/>
    <x v="1286"/>
    <n v="70.08"/>
    <n v="5"/>
    <n v="0.2"/>
    <n v="24.527999999999995"/>
  </r>
  <r>
    <n v="2347"/>
    <x v="1155"/>
    <x v="69"/>
    <d v="2013-03-19T00:00:00"/>
    <s v="Standard Class"/>
    <x v="299"/>
    <s v="Liz Thompson"/>
    <x v="0"/>
    <s v="United States"/>
    <s v="San Antonio"/>
    <s v="Texas"/>
    <n v="78207"/>
    <x v="2"/>
    <x v="1310"/>
    <x v="1"/>
    <x v="8"/>
    <x v="1287"/>
    <n v="1.2719999999999998"/>
    <n v="2"/>
    <n v="0.8"/>
    <n v="-2.1624000000000012"/>
  </r>
  <r>
    <n v="2348"/>
    <x v="1155"/>
    <x v="69"/>
    <d v="2013-03-19T00:00:00"/>
    <s v="Standard Class"/>
    <x v="299"/>
    <s v="Liz Thompson"/>
    <x v="0"/>
    <s v="United States"/>
    <s v="San Antonio"/>
    <s v="Texas"/>
    <n v="78207"/>
    <x v="2"/>
    <x v="898"/>
    <x v="0"/>
    <x v="3"/>
    <x v="882"/>
    <n v="557.58500000000004"/>
    <n v="5"/>
    <n v="0.3"/>
    <n v="0"/>
  </r>
  <r>
    <n v="2349"/>
    <x v="1156"/>
    <x v="574"/>
    <d v="2014-12-04T00:00:00"/>
    <s v="Same Day"/>
    <x v="87"/>
    <s v="Alice McCarthy"/>
    <x v="1"/>
    <s v="United States"/>
    <s v="Los Angeles"/>
    <s v="California"/>
    <n v="90032"/>
    <x v="1"/>
    <x v="620"/>
    <x v="1"/>
    <x v="8"/>
    <x v="33"/>
    <n v="9.0240000000000009"/>
    <n v="6"/>
    <n v="0.2"/>
    <n v="3.1583999999999985"/>
  </r>
  <r>
    <n v="2350"/>
    <x v="1156"/>
    <x v="574"/>
    <d v="2014-12-04T00:00:00"/>
    <s v="Same Day"/>
    <x v="87"/>
    <s v="Alice McCarthy"/>
    <x v="1"/>
    <s v="United States"/>
    <s v="Los Angeles"/>
    <s v="California"/>
    <n v="90032"/>
    <x v="1"/>
    <x v="1311"/>
    <x v="1"/>
    <x v="8"/>
    <x v="1288"/>
    <n v="69.456000000000003"/>
    <n v="2"/>
    <n v="0.2"/>
    <n v="22.573199999999996"/>
  </r>
  <r>
    <n v="2351"/>
    <x v="1156"/>
    <x v="574"/>
    <d v="2014-12-04T00:00:00"/>
    <s v="Same Day"/>
    <x v="87"/>
    <s v="Alice McCarthy"/>
    <x v="1"/>
    <s v="United States"/>
    <s v="Los Angeles"/>
    <s v="California"/>
    <n v="90032"/>
    <x v="1"/>
    <x v="362"/>
    <x v="1"/>
    <x v="10"/>
    <x v="357"/>
    <n v="10.86"/>
    <n v="2"/>
    <n v="0"/>
    <n v="5.3213999999999997"/>
  </r>
  <r>
    <n v="2352"/>
    <x v="1156"/>
    <x v="574"/>
    <d v="2014-12-04T00:00:00"/>
    <s v="Same Day"/>
    <x v="87"/>
    <s v="Alice McCarthy"/>
    <x v="1"/>
    <s v="United States"/>
    <s v="Los Angeles"/>
    <s v="California"/>
    <n v="90032"/>
    <x v="1"/>
    <x v="1276"/>
    <x v="1"/>
    <x v="9"/>
    <x v="1252"/>
    <n v="79.47"/>
    <n v="3"/>
    <n v="0"/>
    <n v="22.251600000000003"/>
  </r>
  <r>
    <n v="2353"/>
    <x v="1156"/>
    <x v="574"/>
    <d v="2014-12-04T00:00:00"/>
    <s v="Same Day"/>
    <x v="87"/>
    <s v="Alice McCarthy"/>
    <x v="1"/>
    <s v="United States"/>
    <s v="Los Angeles"/>
    <s v="California"/>
    <n v="90032"/>
    <x v="1"/>
    <x v="59"/>
    <x v="1"/>
    <x v="6"/>
    <x v="59"/>
    <n v="10.08"/>
    <n v="6"/>
    <n v="0"/>
    <n v="5.04"/>
  </r>
  <r>
    <n v="2354"/>
    <x v="1157"/>
    <x v="284"/>
    <d v="2012-09-02T00:00:00"/>
    <s v="First Class"/>
    <x v="609"/>
    <s v="Scott Cohen"/>
    <x v="1"/>
    <s v="United States"/>
    <s v="San Francisco"/>
    <s v="California"/>
    <n v="94122"/>
    <x v="1"/>
    <x v="37"/>
    <x v="0"/>
    <x v="0"/>
    <x v="37"/>
    <n v="1552.8309999999999"/>
    <n v="7"/>
    <n v="0.15"/>
    <n v="200.95460000000008"/>
  </r>
  <r>
    <n v="2355"/>
    <x v="1157"/>
    <x v="284"/>
    <d v="2012-09-02T00:00:00"/>
    <s v="First Class"/>
    <x v="609"/>
    <s v="Scott Cohen"/>
    <x v="1"/>
    <s v="United States"/>
    <s v="San Francisco"/>
    <s v="California"/>
    <n v="94122"/>
    <x v="1"/>
    <x v="141"/>
    <x v="1"/>
    <x v="8"/>
    <x v="141"/>
    <n v="137.24"/>
    <n v="5"/>
    <n v="0.2"/>
    <n v="46.3185"/>
  </r>
  <r>
    <n v="2356"/>
    <x v="1157"/>
    <x v="284"/>
    <d v="2012-09-02T00:00:00"/>
    <s v="First Class"/>
    <x v="609"/>
    <s v="Scott Cohen"/>
    <x v="1"/>
    <s v="United States"/>
    <s v="San Francisco"/>
    <s v="California"/>
    <n v="94122"/>
    <x v="1"/>
    <x v="1312"/>
    <x v="2"/>
    <x v="11"/>
    <x v="1289"/>
    <n v="36.51"/>
    <n v="1"/>
    <n v="0"/>
    <n v="15.699300000000001"/>
  </r>
  <r>
    <n v="2357"/>
    <x v="1157"/>
    <x v="284"/>
    <d v="2012-09-02T00:00:00"/>
    <s v="First Class"/>
    <x v="609"/>
    <s v="Scott Cohen"/>
    <x v="1"/>
    <s v="United States"/>
    <s v="San Francisco"/>
    <s v="California"/>
    <n v="94122"/>
    <x v="1"/>
    <x v="1313"/>
    <x v="2"/>
    <x v="15"/>
    <x v="1290"/>
    <n v="239.976"/>
    <n v="3"/>
    <n v="0.2"/>
    <n v="80.991899999999987"/>
  </r>
  <r>
    <n v="2358"/>
    <x v="1158"/>
    <x v="461"/>
    <d v="2011-03-21T00:00:00"/>
    <s v="Standard Class"/>
    <x v="291"/>
    <s v="Christine Phan"/>
    <x v="1"/>
    <s v="United States"/>
    <s v="New York City"/>
    <s v="New York"/>
    <n v="10024"/>
    <x v="3"/>
    <x v="215"/>
    <x v="0"/>
    <x v="3"/>
    <x v="214"/>
    <n v="1579.7460000000001"/>
    <n v="7"/>
    <n v="0.4"/>
    <n v="-447.59469999999988"/>
  </r>
  <r>
    <n v="2359"/>
    <x v="1158"/>
    <x v="461"/>
    <d v="2011-03-21T00:00:00"/>
    <s v="Standard Class"/>
    <x v="291"/>
    <s v="Christine Phan"/>
    <x v="1"/>
    <s v="United States"/>
    <s v="New York City"/>
    <s v="New York"/>
    <n v="10024"/>
    <x v="3"/>
    <x v="1299"/>
    <x v="0"/>
    <x v="3"/>
    <x v="1275"/>
    <n v="1071.576"/>
    <n v="4"/>
    <n v="0.4"/>
    <n v="-553.64760000000001"/>
  </r>
  <r>
    <n v="2360"/>
    <x v="1158"/>
    <x v="461"/>
    <d v="2011-03-21T00:00:00"/>
    <s v="Standard Class"/>
    <x v="291"/>
    <s v="Christine Phan"/>
    <x v="1"/>
    <s v="United States"/>
    <s v="New York City"/>
    <s v="New York"/>
    <n v="10024"/>
    <x v="3"/>
    <x v="1168"/>
    <x v="0"/>
    <x v="3"/>
    <x v="1146"/>
    <n v="613.90800000000002"/>
    <n v="3"/>
    <n v="0.4"/>
    <n v="-122.78160000000003"/>
  </r>
  <r>
    <n v="2361"/>
    <x v="1158"/>
    <x v="461"/>
    <d v="2011-03-21T00:00:00"/>
    <s v="Standard Class"/>
    <x v="291"/>
    <s v="Christine Phan"/>
    <x v="1"/>
    <s v="United States"/>
    <s v="New York City"/>
    <s v="New York"/>
    <n v="10024"/>
    <x v="3"/>
    <x v="1314"/>
    <x v="1"/>
    <x v="10"/>
    <x v="1291"/>
    <n v="34.86"/>
    <n v="7"/>
    <n v="0"/>
    <n v="16.3842"/>
  </r>
  <r>
    <n v="2362"/>
    <x v="1158"/>
    <x v="461"/>
    <d v="2011-03-21T00:00:00"/>
    <s v="Standard Class"/>
    <x v="291"/>
    <s v="Christine Phan"/>
    <x v="1"/>
    <s v="United States"/>
    <s v="New York City"/>
    <s v="New York"/>
    <n v="10024"/>
    <x v="3"/>
    <x v="1315"/>
    <x v="1"/>
    <x v="10"/>
    <x v="1292"/>
    <n v="155.04"/>
    <n v="4"/>
    <n v="0"/>
    <n v="75.9696"/>
  </r>
  <r>
    <n v="2363"/>
    <x v="1159"/>
    <x v="513"/>
    <d v="2014-04-21T00:00:00"/>
    <s v="Standard Class"/>
    <x v="167"/>
    <s v="Roy Französisch"/>
    <x v="0"/>
    <s v="United States"/>
    <s v="Columbus"/>
    <s v="Ohio"/>
    <n v="43229"/>
    <x v="3"/>
    <x v="1316"/>
    <x v="1"/>
    <x v="8"/>
    <x v="1293"/>
    <n v="13.710000000000003"/>
    <n v="5"/>
    <n v="0.7"/>
    <n v="-10.053999999999998"/>
  </r>
  <r>
    <n v="2364"/>
    <x v="1160"/>
    <x v="69"/>
    <d v="2013-03-19T00:00:00"/>
    <s v="Standard Class"/>
    <x v="144"/>
    <s v="Adam Bellavance"/>
    <x v="2"/>
    <s v="United States"/>
    <s v="Waynesboro"/>
    <s v="Virginia"/>
    <n v="22980"/>
    <x v="0"/>
    <x v="441"/>
    <x v="0"/>
    <x v="5"/>
    <x v="436"/>
    <n v="127.88"/>
    <n v="2"/>
    <n v="0"/>
    <n v="40.921599999999998"/>
  </r>
  <r>
    <n v="2365"/>
    <x v="1160"/>
    <x v="69"/>
    <d v="2013-03-19T00:00:00"/>
    <s v="Standard Class"/>
    <x v="144"/>
    <s v="Adam Bellavance"/>
    <x v="2"/>
    <s v="United States"/>
    <s v="Waynesboro"/>
    <s v="Virginia"/>
    <n v="22980"/>
    <x v="0"/>
    <x v="1317"/>
    <x v="1"/>
    <x v="9"/>
    <x v="1294"/>
    <n v="160.32"/>
    <n v="2"/>
    <n v="0"/>
    <n v="44.889600000000002"/>
  </r>
  <r>
    <n v="2366"/>
    <x v="1160"/>
    <x v="69"/>
    <d v="2013-03-19T00:00:00"/>
    <s v="Standard Class"/>
    <x v="144"/>
    <s v="Adam Bellavance"/>
    <x v="2"/>
    <s v="United States"/>
    <s v="Waynesboro"/>
    <s v="Virginia"/>
    <n v="22980"/>
    <x v="0"/>
    <x v="1023"/>
    <x v="1"/>
    <x v="8"/>
    <x v="1005"/>
    <n v="46"/>
    <n v="4"/>
    <n v="0"/>
    <n v="20.7"/>
  </r>
  <r>
    <n v="2367"/>
    <x v="1161"/>
    <x v="156"/>
    <d v="2011-11-26T00:00:00"/>
    <s v="Second Class"/>
    <x v="552"/>
    <s v="Erica Hackney"/>
    <x v="0"/>
    <s v="United States"/>
    <s v="Sacramento"/>
    <s v="California"/>
    <n v="95823"/>
    <x v="1"/>
    <x v="1318"/>
    <x v="0"/>
    <x v="1"/>
    <x v="1295"/>
    <n v="120.71199999999999"/>
    <n v="1"/>
    <n v="0.2"/>
    <n v="-18.106799999999993"/>
  </r>
  <r>
    <n v="2368"/>
    <x v="1162"/>
    <x v="516"/>
    <d v="2014-02-14T00:00:00"/>
    <s v="First Class"/>
    <x v="438"/>
    <s v="Michael Nguyen"/>
    <x v="0"/>
    <s v="United States"/>
    <s v="Clinton"/>
    <s v="Maryland"/>
    <n v="20735"/>
    <x v="3"/>
    <x v="1010"/>
    <x v="1"/>
    <x v="10"/>
    <x v="993"/>
    <n v="23.12"/>
    <n v="4"/>
    <n v="0"/>
    <n v="11.328800000000001"/>
  </r>
  <r>
    <n v="2369"/>
    <x v="1163"/>
    <x v="713"/>
    <d v="2013-09-28T00:00:00"/>
    <s v="Standard Class"/>
    <x v="126"/>
    <s v="Kelly Lampkin"/>
    <x v="1"/>
    <s v="United States"/>
    <s v="Fairfield"/>
    <s v="Ohio"/>
    <n v="45014"/>
    <x v="3"/>
    <x v="1319"/>
    <x v="0"/>
    <x v="5"/>
    <x v="1296"/>
    <n v="532.70400000000006"/>
    <n v="6"/>
    <n v="0.2"/>
    <n v="-26.635200000000026"/>
  </r>
  <r>
    <n v="2370"/>
    <x v="1163"/>
    <x v="713"/>
    <d v="2013-09-28T00:00:00"/>
    <s v="Standard Class"/>
    <x v="126"/>
    <s v="Kelly Lampkin"/>
    <x v="1"/>
    <s v="United States"/>
    <s v="Fairfield"/>
    <s v="Ohio"/>
    <n v="45014"/>
    <x v="3"/>
    <x v="1320"/>
    <x v="1"/>
    <x v="6"/>
    <x v="1297"/>
    <n v="4.9119999999999999"/>
    <n v="2"/>
    <n v="0.2"/>
    <n v="0.30700000000000016"/>
  </r>
  <r>
    <n v="2371"/>
    <x v="1164"/>
    <x v="437"/>
    <d v="2014-07-10T00:00:00"/>
    <s v="Second Class"/>
    <x v="172"/>
    <s v="Michael Paige"/>
    <x v="1"/>
    <s v="United States"/>
    <s v="Warwick"/>
    <s v="Rhode Island"/>
    <n v="2886"/>
    <x v="3"/>
    <x v="725"/>
    <x v="2"/>
    <x v="11"/>
    <x v="717"/>
    <n v="252"/>
    <n v="4"/>
    <n v="0"/>
    <n v="93.240000000000009"/>
  </r>
  <r>
    <n v="2372"/>
    <x v="1165"/>
    <x v="274"/>
    <d v="2013-07-12T00:00:00"/>
    <s v="Second Class"/>
    <x v="292"/>
    <s v="Barry Französisch"/>
    <x v="1"/>
    <s v="United States"/>
    <s v="Aurora"/>
    <s v="Illinois"/>
    <n v="60505"/>
    <x v="2"/>
    <x v="1155"/>
    <x v="0"/>
    <x v="5"/>
    <x v="1134"/>
    <n v="60.288000000000004"/>
    <n v="8"/>
    <n v="0.6"/>
    <n v="-27.129599999999996"/>
  </r>
  <r>
    <n v="2373"/>
    <x v="1165"/>
    <x v="274"/>
    <d v="2013-07-12T00:00:00"/>
    <s v="Second Class"/>
    <x v="292"/>
    <s v="Barry Französisch"/>
    <x v="1"/>
    <s v="United States"/>
    <s v="Aurora"/>
    <s v="Illinois"/>
    <n v="60505"/>
    <x v="2"/>
    <x v="1321"/>
    <x v="1"/>
    <x v="13"/>
    <x v="1298"/>
    <n v="2.6320000000000001"/>
    <n v="1"/>
    <n v="0.2"/>
    <n v="0.8224999999999999"/>
  </r>
  <r>
    <n v="2374"/>
    <x v="1165"/>
    <x v="274"/>
    <d v="2013-07-12T00:00:00"/>
    <s v="Second Class"/>
    <x v="292"/>
    <s v="Barry Französisch"/>
    <x v="1"/>
    <s v="United States"/>
    <s v="Aurora"/>
    <s v="Illinois"/>
    <n v="60505"/>
    <x v="2"/>
    <x v="1128"/>
    <x v="1"/>
    <x v="10"/>
    <x v="1107"/>
    <n v="23.688000000000002"/>
    <n v="9"/>
    <n v="0.2"/>
    <n v="7.698599999999999"/>
  </r>
  <r>
    <n v="2375"/>
    <x v="1165"/>
    <x v="274"/>
    <d v="2013-07-12T00:00:00"/>
    <s v="Second Class"/>
    <x v="292"/>
    <s v="Barry Französisch"/>
    <x v="1"/>
    <s v="United States"/>
    <s v="Aurora"/>
    <s v="Illinois"/>
    <n v="60505"/>
    <x v="2"/>
    <x v="323"/>
    <x v="0"/>
    <x v="1"/>
    <x v="320"/>
    <n v="253.37199999999996"/>
    <n v="2"/>
    <n v="0.3"/>
    <n v="-14.478399999999993"/>
  </r>
  <r>
    <n v="2376"/>
    <x v="1166"/>
    <x v="714"/>
    <d v="2014-01-31T00:00:00"/>
    <s v="Standard Class"/>
    <x v="236"/>
    <s v="Theone Pippenger"/>
    <x v="0"/>
    <s v="United States"/>
    <s v="Smyrna"/>
    <s v="Georgia"/>
    <n v="30080"/>
    <x v="0"/>
    <x v="969"/>
    <x v="1"/>
    <x v="13"/>
    <x v="953"/>
    <n v="5.67"/>
    <n v="3"/>
    <n v="0"/>
    <n v="0.11340000000000017"/>
  </r>
  <r>
    <n v="2377"/>
    <x v="1167"/>
    <x v="710"/>
    <d v="2011-08-21T00:00:00"/>
    <s v="Second Class"/>
    <x v="474"/>
    <s v="Maxwell Schwartz"/>
    <x v="0"/>
    <s v="United States"/>
    <s v="Columbus"/>
    <s v="Ohio"/>
    <n v="43229"/>
    <x v="3"/>
    <x v="1242"/>
    <x v="1"/>
    <x v="8"/>
    <x v="1216"/>
    <n v="76.77600000000001"/>
    <n v="4"/>
    <n v="0.7"/>
    <n v="-58.861599999999981"/>
  </r>
  <r>
    <n v="2378"/>
    <x v="1167"/>
    <x v="710"/>
    <d v="2011-08-21T00:00:00"/>
    <s v="Second Class"/>
    <x v="474"/>
    <s v="Maxwell Schwartz"/>
    <x v="0"/>
    <s v="United States"/>
    <s v="Columbus"/>
    <s v="Ohio"/>
    <n v="43229"/>
    <x v="3"/>
    <x v="1322"/>
    <x v="1"/>
    <x v="14"/>
    <x v="1299"/>
    <n v="9.1840000000000011"/>
    <n v="2"/>
    <n v="0.2"/>
    <n v="1.1479999999999988"/>
  </r>
  <r>
    <n v="2379"/>
    <x v="1168"/>
    <x v="401"/>
    <d v="2012-12-11T00:00:00"/>
    <s v="Standard Class"/>
    <x v="454"/>
    <s v="Katherine Murray"/>
    <x v="2"/>
    <s v="United States"/>
    <s v="Thousand Oaks"/>
    <s v="California"/>
    <n v="91360"/>
    <x v="1"/>
    <x v="1254"/>
    <x v="1"/>
    <x v="10"/>
    <x v="1229"/>
    <n v="32.75"/>
    <n v="5"/>
    <n v="0"/>
    <n v="15.065"/>
  </r>
  <r>
    <n v="2380"/>
    <x v="1169"/>
    <x v="715"/>
    <d v="2013-05-11T00:00:00"/>
    <s v="Standard Class"/>
    <x v="534"/>
    <s v="Brad Eason"/>
    <x v="2"/>
    <s v="United States"/>
    <s v="Lorain"/>
    <s v="Ohio"/>
    <n v="44052"/>
    <x v="3"/>
    <x v="485"/>
    <x v="1"/>
    <x v="13"/>
    <x v="480"/>
    <n v="7.2160000000000002"/>
    <n v="2"/>
    <n v="0.2"/>
    <n v="1.7138000000000002"/>
  </r>
  <r>
    <n v="2381"/>
    <x v="1169"/>
    <x v="715"/>
    <d v="2013-05-11T00:00:00"/>
    <s v="Standard Class"/>
    <x v="534"/>
    <s v="Brad Eason"/>
    <x v="2"/>
    <s v="United States"/>
    <s v="Lorain"/>
    <s v="Ohio"/>
    <n v="44052"/>
    <x v="3"/>
    <x v="1323"/>
    <x v="1"/>
    <x v="10"/>
    <x v="1300"/>
    <n v="49.568000000000005"/>
    <n v="2"/>
    <n v="0.2"/>
    <n v="15.489999999999997"/>
  </r>
  <r>
    <n v="2382"/>
    <x v="1169"/>
    <x v="715"/>
    <d v="2013-05-11T00:00:00"/>
    <s v="Standard Class"/>
    <x v="534"/>
    <s v="Brad Eason"/>
    <x v="2"/>
    <s v="United States"/>
    <s v="Lorain"/>
    <s v="Ohio"/>
    <n v="44052"/>
    <x v="3"/>
    <x v="28"/>
    <x v="0"/>
    <x v="5"/>
    <x v="1301"/>
    <n v="54.711999999999996"/>
    <n v="7"/>
    <n v="0.2"/>
    <n v="11.626299999999999"/>
  </r>
  <r>
    <n v="2383"/>
    <x v="1170"/>
    <x v="613"/>
    <d v="2014-03-27T00:00:00"/>
    <s v="First Class"/>
    <x v="610"/>
    <s v="Christina VanderZanden"/>
    <x v="0"/>
    <s v="United States"/>
    <s v="Fresno"/>
    <s v="California"/>
    <n v="93727"/>
    <x v="1"/>
    <x v="1324"/>
    <x v="1"/>
    <x v="9"/>
    <x v="1302"/>
    <n v="176.04"/>
    <n v="4"/>
    <n v="0"/>
    <n v="45.770399999999995"/>
  </r>
  <r>
    <n v="2384"/>
    <x v="1170"/>
    <x v="613"/>
    <d v="2014-03-27T00:00:00"/>
    <s v="First Class"/>
    <x v="610"/>
    <s v="Christina VanderZanden"/>
    <x v="0"/>
    <s v="United States"/>
    <s v="Fresno"/>
    <s v="California"/>
    <n v="93727"/>
    <x v="1"/>
    <x v="1325"/>
    <x v="1"/>
    <x v="6"/>
    <x v="33"/>
    <n v="16.02"/>
    <n v="9"/>
    <n v="0"/>
    <n v="4.4855999999999998"/>
  </r>
  <r>
    <n v="2385"/>
    <x v="1170"/>
    <x v="613"/>
    <d v="2014-03-27T00:00:00"/>
    <s v="First Class"/>
    <x v="610"/>
    <s v="Christina VanderZanden"/>
    <x v="0"/>
    <s v="United States"/>
    <s v="Fresno"/>
    <s v="California"/>
    <n v="93727"/>
    <x v="1"/>
    <x v="920"/>
    <x v="1"/>
    <x v="8"/>
    <x v="903"/>
    <n v="185.92000000000002"/>
    <n v="4"/>
    <n v="0.2"/>
    <n v="62.74799999999999"/>
  </r>
  <r>
    <n v="2386"/>
    <x v="1170"/>
    <x v="613"/>
    <d v="2014-03-27T00:00:00"/>
    <s v="First Class"/>
    <x v="610"/>
    <s v="Christina VanderZanden"/>
    <x v="0"/>
    <s v="United States"/>
    <s v="Fresno"/>
    <s v="California"/>
    <n v="93727"/>
    <x v="1"/>
    <x v="1326"/>
    <x v="2"/>
    <x v="7"/>
    <x v="1303"/>
    <n v="211.16800000000001"/>
    <n v="4"/>
    <n v="0.2"/>
    <n v="15.837600000000009"/>
  </r>
  <r>
    <n v="2387"/>
    <x v="1170"/>
    <x v="613"/>
    <d v="2014-03-27T00:00:00"/>
    <s v="First Class"/>
    <x v="610"/>
    <s v="Christina VanderZanden"/>
    <x v="0"/>
    <s v="United States"/>
    <s v="Fresno"/>
    <s v="California"/>
    <n v="93727"/>
    <x v="1"/>
    <x v="1327"/>
    <x v="2"/>
    <x v="16"/>
    <x v="1304"/>
    <n v="479.98400000000004"/>
    <n v="2"/>
    <n v="0.2"/>
    <n v="59.997999999999962"/>
  </r>
  <r>
    <n v="2388"/>
    <x v="1171"/>
    <x v="295"/>
    <d v="2012-12-15T00:00:00"/>
    <s v="First Class"/>
    <x v="589"/>
    <s v="Dennis Kane"/>
    <x v="0"/>
    <s v="United States"/>
    <s v="San Diego"/>
    <s v="California"/>
    <n v="92105"/>
    <x v="1"/>
    <x v="1328"/>
    <x v="1"/>
    <x v="13"/>
    <x v="33"/>
    <n v="7.86"/>
    <n v="2"/>
    <n v="0"/>
    <n v="3.6155999999999997"/>
  </r>
  <r>
    <n v="2389"/>
    <x v="1171"/>
    <x v="295"/>
    <d v="2012-12-15T00:00:00"/>
    <s v="First Class"/>
    <x v="589"/>
    <s v="Dennis Kane"/>
    <x v="0"/>
    <s v="United States"/>
    <s v="San Diego"/>
    <s v="California"/>
    <n v="92105"/>
    <x v="1"/>
    <x v="1329"/>
    <x v="1"/>
    <x v="8"/>
    <x v="1305"/>
    <n v="24.448"/>
    <n v="2"/>
    <n v="0.2"/>
    <n v="8.8623999999999992"/>
  </r>
  <r>
    <n v="2390"/>
    <x v="1172"/>
    <x v="401"/>
    <d v="2012-12-10T00:00:00"/>
    <s v="Standard Class"/>
    <x v="611"/>
    <s v="Speros Goranitis"/>
    <x v="0"/>
    <s v="United States"/>
    <s v="New York City"/>
    <s v="New York"/>
    <n v="10009"/>
    <x v="3"/>
    <x v="1330"/>
    <x v="1"/>
    <x v="10"/>
    <x v="1306"/>
    <n v="6.48"/>
    <n v="1"/>
    <n v="0"/>
    <n v="3.1104000000000003"/>
  </r>
  <r>
    <n v="2391"/>
    <x v="1172"/>
    <x v="401"/>
    <d v="2012-12-10T00:00:00"/>
    <s v="Standard Class"/>
    <x v="611"/>
    <s v="Speros Goranitis"/>
    <x v="0"/>
    <s v="United States"/>
    <s v="New York City"/>
    <s v="New York"/>
    <n v="10009"/>
    <x v="3"/>
    <x v="1331"/>
    <x v="1"/>
    <x v="10"/>
    <x v="1307"/>
    <n v="41.86"/>
    <n v="7"/>
    <n v="0"/>
    <n v="20.511400000000002"/>
  </r>
  <r>
    <n v="2392"/>
    <x v="1172"/>
    <x v="401"/>
    <d v="2012-12-10T00:00:00"/>
    <s v="Standard Class"/>
    <x v="611"/>
    <s v="Speros Goranitis"/>
    <x v="0"/>
    <s v="United States"/>
    <s v="New York City"/>
    <s v="New York"/>
    <n v="10009"/>
    <x v="3"/>
    <x v="1332"/>
    <x v="2"/>
    <x v="11"/>
    <x v="1308"/>
    <n v="1619.91"/>
    <n v="9"/>
    <n v="0"/>
    <n v="97.194599999999923"/>
  </r>
  <r>
    <n v="2393"/>
    <x v="1172"/>
    <x v="401"/>
    <d v="2012-12-10T00:00:00"/>
    <s v="Standard Class"/>
    <x v="611"/>
    <s v="Speros Goranitis"/>
    <x v="0"/>
    <s v="United States"/>
    <s v="New York City"/>
    <s v="New York"/>
    <n v="10009"/>
    <x v="3"/>
    <x v="1146"/>
    <x v="0"/>
    <x v="5"/>
    <x v="1125"/>
    <n v="113.92"/>
    <n v="4"/>
    <n v="0"/>
    <n v="42.150400000000005"/>
  </r>
  <r>
    <n v="2394"/>
    <x v="1173"/>
    <x v="716"/>
    <d v="2013-03-24T00:00:00"/>
    <s v="Standard Class"/>
    <x v="394"/>
    <s v="Christine Sundaresam"/>
    <x v="0"/>
    <s v="United States"/>
    <s v="Malden"/>
    <s v="Massachusetts"/>
    <n v="2148"/>
    <x v="3"/>
    <x v="397"/>
    <x v="1"/>
    <x v="6"/>
    <x v="393"/>
    <n v="39.68"/>
    <n v="2"/>
    <n v="0"/>
    <n v="10.316800000000001"/>
  </r>
  <r>
    <n v="2395"/>
    <x v="1174"/>
    <x v="717"/>
    <d v="2012-11-19T00:00:00"/>
    <s v="Standard Class"/>
    <x v="601"/>
    <s v="Patrick Jones"/>
    <x v="1"/>
    <s v="United States"/>
    <s v="New York City"/>
    <s v="New York"/>
    <n v="10035"/>
    <x v="3"/>
    <x v="1202"/>
    <x v="2"/>
    <x v="11"/>
    <x v="1178"/>
    <n v="37.6"/>
    <n v="2"/>
    <n v="0"/>
    <n v="2.2560000000000002"/>
  </r>
  <r>
    <n v="2396"/>
    <x v="1174"/>
    <x v="717"/>
    <d v="2012-11-19T00:00:00"/>
    <s v="Standard Class"/>
    <x v="601"/>
    <s v="Patrick Jones"/>
    <x v="1"/>
    <s v="United States"/>
    <s v="New York City"/>
    <s v="New York"/>
    <n v="10035"/>
    <x v="3"/>
    <x v="538"/>
    <x v="2"/>
    <x v="11"/>
    <x v="533"/>
    <n v="59.9"/>
    <n v="2"/>
    <n v="0"/>
    <n v="23.96"/>
  </r>
  <r>
    <n v="2397"/>
    <x v="1174"/>
    <x v="717"/>
    <d v="2012-11-19T00:00:00"/>
    <s v="Standard Class"/>
    <x v="601"/>
    <s v="Patrick Jones"/>
    <x v="1"/>
    <s v="United States"/>
    <s v="New York City"/>
    <s v="New York"/>
    <n v="10035"/>
    <x v="3"/>
    <x v="956"/>
    <x v="1"/>
    <x v="10"/>
    <x v="940"/>
    <n v="37"/>
    <n v="5"/>
    <n v="0"/>
    <n v="16.649999999999999"/>
  </r>
  <r>
    <n v="2398"/>
    <x v="1175"/>
    <x v="718"/>
    <d v="2014-08-17T00:00:00"/>
    <s v="Second Class"/>
    <x v="413"/>
    <s v="Nora Preis"/>
    <x v="0"/>
    <s v="United States"/>
    <s v="San Francisco"/>
    <s v="California"/>
    <n v="94109"/>
    <x v="1"/>
    <x v="745"/>
    <x v="1"/>
    <x v="2"/>
    <x v="736"/>
    <n v="5.76"/>
    <n v="2"/>
    <n v="0"/>
    <n v="2.8224"/>
  </r>
  <r>
    <n v="2399"/>
    <x v="1175"/>
    <x v="718"/>
    <d v="2014-08-17T00:00:00"/>
    <s v="Second Class"/>
    <x v="413"/>
    <s v="Nora Preis"/>
    <x v="0"/>
    <s v="United States"/>
    <s v="San Francisco"/>
    <s v="California"/>
    <n v="94109"/>
    <x v="1"/>
    <x v="21"/>
    <x v="1"/>
    <x v="6"/>
    <x v="21"/>
    <n v="16.68"/>
    <n v="6"/>
    <n v="0"/>
    <n v="4.3367999999999993"/>
  </r>
  <r>
    <n v="2400"/>
    <x v="1176"/>
    <x v="428"/>
    <d v="2014-09-16T00:00:00"/>
    <s v="Standard Class"/>
    <x v="115"/>
    <s v="Sean Braxton"/>
    <x v="1"/>
    <s v="United States"/>
    <s v="Florence"/>
    <s v="South Carolina"/>
    <n v="29501"/>
    <x v="0"/>
    <x v="435"/>
    <x v="1"/>
    <x v="4"/>
    <x v="430"/>
    <n v="628.80999999999995"/>
    <n v="7"/>
    <n v="0"/>
    <n v="12.576199999999986"/>
  </r>
  <r>
    <n v="2401"/>
    <x v="1176"/>
    <x v="428"/>
    <d v="2014-09-16T00:00:00"/>
    <s v="Standard Class"/>
    <x v="115"/>
    <s v="Sean Braxton"/>
    <x v="1"/>
    <s v="United States"/>
    <s v="Florence"/>
    <s v="South Carolina"/>
    <n v="29501"/>
    <x v="0"/>
    <x v="1011"/>
    <x v="1"/>
    <x v="4"/>
    <x v="994"/>
    <n v="56.449999999999996"/>
    <n v="5"/>
    <n v="0"/>
    <n v="14.676999999999998"/>
  </r>
  <r>
    <n v="2402"/>
    <x v="1177"/>
    <x v="719"/>
    <d v="2014-04-05T00:00:00"/>
    <s v="Second Class"/>
    <x v="548"/>
    <s v="Adam Shillingsburg"/>
    <x v="0"/>
    <s v="United States"/>
    <s v="Springfield"/>
    <s v="Missouri"/>
    <n v="65807"/>
    <x v="2"/>
    <x v="953"/>
    <x v="1"/>
    <x v="4"/>
    <x v="937"/>
    <n v="94.199999999999989"/>
    <n v="6"/>
    <n v="0"/>
    <n v="23.550000000000004"/>
  </r>
  <r>
    <n v="2403"/>
    <x v="1177"/>
    <x v="719"/>
    <d v="2014-04-05T00:00:00"/>
    <s v="Second Class"/>
    <x v="548"/>
    <s v="Adam Shillingsburg"/>
    <x v="0"/>
    <s v="United States"/>
    <s v="Springfield"/>
    <s v="Missouri"/>
    <n v="65807"/>
    <x v="2"/>
    <x v="152"/>
    <x v="1"/>
    <x v="12"/>
    <x v="33"/>
    <n v="28.4"/>
    <n v="5"/>
    <n v="0"/>
    <n v="13.347999999999997"/>
  </r>
  <r>
    <n v="2404"/>
    <x v="1178"/>
    <x v="720"/>
    <d v="2013-10-04T00:00:00"/>
    <s v="Standard Class"/>
    <x v="447"/>
    <s v="Harry Marie"/>
    <x v="1"/>
    <s v="United States"/>
    <s v="Huntsville"/>
    <s v="Texas"/>
    <n v="77340"/>
    <x v="2"/>
    <x v="1333"/>
    <x v="0"/>
    <x v="0"/>
    <x v="1309"/>
    <n v="956.6647999999999"/>
    <n v="7"/>
    <n v="0.32"/>
    <n v="-225.09759999999991"/>
  </r>
  <r>
    <n v="2405"/>
    <x v="1179"/>
    <x v="566"/>
    <d v="2014-10-12T00:00:00"/>
    <s v="Standard Class"/>
    <x v="207"/>
    <s v="Mike Gockenbach"/>
    <x v="0"/>
    <s v="United States"/>
    <s v="Los Angeles"/>
    <s v="California"/>
    <n v="90045"/>
    <x v="1"/>
    <x v="695"/>
    <x v="2"/>
    <x v="11"/>
    <x v="688"/>
    <n v="1115.9099999999999"/>
    <n v="9"/>
    <n v="0"/>
    <n v="200.86379999999991"/>
  </r>
  <r>
    <n v="2406"/>
    <x v="1179"/>
    <x v="566"/>
    <d v="2014-10-12T00:00:00"/>
    <s v="Standard Class"/>
    <x v="207"/>
    <s v="Mike Gockenbach"/>
    <x v="0"/>
    <s v="United States"/>
    <s v="Los Angeles"/>
    <s v="California"/>
    <n v="90045"/>
    <x v="1"/>
    <x v="461"/>
    <x v="2"/>
    <x v="7"/>
    <x v="457"/>
    <n v="128.744"/>
    <n v="7"/>
    <n v="0.2"/>
    <n v="-28.967399999999991"/>
  </r>
  <r>
    <n v="2407"/>
    <x v="1179"/>
    <x v="566"/>
    <d v="2014-10-12T00:00:00"/>
    <s v="Standard Class"/>
    <x v="207"/>
    <s v="Mike Gockenbach"/>
    <x v="0"/>
    <s v="United States"/>
    <s v="Los Angeles"/>
    <s v="California"/>
    <n v="90045"/>
    <x v="1"/>
    <x v="312"/>
    <x v="2"/>
    <x v="7"/>
    <x v="309"/>
    <n v="79.920000000000016"/>
    <n v="10"/>
    <n v="0.2"/>
    <n v="26.972999999999992"/>
  </r>
  <r>
    <n v="2408"/>
    <x v="1180"/>
    <x v="176"/>
    <d v="2014-01-26T00:00:00"/>
    <s v="Standard Class"/>
    <x v="612"/>
    <s v="Tamara Manning"/>
    <x v="0"/>
    <s v="United States"/>
    <s v="San Francisco"/>
    <s v="California"/>
    <n v="94122"/>
    <x v="1"/>
    <x v="1159"/>
    <x v="1"/>
    <x v="6"/>
    <x v="33"/>
    <n v="24.2"/>
    <n v="5"/>
    <n v="0"/>
    <n v="7.9859999999999998"/>
  </r>
  <r>
    <n v="2409"/>
    <x v="1180"/>
    <x v="176"/>
    <d v="2014-01-26T00:00:00"/>
    <s v="Standard Class"/>
    <x v="612"/>
    <s v="Tamara Manning"/>
    <x v="0"/>
    <s v="United States"/>
    <s v="San Francisco"/>
    <s v="California"/>
    <n v="94122"/>
    <x v="1"/>
    <x v="1334"/>
    <x v="2"/>
    <x v="7"/>
    <x v="1310"/>
    <n v="359.97600000000006"/>
    <n v="3"/>
    <n v="0.2"/>
    <n v="130.49130000000002"/>
  </r>
  <r>
    <n v="2410"/>
    <x v="1181"/>
    <x v="721"/>
    <d v="2014-03-26T00:00:00"/>
    <s v="First Class"/>
    <x v="336"/>
    <s v="Bill Eplett"/>
    <x v="2"/>
    <s v="United States"/>
    <s v="San Francisco"/>
    <s v="California"/>
    <n v="94122"/>
    <x v="1"/>
    <x v="1092"/>
    <x v="0"/>
    <x v="5"/>
    <x v="1073"/>
    <n v="211.84"/>
    <n v="8"/>
    <n v="0"/>
    <n v="76.262399999999985"/>
  </r>
  <r>
    <n v="2411"/>
    <x v="1182"/>
    <x v="601"/>
    <d v="2011-08-06T00:00:00"/>
    <s v="Standard Class"/>
    <x v="357"/>
    <s v="Ann Steele"/>
    <x v="2"/>
    <s v="United States"/>
    <s v="Philadelphia"/>
    <s v="Pennsylvania"/>
    <n v="19120"/>
    <x v="3"/>
    <x v="1053"/>
    <x v="1"/>
    <x v="13"/>
    <x v="1033"/>
    <n v="5.68"/>
    <n v="2"/>
    <n v="0.2"/>
    <n v="1.9169999999999998"/>
  </r>
  <r>
    <n v="2412"/>
    <x v="1183"/>
    <x v="722"/>
    <d v="2012-06-09T00:00:00"/>
    <s v="Second Class"/>
    <x v="613"/>
    <s v="Eleni McCrary"/>
    <x v="1"/>
    <s v="United States"/>
    <s v="Los Angeles"/>
    <s v="California"/>
    <n v="90036"/>
    <x v="1"/>
    <x v="620"/>
    <x v="1"/>
    <x v="8"/>
    <x v="33"/>
    <n v="7.52"/>
    <n v="5"/>
    <n v="0.2"/>
    <n v="2.6319999999999997"/>
  </r>
  <r>
    <n v="2413"/>
    <x v="1184"/>
    <x v="607"/>
    <d v="2011-11-16T00:00:00"/>
    <s v="Standard Class"/>
    <x v="350"/>
    <s v="Joseph Airdo"/>
    <x v="0"/>
    <s v="United States"/>
    <s v="Los Angeles"/>
    <s v="California"/>
    <n v="90045"/>
    <x v="1"/>
    <x v="358"/>
    <x v="1"/>
    <x v="10"/>
    <x v="354"/>
    <n v="11.96"/>
    <n v="2"/>
    <n v="0"/>
    <n v="5.8604000000000003"/>
  </r>
  <r>
    <n v="2414"/>
    <x v="1184"/>
    <x v="607"/>
    <d v="2011-11-16T00:00:00"/>
    <s v="Standard Class"/>
    <x v="350"/>
    <s v="Joseph Airdo"/>
    <x v="0"/>
    <s v="United States"/>
    <s v="Los Angeles"/>
    <s v="California"/>
    <n v="90045"/>
    <x v="1"/>
    <x v="736"/>
    <x v="0"/>
    <x v="3"/>
    <x v="728"/>
    <n v="629.06400000000008"/>
    <n v="3"/>
    <n v="0.2"/>
    <n v="31.453199999999953"/>
  </r>
  <r>
    <n v="2415"/>
    <x v="1185"/>
    <x v="723"/>
    <d v="2014-01-03T00:00:00"/>
    <s v="Standard Class"/>
    <x v="180"/>
    <s v="Troy Blackwell"/>
    <x v="0"/>
    <s v="United States"/>
    <s v="Milwaukee"/>
    <s v="Wisconsin"/>
    <n v="53209"/>
    <x v="2"/>
    <x v="1318"/>
    <x v="0"/>
    <x v="1"/>
    <x v="1295"/>
    <n v="754.44999999999993"/>
    <n v="5"/>
    <n v="0"/>
    <n v="60.356000000000023"/>
  </r>
  <r>
    <n v="2416"/>
    <x v="1186"/>
    <x v="380"/>
    <d v="2012-07-11T00:00:00"/>
    <s v="Standard Class"/>
    <x v="452"/>
    <s v="Paul Prost"/>
    <x v="2"/>
    <s v="United States"/>
    <s v="Holyoke"/>
    <s v="Massachusetts"/>
    <n v="1040"/>
    <x v="3"/>
    <x v="415"/>
    <x v="0"/>
    <x v="0"/>
    <x v="410"/>
    <n v="301.95999999999998"/>
    <n v="2"/>
    <n v="0"/>
    <n v="60.391999999999996"/>
  </r>
  <r>
    <n v="2417"/>
    <x v="1187"/>
    <x v="386"/>
    <d v="2014-10-19T00:00:00"/>
    <s v="Standard Class"/>
    <x v="614"/>
    <s v="Michelle Lonsdale"/>
    <x v="1"/>
    <s v="United States"/>
    <s v="Albuquerque"/>
    <s v="New Mexico"/>
    <n v="87105"/>
    <x v="1"/>
    <x v="1200"/>
    <x v="2"/>
    <x v="11"/>
    <x v="1176"/>
    <n v="595"/>
    <n v="5"/>
    <n v="0"/>
    <n v="95.200000000000031"/>
  </r>
  <r>
    <n v="2418"/>
    <x v="1187"/>
    <x v="386"/>
    <d v="2014-10-19T00:00:00"/>
    <s v="Standard Class"/>
    <x v="614"/>
    <s v="Michelle Lonsdale"/>
    <x v="1"/>
    <s v="United States"/>
    <s v="Albuquerque"/>
    <s v="New Mexico"/>
    <n v="87105"/>
    <x v="1"/>
    <x v="1197"/>
    <x v="1"/>
    <x v="8"/>
    <x v="1173"/>
    <n v="79.872000000000014"/>
    <n v="3"/>
    <n v="0.2"/>
    <n v="29.951999999999998"/>
  </r>
  <r>
    <n v="2419"/>
    <x v="1188"/>
    <x v="206"/>
    <d v="2013-05-29T00:00:00"/>
    <s v="Standard Class"/>
    <x v="18"/>
    <s v="Linda Cazamias"/>
    <x v="1"/>
    <s v="United States"/>
    <s v="Sparks"/>
    <s v="Nevada"/>
    <n v="89431"/>
    <x v="1"/>
    <x v="1335"/>
    <x v="2"/>
    <x v="15"/>
    <x v="1311"/>
    <n v="2396.4"/>
    <n v="10"/>
    <n v="0.2"/>
    <n v="179.73000000000013"/>
  </r>
  <r>
    <n v="2420"/>
    <x v="1189"/>
    <x v="45"/>
    <d v="2014-11-15T00:00:00"/>
    <s v="Standard Class"/>
    <x v="565"/>
    <s v="Matt Collister"/>
    <x v="1"/>
    <s v="United States"/>
    <s v="Coachella"/>
    <s v="California"/>
    <n v="92236"/>
    <x v="1"/>
    <x v="967"/>
    <x v="1"/>
    <x v="4"/>
    <x v="951"/>
    <n v="63.56"/>
    <n v="2"/>
    <n v="0"/>
    <n v="3.1779999999999973"/>
  </r>
  <r>
    <n v="2421"/>
    <x v="1189"/>
    <x v="45"/>
    <d v="2014-11-15T00:00:00"/>
    <s v="Standard Class"/>
    <x v="565"/>
    <s v="Matt Collister"/>
    <x v="1"/>
    <s v="United States"/>
    <s v="Coachella"/>
    <s v="California"/>
    <n v="92236"/>
    <x v="1"/>
    <x v="1336"/>
    <x v="2"/>
    <x v="11"/>
    <x v="1312"/>
    <n v="99.99"/>
    <n v="1"/>
    <n v="0"/>
    <n v="43.995600000000003"/>
  </r>
  <r>
    <n v="2422"/>
    <x v="1190"/>
    <x v="724"/>
    <d v="2013-04-24T00:00:00"/>
    <s v="Standard Class"/>
    <x v="615"/>
    <s v="Clay Rozendal"/>
    <x v="2"/>
    <s v="United States"/>
    <s v="Elmhurst"/>
    <s v="Illinois"/>
    <n v="60126"/>
    <x v="2"/>
    <x v="82"/>
    <x v="1"/>
    <x v="4"/>
    <x v="82"/>
    <n v="230.376"/>
    <n v="3"/>
    <n v="0.2"/>
    <n v="-48.954900000000002"/>
  </r>
  <r>
    <n v="2423"/>
    <x v="1190"/>
    <x v="724"/>
    <d v="2013-04-24T00:00:00"/>
    <s v="Standard Class"/>
    <x v="615"/>
    <s v="Clay Rozendal"/>
    <x v="2"/>
    <s v="United States"/>
    <s v="Elmhurst"/>
    <s v="Illinois"/>
    <n v="60126"/>
    <x v="2"/>
    <x v="670"/>
    <x v="1"/>
    <x v="10"/>
    <x v="664"/>
    <n v="9.6640000000000015"/>
    <n v="2"/>
    <n v="0.2"/>
    <n v="3.2615999999999996"/>
  </r>
  <r>
    <n v="2424"/>
    <x v="1191"/>
    <x v="53"/>
    <d v="2014-12-31T00:00:00"/>
    <s v="Standard Class"/>
    <x v="603"/>
    <s v="Susan Vittorini"/>
    <x v="0"/>
    <s v="United States"/>
    <s v="Fairfield"/>
    <s v="Ohio"/>
    <n v="45014"/>
    <x v="3"/>
    <x v="721"/>
    <x v="2"/>
    <x v="11"/>
    <x v="713"/>
    <n v="158.928"/>
    <n v="7"/>
    <n v="0.2"/>
    <n v="41.718599999999995"/>
  </r>
  <r>
    <n v="2425"/>
    <x v="1191"/>
    <x v="53"/>
    <d v="2014-12-31T00:00:00"/>
    <s v="Standard Class"/>
    <x v="603"/>
    <s v="Susan Vittorini"/>
    <x v="0"/>
    <s v="United States"/>
    <s v="Fairfield"/>
    <s v="Ohio"/>
    <n v="45014"/>
    <x v="3"/>
    <x v="1311"/>
    <x v="1"/>
    <x v="8"/>
    <x v="1288"/>
    <n v="13.023000000000001"/>
    <n v="1"/>
    <n v="0.7"/>
    <n v="-10.418399999999998"/>
  </r>
  <r>
    <n v="2426"/>
    <x v="1191"/>
    <x v="53"/>
    <d v="2014-12-31T00:00:00"/>
    <s v="Standard Class"/>
    <x v="603"/>
    <s v="Susan Vittorini"/>
    <x v="0"/>
    <s v="United States"/>
    <s v="Fairfield"/>
    <s v="Ohio"/>
    <n v="45014"/>
    <x v="3"/>
    <x v="1337"/>
    <x v="0"/>
    <x v="3"/>
    <x v="1313"/>
    <n v="273.06"/>
    <n v="2"/>
    <n v="0.4"/>
    <n v="-104.67300000000006"/>
  </r>
  <r>
    <n v="2427"/>
    <x v="1191"/>
    <x v="53"/>
    <d v="2014-12-31T00:00:00"/>
    <s v="Standard Class"/>
    <x v="603"/>
    <s v="Susan Vittorini"/>
    <x v="0"/>
    <s v="United States"/>
    <s v="Fairfield"/>
    <s v="Ohio"/>
    <n v="45014"/>
    <x v="3"/>
    <x v="1228"/>
    <x v="1"/>
    <x v="13"/>
    <x v="33"/>
    <n v="39.311999999999998"/>
    <n v="13"/>
    <n v="0.2"/>
    <n v="12.776399999999999"/>
  </r>
  <r>
    <n v="2428"/>
    <x v="1192"/>
    <x v="725"/>
    <d v="2013-06-18T00:00:00"/>
    <s v="Standard Class"/>
    <x v="89"/>
    <s v="Mary Zewe"/>
    <x v="1"/>
    <s v="United States"/>
    <s v="Arlington"/>
    <s v="Texas"/>
    <n v="76017"/>
    <x v="2"/>
    <x v="1338"/>
    <x v="1"/>
    <x v="8"/>
    <x v="1314"/>
    <n v="1.3439999999999996"/>
    <n v="4"/>
    <n v="0.8"/>
    <n v="-2.1504000000000008"/>
  </r>
  <r>
    <n v="2429"/>
    <x v="1192"/>
    <x v="725"/>
    <d v="2013-06-18T00:00:00"/>
    <s v="Standard Class"/>
    <x v="89"/>
    <s v="Mary Zewe"/>
    <x v="1"/>
    <s v="United States"/>
    <s v="Arlington"/>
    <s v="Texas"/>
    <n v="76017"/>
    <x v="2"/>
    <x v="1339"/>
    <x v="1"/>
    <x v="8"/>
    <x v="1315"/>
    <n v="8.2719999999999985"/>
    <n v="4"/>
    <n v="0.8"/>
    <n v="-13.648800000000001"/>
  </r>
  <r>
    <n v="2430"/>
    <x v="1192"/>
    <x v="725"/>
    <d v="2013-06-18T00:00:00"/>
    <s v="Standard Class"/>
    <x v="89"/>
    <s v="Mary Zewe"/>
    <x v="1"/>
    <s v="United States"/>
    <s v="Arlington"/>
    <s v="Texas"/>
    <n v="76017"/>
    <x v="2"/>
    <x v="1073"/>
    <x v="0"/>
    <x v="5"/>
    <x v="1054"/>
    <n v="12.544000000000002"/>
    <n v="7"/>
    <n v="0.6"/>
    <n v="-9.0944000000000038"/>
  </r>
  <r>
    <n v="2431"/>
    <x v="1193"/>
    <x v="726"/>
    <d v="2014-05-21T00:00:00"/>
    <s v="Standard Class"/>
    <x v="176"/>
    <s v="Ross Baird"/>
    <x v="2"/>
    <s v="United States"/>
    <s v="San Francisco"/>
    <s v="California"/>
    <n v="94110"/>
    <x v="1"/>
    <x v="2"/>
    <x v="1"/>
    <x v="2"/>
    <x v="2"/>
    <n v="58.48"/>
    <n v="8"/>
    <n v="0"/>
    <n v="27.485599999999998"/>
  </r>
  <r>
    <n v="2432"/>
    <x v="1194"/>
    <x v="116"/>
    <d v="2015-01-03T00:00:00"/>
    <s v="Standard Class"/>
    <x v="447"/>
    <s v="Harry Marie"/>
    <x v="1"/>
    <s v="United States"/>
    <s v="Seattle"/>
    <s v="Washington"/>
    <n v="98103"/>
    <x v="1"/>
    <x v="345"/>
    <x v="0"/>
    <x v="5"/>
    <x v="341"/>
    <n v="7.4"/>
    <n v="2"/>
    <n v="0"/>
    <n v="3.0340000000000007"/>
  </r>
  <r>
    <n v="2433"/>
    <x v="1195"/>
    <x v="727"/>
    <d v="2011-04-01T00:00:00"/>
    <s v="Standard Class"/>
    <x v="616"/>
    <s v="Annie Zypern"/>
    <x v="0"/>
    <s v="United States"/>
    <s v="New York City"/>
    <s v="New York"/>
    <n v="10009"/>
    <x v="3"/>
    <x v="1340"/>
    <x v="0"/>
    <x v="1"/>
    <x v="1316"/>
    <n v="366.786"/>
    <n v="7"/>
    <n v="0.1"/>
    <n v="65.206400000000002"/>
  </r>
  <r>
    <n v="2434"/>
    <x v="1196"/>
    <x v="39"/>
    <d v="2014-06-02T00:00:00"/>
    <s v="Standard Class"/>
    <x v="101"/>
    <s v="Jonathan Howell"/>
    <x v="0"/>
    <s v="United States"/>
    <s v="Houston"/>
    <s v="Texas"/>
    <n v="77070"/>
    <x v="2"/>
    <x v="1259"/>
    <x v="2"/>
    <x v="7"/>
    <x v="1234"/>
    <n v="54.367999999999995"/>
    <n v="4"/>
    <n v="0.2"/>
    <n v="4.0775999999999968"/>
  </r>
  <r>
    <n v="2435"/>
    <x v="1197"/>
    <x v="717"/>
    <d v="2012-11-17T00:00:00"/>
    <s v="First Class"/>
    <x v="601"/>
    <s v="Patrick Jones"/>
    <x v="1"/>
    <s v="United States"/>
    <s v="Springfield"/>
    <s v="Virginia"/>
    <n v="22153"/>
    <x v="0"/>
    <x v="618"/>
    <x v="1"/>
    <x v="12"/>
    <x v="613"/>
    <n v="33.96"/>
    <n v="2"/>
    <n v="0"/>
    <n v="16.98"/>
  </r>
  <r>
    <n v="2436"/>
    <x v="1197"/>
    <x v="717"/>
    <d v="2012-11-17T00:00:00"/>
    <s v="First Class"/>
    <x v="601"/>
    <s v="Patrick Jones"/>
    <x v="1"/>
    <s v="United States"/>
    <s v="Springfield"/>
    <s v="Virginia"/>
    <n v="22153"/>
    <x v="0"/>
    <x v="1341"/>
    <x v="1"/>
    <x v="9"/>
    <x v="1317"/>
    <n v="826.11"/>
    <n v="3"/>
    <n v="0"/>
    <n v="322.18290000000002"/>
  </r>
  <r>
    <n v="2437"/>
    <x v="1198"/>
    <x v="445"/>
    <d v="2014-07-11T00:00:00"/>
    <s v="Standard Class"/>
    <x v="244"/>
    <s v="Christina Anderson"/>
    <x v="0"/>
    <s v="United States"/>
    <s v="Farmington"/>
    <s v="New Mexico"/>
    <n v="87401"/>
    <x v="1"/>
    <x v="71"/>
    <x v="0"/>
    <x v="5"/>
    <x v="71"/>
    <n v="545.85"/>
    <n v="9"/>
    <n v="0"/>
    <n v="114.6285"/>
  </r>
  <r>
    <n v="2438"/>
    <x v="1199"/>
    <x v="728"/>
    <d v="2011-11-20T00:00:00"/>
    <s v="Second Class"/>
    <x v="617"/>
    <s v="Pierre Wener"/>
    <x v="0"/>
    <s v="United States"/>
    <s v="Louisville"/>
    <s v="Colorado"/>
    <n v="80027"/>
    <x v="1"/>
    <x v="1342"/>
    <x v="0"/>
    <x v="3"/>
    <x v="1318"/>
    <n v="145.97999999999999"/>
    <n v="2"/>
    <n v="0.5"/>
    <n v="-99.266399999999976"/>
  </r>
  <r>
    <n v="2439"/>
    <x v="1199"/>
    <x v="728"/>
    <d v="2011-11-20T00:00:00"/>
    <s v="Second Class"/>
    <x v="617"/>
    <s v="Pierre Wener"/>
    <x v="0"/>
    <s v="United States"/>
    <s v="Louisville"/>
    <s v="Colorado"/>
    <n v="80027"/>
    <x v="1"/>
    <x v="862"/>
    <x v="1"/>
    <x v="10"/>
    <x v="848"/>
    <n v="35.808"/>
    <n v="4"/>
    <n v="0.2"/>
    <n v="12.5328"/>
  </r>
  <r>
    <n v="2440"/>
    <x v="1200"/>
    <x v="729"/>
    <d v="2014-07-23T00:00:00"/>
    <s v="Standard Class"/>
    <x v="517"/>
    <s v="Shaun Weien"/>
    <x v="0"/>
    <s v="United States"/>
    <s v="Tampa"/>
    <s v="Florida"/>
    <n v="33614"/>
    <x v="0"/>
    <x v="627"/>
    <x v="0"/>
    <x v="5"/>
    <x v="621"/>
    <n v="7.9040000000000008"/>
    <n v="2"/>
    <n v="0.2"/>
    <n v="2.1736000000000004"/>
  </r>
  <r>
    <n v="2441"/>
    <x v="1201"/>
    <x v="730"/>
    <d v="2013-05-28T00:00:00"/>
    <s v="Standard Class"/>
    <x v="578"/>
    <s v="Art Ferguson"/>
    <x v="0"/>
    <s v="United States"/>
    <s v="Passaic"/>
    <s v="New Jersey"/>
    <n v="7055"/>
    <x v="3"/>
    <x v="302"/>
    <x v="2"/>
    <x v="7"/>
    <x v="299"/>
    <n v="345"/>
    <n v="5"/>
    <n v="0"/>
    <n v="86.25"/>
  </r>
  <r>
    <n v="2442"/>
    <x v="1201"/>
    <x v="730"/>
    <d v="2013-05-28T00:00:00"/>
    <s v="Standard Class"/>
    <x v="578"/>
    <s v="Art Ferguson"/>
    <x v="0"/>
    <s v="United States"/>
    <s v="Passaic"/>
    <s v="New Jersey"/>
    <n v="7055"/>
    <x v="3"/>
    <x v="209"/>
    <x v="0"/>
    <x v="3"/>
    <x v="208"/>
    <n v="174.28599999999997"/>
    <n v="2"/>
    <n v="0.3"/>
    <n v="-19.918399999999991"/>
  </r>
  <r>
    <n v="2443"/>
    <x v="1201"/>
    <x v="730"/>
    <d v="2013-05-28T00:00:00"/>
    <s v="Standard Class"/>
    <x v="578"/>
    <s v="Art Ferguson"/>
    <x v="0"/>
    <s v="United States"/>
    <s v="Passaic"/>
    <s v="New Jersey"/>
    <n v="7055"/>
    <x v="3"/>
    <x v="190"/>
    <x v="1"/>
    <x v="9"/>
    <x v="189"/>
    <n v="662.84"/>
    <n v="4"/>
    <n v="0"/>
    <n v="172.33840000000004"/>
  </r>
  <r>
    <n v="2444"/>
    <x v="1201"/>
    <x v="730"/>
    <d v="2013-05-28T00:00:00"/>
    <s v="Standard Class"/>
    <x v="578"/>
    <s v="Art Ferguson"/>
    <x v="0"/>
    <s v="United States"/>
    <s v="Passaic"/>
    <s v="New Jersey"/>
    <n v="7055"/>
    <x v="3"/>
    <x v="452"/>
    <x v="2"/>
    <x v="11"/>
    <x v="448"/>
    <n v="95.1"/>
    <n v="5"/>
    <n v="0"/>
    <n v="30.431999999999995"/>
  </r>
  <r>
    <n v="2445"/>
    <x v="1201"/>
    <x v="730"/>
    <d v="2013-05-28T00:00:00"/>
    <s v="Standard Class"/>
    <x v="578"/>
    <s v="Art Ferguson"/>
    <x v="0"/>
    <s v="United States"/>
    <s v="Passaic"/>
    <s v="New Jersey"/>
    <n v="7055"/>
    <x v="3"/>
    <x v="1343"/>
    <x v="1"/>
    <x v="12"/>
    <x v="1319"/>
    <n v="26.880000000000003"/>
    <n v="6"/>
    <n v="0"/>
    <n v="12.902400000000002"/>
  </r>
  <r>
    <n v="2446"/>
    <x v="1201"/>
    <x v="730"/>
    <d v="2013-05-28T00:00:00"/>
    <s v="Standard Class"/>
    <x v="578"/>
    <s v="Art Ferguson"/>
    <x v="0"/>
    <s v="United States"/>
    <s v="Passaic"/>
    <s v="New Jersey"/>
    <n v="7055"/>
    <x v="3"/>
    <x v="957"/>
    <x v="2"/>
    <x v="7"/>
    <x v="941"/>
    <n v="257.98"/>
    <n v="2"/>
    <n v="0"/>
    <n v="74.8142"/>
  </r>
  <r>
    <n v="2447"/>
    <x v="1202"/>
    <x v="12"/>
    <d v="2012-10-01T00:00:00"/>
    <s v="Standard Class"/>
    <x v="562"/>
    <s v="Anne McFarland"/>
    <x v="0"/>
    <s v="United States"/>
    <s v="Los Angeles"/>
    <s v="California"/>
    <n v="90004"/>
    <x v="1"/>
    <x v="755"/>
    <x v="1"/>
    <x v="12"/>
    <x v="746"/>
    <n v="17.48"/>
    <n v="2"/>
    <n v="0"/>
    <n v="8.2156000000000002"/>
  </r>
  <r>
    <n v="2448"/>
    <x v="1203"/>
    <x v="731"/>
    <d v="2013-11-07T00:00:00"/>
    <s v="Standard Class"/>
    <x v="217"/>
    <s v="Bill Donatelli"/>
    <x v="0"/>
    <s v="United States"/>
    <s v="Philadelphia"/>
    <s v="Pennsylvania"/>
    <n v="19143"/>
    <x v="3"/>
    <x v="1153"/>
    <x v="0"/>
    <x v="1"/>
    <x v="1132"/>
    <n v="492.83499999999998"/>
    <n v="5"/>
    <n v="0.3"/>
    <n v="-14.080999999999989"/>
  </r>
  <r>
    <n v="2449"/>
    <x v="1204"/>
    <x v="471"/>
    <d v="2012-09-17T00:00:00"/>
    <s v="Second Class"/>
    <x v="200"/>
    <s v="Christopher Martinez"/>
    <x v="0"/>
    <s v="United States"/>
    <s v="North Charleston"/>
    <s v="South Carolina"/>
    <n v="29406"/>
    <x v="0"/>
    <x v="435"/>
    <x v="1"/>
    <x v="4"/>
    <x v="430"/>
    <n v="269.49"/>
    <n v="3"/>
    <n v="0"/>
    <n v="5.3897999999999939"/>
  </r>
  <r>
    <n v="2450"/>
    <x v="1205"/>
    <x v="732"/>
    <d v="2013-11-11T00:00:00"/>
    <s v="Standard Class"/>
    <x v="37"/>
    <s v="Christopher Schild"/>
    <x v="2"/>
    <s v="United States"/>
    <s v="San Jose"/>
    <s v="California"/>
    <n v="95123"/>
    <x v="1"/>
    <x v="1344"/>
    <x v="1"/>
    <x v="8"/>
    <x v="1320"/>
    <n v="29.120000000000005"/>
    <n v="5"/>
    <n v="0.2"/>
    <n v="9.8279999999999959"/>
  </r>
  <r>
    <n v="2451"/>
    <x v="1206"/>
    <x v="294"/>
    <d v="2014-03-23T00:00:00"/>
    <s v="Second Class"/>
    <x v="591"/>
    <s v="Denny Blanton"/>
    <x v="0"/>
    <s v="United States"/>
    <s v="New York City"/>
    <s v="New York"/>
    <n v="10011"/>
    <x v="3"/>
    <x v="1345"/>
    <x v="1"/>
    <x v="2"/>
    <x v="1321"/>
    <n v="18.75"/>
    <n v="5"/>
    <n v="0"/>
    <n v="9"/>
  </r>
  <r>
    <n v="2452"/>
    <x v="1206"/>
    <x v="294"/>
    <d v="2014-03-23T00:00:00"/>
    <s v="Second Class"/>
    <x v="591"/>
    <s v="Denny Blanton"/>
    <x v="0"/>
    <s v="United States"/>
    <s v="New York City"/>
    <s v="New York"/>
    <n v="10011"/>
    <x v="3"/>
    <x v="424"/>
    <x v="2"/>
    <x v="7"/>
    <x v="419"/>
    <n v="119.69999999999999"/>
    <n v="6"/>
    <n v="0"/>
    <n v="31.121999999999996"/>
  </r>
  <r>
    <n v="2453"/>
    <x v="1206"/>
    <x v="294"/>
    <d v="2014-03-23T00:00:00"/>
    <s v="Second Class"/>
    <x v="591"/>
    <s v="Denny Blanton"/>
    <x v="0"/>
    <s v="United States"/>
    <s v="New York City"/>
    <s v="New York"/>
    <n v="10011"/>
    <x v="3"/>
    <x v="536"/>
    <x v="1"/>
    <x v="8"/>
    <x v="531"/>
    <n v="9.1440000000000001"/>
    <n v="3"/>
    <n v="0.2"/>
    <n v="3.0860999999999996"/>
  </r>
  <r>
    <n v="2454"/>
    <x v="1206"/>
    <x v="294"/>
    <d v="2014-03-23T00:00:00"/>
    <s v="Second Class"/>
    <x v="591"/>
    <s v="Denny Blanton"/>
    <x v="0"/>
    <s v="United States"/>
    <s v="New York City"/>
    <s v="New York"/>
    <n v="10011"/>
    <x v="3"/>
    <x v="452"/>
    <x v="2"/>
    <x v="11"/>
    <x v="448"/>
    <n v="57.06"/>
    <n v="3"/>
    <n v="0"/>
    <n v="18.2592"/>
  </r>
  <r>
    <n v="2455"/>
    <x v="1206"/>
    <x v="294"/>
    <d v="2014-03-23T00:00:00"/>
    <s v="Second Class"/>
    <x v="591"/>
    <s v="Denny Blanton"/>
    <x v="0"/>
    <s v="United States"/>
    <s v="New York City"/>
    <s v="New York"/>
    <n v="10011"/>
    <x v="3"/>
    <x v="1044"/>
    <x v="2"/>
    <x v="11"/>
    <x v="1024"/>
    <n v="71.599999999999994"/>
    <n v="8"/>
    <n v="0"/>
    <n v="13.603999999999992"/>
  </r>
  <r>
    <n v="2456"/>
    <x v="1206"/>
    <x v="294"/>
    <d v="2014-03-23T00:00:00"/>
    <s v="Second Class"/>
    <x v="591"/>
    <s v="Denny Blanton"/>
    <x v="0"/>
    <s v="United States"/>
    <s v="New York City"/>
    <s v="New York"/>
    <n v="10011"/>
    <x v="3"/>
    <x v="1031"/>
    <x v="1"/>
    <x v="4"/>
    <x v="1013"/>
    <n v="107.44"/>
    <n v="8"/>
    <n v="0"/>
    <n v="27.934399999999997"/>
  </r>
  <r>
    <n v="2457"/>
    <x v="1206"/>
    <x v="294"/>
    <d v="2014-03-23T00:00:00"/>
    <s v="Second Class"/>
    <x v="591"/>
    <s v="Denny Blanton"/>
    <x v="0"/>
    <s v="United States"/>
    <s v="New York City"/>
    <s v="New York"/>
    <n v="10011"/>
    <x v="3"/>
    <x v="676"/>
    <x v="1"/>
    <x v="2"/>
    <x v="670"/>
    <n v="7.31"/>
    <n v="1"/>
    <n v="0"/>
    <n v="3.4356999999999998"/>
  </r>
  <r>
    <n v="2458"/>
    <x v="1206"/>
    <x v="294"/>
    <d v="2014-03-23T00:00:00"/>
    <s v="Second Class"/>
    <x v="591"/>
    <s v="Denny Blanton"/>
    <x v="0"/>
    <s v="United States"/>
    <s v="New York City"/>
    <s v="New York"/>
    <n v="10011"/>
    <x v="3"/>
    <x v="32"/>
    <x v="1"/>
    <x v="6"/>
    <x v="32"/>
    <n v="59.099999999999994"/>
    <n v="6"/>
    <n v="0"/>
    <n v="22.458000000000002"/>
  </r>
  <r>
    <n v="2459"/>
    <x v="1206"/>
    <x v="294"/>
    <d v="2014-03-23T00:00:00"/>
    <s v="Second Class"/>
    <x v="591"/>
    <s v="Denny Blanton"/>
    <x v="0"/>
    <s v="United States"/>
    <s v="New York City"/>
    <s v="New York"/>
    <n v="10011"/>
    <x v="3"/>
    <x v="170"/>
    <x v="1"/>
    <x v="4"/>
    <x v="169"/>
    <n v="46.53"/>
    <n v="3"/>
    <n v="0"/>
    <n v="12.097800000000001"/>
  </r>
  <r>
    <n v="2460"/>
    <x v="1207"/>
    <x v="733"/>
    <d v="2014-08-22T00:00:00"/>
    <s v="Standard Class"/>
    <x v="506"/>
    <s v="James Galang"/>
    <x v="0"/>
    <s v="United States"/>
    <s v="Plainfield"/>
    <s v="New Jersey"/>
    <n v="7060"/>
    <x v="3"/>
    <x v="414"/>
    <x v="1"/>
    <x v="9"/>
    <x v="409"/>
    <n v="97.84"/>
    <n v="2"/>
    <n v="0"/>
    <n v="25.438400000000001"/>
  </r>
  <r>
    <n v="2461"/>
    <x v="1208"/>
    <x v="655"/>
    <d v="2012-07-13T00:00:00"/>
    <s v="Second Class"/>
    <x v="618"/>
    <s v="Shahid Collister"/>
    <x v="0"/>
    <s v="United States"/>
    <s v="Seattle"/>
    <s v="Washington"/>
    <n v="98115"/>
    <x v="1"/>
    <x v="843"/>
    <x v="1"/>
    <x v="10"/>
    <x v="829"/>
    <n v="29.97"/>
    <n v="3"/>
    <n v="0"/>
    <n v="13.486499999999999"/>
  </r>
  <r>
    <n v="2462"/>
    <x v="1208"/>
    <x v="655"/>
    <d v="2012-07-13T00:00:00"/>
    <s v="Second Class"/>
    <x v="618"/>
    <s v="Shahid Collister"/>
    <x v="0"/>
    <s v="United States"/>
    <s v="Seattle"/>
    <s v="Washington"/>
    <n v="98115"/>
    <x v="1"/>
    <x v="800"/>
    <x v="1"/>
    <x v="8"/>
    <x v="790"/>
    <n v="98.352000000000004"/>
    <n v="3"/>
    <n v="0.2"/>
    <n v="34.423199999999987"/>
  </r>
  <r>
    <n v="2463"/>
    <x v="1209"/>
    <x v="734"/>
    <d v="2014-12-10T00:00:00"/>
    <s v="Standard Class"/>
    <x v="427"/>
    <s v="Chuck Sachs"/>
    <x v="0"/>
    <s v="United States"/>
    <s v="New York City"/>
    <s v="New York"/>
    <n v="10009"/>
    <x v="3"/>
    <x v="301"/>
    <x v="1"/>
    <x v="8"/>
    <x v="298"/>
    <n v="83.920000000000016"/>
    <n v="5"/>
    <n v="0.2"/>
    <n v="29.371999999999993"/>
  </r>
  <r>
    <n v="2464"/>
    <x v="1209"/>
    <x v="734"/>
    <d v="2014-12-10T00:00:00"/>
    <s v="Standard Class"/>
    <x v="427"/>
    <s v="Chuck Sachs"/>
    <x v="0"/>
    <s v="United States"/>
    <s v="New York City"/>
    <s v="New York"/>
    <n v="10009"/>
    <x v="3"/>
    <x v="1316"/>
    <x v="1"/>
    <x v="8"/>
    <x v="1293"/>
    <n v="14.624000000000002"/>
    <n v="2"/>
    <n v="0.2"/>
    <n v="5.1183999999999994"/>
  </r>
  <r>
    <n v="2465"/>
    <x v="1209"/>
    <x v="734"/>
    <d v="2014-12-10T00:00:00"/>
    <s v="Standard Class"/>
    <x v="427"/>
    <s v="Chuck Sachs"/>
    <x v="0"/>
    <s v="United States"/>
    <s v="New York City"/>
    <s v="New York"/>
    <n v="10009"/>
    <x v="3"/>
    <x v="819"/>
    <x v="2"/>
    <x v="7"/>
    <x v="807"/>
    <n v="136.99"/>
    <n v="1"/>
    <n v="0"/>
    <n v="36.987300000000005"/>
  </r>
  <r>
    <n v="2466"/>
    <x v="1209"/>
    <x v="734"/>
    <d v="2014-12-10T00:00:00"/>
    <s v="Standard Class"/>
    <x v="427"/>
    <s v="Chuck Sachs"/>
    <x v="0"/>
    <s v="United States"/>
    <s v="New York City"/>
    <s v="New York"/>
    <n v="10009"/>
    <x v="3"/>
    <x v="395"/>
    <x v="1"/>
    <x v="2"/>
    <x v="391"/>
    <n v="3.15"/>
    <n v="1"/>
    <n v="0"/>
    <n v="1.512"/>
  </r>
  <r>
    <n v="2467"/>
    <x v="1210"/>
    <x v="464"/>
    <d v="2014-05-09T00:00:00"/>
    <s v="Standard Class"/>
    <x v="177"/>
    <s v="Mike Kennedy"/>
    <x v="0"/>
    <s v="United States"/>
    <s v="Newport News"/>
    <s v="Virginia"/>
    <n v="23602"/>
    <x v="0"/>
    <x v="1346"/>
    <x v="1"/>
    <x v="10"/>
    <x v="1322"/>
    <n v="9.11"/>
    <n v="1"/>
    <n v="0"/>
    <n v="4.099499999999999"/>
  </r>
  <r>
    <n v="2468"/>
    <x v="1210"/>
    <x v="464"/>
    <d v="2014-05-09T00:00:00"/>
    <s v="Standard Class"/>
    <x v="177"/>
    <s v="Mike Kennedy"/>
    <x v="0"/>
    <s v="United States"/>
    <s v="Newport News"/>
    <s v="Virginia"/>
    <n v="23602"/>
    <x v="0"/>
    <x v="384"/>
    <x v="1"/>
    <x v="4"/>
    <x v="380"/>
    <n v="571.44000000000005"/>
    <n v="4"/>
    <n v="0"/>
    <n v="165.71759999999995"/>
  </r>
  <r>
    <n v="2469"/>
    <x v="1210"/>
    <x v="464"/>
    <d v="2014-05-09T00:00:00"/>
    <s v="Standard Class"/>
    <x v="177"/>
    <s v="Mike Kennedy"/>
    <x v="0"/>
    <s v="United States"/>
    <s v="Newport News"/>
    <s v="Virginia"/>
    <n v="23602"/>
    <x v="0"/>
    <x v="1347"/>
    <x v="1"/>
    <x v="10"/>
    <x v="1323"/>
    <n v="32.400000000000006"/>
    <n v="5"/>
    <n v="0"/>
    <n v="15.552000000000001"/>
  </r>
  <r>
    <n v="2470"/>
    <x v="1210"/>
    <x v="464"/>
    <d v="2014-05-09T00:00:00"/>
    <s v="Standard Class"/>
    <x v="177"/>
    <s v="Mike Kennedy"/>
    <x v="0"/>
    <s v="United States"/>
    <s v="Newport News"/>
    <s v="Virginia"/>
    <n v="23602"/>
    <x v="0"/>
    <x v="1036"/>
    <x v="1"/>
    <x v="4"/>
    <x v="1017"/>
    <n v="16.91"/>
    <n v="1"/>
    <n v="0"/>
    <n v="4.5656999999999996"/>
  </r>
  <r>
    <n v="2471"/>
    <x v="1211"/>
    <x v="115"/>
    <d v="2013-01-28T00:00:00"/>
    <s v="Standard Class"/>
    <x v="619"/>
    <s v="Carlos Meador"/>
    <x v="0"/>
    <s v="United States"/>
    <s v="Fayetteville"/>
    <s v="North Carolina"/>
    <n v="28314"/>
    <x v="0"/>
    <x v="1348"/>
    <x v="0"/>
    <x v="5"/>
    <x v="1324"/>
    <n v="14.272"/>
    <n v="8"/>
    <n v="0.2"/>
    <n v="4.281600000000001"/>
  </r>
  <r>
    <n v="2472"/>
    <x v="1211"/>
    <x v="115"/>
    <d v="2013-01-28T00:00:00"/>
    <s v="Standard Class"/>
    <x v="619"/>
    <s v="Carlos Meador"/>
    <x v="0"/>
    <s v="United States"/>
    <s v="Fayetteville"/>
    <s v="North Carolina"/>
    <n v="28314"/>
    <x v="0"/>
    <x v="1248"/>
    <x v="0"/>
    <x v="0"/>
    <x v="1325"/>
    <n v="451.13599999999997"/>
    <n v="4"/>
    <n v="0.2"/>
    <n v="-67.670399999999972"/>
  </r>
  <r>
    <n v="2473"/>
    <x v="1211"/>
    <x v="115"/>
    <d v="2013-01-28T00:00:00"/>
    <s v="Standard Class"/>
    <x v="619"/>
    <s v="Carlos Meador"/>
    <x v="0"/>
    <s v="United States"/>
    <s v="Fayetteville"/>
    <s v="North Carolina"/>
    <n v="28314"/>
    <x v="0"/>
    <x v="1266"/>
    <x v="1"/>
    <x v="9"/>
    <x v="1241"/>
    <n v="64.864000000000004"/>
    <n v="4"/>
    <n v="0.2"/>
    <n v="6.4864000000000033"/>
  </r>
  <r>
    <n v="2474"/>
    <x v="1212"/>
    <x v="54"/>
    <d v="2013-11-07T00:00:00"/>
    <s v="First Class"/>
    <x v="418"/>
    <s v="Phillip Flathmann"/>
    <x v="0"/>
    <s v="United States"/>
    <s v="Los Angeles"/>
    <s v="California"/>
    <n v="90032"/>
    <x v="1"/>
    <x v="1349"/>
    <x v="0"/>
    <x v="1"/>
    <x v="1326"/>
    <n v="217.58400000000003"/>
    <n v="2"/>
    <n v="0.2"/>
    <n v="-29.917800000000021"/>
  </r>
  <r>
    <n v="2475"/>
    <x v="1212"/>
    <x v="54"/>
    <d v="2013-11-07T00:00:00"/>
    <s v="First Class"/>
    <x v="418"/>
    <s v="Phillip Flathmann"/>
    <x v="0"/>
    <s v="United States"/>
    <s v="Los Angeles"/>
    <s v="California"/>
    <n v="90032"/>
    <x v="1"/>
    <x v="1350"/>
    <x v="2"/>
    <x v="11"/>
    <x v="1327"/>
    <n v="82.95"/>
    <n v="5"/>
    <n v="0"/>
    <n v="29.032499999999999"/>
  </r>
  <r>
    <n v="2476"/>
    <x v="1212"/>
    <x v="54"/>
    <d v="2013-11-07T00:00:00"/>
    <s v="First Class"/>
    <x v="418"/>
    <s v="Phillip Flathmann"/>
    <x v="0"/>
    <s v="United States"/>
    <s v="Los Angeles"/>
    <s v="California"/>
    <n v="90032"/>
    <x v="1"/>
    <x v="1351"/>
    <x v="1"/>
    <x v="2"/>
    <x v="1328"/>
    <n v="87.71"/>
    <n v="7"/>
    <n v="0"/>
    <n v="41.223699999999994"/>
  </r>
  <r>
    <n v="2477"/>
    <x v="1212"/>
    <x v="54"/>
    <d v="2013-11-07T00:00:00"/>
    <s v="First Class"/>
    <x v="418"/>
    <s v="Phillip Flathmann"/>
    <x v="0"/>
    <s v="United States"/>
    <s v="Los Angeles"/>
    <s v="California"/>
    <n v="90032"/>
    <x v="1"/>
    <x v="1341"/>
    <x v="1"/>
    <x v="9"/>
    <x v="1317"/>
    <n v="1101.48"/>
    <n v="4"/>
    <n v="0"/>
    <n v="429.57720000000006"/>
  </r>
  <r>
    <n v="2478"/>
    <x v="1213"/>
    <x v="507"/>
    <d v="2014-09-09T00:00:00"/>
    <s v="Second Class"/>
    <x v="620"/>
    <s v="Greg Maxwell"/>
    <x v="1"/>
    <s v="United States"/>
    <s v="Los Angeles"/>
    <s v="California"/>
    <n v="90036"/>
    <x v="1"/>
    <x v="594"/>
    <x v="0"/>
    <x v="3"/>
    <x v="589"/>
    <n v="1322.3520000000001"/>
    <n v="3"/>
    <n v="0.2"/>
    <n v="-99.176400000000001"/>
  </r>
  <r>
    <n v="2479"/>
    <x v="1214"/>
    <x v="103"/>
    <d v="2011-09-19T00:00:00"/>
    <s v="Standard Class"/>
    <x v="419"/>
    <s v="Dan Campbell"/>
    <x v="0"/>
    <s v="United States"/>
    <s v="New York City"/>
    <s v="New York"/>
    <n v="10011"/>
    <x v="3"/>
    <x v="6"/>
    <x v="1"/>
    <x v="6"/>
    <x v="6"/>
    <n v="5.46"/>
    <n v="3"/>
    <n v="0"/>
    <n v="1.4742000000000002"/>
  </r>
  <r>
    <n v="2480"/>
    <x v="1215"/>
    <x v="249"/>
    <d v="2014-06-26T00:00:00"/>
    <s v="Standard Class"/>
    <x v="383"/>
    <s v="Frank Olsen"/>
    <x v="0"/>
    <s v="United States"/>
    <s v="Dallas"/>
    <s v="Texas"/>
    <n v="75220"/>
    <x v="2"/>
    <x v="1352"/>
    <x v="1"/>
    <x v="14"/>
    <x v="1329"/>
    <n v="11.184000000000001"/>
    <n v="1"/>
    <n v="0.2"/>
    <n v="0.83879999999999999"/>
  </r>
  <r>
    <n v="2481"/>
    <x v="1215"/>
    <x v="249"/>
    <d v="2014-06-26T00:00:00"/>
    <s v="Standard Class"/>
    <x v="383"/>
    <s v="Frank Olsen"/>
    <x v="0"/>
    <s v="United States"/>
    <s v="Dallas"/>
    <s v="Texas"/>
    <n v="75220"/>
    <x v="2"/>
    <x v="82"/>
    <x v="1"/>
    <x v="4"/>
    <x v="82"/>
    <n v="153.584"/>
    <n v="2"/>
    <n v="0.2"/>
    <n v="-32.636600000000001"/>
  </r>
  <r>
    <n v="2482"/>
    <x v="1216"/>
    <x v="165"/>
    <d v="2015-01-01T00:00:00"/>
    <s v="Standard Class"/>
    <x v="117"/>
    <s v="Alan Hwang"/>
    <x v="0"/>
    <s v="United States"/>
    <s v="Seattle"/>
    <s v="Washington"/>
    <n v="98105"/>
    <x v="1"/>
    <x v="749"/>
    <x v="1"/>
    <x v="4"/>
    <x v="740"/>
    <n v="1003.6200000000001"/>
    <n v="6"/>
    <n v="0"/>
    <n v="0"/>
  </r>
  <r>
    <n v="2483"/>
    <x v="1217"/>
    <x v="735"/>
    <d v="2014-09-04T00:00:00"/>
    <s v="Standard Class"/>
    <x v="607"/>
    <s v="Kristina Nunn"/>
    <x v="2"/>
    <s v="United States"/>
    <s v="Seattle"/>
    <s v="Washington"/>
    <n v="98105"/>
    <x v="1"/>
    <x v="1353"/>
    <x v="2"/>
    <x v="7"/>
    <x v="1330"/>
    <n v="35.167999999999999"/>
    <n v="4"/>
    <n v="0.2"/>
    <n v="11.429599999999999"/>
  </r>
  <r>
    <n v="2484"/>
    <x v="1217"/>
    <x v="735"/>
    <d v="2014-09-04T00:00:00"/>
    <s v="Standard Class"/>
    <x v="607"/>
    <s v="Kristina Nunn"/>
    <x v="2"/>
    <s v="United States"/>
    <s v="Seattle"/>
    <s v="Washington"/>
    <n v="98105"/>
    <x v="1"/>
    <x v="342"/>
    <x v="0"/>
    <x v="3"/>
    <x v="338"/>
    <n v="1137.75"/>
    <n v="5"/>
    <n v="0"/>
    <n v="250.30500000000004"/>
  </r>
  <r>
    <n v="2485"/>
    <x v="1217"/>
    <x v="735"/>
    <d v="2014-09-04T00:00:00"/>
    <s v="Standard Class"/>
    <x v="607"/>
    <s v="Kristina Nunn"/>
    <x v="2"/>
    <s v="United States"/>
    <s v="Seattle"/>
    <s v="Washington"/>
    <n v="98105"/>
    <x v="1"/>
    <x v="444"/>
    <x v="1"/>
    <x v="8"/>
    <x v="439"/>
    <n v="99.680000000000021"/>
    <n v="5"/>
    <n v="0.2"/>
    <n v="32.396000000000001"/>
  </r>
  <r>
    <n v="2486"/>
    <x v="1217"/>
    <x v="735"/>
    <d v="2014-09-04T00:00:00"/>
    <s v="Standard Class"/>
    <x v="607"/>
    <s v="Kristina Nunn"/>
    <x v="2"/>
    <s v="United States"/>
    <s v="Seattle"/>
    <s v="Washington"/>
    <n v="98105"/>
    <x v="1"/>
    <x v="449"/>
    <x v="1"/>
    <x v="6"/>
    <x v="444"/>
    <n v="5.56"/>
    <n v="2"/>
    <n v="0"/>
    <n v="1.4455999999999998"/>
  </r>
  <r>
    <n v="2487"/>
    <x v="1218"/>
    <x v="98"/>
    <d v="2012-01-04T00:00:00"/>
    <s v="Second Class"/>
    <x v="118"/>
    <s v="Claudia Bergmann"/>
    <x v="1"/>
    <s v="United States"/>
    <s v="Newark"/>
    <s v="Delaware"/>
    <n v="19711"/>
    <x v="3"/>
    <x v="1354"/>
    <x v="1"/>
    <x v="4"/>
    <x v="1331"/>
    <n v="85.52"/>
    <n v="2"/>
    <n v="0"/>
    <n v="22.235199999999999"/>
  </r>
  <r>
    <n v="2488"/>
    <x v="1218"/>
    <x v="98"/>
    <d v="2012-01-04T00:00:00"/>
    <s v="Second Class"/>
    <x v="118"/>
    <s v="Claudia Bergmann"/>
    <x v="1"/>
    <s v="United States"/>
    <s v="Newark"/>
    <s v="Delaware"/>
    <n v="19711"/>
    <x v="3"/>
    <x v="1355"/>
    <x v="1"/>
    <x v="6"/>
    <x v="1332"/>
    <n v="9.84"/>
    <n v="3"/>
    <n v="0"/>
    <n v="2.6568000000000005"/>
  </r>
  <r>
    <n v="2489"/>
    <x v="1218"/>
    <x v="98"/>
    <d v="2012-01-04T00:00:00"/>
    <s v="Second Class"/>
    <x v="118"/>
    <s v="Claudia Bergmann"/>
    <x v="1"/>
    <s v="United States"/>
    <s v="Newark"/>
    <s v="Delaware"/>
    <n v="19711"/>
    <x v="3"/>
    <x v="1283"/>
    <x v="1"/>
    <x v="10"/>
    <x v="1259"/>
    <n v="20.04"/>
    <n v="3"/>
    <n v="0"/>
    <n v="9.6191999999999993"/>
  </r>
  <r>
    <n v="2490"/>
    <x v="1219"/>
    <x v="330"/>
    <d v="2012-10-13T00:00:00"/>
    <s v="Second Class"/>
    <x v="621"/>
    <s v="Tim Brockman"/>
    <x v="0"/>
    <s v="United States"/>
    <s v="New York City"/>
    <s v="New York"/>
    <n v="10024"/>
    <x v="3"/>
    <x v="1356"/>
    <x v="2"/>
    <x v="7"/>
    <x v="1333"/>
    <n v="631.96"/>
    <n v="4"/>
    <n v="0"/>
    <n v="303.3408"/>
  </r>
  <r>
    <n v="2491"/>
    <x v="1219"/>
    <x v="330"/>
    <d v="2012-10-13T00:00:00"/>
    <s v="Second Class"/>
    <x v="621"/>
    <s v="Tim Brockman"/>
    <x v="0"/>
    <s v="United States"/>
    <s v="New York City"/>
    <s v="New York"/>
    <n v="10024"/>
    <x v="3"/>
    <x v="1357"/>
    <x v="1"/>
    <x v="10"/>
    <x v="1334"/>
    <n v="23.92"/>
    <n v="4"/>
    <n v="0"/>
    <n v="10.763999999999999"/>
  </r>
  <r>
    <n v="2492"/>
    <x v="1220"/>
    <x v="736"/>
    <d v="2011-12-15T00:00:00"/>
    <s v="Second Class"/>
    <x v="44"/>
    <s v="Katherine Ducich"/>
    <x v="0"/>
    <s v="United States"/>
    <s v="Los Angeles"/>
    <s v="California"/>
    <n v="90049"/>
    <x v="1"/>
    <x v="1111"/>
    <x v="1"/>
    <x v="10"/>
    <x v="1091"/>
    <n v="90.24"/>
    <n v="6"/>
    <n v="0"/>
    <n v="41.51039999999999"/>
  </r>
  <r>
    <n v="2493"/>
    <x v="1221"/>
    <x v="84"/>
    <d v="2011-11-23T00:00:00"/>
    <s v="Standard Class"/>
    <x v="622"/>
    <s v="John Murray"/>
    <x v="0"/>
    <s v="United States"/>
    <s v="Jamestown"/>
    <s v="New York"/>
    <n v="14701"/>
    <x v="3"/>
    <x v="1148"/>
    <x v="2"/>
    <x v="7"/>
    <x v="1127"/>
    <n v="4548.8100000000004"/>
    <n v="7"/>
    <n v="0"/>
    <n v="1228.1787000000004"/>
  </r>
  <r>
    <n v="2494"/>
    <x v="1222"/>
    <x v="545"/>
    <d v="2013-09-15T00:00:00"/>
    <s v="Second Class"/>
    <x v="409"/>
    <s v="Kean Thornton"/>
    <x v="0"/>
    <s v="United States"/>
    <s v="Houston"/>
    <s v="Texas"/>
    <n v="77095"/>
    <x v="2"/>
    <x v="838"/>
    <x v="0"/>
    <x v="3"/>
    <x v="824"/>
    <n v="300.93"/>
    <n v="5"/>
    <n v="0.3"/>
    <n v="-34.39200000000001"/>
  </r>
  <r>
    <n v="2495"/>
    <x v="1222"/>
    <x v="545"/>
    <d v="2013-09-15T00:00:00"/>
    <s v="Second Class"/>
    <x v="409"/>
    <s v="Kean Thornton"/>
    <x v="0"/>
    <s v="United States"/>
    <s v="Houston"/>
    <s v="Texas"/>
    <n v="77095"/>
    <x v="2"/>
    <x v="1149"/>
    <x v="2"/>
    <x v="7"/>
    <x v="1128"/>
    <n v="719.96"/>
    <n v="5"/>
    <n v="0.2"/>
    <n v="53.997000000000043"/>
  </r>
  <r>
    <n v="2496"/>
    <x v="1223"/>
    <x v="737"/>
    <d v="2011-06-22T00:00:00"/>
    <s v="Standard Class"/>
    <x v="623"/>
    <s v="Sonia Cooley"/>
    <x v="0"/>
    <s v="United States"/>
    <s v="Mishawaka"/>
    <s v="Indiana"/>
    <n v="46544"/>
    <x v="2"/>
    <x v="405"/>
    <x v="0"/>
    <x v="1"/>
    <x v="401"/>
    <n v="647.84"/>
    <n v="8"/>
    <n v="0"/>
    <n v="32.391999999999939"/>
  </r>
  <r>
    <n v="2497"/>
    <x v="1224"/>
    <x v="120"/>
    <d v="2012-10-01T00:00:00"/>
    <s v="Standard Class"/>
    <x v="354"/>
    <s v="Bryan Spruell"/>
    <x v="2"/>
    <s v="United States"/>
    <s v="San Diego"/>
    <s v="California"/>
    <n v="92037"/>
    <x v="1"/>
    <x v="80"/>
    <x v="1"/>
    <x v="4"/>
    <x v="80"/>
    <n v="64.17"/>
    <n v="3"/>
    <n v="0"/>
    <n v="18.609299999999998"/>
  </r>
  <r>
    <n v="2498"/>
    <x v="1224"/>
    <x v="120"/>
    <d v="2012-10-01T00:00:00"/>
    <s v="Standard Class"/>
    <x v="354"/>
    <s v="Bryan Spruell"/>
    <x v="2"/>
    <s v="United States"/>
    <s v="San Diego"/>
    <s v="California"/>
    <n v="92037"/>
    <x v="1"/>
    <x v="633"/>
    <x v="1"/>
    <x v="12"/>
    <x v="627"/>
    <n v="124.46"/>
    <n v="2"/>
    <n v="0"/>
    <n v="58.496199999999988"/>
  </r>
  <r>
    <n v="2499"/>
    <x v="1225"/>
    <x v="288"/>
    <d v="2013-05-25T00:00:00"/>
    <s v="Standard Class"/>
    <x v="387"/>
    <s v="Bill Tyler"/>
    <x v="1"/>
    <s v="United States"/>
    <s v="San Francisco"/>
    <s v="California"/>
    <n v="94109"/>
    <x v="1"/>
    <x v="1224"/>
    <x v="1"/>
    <x v="8"/>
    <x v="1199"/>
    <n v="9.5840000000000014"/>
    <n v="1"/>
    <n v="0.2"/>
    <n v="3.3543999999999996"/>
  </r>
  <r>
    <n v="2500"/>
    <x v="1226"/>
    <x v="738"/>
    <d v="2014-06-24T00:00:00"/>
    <s v="First Class"/>
    <x v="419"/>
    <s v="Dan Campbell"/>
    <x v="0"/>
    <s v="United States"/>
    <s v="Miami"/>
    <s v="Florida"/>
    <n v="33178"/>
    <x v="0"/>
    <x v="1358"/>
    <x v="1"/>
    <x v="12"/>
    <x v="1335"/>
    <n v="37.608000000000004"/>
    <n v="3"/>
    <n v="0.2"/>
    <n v="12.692699999999995"/>
  </r>
  <r>
    <n v="2501"/>
    <x v="1227"/>
    <x v="46"/>
    <d v="2014-06-21T00:00:00"/>
    <s v="First Class"/>
    <x v="624"/>
    <s v="Luke Schmidt"/>
    <x v="1"/>
    <s v="United States"/>
    <s v="Skokie"/>
    <s v="Illinois"/>
    <n v="60076"/>
    <x v="2"/>
    <x v="827"/>
    <x v="1"/>
    <x v="10"/>
    <x v="815"/>
    <n v="12.224"/>
    <n v="2"/>
    <n v="0.2"/>
    <n v="4.4311999999999996"/>
  </r>
  <r>
    <n v="2502"/>
    <x v="1227"/>
    <x v="46"/>
    <d v="2014-06-21T00:00:00"/>
    <s v="First Class"/>
    <x v="624"/>
    <s v="Luke Schmidt"/>
    <x v="1"/>
    <s v="United States"/>
    <s v="Skokie"/>
    <s v="Illinois"/>
    <n v="60076"/>
    <x v="2"/>
    <x v="614"/>
    <x v="1"/>
    <x v="8"/>
    <x v="609"/>
    <n v="2.3039999999999994"/>
    <n v="4"/>
    <n v="0.8"/>
    <n v="-3.5711999999999993"/>
  </r>
  <r>
    <n v="2503"/>
    <x v="1227"/>
    <x v="46"/>
    <d v="2014-06-21T00:00:00"/>
    <s v="First Class"/>
    <x v="624"/>
    <s v="Luke Schmidt"/>
    <x v="1"/>
    <s v="United States"/>
    <s v="Skokie"/>
    <s v="Illinois"/>
    <n v="60076"/>
    <x v="2"/>
    <x v="673"/>
    <x v="1"/>
    <x v="8"/>
    <x v="667"/>
    <n v="9.3599999999999977"/>
    <n v="4"/>
    <n v="0.8"/>
    <n v="-16.380000000000003"/>
  </r>
  <r>
    <n v="2504"/>
    <x v="1228"/>
    <x v="696"/>
    <d v="2013-11-20T00:00:00"/>
    <s v="Standard Class"/>
    <x v="625"/>
    <s v="Ralph Ritter"/>
    <x v="0"/>
    <s v="United States"/>
    <s v="San Francisco"/>
    <s v="California"/>
    <n v="94110"/>
    <x v="1"/>
    <x v="1238"/>
    <x v="1"/>
    <x v="2"/>
    <x v="1212"/>
    <n v="7.38"/>
    <n v="2"/>
    <n v="0"/>
    <n v="3.4685999999999999"/>
  </r>
  <r>
    <n v="2505"/>
    <x v="1229"/>
    <x v="739"/>
    <d v="2011-07-27T00:00:00"/>
    <s v="Second Class"/>
    <x v="107"/>
    <s v="Ken Lonsdale"/>
    <x v="0"/>
    <s v="United States"/>
    <s v="San Francisco"/>
    <s v="California"/>
    <n v="94122"/>
    <x v="1"/>
    <x v="230"/>
    <x v="1"/>
    <x v="4"/>
    <x v="228"/>
    <n v="53.72"/>
    <n v="4"/>
    <n v="0"/>
    <n v="15.041600000000003"/>
  </r>
  <r>
    <n v="2506"/>
    <x v="1229"/>
    <x v="739"/>
    <d v="2011-07-27T00:00:00"/>
    <s v="Second Class"/>
    <x v="107"/>
    <s v="Ken Lonsdale"/>
    <x v="0"/>
    <s v="United States"/>
    <s v="San Francisco"/>
    <s v="California"/>
    <n v="94122"/>
    <x v="1"/>
    <x v="1359"/>
    <x v="1"/>
    <x v="14"/>
    <x v="1336"/>
    <n v="8187.65"/>
    <n v="5"/>
    <n v="0"/>
    <n v="327.50599999999963"/>
  </r>
  <r>
    <n v="2507"/>
    <x v="1229"/>
    <x v="739"/>
    <d v="2011-07-27T00:00:00"/>
    <s v="Second Class"/>
    <x v="107"/>
    <s v="Ken Lonsdale"/>
    <x v="0"/>
    <s v="United States"/>
    <s v="San Francisco"/>
    <s v="California"/>
    <n v="94122"/>
    <x v="1"/>
    <x v="221"/>
    <x v="0"/>
    <x v="5"/>
    <x v="33"/>
    <n v="77.92"/>
    <n v="8"/>
    <n v="0"/>
    <n v="34.284800000000004"/>
  </r>
  <r>
    <n v="2508"/>
    <x v="1230"/>
    <x v="740"/>
    <d v="2012-07-02T00:00:00"/>
    <s v="Same Day"/>
    <x v="579"/>
    <s v="Richard Bierner"/>
    <x v="0"/>
    <s v="United States"/>
    <s v="Houston"/>
    <s v="Texas"/>
    <n v="77070"/>
    <x v="2"/>
    <x v="1360"/>
    <x v="1"/>
    <x v="9"/>
    <x v="1337"/>
    <n v="32.783999999999992"/>
    <n v="4"/>
    <n v="0.8"/>
    <n v="-85.238399999999999"/>
  </r>
  <r>
    <n v="2509"/>
    <x v="1231"/>
    <x v="580"/>
    <d v="2014-03-09T00:00:00"/>
    <s v="Standard Class"/>
    <x v="199"/>
    <s v="Maribeth Yedwab"/>
    <x v="1"/>
    <s v="United States"/>
    <s v="Los Angeles"/>
    <s v="California"/>
    <n v="90045"/>
    <x v="1"/>
    <x v="1361"/>
    <x v="2"/>
    <x v="7"/>
    <x v="1338"/>
    <n v="196.77600000000001"/>
    <n v="3"/>
    <n v="0.2"/>
    <n v="14.758199999999995"/>
  </r>
  <r>
    <n v="2510"/>
    <x v="1231"/>
    <x v="580"/>
    <d v="2014-03-09T00:00:00"/>
    <s v="Standard Class"/>
    <x v="199"/>
    <s v="Maribeth Yedwab"/>
    <x v="1"/>
    <s v="United States"/>
    <s v="Los Angeles"/>
    <s v="California"/>
    <n v="90045"/>
    <x v="1"/>
    <x v="914"/>
    <x v="2"/>
    <x v="11"/>
    <x v="897"/>
    <n v="479.93999999999994"/>
    <n v="6"/>
    <n v="0"/>
    <n v="52.79340000000002"/>
  </r>
  <r>
    <n v="2511"/>
    <x v="1232"/>
    <x v="741"/>
    <d v="2013-11-24T00:00:00"/>
    <s v="Standard Class"/>
    <x v="585"/>
    <s v="Arthur Wiediger"/>
    <x v="2"/>
    <s v="United States"/>
    <s v="Oklahoma City"/>
    <s v="Oklahoma"/>
    <n v="73120"/>
    <x v="2"/>
    <x v="1362"/>
    <x v="1"/>
    <x v="4"/>
    <x v="1339"/>
    <n v="1117.92"/>
    <n v="4"/>
    <n v="0"/>
    <n v="55.895999999999958"/>
  </r>
  <r>
    <n v="2512"/>
    <x v="1233"/>
    <x v="24"/>
    <d v="2012-04-19T00:00:00"/>
    <s v="First Class"/>
    <x v="608"/>
    <s v="Kelly Williams"/>
    <x v="0"/>
    <s v="United States"/>
    <s v="Monroe"/>
    <s v="Louisiana"/>
    <n v="71203"/>
    <x v="0"/>
    <x v="936"/>
    <x v="2"/>
    <x v="11"/>
    <x v="920"/>
    <n v="106.5"/>
    <n v="6"/>
    <n v="0"/>
    <n v="41.534999999999997"/>
  </r>
  <r>
    <n v="2513"/>
    <x v="1234"/>
    <x v="574"/>
    <d v="2014-12-07T00:00:00"/>
    <s v="Standard Class"/>
    <x v="626"/>
    <s v="Daniel Byrd"/>
    <x v="2"/>
    <s v="United States"/>
    <s v="Tampa"/>
    <s v="Florida"/>
    <n v="33614"/>
    <x v="0"/>
    <x v="471"/>
    <x v="1"/>
    <x v="8"/>
    <x v="467"/>
    <n v="45.660000000000011"/>
    <n v="5"/>
    <n v="0.7"/>
    <n v="-33.483999999999995"/>
  </r>
  <r>
    <n v="2514"/>
    <x v="1235"/>
    <x v="583"/>
    <d v="2013-11-18T00:00:00"/>
    <s v="Standard Class"/>
    <x v="179"/>
    <s v="Brenda Bowman"/>
    <x v="1"/>
    <s v="United States"/>
    <s v="Chicago"/>
    <s v="Illinois"/>
    <n v="60623"/>
    <x v="2"/>
    <x v="1048"/>
    <x v="2"/>
    <x v="11"/>
    <x v="1028"/>
    <n v="95.968000000000004"/>
    <n v="4"/>
    <n v="0.2"/>
    <n v="1.1995999999999931"/>
  </r>
  <r>
    <n v="2515"/>
    <x v="1235"/>
    <x v="583"/>
    <d v="2013-11-18T00:00:00"/>
    <s v="Standard Class"/>
    <x v="179"/>
    <s v="Brenda Bowman"/>
    <x v="1"/>
    <s v="United States"/>
    <s v="Chicago"/>
    <s v="Illinois"/>
    <n v="60623"/>
    <x v="2"/>
    <x v="877"/>
    <x v="0"/>
    <x v="1"/>
    <x v="862"/>
    <n v="47.991999999999997"/>
    <n v="2"/>
    <n v="0.3"/>
    <n v="-2.0567999999999991"/>
  </r>
  <r>
    <n v="2516"/>
    <x v="1236"/>
    <x v="742"/>
    <d v="2011-09-10T00:00:00"/>
    <s v="Standard Class"/>
    <x v="413"/>
    <s v="Nora Preis"/>
    <x v="0"/>
    <s v="United States"/>
    <s v="Bowling Green"/>
    <s v="Ohio"/>
    <n v="43402"/>
    <x v="3"/>
    <x v="546"/>
    <x v="1"/>
    <x v="4"/>
    <x v="541"/>
    <n v="264.32"/>
    <n v="2"/>
    <n v="0.2"/>
    <n v="19.823999999999998"/>
  </r>
  <r>
    <n v="2517"/>
    <x v="1237"/>
    <x v="647"/>
    <d v="2011-11-22T00:00:00"/>
    <s v="Standard Class"/>
    <x v="287"/>
    <s v="Peter Bühler"/>
    <x v="0"/>
    <s v="United States"/>
    <s v="Houston"/>
    <s v="Texas"/>
    <n v="77095"/>
    <x v="2"/>
    <x v="970"/>
    <x v="1"/>
    <x v="12"/>
    <x v="955"/>
    <n v="604.65600000000006"/>
    <n v="9"/>
    <n v="0.2"/>
    <n v="204.07139999999995"/>
  </r>
  <r>
    <n v="2518"/>
    <x v="1238"/>
    <x v="743"/>
    <d v="2014-05-08T00:00:00"/>
    <s v="Standard Class"/>
    <x v="61"/>
    <s v="Dorothy Wardle"/>
    <x v="1"/>
    <s v="United States"/>
    <s v="Westfield"/>
    <s v="New Jersey"/>
    <n v="7090"/>
    <x v="3"/>
    <x v="784"/>
    <x v="0"/>
    <x v="5"/>
    <x v="775"/>
    <n v="129.93"/>
    <n v="3"/>
    <n v="0"/>
    <n v="12.992999999999988"/>
  </r>
  <r>
    <n v="2519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1363"/>
    <x v="1"/>
    <x v="2"/>
    <x v="1340"/>
    <n v="20.16"/>
    <n v="7"/>
    <n v="0"/>
    <n v="9.8783999999999992"/>
  </r>
  <r>
    <n v="2520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607"/>
    <x v="1"/>
    <x v="2"/>
    <x v="602"/>
    <n v="29.46"/>
    <n v="6"/>
    <n v="0"/>
    <n v="14.4354"/>
  </r>
  <r>
    <n v="2521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1364"/>
    <x v="1"/>
    <x v="9"/>
    <x v="1341"/>
    <n v="868.58999999999992"/>
    <n v="3"/>
    <n v="0"/>
    <n v="251.89109999999988"/>
  </r>
  <r>
    <n v="2522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89"/>
    <x v="1"/>
    <x v="10"/>
    <x v="89"/>
    <n v="12.96"/>
    <n v="2"/>
    <n v="0"/>
    <n v="6.2208000000000006"/>
  </r>
  <r>
    <n v="2523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895"/>
    <x v="2"/>
    <x v="7"/>
    <x v="879"/>
    <n v="5.5"/>
    <n v="1"/>
    <n v="0"/>
    <n v="1.375"/>
  </r>
  <r>
    <n v="2524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999"/>
    <x v="1"/>
    <x v="8"/>
    <x v="982"/>
    <n v="121.6"/>
    <n v="4"/>
    <n v="0"/>
    <n v="55.935999999999993"/>
  </r>
  <r>
    <n v="2525"/>
    <x v="1240"/>
    <x v="744"/>
    <d v="2012-04-10T00:00:00"/>
    <s v="Standard Class"/>
    <x v="627"/>
    <s v="Thomas Thornton"/>
    <x v="0"/>
    <s v="United States"/>
    <s v="Houston"/>
    <s v="Texas"/>
    <n v="77041"/>
    <x v="2"/>
    <x v="512"/>
    <x v="1"/>
    <x v="6"/>
    <x v="507"/>
    <n v="42.047999999999995"/>
    <n v="9"/>
    <n v="0.2"/>
    <n v="5.2559999999999985"/>
  </r>
  <r>
    <n v="2526"/>
    <x v="1240"/>
    <x v="744"/>
    <d v="2012-04-10T00:00:00"/>
    <s v="Standard Class"/>
    <x v="627"/>
    <s v="Thomas Thornton"/>
    <x v="0"/>
    <s v="United States"/>
    <s v="Houston"/>
    <s v="Texas"/>
    <n v="77041"/>
    <x v="2"/>
    <x v="1365"/>
    <x v="2"/>
    <x v="11"/>
    <x v="1342"/>
    <n v="25.488"/>
    <n v="2"/>
    <n v="0.2"/>
    <n v="4.4603999999999999"/>
  </r>
  <r>
    <n v="2527"/>
    <x v="1240"/>
    <x v="744"/>
    <d v="2012-04-10T00:00:00"/>
    <s v="Standard Class"/>
    <x v="627"/>
    <s v="Thomas Thornton"/>
    <x v="0"/>
    <s v="United States"/>
    <s v="Houston"/>
    <s v="Texas"/>
    <n v="77041"/>
    <x v="2"/>
    <x v="1023"/>
    <x v="1"/>
    <x v="8"/>
    <x v="1005"/>
    <n v="6.8999999999999986"/>
    <n v="3"/>
    <n v="0.8"/>
    <n v="-12.075000000000003"/>
  </r>
  <r>
    <n v="2528"/>
    <x v="1240"/>
    <x v="744"/>
    <d v="2012-04-10T00:00:00"/>
    <s v="Standard Class"/>
    <x v="627"/>
    <s v="Thomas Thornton"/>
    <x v="0"/>
    <s v="United States"/>
    <s v="Houston"/>
    <s v="Texas"/>
    <n v="77041"/>
    <x v="2"/>
    <x v="1232"/>
    <x v="1"/>
    <x v="8"/>
    <x v="1206"/>
    <n v="9.6479999999999961"/>
    <n v="6"/>
    <n v="0.8"/>
    <n v="-16.884"/>
  </r>
  <r>
    <n v="2529"/>
    <x v="1240"/>
    <x v="744"/>
    <d v="2012-04-10T00:00:00"/>
    <s v="Standard Class"/>
    <x v="627"/>
    <s v="Thomas Thornton"/>
    <x v="0"/>
    <s v="United States"/>
    <s v="Houston"/>
    <s v="Texas"/>
    <n v="77041"/>
    <x v="2"/>
    <x v="1050"/>
    <x v="1"/>
    <x v="10"/>
    <x v="1030"/>
    <n v="7.9680000000000009"/>
    <n v="2"/>
    <n v="0.2"/>
    <n v="2.8884000000000007"/>
  </r>
  <r>
    <n v="2530"/>
    <x v="1241"/>
    <x v="745"/>
    <d v="2011-10-29T00:00:00"/>
    <s v="Standard Class"/>
    <x v="626"/>
    <s v="Daniel Byrd"/>
    <x v="2"/>
    <s v="United States"/>
    <s v="Fort Lauderdale"/>
    <s v="Florida"/>
    <n v="33311"/>
    <x v="0"/>
    <x v="739"/>
    <x v="1"/>
    <x v="10"/>
    <x v="731"/>
    <n v="10.368000000000002"/>
    <n v="2"/>
    <n v="0.2"/>
    <n v="3.6288"/>
  </r>
  <r>
    <n v="2531"/>
    <x v="1242"/>
    <x v="654"/>
    <d v="2011-08-21T00:00:00"/>
    <s v="Standard Class"/>
    <x v="137"/>
    <s v="Don Jones"/>
    <x v="1"/>
    <s v="United States"/>
    <s v="Little Rock"/>
    <s v="Arkansas"/>
    <n v="72209"/>
    <x v="0"/>
    <x v="1138"/>
    <x v="1"/>
    <x v="10"/>
    <x v="1117"/>
    <n v="114.2"/>
    <n v="5"/>
    <n v="0"/>
    <n v="52.531999999999996"/>
  </r>
  <r>
    <n v="2532"/>
    <x v="1242"/>
    <x v="654"/>
    <d v="2011-08-21T00:00:00"/>
    <s v="Standard Class"/>
    <x v="137"/>
    <s v="Don Jones"/>
    <x v="1"/>
    <s v="United States"/>
    <s v="Little Rock"/>
    <s v="Arkansas"/>
    <n v="72209"/>
    <x v="0"/>
    <x v="1366"/>
    <x v="1"/>
    <x v="8"/>
    <x v="304"/>
    <n v="17.96"/>
    <n v="4"/>
    <n v="0"/>
    <n v="8.2615999999999996"/>
  </r>
  <r>
    <n v="2533"/>
    <x v="1242"/>
    <x v="654"/>
    <d v="2011-08-21T00:00:00"/>
    <s v="Standard Class"/>
    <x v="137"/>
    <s v="Don Jones"/>
    <x v="1"/>
    <s v="United States"/>
    <s v="Little Rock"/>
    <s v="Arkansas"/>
    <n v="72209"/>
    <x v="0"/>
    <x v="1088"/>
    <x v="1"/>
    <x v="13"/>
    <x v="1069"/>
    <n v="12.67"/>
    <n v="7"/>
    <n v="0"/>
    <n v="4.5611999999999995"/>
  </r>
  <r>
    <n v="2534"/>
    <x v="1242"/>
    <x v="654"/>
    <d v="2011-08-21T00:00:00"/>
    <s v="Standard Class"/>
    <x v="137"/>
    <s v="Don Jones"/>
    <x v="1"/>
    <s v="United States"/>
    <s v="Little Rock"/>
    <s v="Arkansas"/>
    <n v="72209"/>
    <x v="0"/>
    <x v="106"/>
    <x v="2"/>
    <x v="11"/>
    <x v="106"/>
    <n v="339.96"/>
    <n v="4"/>
    <n v="0"/>
    <n v="122.38559999999998"/>
  </r>
  <r>
    <n v="2535"/>
    <x v="1243"/>
    <x v="733"/>
    <d v="2014-08-19T00:00:00"/>
    <s v="Second Class"/>
    <x v="393"/>
    <s v="Dionis Lloyd"/>
    <x v="1"/>
    <s v="United States"/>
    <s v="Philadelphia"/>
    <s v="Pennsylvania"/>
    <n v="19120"/>
    <x v="3"/>
    <x v="458"/>
    <x v="1"/>
    <x v="4"/>
    <x v="454"/>
    <n v="1801.6320000000001"/>
    <n v="6"/>
    <n v="0.2"/>
    <n v="-337.80600000000004"/>
  </r>
  <r>
    <n v="2536"/>
    <x v="1244"/>
    <x v="684"/>
    <d v="2012-09-08T00:00:00"/>
    <s v="First Class"/>
    <x v="628"/>
    <s v="Lori Olson"/>
    <x v="1"/>
    <s v="United States"/>
    <s v="La Quinta"/>
    <s v="California"/>
    <n v="92253"/>
    <x v="1"/>
    <x v="103"/>
    <x v="2"/>
    <x v="11"/>
    <x v="103"/>
    <n v="46.32"/>
    <n v="4"/>
    <n v="0"/>
    <n v="18.064800000000002"/>
  </r>
  <r>
    <n v="2537"/>
    <x v="1245"/>
    <x v="746"/>
    <d v="2012-01-29T00:00:00"/>
    <s v="Second Class"/>
    <x v="277"/>
    <s v="Seth Vernon"/>
    <x v="0"/>
    <s v="United States"/>
    <s v="Cleveland"/>
    <s v="Ohio"/>
    <n v="44105"/>
    <x v="3"/>
    <x v="70"/>
    <x v="0"/>
    <x v="1"/>
    <x v="70"/>
    <n v="181.98599999999999"/>
    <n v="2"/>
    <n v="0.3"/>
    <n v="-54.595799999999997"/>
  </r>
  <r>
    <n v="2538"/>
    <x v="1245"/>
    <x v="746"/>
    <d v="2012-01-29T00:00:00"/>
    <s v="Second Class"/>
    <x v="277"/>
    <s v="Seth Vernon"/>
    <x v="0"/>
    <s v="United States"/>
    <s v="Cleveland"/>
    <s v="Ohio"/>
    <n v="44105"/>
    <x v="3"/>
    <x v="1149"/>
    <x v="2"/>
    <x v="7"/>
    <x v="1128"/>
    <n v="431.976"/>
    <n v="4"/>
    <n v="0.4"/>
    <n v="-100.7944"/>
  </r>
  <r>
    <n v="2539"/>
    <x v="1245"/>
    <x v="746"/>
    <d v="2012-01-29T00:00:00"/>
    <s v="Second Class"/>
    <x v="277"/>
    <s v="Seth Vernon"/>
    <x v="0"/>
    <s v="United States"/>
    <s v="Cleveland"/>
    <s v="Ohio"/>
    <n v="44105"/>
    <x v="3"/>
    <x v="1367"/>
    <x v="2"/>
    <x v="7"/>
    <x v="1343"/>
    <n v="155.36999999999998"/>
    <n v="1"/>
    <n v="0.4"/>
    <n v="-36.253"/>
  </r>
  <r>
    <n v="2540"/>
    <x v="1246"/>
    <x v="747"/>
    <d v="2012-07-16T00:00:00"/>
    <s v="Same Day"/>
    <x v="613"/>
    <s v="Eleni McCrary"/>
    <x v="1"/>
    <s v="United States"/>
    <s v="San Francisco"/>
    <s v="California"/>
    <n v="94122"/>
    <x v="1"/>
    <x v="299"/>
    <x v="0"/>
    <x v="1"/>
    <x v="296"/>
    <n v="1348.7040000000002"/>
    <n v="6"/>
    <n v="0.2"/>
    <n v="-219.16440000000023"/>
  </r>
  <r>
    <n v="2541"/>
    <x v="1246"/>
    <x v="747"/>
    <d v="2012-07-16T00:00:00"/>
    <s v="Same Day"/>
    <x v="613"/>
    <s v="Eleni McCrary"/>
    <x v="1"/>
    <s v="United States"/>
    <s v="San Francisco"/>
    <s v="California"/>
    <n v="94122"/>
    <x v="1"/>
    <x v="284"/>
    <x v="0"/>
    <x v="1"/>
    <x v="281"/>
    <n v="700.15200000000004"/>
    <n v="3"/>
    <n v="0.2"/>
    <n v="78.767099999999971"/>
  </r>
  <r>
    <n v="2542"/>
    <x v="1247"/>
    <x v="567"/>
    <d v="2013-05-05T00:00:00"/>
    <s v="Standard Class"/>
    <x v="629"/>
    <s v="Ken Dana"/>
    <x v="1"/>
    <s v="United States"/>
    <s v="Scottsdale"/>
    <s v="Arizona"/>
    <n v="85254"/>
    <x v="1"/>
    <x v="561"/>
    <x v="0"/>
    <x v="5"/>
    <x v="555"/>
    <n v="111.88800000000001"/>
    <n v="7"/>
    <n v="0.2"/>
    <n v="22.377600000000001"/>
  </r>
  <r>
    <n v="2543"/>
    <x v="1248"/>
    <x v="467"/>
    <d v="2011-10-01T00:00:00"/>
    <s v="Second Class"/>
    <x v="630"/>
    <s v="Nicole Brennan"/>
    <x v="1"/>
    <s v="United States"/>
    <s v="Philadelphia"/>
    <s v="Pennsylvania"/>
    <n v="19134"/>
    <x v="3"/>
    <x v="810"/>
    <x v="1"/>
    <x v="9"/>
    <x v="800"/>
    <n v="143.952"/>
    <n v="3"/>
    <n v="0.2"/>
    <n v="14.39520000000001"/>
  </r>
  <r>
    <n v="2544"/>
    <x v="1249"/>
    <x v="162"/>
    <d v="2013-09-15T00:00:00"/>
    <s v="Standard Class"/>
    <x v="399"/>
    <s v="Anne Pryor"/>
    <x v="2"/>
    <s v="United States"/>
    <s v="Malden"/>
    <s v="Massachusetts"/>
    <n v="2148"/>
    <x v="3"/>
    <x v="1368"/>
    <x v="0"/>
    <x v="0"/>
    <x v="1344"/>
    <n v="173.94"/>
    <n v="3"/>
    <n v="0"/>
    <n v="13.915199999999992"/>
  </r>
  <r>
    <n v="2545"/>
    <x v="1249"/>
    <x v="162"/>
    <d v="2013-09-15T00:00:00"/>
    <s v="Standard Class"/>
    <x v="399"/>
    <s v="Anne Pryor"/>
    <x v="2"/>
    <s v="United States"/>
    <s v="Malden"/>
    <s v="Massachusetts"/>
    <n v="2148"/>
    <x v="3"/>
    <x v="1238"/>
    <x v="1"/>
    <x v="2"/>
    <x v="1212"/>
    <n v="14.76"/>
    <n v="4"/>
    <n v="0"/>
    <n v="6.9371999999999998"/>
  </r>
  <r>
    <n v="2546"/>
    <x v="1250"/>
    <x v="513"/>
    <d v="2014-04-21T00:00:00"/>
    <s v="Standard Class"/>
    <x v="32"/>
    <s v="Joel Eaton"/>
    <x v="0"/>
    <s v="United States"/>
    <s v="San Jose"/>
    <s v="California"/>
    <n v="95123"/>
    <x v="1"/>
    <x v="232"/>
    <x v="1"/>
    <x v="4"/>
    <x v="230"/>
    <n v="205.92"/>
    <n v="4"/>
    <n v="0"/>
    <n v="2.0592000000000041"/>
  </r>
  <r>
    <n v="2547"/>
    <x v="1250"/>
    <x v="513"/>
    <d v="2014-04-21T00:00:00"/>
    <s v="Standard Class"/>
    <x v="32"/>
    <s v="Joel Eaton"/>
    <x v="0"/>
    <s v="United States"/>
    <s v="San Jose"/>
    <s v="California"/>
    <n v="95123"/>
    <x v="1"/>
    <x v="430"/>
    <x v="0"/>
    <x v="0"/>
    <x v="425"/>
    <n v="102.833"/>
    <n v="1"/>
    <n v="0.15"/>
    <n v="-6.0489999999999995"/>
  </r>
  <r>
    <n v="2548"/>
    <x v="1251"/>
    <x v="748"/>
    <d v="2012-08-22T00:00:00"/>
    <s v="Standard Class"/>
    <x v="622"/>
    <s v="John Murray"/>
    <x v="0"/>
    <s v="United States"/>
    <s v="Phoenix"/>
    <s v="Arizona"/>
    <n v="85023"/>
    <x v="1"/>
    <x v="826"/>
    <x v="1"/>
    <x v="6"/>
    <x v="814"/>
    <n v="2.3039999999999998"/>
    <n v="1"/>
    <n v="0.2"/>
    <n v="0.25919999999999999"/>
  </r>
  <r>
    <n v="2549"/>
    <x v="1251"/>
    <x v="748"/>
    <d v="2012-08-22T00:00:00"/>
    <s v="Standard Class"/>
    <x v="622"/>
    <s v="John Murray"/>
    <x v="0"/>
    <s v="United States"/>
    <s v="Phoenix"/>
    <s v="Arizona"/>
    <n v="85023"/>
    <x v="1"/>
    <x v="1147"/>
    <x v="2"/>
    <x v="7"/>
    <x v="1126"/>
    <n v="1879.96"/>
    <n v="5"/>
    <n v="0.2"/>
    <n v="211.49549999999977"/>
  </r>
  <r>
    <n v="2550"/>
    <x v="1251"/>
    <x v="748"/>
    <d v="2012-08-22T00:00:00"/>
    <s v="Standard Class"/>
    <x v="622"/>
    <s v="John Murray"/>
    <x v="0"/>
    <s v="United States"/>
    <s v="Phoenix"/>
    <s v="Arizona"/>
    <n v="85023"/>
    <x v="1"/>
    <x v="1184"/>
    <x v="1"/>
    <x v="10"/>
    <x v="1161"/>
    <n v="313.024"/>
    <n v="8"/>
    <n v="0.2"/>
    <n v="105.64559999999997"/>
  </r>
  <r>
    <n v="2551"/>
    <x v="1251"/>
    <x v="748"/>
    <d v="2012-08-22T00:00:00"/>
    <s v="Standard Class"/>
    <x v="622"/>
    <s v="John Murray"/>
    <x v="0"/>
    <s v="United States"/>
    <s v="Phoenix"/>
    <s v="Arizona"/>
    <n v="85023"/>
    <x v="1"/>
    <x v="816"/>
    <x v="1"/>
    <x v="2"/>
    <x v="804"/>
    <n v="5.04"/>
    <n v="2"/>
    <n v="0.2"/>
    <n v="1.764"/>
  </r>
  <r>
    <n v="2552"/>
    <x v="1252"/>
    <x v="123"/>
    <d v="2014-11-24T00:00:00"/>
    <s v="Standard Class"/>
    <x v="455"/>
    <s v="Adrian Barton"/>
    <x v="0"/>
    <s v="United States"/>
    <s v="Henderson"/>
    <s v="Kentucky"/>
    <n v="42420"/>
    <x v="0"/>
    <x v="1369"/>
    <x v="0"/>
    <x v="5"/>
    <x v="1345"/>
    <n v="821.87999999999988"/>
    <n v="6"/>
    <n v="0"/>
    <n v="213.68880000000001"/>
  </r>
  <r>
    <n v="2553"/>
    <x v="1252"/>
    <x v="123"/>
    <d v="2014-11-24T00:00:00"/>
    <s v="Standard Class"/>
    <x v="455"/>
    <s v="Adrian Barton"/>
    <x v="0"/>
    <s v="United States"/>
    <s v="Henderson"/>
    <s v="Kentucky"/>
    <n v="42420"/>
    <x v="0"/>
    <x v="1045"/>
    <x v="1"/>
    <x v="8"/>
    <x v="1025"/>
    <n v="21.96"/>
    <n v="2"/>
    <n v="0"/>
    <n v="10.760400000000001"/>
  </r>
  <r>
    <n v="2554"/>
    <x v="1253"/>
    <x v="749"/>
    <d v="2013-09-19T00:00:00"/>
    <s v="Standard Class"/>
    <x v="43"/>
    <s v="Parhena Norris"/>
    <x v="2"/>
    <s v="United States"/>
    <s v="Columbia"/>
    <s v="South Carolina"/>
    <n v="29203"/>
    <x v="0"/>
    <x v="815"/>
    <x v="1"/>
    <x v="10"/>
    <x v="803"/>
    <n v="25.92"/>
    <n v="4"/>
    <n v="0"/>
    <n v="12.441600000000001"/>
  </r>
  <r>
    <n v="2555"/>
    <x v="1254"/>
    <x v="243"/>
    <d v="2013-08-21T00:00:00"/>
    <s v="Standard Class"/>
    <x v="547"/>
    <s v="John Castell"/>
    <x v="0"/>
    <s v="United States"/>
    <s v="Tallahassee"/>
    <s v="Florida"/>
    <n v="32303"/>
    <x v="0"/>
    <x v="1370"/>
    <x v="2"/>
    <x v="7"/>
    <x v="1346"/>
    <n v="705.54399999999998"/>
    <n v="7"/>
    <n v="0.2"/>
    <n v="70.554400000000072"/>
  </r>
  <r>
    <n v="2556"/>
    <x v="1255"/>
    <x v="120"/>
    <d v="2012-09-30T00:00:00"/>
    <s v="Standard Class"/>
    <x v="58"/>
    <s v="Philip Fox"/>
    <x v="0"/>
    <s v="United States"/>
    <s v="New York City"/>
    <s v="New York"/>
    <n v="10035"/>
    <x v="3"/>
    <x v="1371"/>
    <x v="2"/>
    <x v="11"/>
    <x v="1347"/>
    <n v="50"/>
    <n v="2"/>
    <n v="0"/>
    <n v="12"/>
  </r>
  <r>
    <n v="2557"/>
    <x v="1256"/>
    <x v="750"/>
    <d v="2013-10-15T00:00:00"/>
    <s v="Standard Class"/>
    <x v="308"/>
    <s v="Bart Watters"/>
    <x v="1"/>
    <s v="United States"/>
    <s v="Houston"/>
    <s v="Texas"/>
    <n v="77070"/>
    <x v="2"/>
    <x v="1372"/>
    <x v="0"/>
    <x v="5"/>
    <x v="1348"/>
    <n v="51.712000000000003"/>
    <n v="8"/>
    <n v="0.6"/>
    <n v="-32.320000000000007"/>
  </r>
  <r>
    <n v="2558"/>
    <x v="1257"/>
    <x v="539"/>
    <d v="2012-03-30T00:00:00"/>
    <s v="Standard Class"/>
    <x v="130"/>
    <s v="Ben Peterman"/>
    <x v="1"/>
    <s v="United States"/>
    <s v="Coral Springs"/>
    <s v="Florida"/>
    <n v="33065"/>
    <x v="0"/>
    <x v="1298"/>
    <x v="1"/>
    <x v="9"/>
    <x v="1274"/>
    <n v="6.9920000000000009"/>
    <n v="2"/>
    <n v="0.2"/>
    <n v="0.52439999999999998"/>
  </r>
  <r>
    <n v="2559"/>
    <x v="1258"/>
    <x v="70"/>
    <d v="2012-06-04T00:00:00"/>
    <s v="Standard Class"/>
    <x v="612"/>
    <s v="Tamara Manning"/>
    <x v="0"/>
    <s v="United States"/>
    <s v="Orem"/>
    <s v="Utah"/>
    <n v="84057"/>
    <x v="1"/>
    <x v="1373"/>
    <x v="0"/>
    <x v="0"/>
    <x v="1349"/>
    <n v="1406.86"/>
    <n v="7"/>
    <n v="0"/>
    <n v="140.68599999999989"/>
  </r>
  <r>
    <n v="2560"/>
    <x v="1258"/>
    <x v="70"/>
    <d v="2012-06-04T00:00:00"/>
    <s v="Standard Class"/>
    <x v="612"/>
    <s v="Tamara Manning"/>
    <x v="0"/>
    <s v="United States"/>
    <s v="Orem"/>
    <s v="Utah"/>
    <n v="84057"/>
    <x v="1"/>
    <x v="365"/>
    <x v="1"/>
    <x v="2"/>
    <x v="360"/>
    <n v="15.75"/>
    <n v="5"/>
    <n v="0"/>
    <n v="7.5600000000000005"/>
  </r>
  <r>
    <n v="2561"/>
    <x v="1258"/>
    <x v="70"/>
    <d v="2012-06-04T00:00:00"/>
    <s v="Standard Class"/>
    <x v="612"/>
    <s v="Tamara Manning"/>
    <x v="0"/>
    <s v="United States"/>
    <s v="Orem"/>
    <s v="Utah"/>
    <n v="84057"/>
    <x v="1"/>
    <x v="765"/>
    <x v="1"/>
    <x v="4"/>
    <x v="757"/>
    <n v="323.10000000000002"/>
    <n v="2"/>
    <n v="0"/>
    <n v="61.38900000000001"/>
  </r>
  <r>
    <n v="2562"/>
    <x v="1259"/>
    <x v="707"/>
    <d v="2012-12-31T00:00:00"/>
    <s v="Standard Class"/>
    <x v="93"/>
    <s v="Maria Bertelson"/>
    <x v="0"/>
    <s v="United States"/>
    <s v="Nashville"/>
    <s v="Tennessee"/>
    <n v="37211"/>
    <x v="0"/>
    <x v="1186"/>
    <x v="1"/>
    <x v="2"/>
    <x v="1163"/>
    <n v="9.2159999999999993"/>
    <n v="4"/>
    <n v="0.2"/>
    <n v="3.3408000000000002"/>
  </r>
  <r>
    <n v="2563"/>
    <x v="1259"/>
    <x v="707"/>
    <d v="2012-12-31T00:00:00"/>
    <s v="Standard Class"/>
    <x v="93"/>
    <s v="Maria Bertelson"/>
    <x v="0"/>
    <s v="United States"/>
    <s v="Nashville"/>
    <s v="Tennessee"/>
    <n v="37211"/>
    <x v="0"/>
    <x v="1290"/>
    <x v="1"/>
    <x v="10"/>
    <x v="1267"/>
    <n v="10.368000000000002"/>
    <n v="2"/>
    <n v="0.2"/>
    <n v="3.6288"/>
  </r>
  <r>
    <n v="2564"/>
    <x v="1260"/>
    <x v="751"/>
    <d v="2012-03-22T00:00:00"/>
    <s v="Second Class"/>
    <x v="403"/>
    <s v="Harold Ryan"/>
    <x v="1"/>
    <s v="United States"/>
    <s v="New York City"/>
    <s v="New York"/>
    <n v="10009"/>
    <x v="3"/>
    <x v="1374"/>
    <x v="2"/>
    <x v="11"/>
    <x v="1350"/>
    <n v="15.02"/>
    <n v="1"/>
    <n v="0"/>
    <n v="2.7035999999999998"/>
  </r>
  <r>
    <n v="2565"/>
    <x v="1260"/>
    <x v="751"/>
    <d v="2012-03-22T00:00:00"/>
    <s v="Second Class"/>
    <x v="403"/>
    <s v="Harold Ryan"/>
    <x v="1"/>
    <s v="United States"/>
    <s v="New York City"/>
    <s v="New York"/>
    <n v="10009"/>
    <x v="3"/>
    <x v="1036"/>
    <x v="1"/>
    <x v="4"/>
    <x v="1017"/>
    <n v="33.82"/>
    <n v="2"/>
    <n v="0"/>
    <n v="9.1313999999999993"/>
  </r>
  <r>
    <n v="2566"/>
    <x v="1261"/>
    <x v="202"/>
    <d v="2014-12-25T00:00:00"/>
    <s v="First Class"/>
    <x v="631"/>
    <s v="Brian Derr"/>
    <x v="0"/>
    <s v="United States"/>
    <s v="Bowling Green"/>
    <s v="Kentucky"/>
    <n v="42104"/>
    <x v="0"/>
    <x v="936"/>
    <x v="2"/>
    <x v="11"/>
    <x v="920"/>
    <n v="71"/>
    <n v="4"/>
    <n v="0"/>
    <n v="27.689999999999998"/>
  </r>
  <r>
    <n v="2567"/>
    <x v="1262"/>
    <x v="752"/>
    <d v="2014-11-04T00:00:00"/>
    <s v="Second Class"/>
    <x v="227"/>
    <s v="Sarah Foster"/>
    <x v="0"/>
    <s v="United States"/>
    <s v="Bellingham"/>
    <s v="Washington"/>
    <n v="98226"/>
    <x v="1"/>
    <x v="1375"/>
    <x v="1"/>
    <x v="8"/>
    <x v="1351"/>
    <n v="25.120000000000005"/>
    <n v="5"/>
    <n v="0.2"/>
    <n v="7.8499999999999979"/>
  </r>
  <r>
    <n v="2568"/>
    <x v="1262"/>
    <x v="752"/>
    <d v="2014-11-04T00:00:00"/>
    <s v="Second Class"/>
    <x v="227"/>
    <s v="Sarah Foster"/>
    <x v="0"/>
    <s v="United States"/>
    <s v="Bellingham"/>
    <s v="Washington"/>
    <n v="98226"/>
    <x v="1"/>
    <x v="1234"/>
    <x v="0"/>
    <x v="3"/>
    <x v="1208"/>
    <n v="2665.62"/>
    <n v="9"/>
    <n v="0"/>
    <n v="239.90580000000011"/>
  </r>
  <r>
    <n v="2569"/>
    <x v="1263"/>
    <x v="210"/>
    <d v="2014-09-12T00:00:00"/>
    <s v="Standard Class"/>
    <x v="407"/>
    <s v="Stefania Perrino"/>
    <x v="1"/>
    <s v="United States"/>
    <s v="New York City"/>
    <s v="New York"/>
    <n v="10011"/>
    <x v="3"/>
    <x v="42"/>
    <x v="1"/>
    <x v="4"/>
    <x v="42"/>
    <n v="478.08"/>
    <n v="8"/>
    <n v="0"/>
    <n v="133.86240000000004"/>
  </r>
  <r>
    <n v="2570"/>
    <x v="1264"/>
    <x v="753"/>
    <d v="2014-12-28T00:00:00"/>
    <s v="Same Day"/>
    <x v="112"/>
    <s v="Dan Reichenbach"/>
    <x v="1"/>
    <s v="United States"/>
    <s v="Newark"/>
    <s v="Ohio"/>
    <n v="43055"/>
    <x v="3"/>
    <x v="819"/>
    <x v="2"/>
    <x v="7"/>
    <x v="807"/>
    <n v="164.38800000000001"/>
    <n v="2"/>
    <n v="0.4"/>
    <n v="-35.617400000000004"/>
  </r>
  <r>
    <n v="2571"/>
    <x v="1264"/>
    <x v="753"/>
    <d v="2014-12-28T00:00:00"/>
    <s v="Same Day"/>
    <x v="112"/>
    <s v="Dan Reichenbach"/>
    <x v="1"/>
    <s v="United States"/>
    <s v="Newark"/>
    <s v="Ohio"/>
    <n v="43055"/>
    <x v="3"/>
    <x v="154"/>
    <x v="1"/>
    <x v="6"/>
    <x v="153"/>
    <n v="13.247999999999999"/>
    <n v="4"/>
    <n v="0.2"/>
    <n v="3.6431999999999998"/>
  </r>
  <r>
    <n v="2572"/>
    <x v="1265"/>
    <x v="11"/>
    <d v="2014-07-22T00:00:00"/>
    <s v="Standard Class"/>
    <x v="91"/>
    <s v="Valerie Mitchum"/>
    <x v="2"/>
    <s v="United States"/>
    <s v="Woodstock"/>
    <s v="Illinois"/>
    <n v="60098"/>
    <x v="2"/>
    <x v="853"/>
    <x v="1"/>
    <x v="6"/>
    <x v="838"/>
    <n v="2.9120000000000004"/>
    <n v="2"/>
    <n v="0.2"/>
    <n v="0.90999999999999981"/>
  </r>
  <r>
    <n v="2573"/>
    <x v="1266"/>
    <x v="399"/>
    <d v="2013-08-16T00:00:00"/>
    <s v="Second Class"/>
    <x v="632"/>
    <s v="Chris McAfee"/>
    <x v="0"/>
    <s v="United States"/>
    <s v="Carrollton"/>
    <s v="Texas"/>
    <n v="75007"/>
    <x v="2"/>
    <x v="1287"/>
    <x v="2"/>
    <x v="11"/>
    <x v="1264"/>
    <n v="1399.9440000000002"/>
    <n v="7"/>
    <n v="0.2"/>
    <n v="52.497900000000016"/>
  </r>
  <r>
    <n v="2574"/>
    <x v="1267"/>
    <x v="362"/>
    <d v="2014-07-15T00:00:00"/>
    <s v="Standard Class"/>
    <x v="598"/>
    <s v="Sean Miller"/>
    <x v="2"/>
    <s v="United States"/>
    <s v="Lafayette"/>
    <s v="Indiana"/>
    <n v="47905"/>
    <x v="2"/>
    <x v="793"/>
    <x v="0"/>
    <x v="5"/>
    <x v="783"/>
    <n v="526.45000000000005"/>
    <n v="5"/>
    <n v="0"/>
    <n v="31.586999999999961"/>
  </r>
  <r>
    <n v="2575"/>
    <x v="1268"/>
    <x v="754"/>
    <d v="2011-11-27T00:00:00"/>
    <s v="Standard Class"/>
    <x v="19"/>
    <s v="Ruben Ausman"/>
    <x v="1"/>
    <s v="United States"/>
    <s v="Columbus"/>
    <s v="Georgia"/>
    <n v="31907"/>
    <x v="0"/>
    <x v="897"/>
    <x v="1"/>
    <x v="12"/>
    <x v="881"/>
    <n v="16.23"/>
    <n v="3"/>
    <n v="0"/>
    <n v="7.9527000000000001"/>
  </r>
  <r>
    <n v="2576"/>
    <x v="1268"/>
    <x v="754"/>
    <d v="2011-11-27T00:00:00"/>
    <s v="Standard Class"/>
    <x v="19"/>
    <s v="Ruben Ausman"/>
    <x v="1"/>
    <s v="United States"/>
    <s v="Columbus"/>
    <s v="Georgia"/>
    <n v="31907"/>
    <x v="0"/>
    <x v="669"/>
    <x v="1"/>
    <x v="8"/>
    <x v="663"/>
    <n v="319.89999999999998"/>
    <n v="5"/>
    <n v="0"/>
    <n v="156.751"/>
  </r>
  <r>
    <n v="2577"/>
    <x v="1268"/>
    <x v="754"/>
    <d v="2011-11-27T00:00:00"/>
    <s v="Standard Class"/>
    <x v="19"/>
    <s v="Ruben Ausman"/>
    <x v="1"/>
    <s v="United States"/>
    <s v="Columbus"/>
    <s v="Georgia"/>
    <n v="31907"/>
    <x v="0"/>
    <x v="152"/>
    <x v="1"/>
    <x v="12"/>
    <x v="33"/>
    <n v="11.36"/>
    <n v="2"/>
    <n v="0"/>
    <n v="5.3391999999999991"/>
  </r>
  <r>
    <n v="2578"/>
    <x v="1268"/>
    <x v="754"/>
    <d v="2011-11-27T00:00:00"/>
    <s v="Standard Class"/>
    <x v="19"/>
    <s v="Ruben Ausman"/>
    <x v="1"/>
    <s v="United States"/>
    <s v="Columbus"/>
    <s v="Georgia"/>
    <n v="31907"/>
    <x v="0"/>
    <x v="1376"/>
    <x v="1"/>
    <x v="9"/>
    <x v="1352"/>
    <n v="675.12"/>
    <n v="3"/>
    <n v="0"/>
    <n v="290.30160000000001"/>
  </r>
  <r>
    <n v="2579"/>
    <x v="1269"/>
    <x v="755"/>
    <d v="2011-02-01T00:00:00"/>
    <s v="Standard Class"/>
    <x v="174"/>
    <s v="Shirley Daniels"/>
    <x v="2"/>
    <s v="United States"/>
    <s v="Alexandria"/>
    <s v="Virginia"/>
    <n v="22304"/>
    <x v="0"/>
    <x v="1377"/>
    <x v="0"/>
    <x v="5"/>
    <x v="1353"/>
    <n v="62.820000000000007"/>
    <n v="3"/>
    <n v="0"/>
    <n v="30.7818"/>
  </r>
  <r>
    <n v="2580"/>
    <x v="1269"/>
    <x v="755"/>
    <d v="2011-02-01T00:00:00"/>
    <s v="Standard Class"/>
    <x v="174"/>
    <s v="Shirley Daniels"/>
    <x v="2"/>
    <s v="United States"/>
    <s v="Alexandria"/>
    <s v="Virginia"/>
    <n v="22304"/>
    <x v="0"/>
    <x v="854"/>
    <x v="1"/>
    <x v="4"/>
    <x v="839"/>
    <n v="489.92"/>
    <n v="8"/>
    <n v="0"/>
    <n v="0"/>
  </r>
  <r>
    <n v="2581"/>
    <x v="1269"/>
    <x v="755"/>
    <d v="2011-02-01T00:00:00"/>
    <s v="Standard Class"/>
    <x v="174"/>
    <s v="Shirley Daniels"/>
    <x v="2"/>
    <s v="United States"/>
    <s v="Alexandria"/>
    <s v="Virginia"/>
    <n v="22304"/>
    <x v="0"/>
    <x v="934"/>
    <x v="1"/>
    <x v="10"/>
    <x v="918"/>
    <n v="19.440000000000001"/>
    <n v="3"/>
    <n v="0"/>
    <n v="9.3312000000000008"/>
  </r>
  <r>
    <n v="2582"/>
    <x v="1269"/>
    <x v="755"/>
    <d v="2011-02-01T00:00:00"/>
    <s v="Standard Class"/>
    <x v="174"/>
    <s v="Shirley Daniels"/>
    <x v="2"/>
    <s v="United States"/>
    <s v="Alexandria"/>
    <s v="Virginia"/>
    <n v="22304"/>
    <x v="0"/>
    <x v="1305"/>
    <x v="1"/>
    <x v="10"/>
    <x v="1281"/>
    <n v="16.68"/>
    <n v="2"/>
    <n v="0"/>
    <n v="8.34"/>
  </r>
  <r>
    <n v="2583"/>
    <x v="1269"/>
    <x v="755"/>
    <d v="2011-02-01T00:00:00"/>
    <s v="Standard Class"/>
    <x v="174"/>
    <s v="Shirley Daniels"/>
    <x v="2"/>
    <s v="United States"/>
    <s v="Alexandria"/>
    <s v="Virginia"/>
    <n v="22304"/>
    <x v="0"/>
    <x v="1378"/>
    <x v="2"/>
    <x v="7"/>
    <x v="1354"/>
    <n v="155.35"/>
    <n v="13"/>
    <n v="0"/>
    <n v="0"/>
  </r>
  <r>
    <n v="2584"/>
    <x v="1269"/>
    <x v="755"/>
    <d v="2011-02-01T00:00:00"/>
    <s v="Standard Class"/>
    <x v="174"/>
    <s v="Shirley Daniels"/>
    <x v="2"/>
    <s v="United States"/>
    <s v="Alexandria"/>
    <s v="Virginia"/>
    <n v="22304"/>
    <x v="0"/>
    <x v="1379"/>
    <x v="0"/>
    <x v="5"/>
    <x v="1355"/>
    <n v="12.419999999999998"/>
    <n v="3"/>
    <n v="0"/>
    <n v="4.4711999999999996"/>
  </r>
  <r>
    <n v="2585"/>
    <x v="1269"/>
    <x v="755"/>
    <d v="2011-02-01T00:00:00"/>
    <s v="Standard Class"/>
    <x v="174"/>
    <s v="Shirley Daniels"/>
    <x v="2"/>
    <s v="United States"/>
    <s v="Alexandria"/>
    <s v="Virginia"/>
    <n v="22304"/>
    <x v="0"/>
    <x v="539"/>
    <x v="2"/>
    <x v="7"/>
    <x v="534"/>
    <n v="187.98"/>
    <n v="2"/>
    <n v="0"/>
    <n v="52.634399999999999"/>
  </r>
  <r>
    <n v="2586"/>
    <x v="1270"/>
    <x v="502"/>
    <d v="2012-11-10T00:00:00"/>
    <s v="Standard Class"/>
    <x v="294"/>
    <s v="Chris Selesnick"/>
    <x v="1"/>
    <s v="United States"/>
    <s v="Haltom City"/>
    <s v="Texas"/>
    <n v="76117"/>
    <x v="2"/>
    <x v="318"/>
    <x v="1"/>
    <x v="12"/>
    <x v="315"/>
    <n v="6.6080000000000005"/>
    <n v="2"/>
    <n v="0.2"/>
    <n v="2.1475999999999997"/>
  </r>
  <r>
    <n v="2587"/>
    <x v="1271"/>
    <x v="160"/>
    <d v="2014-07-07T00:00:00"/>
    <s v="Standard Class"/>
    <x v="267"/>
    <s v="Ralph Arnett"/>
    <x v="0"/>
    <s v="United States"/>
    <s v="New York City"/>
    <s v="New York"/>
    <n v="10024"/>
    <x v="3"/>
    <x v="841"/>
    <x v="1"/>
    <x v="4"/>
    <x v="827"/>
    <n v="248.57"/>
    <n v="7"/>
    <n v="0"/>
    <n v="67.113900000000015"/>
  </r>
  <r>
    <n v="2588"/>
    <x v="1271"/>
    <x v="160"/>
    <d v="2014-07-07T00:00:00"/>
    <s v="Standard Class"/>
    <x v="267"/>
    <s v="Ralph Arnett"/>
    <x v="0"/>
    <s v="United States"/>
    <s v="New York City"/>
    <s v="New York"/>
    <n v="10024"/>
    <x v="3"/>
    <x v="1380"/>
    <x v="0"/>
    <x v="5"/>
    <x v="1356"/>
    <n v="22.23"/>
    <n v="1"/>
    <n v="0"/>
    <n v="9.7812000000000019"/>
  </r>
  <r>
    <n v="2589"/>
    <x v="1272"/>
    <x v="465"/>
    <d v="2013-05-10T00:00:00"/>
    <s v="Standard Class"/>
    <x v="593"/>
    <s v="Barry Franz"/>
    <x v="2"/>
    <s v="United States"/>
    <s v="Los Angeles"/>
    <s v="California"/>
    <n v="90004"/>
    <x v="1"/>
    <x v="1198"/>
    <x v="1"/>
    <x v="4"/>
    <x v="1174"/>
    <n v="5.98"/>
    <n v="1"/>
    <n v="0"/>
    <n v="1.0165999999999995"/>
  </r>
  <r>
    <n v="2590"/>
    <x v="1272"/>
    <x v="465"/>
    <d v="2013-05-10T00:00:00"/>
    <s v="Standard Class"/>
    <x v="593"/>
    <s v="Barry Franz"/>
    <x v="2"/>
    <s v="United States"/>
    <s v="Los Angeles"/>
    <s v="California"/>
    <n v="90004"/>
    <x v="1"/>
    <x v="239"/>
    <x v="2"/>
    <x v="7"/>
    <x v="237"/>
    <n v="246.16800000000001"/>
    <n v="3"/>
    <n v="0.2"/>
    <n v="21.539699999999996"/>
  </r>
  <r>
    <n v="2591"/>
    <x v="1273"/>
    <x v="162"/>
    <d v="2013-09-15T00:00:00"/>
    <s v="Standard Class"/>
    <x v="339"/>
    <s v="Sanjit Engle"/>
    <x v="0"/>
    <s v="United States"/>
    <s v="Wheeling"/>
    <s v="Illinois"/>
    <n v="60090"/>
    <x v="2"/>
    <x v="1381"/>
    <x v="0"/>
    <x v="5"/>
    <x v="1357"/>
    <n v="14.136000000000003"/>
    <n v="2"/>
    <n v="0.6"/>
    <n v="-7.774799999999999"/>
  </r>
  <r>
    <n v="2592"/>
    <x v="1273"/>
    <x v="162"/>
    <d v="2013-09-15T00:00:00"/>
    <s v="Standard Class"/>
    <x v="339"/>
    <s v="Sanjit Engle"/>
    <x v="0"/>
    <s v="United States"/>
    <s v="Wheeling"/>
    <s v="Illinois"/>
    <n v="60090"/>
    <x v="2"/>
    <x v="1382"/>
    <x v="0"/>
    <x v="3"/>
    <x v="1358"/>
    <n v="601.47"/>
    <n v="3"/>
    <n v="0.5"/>
    <n v="-300.73500000000001"/>
  </r>
  <r>
    <n v="2593"/>
    <x v="1274"/>
    <x v="221"/>
    <d v="2014-11-27T00:00:00"/>
    <s v="Second Class"/>
    <x v="276"/>
    <s v="Roland Schwarz"/>
    <x v="1"/>
    <s v="United States"/>
    <s v="Summerville"/>
    <s v="South Carolina"/>
    <n v="29483"/>
    <x v="0"/>
    <x v="1255"/>
    <x v="2"/>
    <x v="7"/>
    <x v="1230"/>
    <n v="79.099999999999994"/>
    <n v="2"/>
    <n v="0"/>
    <n v="39.549999999999997"/>
  </r>
  <r>
    <n v="2594"/>
    <x v="1274"/>
    <x v="221"/>
    <d v="2014-11-27T00:00:00"/>
    <s v="Second Class"/>
    <x v="276"/>
    <s v="Roland Schwarz"/>
    <x v="1"/>
    <s v="United States"/>
    <s v="Summerville"/>
    <s v="South Carolina"/>
    <n v="29483"/>
    <x v="0"/>
    <x v="800"/>
    <x v="1"/>
    <x v="8"/>
    <x v="790"/>
    <n v="327.84"/>
    <n v="8"/>
    <n v="0"/>
    <n v="157.36319999999998"/>
  </r>
  <r>
    <n v="2595"/>
    <x v="1275"/>
    <x v="726"/>
    <d v="2014-05-18T00:00:00"/>
    <s v="Standard Class"/>
    <x v="312"/>
    <s v="Brian Moss"/>
    <x v="1"/>
    <s v="United States"/>
    <s v="Columbus"/>
    <s v="Indiana"/>
    <n v="47201"/>
    <x v="2"/>
    <x v="231"/>
    <x v="1"/>
    <x v="12"/>
    <x v="229"/>
    <n v="180.96"/>
    <n v="2"/>
    <n v="0"/>
    <n v="81.432000000000002"/>
  </r>
  <r>
    <n v="2596"/>
    <x v="1275"/>
    <x v="726"/>
    <d v="2014-05-18T00:00:00"/>
    <s v="Standard Class"/>
    <x v="312"/>
    <s v="Brian Moss"/>
    <x v="1"/>
    <s v="United States"/>
    <s v="Columbus"/>
    <s v="Indiana"/>
    <n v="47201"/>
    <x v="2"/>
    <x v="569"/>
    <x v="1"/>
    <x v="8"/>
    <x v="564"/>
    <n v="914.97"/>
    <n v="3"/>
    <n v="0"/>
    <n v="411.73649999999998"/>
  </r>
  <r>
    <n v="2597"/>
    <x v="1275"/>
    <x v="726"/>
    <d v="2014-05-18T00:00:00"/>
    <s v="Standard Class"/>
    <x v="312"/>
    <s v="Brian Moss"/>
    <x v="1"/>
    <s v="United States"/>
    <s v="Columbus"/>
    <s v="Indiana"/>
    <n v="47201"/>
    <x v="2"/>
    <x v="966"/>
    <x v="2"/>
    <x v="7"/>
    <x v="1359"/>
    <n v="587.97"/>
    <n v="3"/>
    <n v="0"/>
    <n v="158.75190000000003"/>
  </r>
  <r>
    <n v="2598"/>
    <x v="1275"/>
    <x v="726"/>
    <d v="2014-05-18T00:00:00"/>
    <s v="Standard Class"/>
    <x v="312"/>
    <s v="Brian Moss"/>
    <x v="1"/>
    <s v="United States"/>
    <s v="Columbus"/>
    <s v="Indiana"/>
    <n v="47201"/>
    <x v="2"/>
    <x v="1244"/>
    <x v="1"/>
    <x v="4"/>
    <x v="1218"/>
    <n v="530.34"/>
    <n v="2"/>
    <n v="0"/>
    <n v="95.461199999999963"/>
  </r>
  <r>
    <n v="2599"/>
    <x v="1275"/>
    <x v="726"/>
    <d v="2014-05-18T00:00:00"/>
    <s v="Standard Class"/>
    <x v="312"/>
    <s v="Brian Moss"/>
    <x v="1"/>
    <s v="United States"/>
    <s v="Columbus"/>
    <s v="Indiana"/>
    <n v="47201"/>
    <x v="2"/>
    <x v="1383"/>
    <x v="1"/>
    <x v="10"/>
    <x v="1360"/>
    <n v="14.940000000000001"/>
    <n v="3"/>
    <n v="0"/>
    <n v="7.3206000000000007"/>
  </r>
  <r>
    <n v="2600"/>
    <x v="1276"/>
    <x v="756"/>
    <d v="2014-04-30T00:00:00"/>
    <s v="Standard Class"/>
    <x v="85"/>
    <s v="Sally Knutson"/>
    <x v="0"/>
    <s v="United States"/>
    <s v="New York City"/>
    <s v="New York"/>
    <n v="10024"/>
    <x v="3"/>
    <x v="1306"/>
    <x v="1"/>
    <x v="9"/>
    <x v="1282"/>
    <n v="121.94"/>
    <n v="2"/>
    <n v="0"/>
    <n v="35.362599999999986"/>
  </r>
  <r>
    <n v="2601"/>
    <x v="1276"/>
    <x v="756"/>
    <d v="2014-04-30T00:00:00"/>
    <s v="Standard Class"/>
    <x v="85"/>
    <s v="Sally Knutson"/>
    <x v="0"/>
    <s v="United States"/>
    <s v="New York City"/>
    <s v="New York"/>
    <n v="10024"/>
    <x v="3"/>
    <x v="354"/>
    <x v="1"/>
    <x v="14"/>
    <x v="350"/>
    <n v="122.71000000000001"/>
    <n v="7"/>
    <n v="0"/>
    <n v="36.812999999999988"/>
  </r>
  <r>
    <n v="2602"/>
    <x v="1277"/>
    <x v="30"/>
    <d v="2013-06-05T00:00:00"/>
    <s v="Same Day"/>
    <x v="633"/>
    <s v="Edward Nazzal"/>
    <x v="0"/>
    <s v="United States"/>
    <s v="New York City"/>
    <s v="New York"/>
    <n v="10035"/>
    <x v="3"/>
    <x v="811"/>
    <x v="1"/>
    <x v="10"/>
    <x v="33"/>
    <n v="14.940000000000001"/>
    <n v="3"/>
    <n v="0"/>
    <n v="7.0218000000000007"/>
  </r>
  <r>
    <n v="2603"/>
    <x v="1277"/>
    <x v="30"/>
    <d v="2013-06-05T00:00:00"/>
    <s v="Same Day"/>
    <x v="633"/>
    <s v="Edward Nazzal"/>
    <x v="0"/>
    <s v="United States"/>
    <s v="New York City"/>
    <s v="New York"/>
    <n v="10035"/>
    <x v="3"/>
    <x v="1384"/>
    <x v="2"/>
    <x v="15"/>
    <x v="1361"/>
    <n v="1349.85"/>
    <n v="3"/>
    <n v="0"/>
    <n v="364.45949999999993"/>
  </r>
  <r>
    <n v="2604"/>
    <x v="1277"/>
    <x v="30"/>
    <d v="2013-06-05T00:00:00"/>
    <s v="Same Day"/>
    <x v="633"/>
    <s v="Edward Nazzal"/>
    <x v="0"/>
    <s v="United States"/>
    <s v="New York City"/>
    <s v="New York"/>
    <n v="10035"/>
    <x v="3"/>
    <x v="1057"/>
    <x v="0"/>
    <x v="0"/>
    <x v="1037"/>
    <n v="136.78399999999999"/>
    <n v="1"/>
    <n v="0.2"/>
    <n v="5.129400000000004"/>
  </r>
  <r>
    <n v="2605"/>
    <x v="1277"/>
    <x v="30"/>
    <d v="2013-06-05T00:00:00"/>
    <s v="Same Day"/>
    <x v="633"/>
    <s v="Edward Nazzal"/>
    <x v="0"/>
    <s v="United States"/>
    <s v="New York City"/>
    <s v="New York"/>
    <n v="10035"/>
    <x v="3"/>
    <x v="677"/>
    <x v="0"/>
    <x v="5"/>
    <x v="671"/>
    <n v="61.12"/>
    <n v="4"/>
    <n v="0"/>
    <n v="20.780799999999999"/>
  </r>
  <r>
    <n v="2606"/>
    <x v="1278"/>
    <x v="757"/>
    <d v="2011-12-21T00:00:00"/>
    <s v="Standard Class"/>
    <x v="634"/>
    <s v="Kean Nguyen"/>
    <x v="1"/>
    <s v="United States"/>
    <s v="Jacksonville"/>
    <s v="Florida"/>
    <n v="32216"/>
    <x v="0"/>
    <x v="1065"/>
    <x v="1"/>
    <x v="8"/>
    <x v="1045"/>
    <n v="1.1670000000000003"/>
    <n v="1"/>
    <n v="0.7"/>
    <n v="-0.85579999999999989"/>
  </r>
  <r>
    <n v="2607"/>
    <x v="1279"/>
    <x v="758"/>
    <d v="2013-03-11T00:00:00"/>
    <s v="Standard Class"/>
    <x v="450"/>
    <s v="Michael Granlund"/>
    <x v="2"/>
    <s v="United States"/>
    <s v="San Diego"/>
    <s v="California"/>
    <n v="92024"/>
    <x v="1"/>
    <x v="1385"/>
    <x v="1"/>
    <x v="6"/>
    <x v="1362"/>
    <n v="16.989999999999998"/>
    <n v="1"/>
    <n v="0"/>
    <n v="4.9270999999999976"/>
  </r>
  <r>
    <n v="2608"/>
    <x v="1280"/>
    <x v="641"/>
    <d v="2011-11-30T00:00:00"/>
    <s v="Standard Class"/>
    <x v="565"/>
    <s v="Matt Collister"/>
    <x v="1"/>
    <s v="United States"/>
    <s v="Arlington"/>
    <s v="Texas"/>
    <n v="76017"/>
    <x v="2"/>
    <x v="1386"/>
    <x v="2"/>
    <x v="11"/>
    <x v="1363"/>
    <n v="24.672000000000001"/>
    <n v="3"/>
    <n v="0.2"/>
    <n v="0"/>
  </r>
  <r>
    <n v="2609"/>
    <x v="1280"/>
    <x v="641"/>
    <d v="2011-11-30T00:00:00"/>
    <s v="Standard Class"/>
    <x v="565"/>
    <s v="Matt Collister"/>
    <x v="1"/>
    <s v="United States"/>
    <s v="Arlington"/>
    <s v="Texas"/>
    <n v="76017"/>
    <x v="2"/>
    <x v="395"/>
    <x v="1"/>
    <x v="2"/>
    <x v="391"/>
    <n v="2.52"/>
    <n v="1"/>
    <n v="0.2"/>
    <n v="0.88200000000000001"/>
  </r>
  <r>
    <n v="2610"/>
    <x v="1280"/>
    <x v="641"/>
    <d v="2011-11-30T00:00:00"/>
    <s v="Standard Class"/>
    <x v="565"/>
    <s v="Matt Collister"/>
    <x v="1"/>
    <s v="United States"/>
    <s v="Arlington"/>
    <s v="Texas"/>
    <n v="76017"/>
    <x v="2"/>
    <x v="3"/>
    <x v="0"/>
    <x v="3"/>
    <x v="3"/>
    <n v="1218.7349999999997"/>
    <n v="5"/>
    <n v="0.3"/>
    <n v="-121.87349999999992"/>
  </r>
  <r>
    <n v="2611"/>
    <x v="1280"/>
    <x v="641"/>
    <d v="2011-11-30T00:00:00"/>
    <s v="Standard Class"/>
    <x v="565"/>
    <s v="Matt Collister"/>
    <x v="1"/>
    <s v="United States"/>
    <s v="Arlington"/>
    <s v="Texas"/>
    <n v="76017"/>
    <x v="2"/>
    <x v="1238"/>
    <x v="1"/>
    <x v="2"/>
    <x v="1212"/>
    <n v="5.9039999999999999"/>
    <n v="2"/>
    <n v="0.2"/>
    <n v="1.9925999999999999"/>
  </r>
  <r>
    <n v="2612"/>
    <x v="1280"/>
    <x v="641"/>
    <d v="2011-11-30T00:00:00"/>
    <s v="Standard Class"/>
    <x v="565"/>
    <s v="Matt Collister"/>
    <x v="1"/>
    <s v="United States"/>
    <s v="Arlington"/>
    <s v="Texas"/>
    <n v="76017"/>
    <x v="2"/>
    <x v="783"/>
    <x v="1"/>
    <x v="10"/>
    <x v="774"/>
    <n v="15.696000000000002"/>
    <n v="3"/>
    <n v="0.2"/>
    <n v="5.1011999999999995"/>
  </r>
  <r>
    <n v="2613"/>
    <x v="1280"/>
    <x v="641"/>
    <d v="2011-11-30T00:00:00"/>
    <s v="Standard Class"/>
    <x v="565"/>
    <s v="Matt Collister"/>
    <x v="1"/>
    <s v="United States"/>
    <s v="Arlington"/>
    <s v="Texas"/>
    <n v="76017"/>
    <x v="2"/>
    <x v="534"/>
    <x v="0"/>
    <x v="5"/>
    <x v="529"/>
    <n v="6.0960000000000001"/>
    <n v="3"/>
    <n v="0.6"/>
    <n v="-3.9624000000000006"/>
  </r>
  <r>
    <n v="2614"/>
    <x v="1281"/>
    <x v="236"/>
    <d v="2013-05-06T00:00:00"/>
    <s v="Standard Class"/>
    <x v="635"/>
    <s v="Bill Overfelt"/>
    <x v="1"/>
    <s v="United States"/>
    <s v="Los Angeles"/>
    <s v="California"/>
    <n v="90045"/>
    <x v="1"/>
    <x v="792"/>
    <x v="0"/>
    <x v="1"/>
    <x v="782"/>
    <n v="41.568000000000005"/>
    <n v="2"/>
    <n v="0.2"/>
    <n v="2.5980000000000008"/>
  </r>
  <r>
    <n v="2615"/>
    <x v="1282"/>
    <x v="759"/>
    <d v="2011-05-03T00:00:00"/>
    <s v="Standard Class"/>
    <x v="636"/>
    <s v="Aleksandra Gannaway"/>
    <x v="1"/>
    <s v="United States"/>
    <s v="Los Angeles"/>
    <s v="California"/>
    <n v="90049"/>
    <x v="1"/>
    <x v="370"/>
    <x v="0"/>
    <x v="1"/>
    <x v="366"/>
    <n v="230.28000000000003"/>
    <n v="3"/>
    <n v="0.2"/>
    <n v="23.027999999999992"/>
  </r>
  <r>
    <n v="2616"/>
    <x v="1282"/>
    <x v="759"/>
    <d v="2011-05-03T00:00:00"/>
    <s v="Standard Class"/>
    <x v="636"/>
    <s v="Aleksandra Gannaway"/>
    <x v="1"/>
    <s v="United States"/>
    <s v="Los Angeles"/>
    <s v="California"/>
    <n v="90049"/>
    <x v="1"/>
    <x v="31"/>
    <x v="1"/>
    <x v="8"/>
    <x v="31"/>
    <n v="18.288"/>
    <n v="6"/>
    <n v="0.2"/>
    <n v="5.714999999999999"/>
  </r>
  <r>
    <n v="2617"/>
    <x v="1283"/>
    <x v="719"/>
    <d v="2014-04-06T00:00:00"/>
    <s v="Standard Class"/>
    <x v="333"/>
    <s v="Maribeth Schnelling"/>
    <x v="0"/>
    <s v="United States"/>
    <s v="San Francisco"/>
    <s v="California"/>
    <n v="94110"/>
    <x v="1"/>
    <x v="1387"/>
    <x v="1"/>
    <x v="2"/>
    <x v="1364"/>
    <n v="5.78"/>
    <n v="2"/>
    <n v="0"/>
    <n v="2.7166000000000001"/>
  </r>
  <r>
    <n v="2618"/>
    <x v="1283"/>
    <x v="719"/>
    <d v="2014-04-06T00:00:00"/>
    <s v="Standard Class"/>
    <x v="333"/>
    <s v="Maribeth Schnelling"/>
    <x v="0"/>
    <s v="United States"/>
    <s v="San Francisco"/>
    <s v="California"/>
    <n v="94110"/>
    <x v="1"/>
    <x v="673"/>
    <x v="1"/>
    <x v="8"/>
    <x v="667"/>
    <n v="121.67999999999999"/>
    <n v="13"/>
    <n v="0.2"/>
    <n v="38.024999999999977"/>
  </r>
  <r>
    <n v="2619"/>
    <x v="1284"/>
    <x v="66"/>
    <d v="2014-12-27T00:00:00"/>
    <s v="Standard Class"/>
    <x v="487"/>
    <s v="Jim Mitchum"/>
    <x v="1"/>
    <s v="United States"/>
    <s v="Carlsbad"/>
    <s v="New Mexico"/>
    <n v="88220"/>
    <x v="1"/>
    <x v="381"/>
    <x v="1"/>
    <x v="6"/>
    <x v="377"/>
    <n v="4.17"/>
    <n v="3"/>
    <n v="0"/>
    <n v="1.0841999999999998"/>
  </r>
  <r>
    <n v="2620"/>
    <x v="1284"/>
    <x v="66"/>
    <d v="2014-12-27T00:00:00"/>
    <s v="Standard Class"/>
    <x v="487"/>
    <s v="Jim Mitchum"/>
    <x v="1"/>
    <s v="United States"/>
    <s v="Carlsbad"/>
    <s v="New Mexico"/>
    <n v="88220"/>
    <x v="1"/>
    <x v="1020"/>
    <x v="2"/>
    <x v="7"/>
    <x v="1002"/>
    <n v="67.040000000000006"/>
    <n v="4"/>
    <n v="0.2"/>
    <n v="6.7039999999999971"/>
  </r>
  <r>
    <n v="2621"/>
    <x v="1284"/>
    <x v="66"/>
    <d v="2014-12-27T00:00:00"/>
    <s v="Standard Class"/>
    <x v="487"/>
    <s v="Jim Mitchum"/>
    <x v="1"/>
    <s v="United States"/>
    <s v="Carlsbad"/>
    <s v="New Mexico"/>
    <n v="88220"/>
    <x v="1"/>
    <x v="253"/>
    <x v="1"/>
    <x v="4"/>
    <x v="251"/>
    <n v="37.32"/>
    <n v="3"/>
    <n v="0"/>
    <n v="10.4496"/>
  </r>
  <r>
    <n v="2622"/>
    <x v="1284"/>
    <x v="66"/>
    <d v="2014-12-27T00:00:00"/>
    <s v="Standard Class"/>
    <x v="487"/>
    <s v="Jim Mitchum"/>
    <x v="1"/>
    <s v="United States"/>
    <s v="Carlsbad"/>
    <s v="New Mexico"/>
    <n v="88220"/>
    <x v="1"/>
    <x v="932"/>
    <x v="1"/>
    <x v="2"/>
    <x v="916"/>
    <n v="18.45"/>
    <n v="5"/>
    <n v="0"/>
    <n v="8.6715"/>
  </r>
  <r>
    <n v="2623"/>
    <x v="1285"/>
    <x v="640"/>
    <d v="2011-12-06T00:00:00"/>
    <s v="Second Class"/>
    <x v="637"/>
    <s v="Matthew Clasen"/>
    <x v="1"/>
    <s v="United States"/>
    <s v="Saint Louis"/>
    <s v="Missouri"/>
    <n v="63116"/>
    <x v="2"/>
    <x v="1193"/>
    <x v="1"/>
    <x v="10"/>
    <x v="1169"/>
    <n v="25.92"/>
    <n v="4"/>
    <n v="0"/>
    <n v="12.441600000000001"/>
  </r>
  <r>
    <n v="2624"/>
    <x v="1286"/>
    <x v="760"/>
    <d v="2014-10-25T00:00:00"/>
    <s v="First Class"/>
    <x v="638"/>
    <s v="Tom Ashbrook"/>
    <x v="2"/>
    <s v="United States"/>
    <s v="New York City"/>
    <s v="New York"/>
    <n v="10024"/>
    <x v="3"/>
    <x v="1388"/>
    <x v="2"/>
    <x v="16"/>
    <x v="1365"/>
    <n v="11199.968000000001"/>
    <n v="4"/>
    <n v="0.2"/>
    <n v="3919.9887999999992"/>
  </r>
  <r>
    <n v="2625"/>
    <x v="1286"/>
    <x v="760"/>
    <d v="2014-10-25T00:00:00"/>
    <s v="First Class"/>
    <x v="638"/>
    <s v="Tom Ashbrook"/>
    <x v="2"/>
    <s v="United States"/>
    <s v="New York City"/>
    <s v="New York"/>
    <n v="10024"/>
    <x v="3"/>
    <x v="716"/>
    <x v="2"/>
    <x v="7"/>
    <x v="708"/>
    <n v="2399.6"/>
    <n v="8"/>
    <n v="0"/>
    <n v="647.89200000000005"/>
  </r>
  <r>
    <n v="2626"/>
    <x v="1286"/>
    <x v="760"/>
    <d v="2014-10-25T00:00:00"/>
    <s v="First Class"/>
    <x v="638"/>
    <s v="Tom Ashbrook"/>
    <x v="2"/>
    <s v="United States"/>
    <s v="New York City"/>
    <s v="New York"/>
    <n v="10024"/>
    <x v="3"/>
    <x v="118"/>
    <x v="1"/>
    <x v="12"/>
    <x v="118"/>
    <n v="63.9"/>
    <n v="5"/>
    <n v="0"/>
    <n v="28.754999999999995"/>
  </r>
  <r>
    <n v="2627"/>
    <x v="1286"/>
    <x v="760"/>
    <d v="2014-10-25T00:00:00"/>
    <s v="First Class"/>
    <x v="638"/>
    <s v="Tom Ashbrook"/>
    <x v="2"/>
    <s v="United States"/>
    <s v="New York City"/>
    <s v="New York"/>
    <n v="10024"/>
    <x v="3"/>
    <x v="509"/>
    <x v="2"/>
    <x v="7"/>
    <x v="504"/>
    <n v="52.99"/>
    <n v="1"/>
    <n v="0"/>
    <n v="0.52989999999999782"/>
  </r>
  <r>
    <n v="2628"/>
    <x v="1287"/>
    <x v="38"/>
    <d v="2014-11-16T00:00:00"/>
    <s v="First Class"/>
    <x v="115"/>
    <s v="Sean Braxton"/>
    <x v="1"/>
    <s v="United States"/>
    <s v="Springfield"/>
    <s v="Ohio"/>
    <n v="45503"/>
    <x v="3"/>
    <x v="452"/>
    <x v="2"/>
    <x v="11"/>
    <x v="448"/>
    <n v="60.864000000000004"/>
    <n v="4"/>
    <n v="0.2"/>
    <n v="9.1295999999999964"/>
  </r>
  <r>
    <n v="2629"/>
    <x v="1287"/>
    <x v="38"/>
    <d v="2014-11-16T00:00:00"/>
    <s v="First Class"/>
    <x v="115"/>
    <s v="Sean Braxton"/>
    <x v="1"/>
    <s v="United States"/>
    <s v="Springfield"/>
    <s v="Ohio"/>
    <n v="45503"/>
    <x v="3"/>
    <x v="1389"/>
    <x v="2"/>
    <x v="15"/>
    <x v="1366"/>
    <n v="652.99500000000012"/>
    <n v="7"/>
    <n v="0.7"/>
    <n v="-935.95949999999993"/>
  </r>
  <r>
    <n v="2630"/>
    <x v="1287"/>
    <x v="38"/>
    <d v="2014-11-16T00:00:00"/>
    <s v="First Class"/>
    <x v="115"/>
    <s v="Sean Braxton"/>
    <x v="1"/>
    <s v="United States"/>
    <s v="Springfield"/>
    <s v="Ohio"/>
    <n v="45503"/>
    <x v="3"/>
    <x v="1390"/>
    <x v="1"/>
    <x v="8"/>
    <x v="1367"/>
    <n v="11.220000000000002"/>
    <n v="10"/>
    <n v="0.7"/>
    <n v="-7.4799999999999969"/>
  </r>
  <r>
    <n v="2631"/>
    <x v="1288"/>
    <x v="229"/>
    <d v="2012-09-15T00:00:00"/>
    <s v="Standard Class"/>
    <x v="492"/>
    <s v="Aimee Bixby"/>
    <x v="0"/>
    <s v="United States"/>
    <s v="Tulsa"/>
    <s v="Oklahoma"/>
    <n v="74133"/>
    <x v="2"/>
    <x v="1231"/>
    <x v="1"/>
    <x v="10"/>
    <x v="1205"/>
    <n v="14.940000000000001"/>
    <n v="3"/>
    <n v="0"/>
    <n v="7.0218000000000007"/>
  </r>
  <r>
    <n v="2632"/>
    <x v="1289"/>
    <x v="356"/>
    <d v="2014-05-21T00:00:00"/>
    <s v="Standard Class"/>
    <x v="639"/>
    <s v="Jason Fortune-"/>
    <x v="0"/>
    <s v="United States"/>
    <s v="Seattle"/>
    <s v="Washington"/>
    <n v="98103"/>
    <x v="1"/>
    <x v="891"/>
    <x v="0"/>
    <x v="5"/>
    <x v="875"/>
    <n v="39.96"/>
    <n v="2"/>
    <n v="0"/>
    <n v="17.182800000000004"/>
  </r>
  <r>
    <n v="2633"/>
    <x v="1289"/>
    <x v="356"/>
    <d v="2014-05-21T00:00:00"/>
    <s v="Standard Class"/>
    <x v="639"/>
    <s v="Jason Fortune-"/>
    <x v="0"/>
    <s v="United States"/>
    <s v="Seattle"/>
    <s v="Washington"/>
    <n v="98103"/>
    <x v="1"/>
    <x v="1391"/>
    <x v="0"/>
    <x v="1"/>
    <x v="1368"/>
    <n v="42.624000000000002"/>
    <n v="2"/>
    <n v="0.2"/>
    <n v="4.2623999999999977"/>
  </r>
  <r>
    <n v="2634"/>
    <x v="1289"/>
    <x v="356"/>
    <d v="2014-05-21T00:00:00"/>
    <s v="Standard Class"/>
    <x v="639"/>
    <s v="Jason Fortune-"/>
    <x v="0"/>
    <s v="United States"/>
    <s v="Seattle"/>
    <s v="Washington"/>
    <n v="98103"/>
    <x v="1"/>
    <x v="157"/>
    <x v="0"/>
    <x v="1"/>
    <x v="156"/>
    <n v="220.96"/>
    <n v="1"/>
    <n v="0.2"/>
    <n v="24.857999999999983"/>
  </r>
  <r>
    <n v="2635"/>
    <x v="1290"/>
    <x v="761"/>
    <d v="2012-07-10T00:00:00"/>
    <s v="Second Class"/>
    <x v="541"/>
    <s v="Barbara Fisher"/>
    <x v="1"/>
    <s v="United States"/>
    <s v="Fayetteville"/>
    <s v="North Carolina"/>
    <n v="28314"/>
    <x v="0"/>
    <x v="1392"/>
    <x v="0"/>
    <x v="5"/>
    <x v="1369"/>
    <n v="4.9280000000000008"/>
    <n v="2"/>
    <n v="0.2"/>
    <n v="0.73919999999999941"/>
  </r>
  <r>
    <n v="2636"/>
    <x v="1290"/>
    <x v="761"/>
    <d v="2012-07-10T00:00:00"/>
    <s v="Second Class"/>
    <x v="541"/>
    <s v="Barbara Fisher"/>
    <x v="1"/>
    <s v="United States"/>
    <s v="Fayetteville"/>
    <s v="North Carolina"/>
    <n v="28314"/>
    <x v="0"/>
    <x v="544"/>
    <x v="1"/>
    <x v="8"/>
    <x v="539"/>
    <n v="7.2300000000000022"/>
    <n v="5"/>
    <n v="0.7"/>
    <n v="-5.7840000000000007"/>
  </r>
  <r>
    <n v="2637"/>
    <x v="1291"/>
    <x v="762"/>
    <d v="2012-08-19T00:00:00"/>
    <s v="Standard Class"/>
    <x v="640"/>
    <s v="Tim Taslimi"/>
    <x v="1"/>
    <s v="United States"/>
    <s v="Los Angeles"/>
    <s v="California"/>
    <n v="90045"/>
    <x v="1"/>
    <x v="765"/>
    <x v="1"/>
    <x v="4"/>
    <x v="757"/>
    <n v="323.10000000000002"/>
    <n v="2"/>
    <n v="0"/>
    <n v="61.38900000000001"/>
  </r>
  <r>
    <n v="2638"/>
    <x v="1292"/>
    <x v="492"/>
    <d v="2014-06-19T00:00:00"/>
    <s v="Standard Class"/>
    <x v="641"/>
    <s v="Sarah Bern"/>
    <x v="0"/>
    <s v="United States"/>
    <s v="New York City"/>
    <s v="New York"/>
    <n v="10035"/>
    <x v="3"/>
    <x v="1393"/>
    <x v="1"/>
    <x v="10"/>
    <x v="1370"/>
    <n v="19.04"/>
    <n v="4"/>
    <n v="0"/>
    <n v="9.3295999999999992"/>
  </r>
  <r>
    <n v="2639"/>
    <x v="1292"/>
    <x v="492"/>
    <d v="2014-06-19T00:00:00"/>
    <s v="Standard Class"/>
    <x v="641"/>
    <s v="Sarah Bern"/>
    <x v="0"/>
    <s v="United States"/>
    <s v="New York City"/>
    <s v="New York"/>
    <n v="10035"/>
    <x v="3"/>
    <x v="520"/>
    <x v="1"/>
    <x v="8"/>
    <x v="515"/>
    <n v="13.128"/>
    <n v="3"/>
    <n v="0.2"/>
    <n v="4.2665999999999986"/>
  </r>
  <r>
    <n v="2640"/>
    <x v="1292"/>
    <x v="492"/>
    <d v="2014-06-19T00:00:00"/>
    <s v="Standard Class"/>
    <x v="641"/>
    <s v="Sarah Bern"/>
    <x v="0"/>
    <s v="United States"/>
    <s v="New York City"/>
    <s v="New York"/>
    <n v="10035"/>
    <x v="3"/>
    <x v="1394"/>
    <x v="1"/>
    <x v="6"/>
    <x v="1371"/>
    <n v="64.14"/>
    <n v="3"/>
    <n v="0"/>
    <n v="16.676400000000001"/>
  </r>
  <r>
    <n v="2641"/>
    <x v="1292"/>
    <x v="492"/>
    <d v="2014-06-19T00:00:00"/>
    <s v="Standard Class"/>
    <x v="641"/>
    <s v="Sarah Bern"/>
    <x v="0"/>
    <s v="United States"/>
    <s v="New York City"/>
    <s v="New York"/>
    <n v="10035"/>
    <x v="3"/>
    <x v="467"/>
    <x v="0"/>
    <x v="1"/>
    <x v="463"/>
    <n v="858.24"/>
    <n v="4"/>
    <n v="0.1"/>
    <n v="143.03999999999996"/>
  </r>
  <r>
    <n v="2642"/>
    <x v="1293"/>
    <x v="763"/>
    <d v="2012-02-25T00:00:00"/>
    <s v="Standard Class"/>
    <x v="215"/>
    <s v="Liz MacKendrick"/>
    <x v="0"/>
    <s v="United States"/>
    <s v="Hot Springs"/>
    <s v="Arkansas"/>
    <n v="71901"/>
    <x v="0"/>
    <x v="701"/>
    <x v="2"/>
    <x v="11"/>
    <x v="694"/>
    <n v="29.99"/>
    <n v="1"/>
    <n v="0"/>
    <n v="2.9989999999999988"/>
  </r>
  <r>
    <n v="2643"/>
    <x v="1294"/>
    <x v="723"/>
    <d v="2013-12-31T00:00:00"/>
    <s v="First Class"/>
    <x v="567"/>
    <s v="Kelly Andreada"/>
    <x v="0"/>
    <s v="United States"/>
    <s v="Aurora"/>
    <s v="Illinois"/>
    <n v="60505"/>
    <x v="2"/>
    <x v="968"/>
    <x v="1"/>
    <x v="10"/>
    <x v="952"/>
    <n v="186.048"/>
    <n v="6"/>
    <n v="0.2"/>
    <n v="67.442399999999992"/>
  </r>
  <r>
    <n v="2644"/>
    <x v="1295"/>
    <x v="764"/>
    <d v="2013-04-22T00:00:00"/>
    <s v="Second Class"/>
    <x v="408"/>
    <s v="Ben Ferrer"/>
    <x v="2"/>
    <s v="United States"/>
    <s v="Raleigh"/>
    <s v="North Carolina"/>
    <n v="27604"/>
    <x v="0"/>
    <x v="521"/>
    <x v="2"/>
    <x v="7"/>
    <x v="516"/>
    <n v="36.792000000000002"/>
    <n v="1"/>
    <n v="0.2"/>
    <n v="4.1390999999999991"/>
  </r>
  <r>
    <n v="2645"/>
    <x v="1295"/>
    <x v="764"/>
    <d v="2013-04-22T00:00:00"/>
    <s v="Second Class"/>
    <x v="408"/>
    <s v="Ben Ferrer"/>
    <x v="2"/>
    <s v="United States"/>
    <s v="Raleigh"/>
    <s v="North Carolina"/>
    <n v="27604"/>
    <x v="0"/>
    <x v="396"/>
    <x v="0"/>
    <x v="5"/>
    <x v="392"/>
    <n v="18.624000000000002"/>
    <n v="8"/>
    <n v="0.2"/>
    <n v="6.2855999999999987"/>
  </r>
  <r>
    <n v="2646"/>
    <x v="1296"/>
    <x v="557"/>
    <d v="2011-09-12T00:00:00"/>
    <s v="Second Class"/>
    <x v="483"/>
    <s v="Tom Boeckenhauer"/>
    <x v="0"/>
    <s v="United States"/>
    <s v="Tulsa"/>
    <s v="Oklahoma"/>
    <n v="74133"/>
    <x v="2"/>
    <x v="1006"/>
    <x v="0"/>
    <x v="5"/>
    <x v="1372"/>
    <n v="57.69"/>
    <n v="3"/>
    <n v="0"/>
    <n v="23.652900000000002"/>
  </r>
  <r>
    <n v="2647"/>
    <x v="1296"/>
    <x v="557"/>
    <d v="2011-09-12T00:00:00"/>
    <s v="Second Class"/>
    <x v="483"/>
    <s v="Tom Boeckenhauer"/>
    <x v="0"/>
    <s v="United States"/>
    <s v="Tulsa"/>
    <s v="Oklahoma"/>
    <n v="74133"/>
    <x v="2"/>
    <x v="1395"/>
    <x v="1"/>
    <x v="8"/>
    <x v="1373"/>
    <n v="42.81"/>
    <n v="3"/>
    <n v="0"/>
    <n v="20.120699999999999"/>
  </r>
  <r>
    <n v="2648"/>
    <x v="1296"/>
    <x v="557"/>
    <d v="2011-09-12T00:00:00"/>
    <s v="Second Class"/>
    <x v="483"/>
    <s v="Tom Boeckenhauer"/>
    <x v="0"/>
    <s v="United States"/>
    <s v="Tulsa"/>
    <s v="Oklahoma"/>
    <n v="74133"/>
    <x v="2"/>
    <x v="1396"/>
    <x v="1"/>
    <x v="10"/>
    <x v="1374"/>
    <n v="12.96"/>
    <n v="2"/>
    <n v="0"/>
    <n v="6.2208000000000006"/>
  </r>
  <r>
    <n v="2649"/>
    <x v="1296"/>
    <x v="557"/>
    <d v="2011-09-12T00:00:00"/>
    <s v="Second Class"/>
    <x v="483"/>
    <s v="Tom Boeckenhauer"/>
    <x v="0"/>
    <s v="United States"/>
    <s v="Tulsa"/>
    <s v="Oklahoma"/>
    <n v="74133"/>
    <x v="2"/>
    <x v="1369"/>
    <x v="0"/>
    <x v="5"/>
    <x v="1345"/>
    <n v="821.87999999999988"/>
    <n v="6"/>
    <n v="0"/>
    <n v="213.68880000000001"/>
  </r>
  <r>
    <n v="2650"/>
    <x v="1296"/>
    <x v="557"/>
    <d v="2011-09-12T00:00:00"/>
    <s v="Second Class"/>
    <x v="483"/>
    <s v="Tom Boeckenhauer"/>
    <x v="0"/>
    <s v="United States"/>
    <s v="Tulsa"/>
    <s v="Oklahoma"/>
    <n v="74133"/>
    <x v="2"/>
    <x v="139"/>
    <x v="2"/>
    <x v="7"/>
    <x v="139"/>
    <n v="104.85000000000001"/>
    <n v="3"/>
    <n v="0"/>
    <n v="28.309500000000007"/>
  </r>
  <r>
    <n v="2651"/>
    <x v="1297"/>
    <x v="182"/>
    <d v="2013-10-02T00:00:00"/>
    <s v="Standard Class"/>
    <x v="64"/>
    <s v="Sally Hughsby"/>
    <x v="1"/>
    <s v="United States"/>
    <s v="Hesperia"/>
    <s v="California"/>
    <n v="92345"/>
    <x v="1"/>
    <x v="899"/>
    <x v="0"/>
    <x v="0"/>
    <x v="883"/>
    <n v="424.95749999999992"/>
    <n v="5"/>
    <n v="0.15"/>
    <n v="19.997999999999976"/>
  </r>
  <r>
    <n v="2652"/>
    <x v="1298"/>
    <x v="697"/>
    <d v="2014-09-22T00:00:00"/>
    <s v="Second Class"/>
    <x v="127"/>
    <s v="Alan Schoenberger"/>
    <x v="1"/>
    <s v="United States"/>
    <s v="Provo"/>
    <s v="Utah"/>
    <n v="84604"/>
    <x v="1"/>
    <x v="1366"/>
    <x v="1"/>
    <x v="8"/>
    <x v="304"/>
    <n v="10.776000000000002"/>
    <n v="3"/>
    <n v="0.2"/>
    <n v="3.5021999999999989"/>
  </r>
  <r>
    <n v="2653"/>
    <x v="1298"/>
    <x v="697"/>
    <d v="2014-09-22T00:00:00"/>
    <s v="Second Class"/>
    <x v="127"/>
    <s v="Alan Schoenberger"/>
    <x v="1"/>
    <s v="United States"/>
    <s v="Provo"/>
    <s v="Utah"/>
    <n v="84604"/>
    <x v="1"/>
    <x v="696"/>
    <x v="1"/>
    <x v="8"/>
    <x v="689"/>
    <n v="11.784000000000001"/>
    <n v="3"/>
    <n v="0.2"/>
    <n v="4.2716999999999992"/>
  </r>
  <r>
    <n v="2654"/>
    <x v="1298"/>
    <x v="697"/>
    <d v="2014-09-22T00:00:00"/>
    <s v="Second Class"/>
    <x v="127"/>
    <s v="Alan Schoenberger"/>
    <x v="1"/>
    <s v="United States"/>
    <s v="Provo"/>
    <s v="Utah"/>
    <n v="84604"/>
    <x v="1"/>
    <x v="1397"/>
    <x v="1"/>
    <x v="10"/>
    <x v="1375"/>
    <n v="164.88"/>
    <n v="3"/>
    <n v="0"/>
    <n v="80.791200000000003"/>
  </r>
  <r>
    <n v="2655"/>
    <x v="1298"/>
    <x v="697"/>
    <d v="2014-09-22T00:00:00"/>
    <s v="Second Class"/>
    <x v="127"/>
    <s v="Alan Schoenberger"/>
    <x v="1"/>
    <s v="United States"/>
    <s v="Provo"/>
    <s v="Utah"/>
    <n v="84604"/>
    <x v="1"/>
    <x v="1398"/>
    <x v="0"/>
    <x v="0"/>
    <x v="1376"/>
    <n v="1292.94"/>
    <n v="3"/>
    <n v="0"/>
    <n v="77.576399999999921"/>
  </r>
  <r>
    <n v="2656"/>
    <x v="1298"/>
    <x v="697"/>
    <d v="2014-09-22T00:00:00"/>
    <s v="Second Class"/>
    <x v="127"/>
    <s v="Alan Schoenberger"/>
    <x v="1"/>
    <s v="United States"/>
    <s v="Provo"/>
    <s v="Utah"/>
    <n v="84604"/>
    <x v="1"/>
    <x v="1399"/>
    <x v="1"/>
    <x v="8"/>
    <x v="1377"/>
    <n v="25.584000000000003"/>
    <n v="2"/>
    <n v="0.2"/>
    <n v="8.9543999999999997"/>
  </r>
  <r>
    <n v="2657"/>
    <x v="1298"/>
    <x v="697"/>
    <d v="2014-09-22T00:00:00"/>
    <s v="Second Class"/>
    <x v="127"/>
    <s v="Alan Schoenberger"/>
    <x v="1"/>
    <s v="United States"/>
    <s v="Provo"/>
    <s v="Utah"/>
    <n v="84604"/>
    <x v="1"/>
    <x v="533"/>
    <x v="1"/>
    <x v="4"/>
    <x v="528"/>
    <n v="261.74"/>
    <n v="2"/>
    <n v="0"/>
    <n v="65.435000000000002"/>
  </r>
  <r>
    <n v="2658"/>
    <x v="1298"/>
    <x v="697"/>
    <d v="2014-09-22T00:00:00"/>
    <s v="Second Class"/>
    <x v="127"/>
    <s v="Alan Schoenberger"/>
    <x v="1"/>
    <s v="United States"/>
    <s v="Provo"/>
    <s v="Utah"/>
    <n v="84604"/>
    <x v="1"/>
    <x v="782"/>
    <x v="1"/>
    <x v="2"/>
    <x v="773"/>
    <n v="14.399999999999999"/>
    <n v="5"/>
    <n v="0"/>
    <n v="7.056"/>
  </r>
  <r>
    <n v="2659"/>
    <x v="1299"/>
    <x v="765"/>
    <d v="2013-08-21T00:00:00"/>
    <s v="Standard Class"/>
    <x v="7"/>
    <s v="Pete Kriz"/>
    <x v="0"/>
    <s v="United States"/>
    <s v="San Francisco"/>
    <s v="California"/>
    <n v="94110"/>
    <x v="1"/>
    <x v="135"/>
    <x v="1"/>
    <x v="12"/>
    <x v="135"/>
    <n v="10.86"/>
    <n v="3"/>
    <n v="0"/>
    <n v="5.1042000000000005"/>
  </r>
  <r>
    <n v="2660"/>
    <x v="1300"/>
    <x v="100"/>
    <d v="2012-12-28T00:00:00"/>
    <s v="Standard Class"/>
    <x v="403"/>
    <s v="Harold Ryan"/>
    <x v="1"/>
    <s v="United States"/>
    <s v="Gilbert"/>
    <s v="Arizona"/>
    <n v="85234"/>
    <x v="1"/>
    <x v="157"/>
    <x v="0"/>
    <x v="1"/>
    <x v="156"/>
    <n v="883.84"/>
    <n v="4"/>
    <n v="0.2"/>
    <n v="99.431999999999931"/>
  </r>
  <r>
    <n v="2661"/>
    <x v="1301"/>
    <x v="354"/>
    <d v="2014-12-03T00:00:00"/>
    <s v="Standard Class"/>
    <x v="375"/>
    <s v="Deirdre Greer"/>
    <x v="1"/>
    <s v="United States"/>
    <s v="New York City"/>
    <s v="New York"/>
    <n v="10035"/>
    <x v="3"/>
    <x v="1400"/>
    <x v="2"/>
    <x v="7"/>
    <x v="1378"/>
    <n v="1979.89"/>
    <n v="11"/>
    <n v="0"/>
    <n v="494.97250000000003"/>
  </r>
  <r>
    <n v="2662"/>
    <x v="1301"/>
    <x v="354"/>
    <d v="2014-12-03T00:00:00"/>
    <s v="Standard Class"/>
    <x v="375"/>
    <s v="Deirdre Greer"/>
    <x v="1"/>
    <s v="United States"/>
    <s v="New York City"/>
    <s v="New York"/>
    <n v="10035"/>
    <x v="3"/>
    <x v="889"/>
    <x v="1"/>
    <x v="12"/>
    <x v="873"/>
    <n v="79.959999999999994"/>
    <n v="2"/>
    <n v="0"/>
    <n v="35.981999999999992"/>
  </r>
  <r>
    <n v="2663"/>
    <x v="1302"/>
    <x v="349"/>
    <d v="2014-04-16T00:00:00"/>
    <s v="First Class"/>
    <x v="642"/>
    <s v="Craig Leslie"/>
    <x v="2"/>
    <s v="United States"/>
    <s v="Springfield"/>
    <s v="Missouri"/>
    <n v="65807"/>
    <x v="2"/>
    <x v="236"/>
    <x v="1"/>
    <x v="8"/>
    <x v="234"/>
    <n v="8.76"/>
    <n v="2"/>
    <n v="0"/>
    <n v="4.2047999999999996"/>
  </r>
  <r>
    <n v="2664"/>
    <x v="1303"/>
    <x v="766"/>
    <d v="2013-05-05T00:00:00"/>
    <s v="First Class"/>
    <x v="520"/>
    <s v="Herbert Flentye"/>
    <x v="0"/>
    <s v="United States"/>
    <s v="Memphis"/>
    <s v="Tennessee"/>
    <n v="38109"/>
    <x v="0"/>
    <x v="639"/>
    <x v="1"/>
    <x v="2"/>
    <x v="633"/>
    <n v="3.9840000000000004"/>
    <n v="1"/>
    <n v="0.2"/>
    <n v="1.2948"/>
  </r>
  <r>
    <n v="2665"/>
    <x v="1303"/>
    <x v="766"/>
    <d v="2013-05-05T00:00:00"/>
    <s v="First Class"/>
    <x v="520"/>
    <s v="Herbert Flentye"/>
    <x v="0"/>
    <s v="United States"/>
    <s v="Memphis"/>
    <s v="Tennessee"/>
    <n v="38109"/>
    <x v="0"/>
    <x v="121"/>
    <x v="0"/>
    <x v="3"/>
    <x v="121"/>
    <n v="370.62"/>
    <n v="3"/>
    <n v="0.4"/>
    <n v="-142.07100000000008"/>
  </r>
  <r>
    <n v="2666"/>
    <x v="1303"/>
    <x v="766"/>
    <d v="2013-05-05T00:00:00"/>
    <s v="First Class"/>
    <x v="520"/>
    <s v="Herbert Flentye"/>
    <x v="0"/>
    <s v="United States"/>
    <s v="Memphis"/>
    <s v="Tennessee"/>
    <n v="38109"/>
    <x v="0"/>
    <x v="1203"/>
    <x v="1"/>
    <x v="8"/>
    <x v="1179"/>
    <n v="2.7420000000000004"/>
    <n v="2"/>
    <n v="0.7"/>
    <n v="-2.0107999999999997"/>
  </r>
  <r>
    <n v="2667"/>
    <x v="1304"/>
    <x v="393"/>
    <d v="2013-10-02T00:00:00"/>
    <s v="Same Day"/>
    <x v="643"/>
    <s v="Hunter Glantz"/>
    <x v="0"/>
    <s v="United States"/>
    <s v="Amarillo"/>
    <s v="Texas"/>
    <n v="79109"/>
    <x v="2"/>
    <x v="217"/>
    <x v="2"/>
    <x v="11"/>
    <x v="458"/>
    <n v="79.512000000000015"/>
    <n v="3"/>
    <n v="0.2"/>
    <n v="20.8719"/>
  </r>
  <r>
    <n v="2668"/>
    <x v="1304"/>
    <x v="393"/>
    <d v="2013-10-02T00:00:00"/>
    <s v="Same Day"/>
    <x v="643"/>
    <s v="Hunter Glantz"/>
    <x v="0"/>
    <s v="United States"/>
    <s v="Amarillo"/>
    <s v="Texas"/>
    <n v="79109"/>
    <x v="2"/>
    <x v="258"/>
    <x v="1"/>
    <x v="10"/>
    <x v="33"/>
    <n v="28.352"/>
    <n v="1"/>
    <n v="0.2"/>
    <n v="9.568799999999996"/>
  </r>
  <r>
    <n v="2669"/>
    <x v="1305"/>
    <x v="767"/>
    <d v="2012-08-30T00:00:00"/>
    <s v="Standard Class"/>
    <x v="644"/>
    <s v="Nancy Lomonaco"/>
    <x v="2"/>
    <s v="United States"/>
    <s v="Los Angeles"/>
    <s v="California"/>
    <n v="90045"/>
    <x v="1"/>
    <x v="23"/>
    <x v="0"/>
    <x v="1"/>
    <x v="23"/>
    <n v="40.783999999999999"/>
    <n v="1"/>
    <n v="0.2"/>
    <n v="4.5881999999999987"/>
  </r>
  <r>
    <n v="2670"/>
    <x v="1305"/>
    <x v="767"/>
    <d v="2012-08-30T00:00:00"/>
    <s v="Standard Class"/>
    <x v="644"/>
    <s v="Nancy Lomonaco"/>
    <x v="2"/>
    <s v="United States"/>
    <s v="Los Angeles"/>
    <s v="California"/>
    <n v="90045"/>
    <x v="1"/>
    <x v="1276"/>
    <x v="1"/>
    <x v="9"/>
    <x v="1252"/>
    <n v="105.96"/>
    <n v="4"/>
    <n v="0"/>
    <n v="29.668800000000005"/>
  </r>
  <r>
    <n v="2671"/>
    <x v="1306"/>
    <x v="340"/>
    <d v="2011-09-12T00:00:00"/>
    <s v="Second Class"/>
    <x v="645"/>
    <s v="Rick Reed"/>
    <x v="1"/>
    <s v="United States"/>
    <s v="Lowell"/>
    <s v="Massachusetts"/>
    <n v="1852"/>
    <x v="3"/>
    <x v="162"/>
    <x v="1"/>
    <x v="10"/>
    <x v="161"/>
    <n v="166.44"/>
    <n v="3"/>
    <n v="0"/>
    <n v="79.891199999999998"/>
  </r>
  <r>
    <n v="2672"/>
    <x v="1306"/>
    <x v="340"/>
    <d v="2011-09-12T00:00:00"/>
    <s v="Second Class"/>
    <x v="645"/>
    <s v="Rick Reed"/>
    <x v="1"/>
    <s v="United States"/>
    <s v="Lowell"/>
    <s v="Massachusetts"/>
    <n v="1852"/>
    <x v="3"/>
    <x v="1401"/>
    <x v="0"/>
    <x v="1"/>
    <x v="1379"/>
    <n v="785.87999999999988"/>
    <n v="6"/>
    <n v="0"/>
    <n v="212.18759999999997"/>
  </r>
  <r>
    <n v="2673"/>
    <x v="1306"/>
    <x v="340"/>
    <d v="2011-09-12T00:00:00"/>
    <s v="Second Class"/>
    <x v="645"/>
    <s v="Rick Reed"/>
    <x v="1"/>
    <s v="United States"/>
    <s v="Lowell"/>
    <s v="Massachusetts"/>
    <n v="1852"/>
    <x v="3"/>
    <x v="1402"/>
    <x v="1"/>
    <x v="10"/>
    <x v="1380"/>
    <n v="26.2"/>
    <n v="2"/>
    <n v="0"/>
    <n v="12.837999999999999"/>
  </r>
  <r>
    <n v="2674"/>
    <x v="1306"/>
    <x v="340"/>
    <d v="2011-09-12T00:00:00"/>
    <s v="Second Class"/>
    <x v="645"/>
    <s v="Rick Reed"/>
    <x v="1"/>
    <s v="United States"/>
    <s v="Lowell"/>
    <s v="Massachusetts"/>
    <n v="1852"/>
    <x v="3"/>
    <x v="1244"/>
    <x v="1"/>
    <x v="4"/>
    <x v="1218"/>
    <n v="1325.8500000000001"/>
    <n v="5"/>
    <n v="0"/>
    <n v="238.65299999999991"/>
  </r>
  <r>
    <n v="2675"/>
    <x v="1307"/>
    <x v="734"/>
    <d v="2014-12-04T00:00:00"/>
    <s v="Same Day"/>
    <x v="646"/>
    <s v="Toby Carlisle"/>
    <x v="0"/>
    <s v="United States"/>
    <s v="San Diego"/>
    <s v="California"/>
    <n v="92024"/>
    <x v="1"/>
    <x v="447"/>
    <x v="1"/>
    <x v="10"/>
    <x v="1219"/>
    <n v="166.44"/>
    <n v="3"/>
    <n v="0"/>
    <n v="79.891199999999998"/>
  </r>
  <r>
    <n v="2676"/>
    <x v="1308"/>
    <x v="344"/>
    <d v="2014-12-03T00:00:00"/>
    <s v="Standard Class"/>
    <x v="140"/>
    <s v="Doug Bickford"/>
    <x v="0"/>
    <s v="United States"/>
    <s v="Asheville"/>
    <s v="North Carolina"/>
    <n v="28806"/>
    <x v="0"/>
    <x v="909"/>
    <x v="1"/>
    <x v="6"/>
    <x v="892"/>
    <n v="8.76"/>
    <n v="5"/>
    <n v="0.2"/>
    <n v="0.76649999999999974"/>
  </r>
  <r>
    <n v="2677"/>
    <x v="1308"/>
    <x v="344"/>
    <d v="2014-12-03T00:00:00"/>
    <s v="Standard Class"/>
    <x v="140"/>
    <s v="Doug Bickford"/>
    <x v="0"/>
    <s v="United States"/>
    <s v="Asheville"/>
    <s v="North Carolina"/>
    <n v="28806"/>
    <x v="0"/>
    <x v="1309"/>
    <x v="1"/>
    <x v="9"/>
    <x v="1285"/>
    <n v="43.584000000000003"/>
    <n v="1"/>
    <n v="0.2"/>
    <n v="4.3584000000000032"/>
  </r>
  <r>
    <n v="2678"/>
    <x v="1309"/>
    <x v="261"/>
    <d v="2011-06-21T00:00:00"/>
    <s v="Same Day"/>
    <x v="647"/>
    <s v="Stewart Visinsky"/>
    <x v="0"/>
    <s v="United States"/>
    <s v="Pueblo"/>
    <s v="Colorado"/>
    <n v="81001"/>
    <x v="1"/>
    <x v="1085"/>
    <x v="1"/>
    <x v="8"/>
    <x v="1066"/>
    <n v="11.088000000000003"/>
    <n v="7"/>
    <n v="0.7"/>
    <n v="-8.1311999999999998"/>
  </r>
  <r>
    <n v="2679"/>
    <x v="1309"/>
    <x v="261"/>
    <d v="2011-06-21T00:00:00"/>
    <s v="Same Day"/>
    <x v="647"/>
    <s v="Stewart Visinsky"/>
    <x v="0"/>
    <s v="United States"/>
    <s v="Pueblo"/>
    <s v="Colorado"/>
    <n v="81001"/>
    <x v="1"/>
    <x v="735"/>
    <x v="1"/>
    <x v="8"/>
    <x v="727"/>
    <n v="25.164000000000001"/>
    <n v="2"/>
    <n v="0.7"/>
    <n v="-16.775999999999996"/>
  </r>
  <r>
    <n v="2680"/>
    <x v="1310"/>
    <x v="276"/>
    <d v="2014-01-28T00:00:00"/>
    <s v="Standard Class"/>
    <x v="414"/>
    <s v="Mick Hernandez"/>
    <x v="2"/>
    <s v="United States"/>
    <s v="Jackson"/>
    <s v="Michigan"/>
    <n v="49201"/>
    <x v="2"/>
    <x v="614"/>
    <x v="1"/>
    <x v="8"/>
    <x v="609"/>
    <n v="14.399999999999999"/>
    <n v="5"/>
    <n v="0"/>
    <n v="7.056"/>
  </r>
  <r>
    <n v="2681"/>
    <x v="1310"/>
    <x v="276"/>
    <d v="2014-01-28T00:00:00"/>
    <s v="Standard Class"/>
    <x v="414"/>
    <s v="Mick Hernandez"/>
    <x v="2"/>
    <s v="United States"/>
    <s v="Jackson"/>
    <s v="Michigan"/>
    <n v="49201"/>
    <x v="2"/>
    <x v="695"/>
    <x v="2"/>
    <x v="11"/>
    <x v="688"/>
    <n v="619.94999999999993"/>
    <n v="5"/>
    <n v="0"/>
    <n v="111.59099999999995"/>
  </r>
  <r>
    <n v="2682"/>
    <x v="1310"/>
    <x v="276"/>
    <d v="2014-01-28T00:00:00"/>
    <s v="Standard Class"/>
    <x v="414"/>
    <s v="Mick Hernandez"/>
    <x v="2"/>
    <s v="United States"/>
    <s v="Jackson"/>
    <s v="Michigan"/>
    <n v="49201"/>
    <x v="2"/>
    <x v="1403"/>
    <x v="1"/>
    <x v="8"/>
    <x v="1381"/>
    <n v="89.52"/>
    <n v="4"/>
    <n v="0"/>
    <n v="42.074399999999997"/>
  </r>
  <r>
    <n v="2683"/>
    <x v="1310"/>
    <x v="276"/>
    <d v="2014-01-28T00:00:00"/>
    <s v="Standard Class"/>
    <x v="414"/>
    <s v="Mick Hernandez"/>
    <x v="2"/>
    <s v="United States"/>
    <s v="Jackson"/>
    <s v="Michigan"/>
    <n v="49201"/>
    <x v="2"/>
    <x v="1404"/>
    <x v="2"/>
    <x v="15"/>
    <x v="1382"/>
    <n v="350.97300000000007"/>
    <n v="3"/>
    <n v="0.1"/>
    <n v="152.08829999999998"/>
  </r>
  <r>
    <n v="2684"/>
    <x v="1310"/>
    <x v="276"/>
    <d v="2014-01-28T00:00:00"/>
    <s v="Standard Class"/>
    <x v="414"/>
    <s v="Mick Hernandez"/>
    <x v="2"/>
    <s v="United States"/>
    <s v="Jackson"/>
    <s v="Michigan"/>
    <n v="49201"/>
    <x v="2"/>
    <x v="1405"/>
    <x v="2"/>
    <x v="7"/>
    <x v="1383"/>
    <n v="164.99"/>
    <n v="1"/>
    <n v="0"/>
    <n v="49.496999999999986"/>
  </r>
  <r>
    <n v="2685"/>
    <x v="1311"/>
    <x v="222"/>
    <d v="2014-07-07T00:00:00"/>
    <s v="Standard Class"/>
    <x v="564"/>
    <s v="Carol Triggs"/>
    <x v="0"/>
    <s v="United States"/>
    <s v="Los Angeles"/>
    <s v="California"/>
    <n v="90004"/>
    <x v="1"/>
    <x v="1311"/>
    <x v="1"/>
    <x v="8"/>
    <x v="1288"/>
    <n v="312.55200000000002"/>
    <n v="9"/>
    <n v="0.2"/>
    <n v="101.57939999999999"/>
  </r>
  <r>
    <n v="2686"/>
    <x v="1312"/>
    <x v="47"/>
    <d v="2013-09-12T00:00:00"/>
    <s v="Standard Class"/>
    <x v="41"/>
    <s v="Karl Braun"/>
    <x v="0"/>
    <s v="United States"/>
    <s v="Thomasville"/>
    <s v="North Carolina"/>
    <n v="27360"/>
    <x v="0"/>
    <x v="889"/>
    <x v="1"/>
    <x v="12"/>
    <x v="873"/>
    <n v="95.951999999999998"/>
    <n v="3"/>
    <n v="0.2"/>
    <n v="29.984999999999985"/>
  </r>
  <r>
    <n v="2687"/>
    <x v="1312"/>
    <x v="47"/>
    <d v="2013-09-12T00:00:00"/>
    <s v="Standard Class"/>
    <x v="41"/>
    <s v="Karl Braun"/>
    <x v="0"/>
    <s v="United States"/>
    <s v="Thomasville"/>
    <s v="North Carolina"/>
    <n v="27360"/>
    <x v="0"/>
    <x v="880"/>
    <x v="1"/>
    <x v="8"/>
    <x v="865"/>
    <n v="3.2040000000000002"/>
    <n v="2"/>
    <n v="0.7"/>
    <n v="-2.4563999999999995"/>
  </r>
  <r>
    <n v="2688"/>
    <x v="1313"/>
    <x v="578"/>
    <d v="2013-08-06T00:00:00"/>
    <s v="First Class"/>
    <x v="267"/>
    <s v="Ralph Arnett"/>
    <x v="0"/>
    <s v="United States"/>
    <s v="Peoria"/>
    <s v="Illinois"/>
    <n v="61604"/>
    <x v="2"/>
    <x v="1406"/>
    <x v="1"/>
    <x v="8"/>
    <x v="1384"/>
    <n v="3.9799999999999991"/>
    <n v="5"/>
    <n v="0.8"/>
    <n v="-6.5670000000000019"/>
  </r>
  <r>
    <n v="2689"/>
    <x v="1314"/>
    <x v="768"/>
    <d v="2012-11-14T00:00:00"/>
    <s v="First Class"/>
    <x v="289"/>
    <s v="Yoseph Carroll"/>
    <x v="1"/>
    <s v="United States"/>
    <s v="Los Angeles"/>
    <s v="California"/>
    <n v="90032"/>
    <x v="1"/>
    <x v="1407"/>
    <x v="1"/>
    <x v="10"/>
    <x v="1385"/>
    <n v="15.700000000000001"/>
    <n v="5"/>
    <n v="0"/>
    <n v="7.0649999999999995"/>
  </r>
  <r>
    <n v="2690"/>
    <x v="1315"/>
    <x v="479"/>
    <d v="2011-07-02T00:00:00"/>
    <s v="First Class"/>
    <x v="154"/>
    <s v="Russell Applegate"/>
    <x v="0"/>
    <s v="United States"/>
    <s v="Chicago"/>
    <s v="Illinois"/>
    <n v="60653"/>
    <x v="2"/>
    <x v="1199"/>
    <x v="1"/>
    <x v="6"/>
    <x v="1175"/>
    <n v="5.2480000000000002"/>
    <n v="4"/>
    <n v="0.2"/>
    <n v="1.6399999999999995"/>
  </r>
  <r>
    <n v="2691"/>
    <x v="1316"/>
    <x v="769"/>
    <d v="2014-12-09T00:00:00"/>
    <s v="Standard Class"/>
    <x v="380"/>
    <s v="Charles McCrossin"/>
    <x v="0"/>
    <s v="United States"/>
    <s v="Philadelphia"/>
    <s v="Pennsylvania"/>
    <n v="19134"/>
    <x v="3"/>
    <x v="990"/>
    <x v="1"/>
    <x v="8"/>
    <x v="302"/>
    <n v="5.3460000000000019"/>
    <n v="3"/>
    <n v="0.7"/>
    <n v="-4.4550000000000001"/>
  </r>
  <r>
    <n v="2692"/>
    <x v="1317"/>
    <x v="770"/>
    <d v="2013-09-03T00:00:00"/>
    <s v="Standard Class"/>
    <x v="79"/>
    <s v="Chad Sievert"/>
    <x v="0"/>
    <s v="United States"/>
    <s v="Englewood"/>
    <s v="Colorado"/>
    <n v="80112"/>
    <x v="1"/>
    <x v="1408"/>
    <x v="1"/>
    <x v="10"/>
    <x v="1386"/>
    <n v="15.48"/>
    <n v="3"/>
    <n v="0.2"/>
    <n v="5.6115000000000004"/>
  </r>
  <r>
    <n v="2693"/>
    <x v="1317"/>
    <x v="770"/>
    <d v="2013-09-03T00:00:00"/>
    <s v="Standard Class"/>
    <x v="79"/>
    <s v="Chad Sievert"/>
    <x v="0"/>
    <s v="United States"/>
    <s v="Englewood"/>
    <s v="Colorado"/>
    <n v="80112"/>
    <x v="1"/>
    <x v="1409"/>
    <x v="2"/>
    <x v="7"/>
    <x v="1387"/>
    <n v="108.57599999999999"/>
    <n v="3"/>
    <n v="0.2"/>
    <n v="8.1432000000000002"/>
  </r>
  <r>
    <n v="2694"/>
    <x v="1318"/>
    <x v="115"/>
    <d v="2013-01-28T00:00:00"/>
    <s v="Standard Class"/>
    <x v="295"/>
    <s v="Anthony Johnson"/>
    <x v="1"/>
    <s v="United States"/>
    <s v="Seattle"/>
    <s v="Washington"/>
    <n v="98115"/>
    <x v="1"/>
    <x v="504"/>
    <x v="0"/>
    <x v="5"/>
    <x v="499"/>
    <n v="109.9"/>
    <n v="5"/>
    <n v="0"/>
    <n v="37.366"/>
  </r>
  <r>
    <n v="2695"/>
    <x v="1319"/>
    <x v="771"/>
    <d v="2011-10-20T00:00:00"/>
    <s v="Standard Class"/>
    <x v="297"/>
    <s v="Dan Lawera"/>
    <x v="0"/>
    <s v="United States"/>
    <s v="Hialeah"/>
    <s v="Florida"/>
    <n v="33012"/>
    <x v="0"/>
    <x v="1006"/>
    <x v="0"/>
    <x v="5"/>
    <x v="1372"/>
    <n v="15.384"/>
    <n v="1"/>
    <n v="0.2"/>
    <n v="4.0383000000000013"/>
  </r>
  <r>
    <n v="2696"/>
    <x v="1320"/>
    <x v="569"/>
    <d v="2013-02-09T00:00:00"/>
    <s v="First Class"/>
    <x v="648"/>
    <s v="Bobby Elias"/>
    <x v="0"/>
    <s v="United States"/>
    <s v="Lancaster"/>
    <s v="Ohio"/>
    <n v="43130"/>
    <x v="3"/>
    <x v="423"/>
    <x v="1"/>
    <x v="10"/>
    <x v="418"/>
    <n v="30.352"/>
    <n v="2"/>
    <n v="0.2"/>
    <n v="10.623199999999997"/>
  </r>
  <r>
    <n v="2697"/>
    <x v="1321"/>
    <x v="772"/>
    <d v="2011-03-23T00:00:00"/>
    <s v="Standard Class"/>
    <x v="598"/>
    <s v="Sean Miller"/>
    <x v="2"/>
    <s v="United States"/>
    <s v="Jacksonville"/>
    <s v="Florida"/>
    <n v="32216"/>
    <x v="0"/>
    <x v="1410"/>
    <x v="2"/>
    <x v="15"/>
    <x v="1388"/>
    <n v="821.3"/>
    <n v="4"/>
    <n v="0.5"/>
    <n v="-16.426000000000045"/>
  </r>
  <r>
    <n v="2698"/>
    <x v="1321"/>
    <x v="772"/>
    <d v="2011-03-23T00:00:00"/>
    <s v="Standard Class"/>
    <x v="598"/>
    <s v="Sean Miller"/>
    <x v="2"/>
    <s v="United States"/>
    <s v="Jacksonville"/>
    <s v="Florida"/>
    <n v="32216"/>
    <x v="0"/>
    <x v="1411"/>
    <x v="2"/>
    <x v="15"/>
    <x v="1389"/>
    <n v="22638.48"/>
    <n v="6"/>
    <n v="0.5"/>
    <n v="-1811.0784000000021"/>
  </r>
  <r>
    <n v="2699"/>
    <x v="1321"/>
    <x v="772"/>
    <d v="2011-03-23T00:00:00"/>
    <s v="Standard Class"/>
    <x v="598"/>
    <s v="Sean Miller"/>
    <x v="2"/>
    <s v="United States"/>
    <s v="Jacksonville"/>
    <s v="Florida"/>
    <n v="32216"/>
    <x v="0"/>
    <x v="128"/>
    <x v="1"/>
    <x v="10"/>
    <x v="128"/>
    <n v="21.376000000000001"/>
    <n v="4"/>
    <n v="0.2"/>
    <n v="7.4815999999999994"/>
  </r>
  <r>
    <n v="2700"/>
    <x v="1321"/>
    <x v="772"/>
    <d v="2011-03-23T00:00:00"/>
    <s v="Standard Class"/>
    <x v="598"/>
    <s v="Sean Miller"/>
    <x v="2"/>
    <s v="United States"/>
    <s v="Jacksonville"/>
    <s v="Florida"/>
    <n v="32216"/>
    <x v="0"/>
    <x v="1412"/>
    <x v="1"/>
    <x v="6"/>
    <x v="1390"/>
    <n v="8.016"/>
    <n v="3"/>
    <n v="0.2"/>
    <n v="1.0019999999999993"/>
  </r>
  <r>
    <n v="2701"/>
    <x v="1321"/>
    <x v="772"/>
    <d v="2011-03-23T00:00:00"/>
    <s v="Standard Class"/>
    <x v="598"/>
    <s v="Sean Miller"/>
    <x v="2"/>
    <s v="United States"/>
    <s v="Jacksonville"/>
    <s v="Florida"/>
    <n v="32216"/>
    <x v="0"/>
    <x v="1006"/>
    <x v="0"/>
    <x v="5"/>
    <x v="1372"/>
    <n v="30.768000000000001"/>
    <n v="2"/>
    <n v="0.2"/>
    <n v="8.0766000000000027"/>
  </r>
  <r>
    <n v="2702"/>
    <x v="1321"/>
    <x v="772"/>
    <d v="2011-03-23T00:00:00"/>
    <s v="Standard Class"/>
    <x v="598"/>
    <s v="Sean Miller"/>
    <x v="2"/>
    <s v="United States"/>
    <s v="Jacksonville"/>
    <s v="Florida"/>
    <n v="32216"/>
    <x v="0"/>
    <x v="550"/>
    <x v="1"/>
    <x v="13"/>
    <x v="33"/>
    <n v="18.936"/>
    <n v="3"/>
    <n v="0.2"/>
    <n v="5.9174999999999986"/>
  </r>
  <r>
    <n v="2703"/>
    <x v="1321"/>
    <x v="772"/>
    <d v="2011-03-23T00:00:00"/>
    <s v="Standard Class"/>
    <x v="598"/>
    <s v="Sean Miller"/>
    <x v="2"/>
    <s v="United States"/>
    <s v="Jacksonville"/>
    <s v="Florida"/>
    <n v="32216"/>
    <x v="0"/>
    <x v="1154"/>
    <x v="0"/>
    <x v="5"/>
    <x v="1133"/>
    <n v="122.352"/>
    <n v="3"/>
    <n v="0.2"/>
    <n v="15.29399999999999"/>
  </r>
  <r>
    <n v="2704"/>
    <x v="1322"/>
    <x v="773"/>
    <d v="2011-05-30T00:00:00"/>
    <s v="Standard Class"/>
    <x v="261"/>
    <s v="Resi Pölking"/>
    <x v="0"/>
    <s v="United States"/>
    <s v="Baltimore"/>
    <s v="Maryland"/>
    <n v="21215"/>
    <x v="3"/>
    <x v="1413"/>
    <x v="1"/>
    <x v="10"/>
    <x v="1391"/>
    <n v="116.28"/>
    <n v="3"/>
    <n v="0"/>
    <n v="56.977199999999996"/>
  </r>
  <r>
    <n v="2705"/>
    <x v="1323"/>
    <x v="497"/>
    <d v="2014-07-14T00:00:00"/>
    <s v="Second Class"/>
    <x v="557"/>
    <s v="Joy Daniels"/>
    <x v="0"/>
    <s v="United States"/>
    <s v="New York City"/>
    <s v="New York"/>
    <n v="10009"/>
    <x v="3"/>
    <x v="176"/>
    <x v="2"/>
    <x v="11"/>
    <x v="175"/>
    <n v="132.60000000000002"/>
    <n v="6"/>
    <n v="0"/>
    <n v="17.238000000000007"/>
  </r>
  <r>
    <n v="2706"/>
    <x v="1324"/>
    <x v="114"/>
    <d v="2014-06-22T00:00:00"/>
    <s v="Standard Class"/>
    <x v="437"/>
    <s v="Alejandro Ballentine"/>
    <x v="2"/>
    <s v="United States"/>
    <s v="Carlsbad"/>
    <s v="New Mexico"/>
    <n v="88220"/>
    <x v="1"/>
    <x v="1059"/>
    <x v="1"/>
    <x v="14"/>
    <x v="1039"/>
    <n v="16.68"/>
    <n v="2"/>
    <n v="0"/>
    <n v="4.3368000000000002"/>
  </r>
  <r>
    <n v="2707"/>
    <x v="1324"/>
    <x v="114"/>
    <d v="2014-06-22T00:00:00"/>
    <s v="Standard Class"/>
    <x v="437"/>
    <s v="Alejandro Ballentine"/>
    <x v="2"/>
    <s v="United States"/>
    <s v="Carlsbad"/>
    <s v="New Mexico"/>
    <n v="88220"/>
    <x v="1"/>
    <x v="1414"/>
    <x v="1"/>
    <x v="10"/>
    <x v="1392"/>
    <n v="19.440000000000001"/>
    <n v="3"/>
    <n v="0"/>
    <n v="9.3312000000000008"/>
  </r>
  <r>
    <n v="2708"/>
    <x v="1324"/>
    <x v="114"/>
    <d v="2014-06-22T00:00:00"/>
    <s v="Standard Class"/>
    <x v="437"/>
    <s v="Alejandro Ballentine"/>
    <x v="2"/>
    <s v="United States"/>
    <s v="Carlsbad"/>
    <s v="New Mexico"/>
    <n v="88220"/>
    <x v="1"/>
    <x v="1415"/>
    <x v="1"/>
    <x v="10"/>
    <x v="1393"/>
    <n v="192.16"/>
    <n v="4"/>
    <n v="0"/>
    <n v="92.236799999999988"/>
  </r>
  <r>
    <n v="2709"/>
    <x v="1325"/>
    <x v="564"/>
    <d v="2012-02-06T00:00:00"/>
    <s v="Standard Class"/>
    <x v="230"/>
    <s v="Charles Crestani"/>
    <x v="0"/>
    <s v="United States"/>
    <s v="Los Angeles"/>
    <s v="California"/>
    <n v="90049"/>
    <x v="1"/>
    <x v="1416"/>
    <x v="0"/>
    <x v="5"/>
    <x v="1394"/>
    <n v="227.35999999999999"/>
    <n v="7"/>
    <n v="0"/>
    <n v="81.849599999999981"/>
  </r>
  <r>
    <n v="2710"/>
    <x v="1325"/>
    <x v="564"/>
    <d v="2012-02-06T00:00:00"/>
    <s v="Standard Class"/>
    <x v="230"/>
    <s v="Charles Crestani"/>
    <x v="0"/>
    <s v="United States"/>
    <s v="Los Angeles"/>
    <s v="California"/>
    <n v="90049"/>
    <x v="1"/>
    <x v="1150"/>
    <x v="2"/>
    <x v="15"/>
    <x v="1129"/>
    <n v="1919.9760000000001"/>
    <n v="3"/>
    <n v="0.2"/>
    <n v="215.99729999999977"/>
  </r>
  <r>
    <n v="2711"/>
    <x v="1326"/>
    <x v="555"/>
    <d v="2012-12-15T00:00:00"/>
    <s v="Standard Class"/>
    <x v="485"/>
    <s v="Gary Hwang"/>
    <x v="0"/>
    <s v="United States"/>
    <s v="Jacksonville"/>
    <s v="Florida"/>
    <n v="32216"/>
    <x v="0"/>
    <x v="410"/>
    <x v="1"/>
    <x v="8"/>
    <x v="405"/>
    <n v="12.828000000000001"/>
    <n v="2"/>
    <n v="0.7"/>
    <n v="-8.9795999999999978"/>
  </r>
  <r>
    <n v="2712"/>
    <x v="1327"/>
    <x v="449"/>
    <d v="2014-10-12T00:00:00"/>
    <s v="First Class"/>
    <x v="434"/>
    <s v="Cathy Prescott"/>
    <x v="1"/>
    <s v="United States"/>
    <s v="Lakewood"/>
    <s v="Ohio"/>
    <n v="44107"/>
    <x v="3"/>
    <x v="613"/>
    <x v="0"/>
    <x v="5"/>
    <x v="608"/>
    <n v="45.888000000000005"/>
    <n v="4"/>
    <n v="0.2"/>
    <n v="9.1775999999999982"/>
  </r>
  <r>
    <n v="2713"/>
    <x v="1328"/>
    <x v="570"/>
    <d v="2014-08-02T00:00:00"/>
    <s v="Second Class"/>
    <x v="306"/>
    <s v="Gary McGarr"/>
    <x v="0"/>
    <s v="United States"/>
    <s v="Troy"/>
    <s v="New York"/>
    <n v="12180"/>
    <x v="3"/>
    <x v="158"/>
    <x v="1"/>
    <x v="6"/>
    <x v="157"/>
    <n v="60.12"/>
    <n v="9"/>
    <n v="0"/>
    <n v="22.244399999999995"/>
  </r>
  <r>
    <n v="2714"/>
    <x v="1329"/>
    <x v="573"/>
    <d v="2011-04-29T00:00:00"/>
    <s v="Standard Class"/>
    <x v="62"/>
    <s v="Lena Creighton"/>
    <x v="0"/>
    <s v="United States"/>
    <s v="Wilmington"/>
    <s v="North Carolina"/>
    <n v="28403"/>
    <x v="0"/>
    <x v="722"/>
    <x v="2"/>
    <x v="7"/>
    <x v="1395"/>
    <n v="302.37599999999998"/>
    <n v="3"/>
    <n v="0.2"/>
    <n v="37.796999999999997"/>
  </r>
  <r>
    <n v="2715"/>
    <x v="1330"/>
    <x v="494"/>
    <d v="2012-12-06T00:00:00"/>
    <s v="Standard Class"/>
    <x v="457"/>
    <s v="Beth Thompson"/>
    <x v="2"/>
    <s v="United States"/>
    <s v="Seattle"/>
    <s v="Washington"/>
    <n v="98105"/>
    <x v="1"/>
    <x v="1061"/>
    <x v="1"/>
    <x v="6"/>
    <x v="1041"/>
    <n v="13.899999999999999"/>
    <n v="5"/>
    <n v="0"/>
    <n v="5.56"/>
  </r>
  <r>
    <n v="2716"/>
    <x v="1331"/>
    <x v="774"/>
    <d v="2011-12-08T00:00:00"/>
    <s v="Standard Class"/>
    <x v="434"/>
    <s v="Cathy Prescott"/>
    <x v="1"/>
    <s v="United States"/>
    <s v="New York City"/>
    <s v="New York"/>
    <n v="10024"/>
    <x v="3"/>
    <x v="1417"/>
    <x v="2"/>
    <x v="7"/>
    <x v="1396"/>
    <n v="129.97999999999999"/>
    <n v="2"/>
    <n v="0"/>
    <n v="62.3904"/>
  </r>
  <r>
    <n v="2717"/>
    <x v="1332"/>
    <x v="775"/>
    <d v="2014-09-02T00:00:00"/>
    <s v="Standard Class"/>
    <x v="649"/>
    <s v="Steve Carroll"/>
    <x v="2"/>
    <s v="United States"/>
    <s v="Columbus"/>
    <s v="Georgia"/>
    <n v="31907"/>
    <x v="0"/>
    <x v="357"/>
    <x v="2"/>
    <x v="11"/>
    <x v="353"/>
    <n v="71.98"/>
    <n v="2"/>
    <n v="0"/>
    <n v="15.1158"/>
  </r>
  <r>
    <n v="2718"/>
    <x v="1333"/>
    <x v="557"/>
    <d v="2011-09-13T00:00:00"/>
    <s v="Standard Class"/>
    <x v="589"/>
    <s v="Dennis Kane"/>
    <x v="0"/>
    <s v="United States"/>
    <s v="New York City"/>
    <s v="New York"/>
    <n v="10024"/>
    <x v="3"/>
    <x v="1418"/>
    <x v="2"/>
    <x v="7"/>
    <x v="1397"/>
    <n v="377.96999999999997"/>
    <n v="3"/>
    <n v="0"/>
    <n v="109.61129999999999"/>
  </r>
  <r>
    <n v="2719"/>
    <x v="1334"/>
    <x v="202"/>
    <d v="2014-12-28T00:00:00"/>
    <s v="Standard Class"/>
    <x v="339"/>
    <s v="Sanjit Engle"/>
    <x v="0"/>
    <s v="United States"/>
    <s v="Costa Mesa"/>
    <s v="California"/>
    <n v="92627"/>
    <x v="1"/>
    <x v="821"/>
    <x v="1"/>
    <x v="4"/>
    <x v="809"/>
    <n v="124.36"/>
    <n v="2"/>
    <n v="0"/>
    <n v="33.577200000000005"/>
  </r>
  <r>
    <n v="2720"/>
    <x v="1335"/>
    <x v="776"/>
    <d v="2011-12-08T00:00:00"/>
    <s v="Second Class"/>
    <x v="166"/>
    <s v="Luke Foster"/>
    <x v="0"/>
    <s v="United States"/>
    <s v="Houston"/>
    <s v="Texas"/>
    <n v="77095"/>
    <x v="2"/>
    <x v="561"/>
    <x v="0"/>
    <x v="5"/>
    <x v="555"/>
    <n v="23.976000000000003"/>
    <n v="3"/>
    <n v="0.6"/>
    <n v="-14.385599999999997"/>
  </r>
  <r>
    <n v="2721"/>
    <x v="1336"/>
    <x v="130"/>
    <d v="2011-11-08T00:00:00"/>
    <s v="Second Class"/>
    <x v="21"/>
    <s v="Odella Nelson"/>
    <x v="1"/>
    <s v="United States"/>
    <s v="Cary"/>
    <s v="North Carolina"/>
    <n v="27511"/>
    <x v="0"/>
    <x v="203"/>
    <x v="1"/>
    <x v="13"/>
    <x v="202"/>
    <n v="8.3760000000000012"/>
    <n v="3"/>
    <n v="0.2"/>
    <n v="2.7222"/>
  </r>
  <r>
    <n v="2722"/>
    <x v="1336"/>
    <x v="130"/>
    <d v="2011-11-08T00:00:00"/>
    <s v="Second Class"/>
    <x v="21"/>
    <s v="Odella Nelson"/>
    <x v="1"/>
    <s v="United States"/>
    <s v="Cary"/>
    <s v="North Carolina"/>
    <n v="27511"/>
    <x v="0"/>
    <x v="937"/>
    <x v="1"/>
    <x v="9"/>
    <x v="921"/>
    <n v="58.240000000000009"/>
    <n v="5"/>
    <n v="0.2"/>
    <n v="5.0960000000000001"/>
  </r>
  <r>
    <n v="2723"/>
    <x v="1337"/>
    <x v="167"/>
    <d v="2013-04-20T00:00:00"/>
    <s v="Second Class"/>
    <x v="483"/>
    <s v="Tom Boeckenhauer"/>
    <x v="0"/>
    <s v="United States"/>
    <s v="Alexandria"/>
    <s v="Virginia"/>
    <n v="22304"/>
    <x v="0"/>
    <x v="720"/>
    <x v="1"/>
    <x v="4"/>
    <x v="712"/>
    <n v="81.199999999999989"/>
    <n v="5"/>
    <n v="0"/>
    <n v="12.18"/>
  </r>
  <r>
    <n v="2724"/>
    <x v="1338"/>
    <x v="777"/>
    <d v="2011-10-08T00:00:00"/>
    <s v="Standard Class"/>
    <x v="650"/>
    <s v="David Flashing"/>
    <x v="0"/>
    <s v="United States"/>
    <s v="Vallejo"/>
    <s v="California"/>
    <n v="94591"/>
    <x v="1"/>
    <x v="264"/>
    <x v="1"/>
    <x v="2"/>
    <x v="261"/>
    <n v="14.450000000000001"/>
    <n v="5"/>
    <n v="0"/>
    <n v="6.7915000000000001"/>
  </r>
  <r>
    <n v="2725"/>
    <x v="1338"/>
    <x v="777"/>
    <d v="2011-10-08T00:00:00"/>
    <s v="Standard Class"/>
    <x v="650"/>
    <s v="David Flashing"/>
    <x v="0"/>
    <s v="United States"/>
    <s v="Vallejo"/>
    <s v="California"/>
    <n v="94591"/>
    <x v="1"/>
    <x v="979"/>
    <x v="1"/>
    <x v="8"/>
    <x v="963"/>
    <n v="95.64800000000001"/>
    <n v="2"/>
    <n v="0.2"/>
    <n v="31.085599999999989"/>
  </r>
  <r>
    <n v="2726"/>
    <x v="1339"/>
    <x v="659"/>
    <d v="2014-11-14T00:00:00"/>
    <s v="Standard Class"/>
    <x v="212"/>
    <s v="Emily Phan"/>
    <x v="0"/>
    <s v="United States"/>
    <s v="Philadelphia"/>
    <s v="Pennsylvania"/>
    <n v="19120"/>
    <x v="3"/>
    <x v="1211"/>
    <x v="2"/>
    <x v="7"/>
    <x v="1187"/>
    <n v="359.97"/>
    <n v="5"/>
    <n v="0.4"/>
    <n v="-71.994000000000028"/>
  </r>
  <r>
    <n v="2727"/>
    <x v="1339"/>
    <x v="659"/>
    <d v="2014-11-14T00:00:00"/>
    <s v="Standard Class"/>
    <x v="212"/>
    <s v="Emily Phan"/>
    <x v="0"/>
    <s v="United States"/>
    <s v="Philadelphia"/>
    <s v="Pennsylvania"/>
    <n v="19120"/>
    <x v="3"/>
    <x v="1342"/>
    <x v="0"/>
    <x v="3"/>
    <x v="1318"/>
    <n v="350.35199999999998"/>
    <n v="4"/>
    <n v="0.4"/>
    <n v="-140.14079999999996"/>
  </r>
  <r>
    <n v="2728"/>
    <x v="1340"/>
    <x v="66"/>
    <d v="2014-12-25T00:00:00"/>
    <s v="First Class"/>
    <x v="85"/>
    <s v="Sally Knutson"/>
    <x v="0"/>
    <s v="United States"/>
    <s v="Toledo"/>
    <s v="Ohio"/>
    <n v="43615"/>
    <x v="3"/>
    <x v="520"/>
    <x v="1"/>
    <x v="8"/>
    <x v="515"/>
    <n v="1.6410000000000002"/>
    <n v="1"/>
    <n v="0.7"/>
    <n v="-1.3128000000000002"/>
  </r>
  <r>
    <n v="2729"/>
    <x v="1340"/>
    <x v="66"/>
    <d v="2014-12-25T00:00:00"/>
    <s v="First Class"/>
    <x v="85"/>
    <s v="Sally Knutson"/>
    <x v="0"/>
    <s v="United States"/>
    <s v="Toledo"/>
    <s v="Ohio"/>
    <n v="43615"/>
    <x v="3"/>
    <x v="1334"/>
    <x v="2"/>
    <x v="7"/>
    <x v="1310"/>
    <n v="629.95799999999997"/>
    <n v="7"/>
    <n v="0.4"/>
    <n v="94.49369999999999"/>
  </r>
  <r>
    <n v="2730"/>
    <x v="1341"/>
    <x v="778"/>
    <d v="2014-02-20T00:00:00"/>
    <s v="Standard Class"/>
    <x v="651"/>
    <s v="Fred Harton"/>
    <x v="0"/>
    <s v="United States"/>
    <s v="Seattle"/>
    <s v="Washington"/>
    <n v="98105"/>
    <x v="1"/>
    <x v="147"/>
    <x v="1"/>
    <x v="6"/>
    <x v="147"/>
    <n v="6.63"/>
    <n v="3"/>
    <n v="0"/>
    <n v="1.7901"/>
  </r>
  <r>
    <n v="2731"/>
    <x v="1341"/>
    <x v="778"/>
    <d v="2014-02-20T00:00:00"/>
    <s v="Standard Class"/>
    <x v="651"/>
    <s v="Fred Harton"/>
    <x v="0"/>
    <s v="United States"/>
    <s v="Seattle"/>
    <s v="Washington"/>
    <n v="98105"/>
    <x v="1"/>
    <x v="651"/>
    <x v="2"/>
    <x v="11"/>
    <x v="645"/>
    <n v="799.96"/>
    <n v="4"/>
    <n v="0"/>
    <n v="343.98280000000005"/>
  </r>
  <r>
    <n v="2732"/>
    <x v="1341"/>
    <x v="778"/>
    <d v="2014-02-20T00:00:00"/>
    <s v="Standard Class"/>
    <x v="651"/>
    <s v="Fred Harton"/>
    <x v="0"/>
    <s v="United States"/>
    <s v="Seattle"/>
    <s v="Washington"/>
    <n v="98105"/>
    <x v="1"/>
    <x v="216"/>
    <x v="0"/>
    <x v="5"/>
    <x v="215"/>
    <n v="107.53"/>
    <n v="1"/>
    <n v="0"/>
    <n v="21.506"/>
  </r>
  <r>
    <n v="2733"/>
    <x v="1342"/>
    <x v="779"/>
    <d v="2011-07-06T00:00:00"/>
    <s v="Standard Class"/>
    <x v="13"/>
    <s v="Eric Hoffmann"/>
    <x v="0"/>
    <s v="United States"/>
    <s v="Plainfield"/>
    <s v="New Jersey"/>
    <n v="7060"/>
    <x v="3"/>
    <x v="687"/>
    <x v="2"/>
    <x v="7"/>
    <x v="680"/>
    <n v="73.98"/>
    <n v="2"/>
    <n v="0"/>
    <n v="19.974600000000002"/>
  </r>
  <r>
    <n v="2734"/>
    <x v="1342"/>
    <x v="779"/>
    <d v="2011-07-06T00:00:00"/>
    <s v="Standard Class"/>
    <x v="13"/>
    <s v="Eric Hoffmann"/>
    <x v="0"/>
    <s v="United States"/>
    <s v="Plainfield"/>
    <s v="New Jersey"/>
    <n v="7060"/>
    <x v="3"/>
    <x v="796"/>
    <x v="1"/>
    <x v="6"/>
    <x v="786"/>
    <n v="5.58"/>
    <n v="1"/>
    <n v="0"/>
    <n v="2.1762000000000001"/>
  </r>
  <r>
    <n v="2735"/>
    <x v="1343"/>
    <x v="780"/>
    <d v="2012-02-23T00:00:00"/>
    <s v="Second Class"/>
    <x v="555"/>
    <s v="Joe Elijah"/>
    <x v="0"/>
    <s v="United States"/>
    <s v="Las Cruces"/>
    <s v="New Mexico"/>
    <n v="88001"/>
    <x v="1"/>
    <x v="33"/>
    <x v="1"/>
    <x v="10"/>
    <x v="33"/>
    <n v="49.12"/>
    <n v="4"/>
    <n v="0"/>
    <n v="23.086399999999998"/>
  </r>
  <r>
    <n v="2736"/>
    <x v="1344"/>
    <x v="50"/>
    <d v="2012-11-19T00:00:00"/>
    <s v="Standard Class"/>
    <x v="107"/>
    <s v="Ken Lonsdale"/>
    <x v="0"/>
    <s v="United States"/>
    <s v="Newark"/>
    <s v="Delaware"/>
    <n v="19711"/>
    <x v="3"/>
    <x v="1419"/>
    <x v="2"/>
    <x v="7"/>
    <x v="1398"/>
    <n v="377.96999999999997"/>
    <n v="3"/>
    <n v="0"/>
    <n v="94.492500000000007"/>
  </r>
  <r>
    <n v="2737"/>
    <x v="1344"/>
    <x v="50"/>
    <d v="2012-11-19T00:00:00"/>
    <s v="Standard Class"/>
    <x v="107"/>
    <s v="Ken Lonsdale"/>
    <x v="0"/>
    <s v="United States"/>
    <s v="Newark"/>
    <s v="Delaware"/>
    <n v="19711"/>
    <x v="3"/>
    <x v="670"/>
    <x v="1"/>
    <x v="10"/>
    <x v="664"/>
    <n v="42.28"/>
    <n v="7"/>
    <n v="0"/>
    <n v="19.871600000000001"/>
  </r>
  <r>
    <n v="2738"/>
    <x v="1344"/>
    <x v="50"/>
    <d v="2012-11-19T00:00:00"/>
    <s v="Standard Class"/>
    <x v="107"/>
    <s v="Ken Lonsdale"/>
    <x v="0"/>
    <s v="United States"/>
    <s v="Newark"/>
    <s v="Delaware"/>
    <n v="19711"/>
    <x v="3"/>
    <x v="899"/>
    <x v="0"/>
    <x v="0"/>
    <x v="883"/>
    <n v="299.96999999999997"/>
    <n v="3"/>
    <n v="0"/>
    <n v="56.994299999999981"/>
  </r>
  <r>
    <n v="2739"/>
    <x v="1344"/>
    <x v="50"/>
    <d v="2012-11-19T00:00:00"/>
    <s v="Standard Class"/>
    <x v="107"/>
    <s v="Ken Lonsdale"/>
    <x v="0"/>
    <s v="United States"/>
    <s v="Newark"/>
    <s v="Delaware"/>
    <n v="19711"/>
    <x v="3"/>
    <x v="817"/>
    <x v="2"/>
    <x v="7"/>
    <x v="805"/>
    <n v="89.98"/>
    <n v="2"/>
    <n v="0"/>
    <n v="43.190399999999997"/>
  </r>
  <r>
    <n v="2740"/>
    <x v="1345"/>
    <x v="513"/>
    <d v="2014-04-19T00:00:00"/>
    <s v="First Class"/>
    <x v="494"/>
    <s v="Edward Becker"/>
    <x v="1"/>
    <s v="United States"/>
    <s v="Hoover"/>
    <s v="Alabama"/>
    <n v="35244"/>
    <x v="0"/>
    <x v="1420"/>
    <x v="1"/>
    <x v="14"/>
    <x v="1399"/>
    <n v="477.24"/>
    <n v="4"/>
    <n v="0"/>
    <n v="9.5448000000000093"/>
  </r>
  <r>
    <n v="2741"/>
    <x v="1345"/>
    <x v="513"/>
    <d v="2014-04-19T00:00:00"/>
    <s v="First Class"/>
    <x v="494"/>
    <s v="Edward Becker"/>
    <x v="1"/>
    <s v="United States"/>
    <s v="Hoover"/>
    <s v="Alabama"/>
    <n v="35244"/>
    <x v="0"/>
    <x v="1421"/>
    <x v="2"/>
    <x v="11"/>
    <x v="1400"/>
    <n v="25.98"/>
    <n v="2"/>
    <n v="0"/>
    <n v="1.558799999999998"/>
  </r>
  <r>
    <n v="2742"/>
    <x v="1346"/>
    <x v="781"/>
    <d v="2013-02-27T00:00:00"/>
    <s v="Second Class"/>
    <x v="232"/>
    <s v="Bruce Degenhardt"/>
    <x v="0"/>
    <s v="United States"/>
    <s v="Newark"/>
    <s v="Ohio"/>
    <n v="43055"/>
    <x v="3"/>
    <x v="1040"/>
    <x v="1"/>
    <x v="12"/>
    <x v="33"/>
    <n v="46.72"/>
    <n v="5"/>
    <n v="0.2"/>
    <n v="17.52"/>
  </r>
  <r>
    <n v="2743"/>
    <x v="1347"/>
    <x v="130"/>
    <d v="2011-11-08T00:00:00"/>
    <s v="Standard Class"/>
    <x v="652"/>
    <s v="MaryBeth Skach"/>
    <x v="0"/>
    <s v="United States"/>
    <s v="San Diego"/>
    <s v="California"/>
    <n v="92037"/>
    <x v="1"/>
    <x v="1381"/>
    <x v="0"/>
    <x v="5"/>
    <x v="1357"/>
    <n v="35.340000000000003"/>
    <n v="2"/>
    <n v="0"/>
    <n v="13.429200000000002"/>
  </r>
  <r>
    <n v="2744"/>
    <x v="1348"/>
    <x v="782"/>
    <d v="2012-06-25T00:00:00"/>
    <s v="Second Class"/>
    <x v="34"/>
    <s v="Stewart Carmichael"/>
    <x v="1"/>
    <s v="United States"/>
    <s v="San Francisco"/>
    <s v="California"/>
    <n v="94122"/>
    <x v="1"/>
    <x v="592"/>
    <x v="0"/>
    <x v="5"/>
    <x v="587"/>
    <n v="257.64"/>
    <n v="6"/>
    <n v="0"/>
    <n v="100.4796"/>
  </r>
  <r>
    <n v="2745"/>
    <x v="1348"/>
    <x v="782"/>
    <d v="2012-06-25T00:00:00"/>
    <s v="Second Class"/>
    <x v="34"/>
    <s v="Stewart Carmichael"/>
    <x v="1"/>
    <s v="United States"/>
    <s v="San Francisco"/>
    <s v="California"/>
    <n v="94122"/>
    <x v="1"/>
    <x v="66"/>
    <x v="2"/>
    <x v="7"/>
    <x v="66"/>
    <n v="125.97600000000001"/>
    <n v="3"/>
    <n v="0.2"/>
    <n v="47.241"/>
  </r>
  <r>
    <n v="2746"/>
    <x v="1349"/>
    <x v="783"/>
    <d v="2014-08-12T00:00:00"/>
    <s v="Second Class"/>
    <x v="248"/>
    <s v="Fred McMath"/>
    <x v="0"/>
    <s v="United States"/>
    <s v="Jacksonville"/>
    <s v="North Carolina"/>
    <n v="28540"/>
    <x v="0"/>
    <x v="409"/>
    <x v="2"/>
    <x v="11"/>
    <x v="404"/>
    <n v="79.992000000000004"/>
    <n v="1"/>
    <n v="0.2"/>
    <n v="21.997800000000002"/>
  </r>
  <r>
    <n v="2747"/>
    <x v="1350"/>
    <x v="552"/>
    <d v="2011-05-17T00:00:00"/>
    <s v="Standard Class"/>
    <x v="409"/>
    <s v="Kean Thornton"/>
    <x v="0"/>
    <s v="United States"/>
    <s v="Franklin"/>
    <s v="Massachusetts"/>
    <n v="2038"/>
    <x v="3"/>
    <x v="601"/>
    <x v="0"/>
    <x v="3"/>
    <x v="596"/>
    <n v="700.05600000000004"/>
    <n v="3"/>
    <n v="0.3"/>
    <n v="-130.0104"/>
  </r>
  <r>
    <n v="2748"/>
    <x v="1351"/>
    <x v="6"/>
    <d v="2012-11-26T00:00:00"/>
    <s v="Standard Class"/>
    <x v="399"/>
    <s v="Anne Pryor"/>
    <x v="2"/>
    <s v="United States"/>
    <s v="Frisco"/>
    <s v="Texas"/>
    <n v="75034"/>
    <x v="2"/>
    <x v="1422"/>
    <x v="2"/>
    <x v="11"/>
    <x v="1401"/>
    <n v="27.168000000000003"/>
    <n v="4"/>
    <n v="0.2"/>
    <n v="-1.3583999999999987"/>
  </r>
  <r>
    <n v="2749"/>
    <x v="1352"/>
    <x v="784"/>
    <d v="2012-12-08T00:00:00"/>
    <s v="Standard Class"/>
    <x v="653"/>
    <s v="Ritsa Hightower"/>
    <x v="0"/>
    <s v="United States"/>
    <s v="Tallahassee"/>
    <s v="Florida"/>
    <n v="32303"/>
    <x v="0"/>
    <x v="1316"/>
    <x v="1"/>
    <x v="8"/>
    <x v="1293"/>
    <n v="8.2260000000000009"/>
    <n v="3"/>
    <n v="0.7"/>
    <n v="-6.0323999999999991"/>
  </r>
  <r>
    <n v="2750"/>
    <x v="1353"/>
    <x v="785"/>
    <d v="2011-06-14T00:00:00"/>
    <s v="Standard Class"/>
    <x v="229"/>
    <s v="Carlos Soltero"/>
    <x v="0"/>
    <s v="United States"/>
    <s v="Seattle"/>
    <s v="Washington"/>
    <n v="98115"/>
    <x v="1"/>
    <x v="1423"/>
    <x v="0"/>
    <x v="1"/>
    <x v="1402"/>
    <n v="585.55200000000002"/>
    <n v="3"/>
    <n v="0.2"/>
    <n v="73.19399999999996"/>
  </r>
  <r>
    <n v="2751"/>
    <x v="1354"/>
    <x v="233"/>
    <d v="2011-08-11T00:00:00"/>
    <s v="Second Class"/>
    <x v="612"/>
    <s v="Tamara Manning"/>
    <x v="0"/>
    <s v="United States"/>
    <s v="Vacaville"/>
    <s v="California"/>
    <n v="95687"/>
    <x v="1"/>
    <x v="1424"/>
    <x v="1"/>
    <x v="4"/>
    <x v="1403"/>
    <n v="423.28"/>
    <n v="11"/>
    <n v="0"/>
    <n v="110.05279999999999"/>
  </r>
  <r>
    <n v="2752"/>
    <x v="1355"/>
    <x v="542"/>
    <d v="2011-05-30T00:00:00"/>
    <s v="Standard Class"/>
    <x v="520"/>
    <s v="Herbert Flentye"/>
    <x v="0"/>
    <s v="United States"/>
    <s v="Los Angeles"/>
    <s v="California"/>
    <n v="90008"/>
    <x v="1"/>
    <x v="1153"/>
    <x v="0"/>
    <x v="1"/>
    <x v="1132"/>
    <n v="225.29600000000002"/>
    <n v="2"/>
    <n v="0.2"/>
    <n v="22.529599999999995"/>
  </r>
  <r>
    <n v="2753"/>
    <x v="1356"/>
    <x v="786"/>
    <d v="2012-04-21T00:00:00"/>
    <s v="Standard Class"/>
    <x v="654"/>
    <s v="George Ashbrook"/>
    <x v="0"/>
    <s v="United States"/>
    <s v="San Francisco"/>
    <s v="California"/>
    <n v="94122"/>
    <x v="1"/>
    <x v="1061"/>
    <x v="1"/>
    <x v="6"/>
    <x v="1041"/>
    <n v="5.56"/>
    <n v="2"/>
    <n v="0"/>
    <n v="2.2239999999999998"/>
  </r>
  <r>
    <n v="2754"/>
    <x v="1356"/>
    <x v="786"/>
    <d v="2012-04-21T00:00:00"/>
    <s v="Standard Class"/>
    <x v="654"/>
    <s v="George Ashbrook"/>
    <x v="0"/>
    <s v="United States"/>
    <s v="San Francisco"/>
    <s v="California"/>
    <n v="94122"/>
    <x v="1"/>
    <x v="619"/>
    <x v="2"/>
    <x v="11"/>
    <x v="614"/>
    <n v="323.37"/>
    <n v="3"/>
    <n v="0"/>
    <n v="129.34800000000001"/>
  </r>
  <r>
    <n v="2755"/>
    <x v="1356"/>
    <x v="786"/>
    <d v="2012-04-21T00:00:00"/>
    <s v="Standard Class"/>
    <x v="654"/>
    <s v="George Ashbrook"/>
    <x v="0"/>
    <s v="United States"/>
    <s v="San Francisco"/>
    <s v="California"/>
    <n v="94122"/>
    <x v="1"/>
    <x v="966"/>
    <x v="2"/>
    <x v="7"/>
    <x v="1359"/>
    <n v="783.96000000000015"/>
    <n v="5"/>
    <n v="0.2"/>
    <n v="68.59650000000002"/>
  </r>
  <r>
    <n v="2756"/>
    <x v="1356"/>
    <x v="786"/>
    <d v="2012-04-21T00:00:00"/>
    <s v="Standard Class"/>
    <x v="654"/>
    <s v="George Ashbrook"/>
    <x v="0"/>
    <s v="United States"/>
    <s v="San Francisco"/>
    <s v="California"/>
    <n v="94122"/>
    <x v="1"/>
    <x v="1364"/>
    <x v="1"/>
    <x v="9"/>
    <x v="1341"/>
    <n v="1447.6499999999999"/>
    <n v="5"/>
    <n v="0"/>
    <n v="419.8184999999998"/>
  </r>
  <r>
    <n v="2757"/>
    <x v="1356"/>
    <x v="786"/>
    <d v="2012-04-21T00:00:00"/>
    <s v="Standard Class"/>
    <x v="654"/>
    <s v="George Ashbrook"/>
    <x v="0"/>
    <s v="United States"/>
    <s v="San Francisco"/>
    <s v="California"/>
    <n v="94122"/>
    <x v="1"/>
    <x v="1331"/>
    <x v="1"/>
    <x v="10"/>
    <x v="1307"/>
    <n v="11.96"/>
    <n v="2"/>
    <n v="0"/>
    <n v="5.8604000000000003"/>
  </r>
  <r>
    <n v="2758"/>
    <x v="1357"/>
    <x v="725"/>
    <d v="2013-06-14T00:00:00"/>
    <s v="Second Class"/>
    <x v="301"/>
    <s v="Erica Smith"/>
    <x v="0"/>
    <s v="United States"/>
    <s v="New York City"/>
    <s v="New York"/>
    <n v="10035"/>
    <x v="3"/>
    <x v="657"/>
    <x v="2"/>
    <x v="11"/>
    <x v="651"/>
    <n v="239.96999999999997"/>
    <n v="3"/>
    <n v="0"/>
    <n v="71.990999999999985"/>
  </r>
  <r>
    <n v="2759"/>
    <x v="1358"/>
    <x v="21"/>
    <d v="2013-03-16T00:00:00"/>
    <s v="Standard Class"/>
    <x v="655"/>
    <s v="Julie Prescott"/>
    <x v="2"/>
    <s v="United States"/>
    <s v="Columbus"/>
    <s v="Georgia"/>
    <n v="31907"/>
    <x v="0"/>
    <x v="1006"/>
    <x v="0"/>
    <x v="5"/>
    <x v="1372"/>
    <n v="76.92"/>
    <n v="4"/>
    <n v="0"/>
    <n v="31.537200000000006"/>
  </r>
  <r>
    <n v="2760"/>
    <x v="1358"/>
    <x v="21"/>
    <d v="2013-03-16T00:00:00"/>
    <s v="Standard Class"/>
    <x v="655"/>
    <s v="Julie Prescott"/>
    <x v="2"/>
    <s v="United States"/>
    <s v="Columbus"/>
    <s v="Georgia"/>
    <n v="31907"/>
    <x v="0"/>
    <x v="772"/>
    <x v="1"/>
    <x v="4"/>
    <x v="764"/>
    <n v="481.32"/>
    <n v="4"/>
    <n v="0"/>
    <n v="125.14319999999998"/>
  </r>
  <r>
    <n v="2761"/>
    <x v="1359"/>
    <x v="542"/>
    <d v="2011-05-29T00:00:00"/>
    <s v="First Class"/>
    <x v="656"/>
    <s v="Dean percer"/>
    <x v="2"/>
    <s v="United States"/>
    <s v="Murray"/>
    <s v="Utah"/>
    <n v="84107"/>
    <x v="1"/>
    <x v="364"/>
    <x v="1"/>
    <x v="10"/>
    <x v="359"/>
    <n v="48.4"/>
    <n v="5"/>
    <n v="0"/>
    <n v="23.231999999999999"/>
  </r>
  <r>
    <n v="2762"/>
    <x v="1360"/>
    <x v="386"/>
    <d v="2014-10-15T00:00:00"/>
    <s v="First Class"/>
    <x v="71"/>
    <s v="Neil Knudson"/>
    <x v="2"/>
    <s v="United States"/>
    <s v="San Francisco"/>
    <s v="California"/>
    <n v="94110"/>
    <x v="1"/>
    <x v="1425"/>
    <x v="2"/>
    <x v="11"/>
    <x v="1404"/>
    <n v="0.99"/>
    <n v="1"/>
    <n v="0"/>
    <n v="0.4356000000000001"/>
  </r>
  <r>
    <n v="2763"/>
    <x v="1360"/>
    <x v="386"/>
    <d v="2014-10-15T00:00:00"/>
    <s v="First Class"/>
    <x v="71"/>
    <s v="Neil Knudson"/>
    <x v="2"/>
    <s v="United States"/>
    <s v="San Francisco"/>
    <s v="California"/>
    <n v="94110"/>
    <x v="1"/>
    <x v="986"/>
    <x v="1"/>
    <x v="8"/>
    <x v="970"/>
    <n v="101.84"/>
    <n v="5"/>
    <n v="0.2"/>
    <n v="36.917000000000002"/>
  </r>
  <r>
    <n v="2764"/>
    <x v="1361"/>
    <x v="738"/>
    <d v="2014-06-29T00:00:00"/>
    <s v="Standard Class"/>
    <x v="484"/>
    <s v="Paul Lucas"/>
    <x v="2"/>
    <s v="United States"/>
    <s v="Philadelphia"/>
    <s v="Pennsylvania"/>
    <n v="19140"/>
    <x v="3"/>
    <x v="1426"/>
    <x v="1"/>
    <x v="8"/>
    <x v="1405"/>
    <n v="10.332000000000003"/>
    <n v="3"/>
    <n v="0.7"/>
    <n v="-7.5767999999999986"/>
  </r>
  <r>
    <n v="2765"/>
    <x v="1361"/>
    <x v="738"/>
    <d v="2014-06-29T00:00:00"/>
    <s v="Standard Class"/>
    <x v="484"/>
    <s v="Paul Lucas"/>
    <x v="2"/>
    <s v="United States"/>
    <s v="Philadelphia"/>
    <s v="Pennsylvania"/>
    <n v="19140"/>
    <x v="3"/>
    <x v="350"/>
    <x v="1"/>
    <x v="8"/>
    <x v="346"/>
    <n v="31.155000000000005"/>
    <n v="5"/>
    <n v="0.7"/>
    <n v="-23.8855"/>
  </r>
  <r>
    <n v="2766"/>
    <x v="1361"/>
    <x v="738"/>
    <d v="2014-06-29T00:00:00"/>
    <s v="Standard Class"/>
    <x v="484"/>
    <s v="Paul Lucas"/>
    <x v="2"/>
    <s v="United States"/>
    <s v="Philadelphia"/>
    <s v="Pennsylvania"/>
    <n v="19140"/>
    <x v="3"/>
    <x v="1427"/>
    <x v="1"/>
    <x v="4"/>
    <x v="1406"/>
    <n v="8.9280000000000008"/>
    <n v="2"/>
    <n v="0.2"/>
    <n v="0.66959999999999997"/>
  </r>
  <r>
    <n v="2767"/>
    <x v="1362"/>
    <x v="787"/>
    <d v="2014-01-19T00:00:00"/>
    <s v="First Class"/>
    <x v="355"/>
    <s v="Robert Waldorf"/>
    <x v="0"/>
    <s v="United States"/>
    <s v="Philadelphia"/>
    <s v="Pennsylvania"/>
    <n v="19134"/>
    <x v="3"/>
    <x v="1428"/>
    <x v="1"/>
    <x v="9"/>
    <x v="1407"/>
    <n v="34.384"/>
    <n v="1"/>
    <n v="0.2"/>
    <n v="3.8681999999999945"/>
  </r>
  <r>
    <n v="2768"/>
    <x v="1362"/>
    <x v="787"/>
    <d v="2014-01-19T00:00:00"/>
    <s v="First Class"/>
    <x v="355"/>
    <s v="Robert Waldorf"/>
    <x v="0"/>
    <s v="United States"/>
    <s v="Philadelphia"/>
    <s v="Pennsylvania"/>
    <n v="19134"/>
    <x v="3"/>
    <x v="227"/>
    <x v="1"/>
    <x v="9"/>
    <x v="225"/>
    <n v="1924.1599999999999"/>
    <n v="8"/>
    <n v="0.2"/>
    <n v="312.67599999999993"/>
  </r>
  <r>
    <n v="2769"/>
    <x v="1363"/>
    <x v="788"/>
    <d v="2012-04-07T00:00:00"/>
    <s v="Standard Class"/>
    <x v="657"/>
    <s v="Michael Oakman"/>
    <x v="0"/>
    <s v="United States"/>
    <s v="Dallas"/>
    <s v="Texas"/>
    <n v="75220"/>
    <x v="2"/>
    <x v="1429"/>
    <x v="1"/>
    <x v="9"/>
    <x v="1408"/>
    <n v="32.191999999999993"/>
    <n v="2"/>
    <n v="0.8"/>
    <n v="-80.48"/>
  </r>
  <r>
    <n v="2770"/>
    <x v="1363"/>
    <x v="788"/>
    <d v="2012-04-07T00:00:00"/>
    <s v="Standard Class"/>
    <x v="657"/>
    <s v="Michael Oakman"/>
    <x v="0"/>
    <s v="United States"/>
    <s v="Dallas"/>
    <s v="Texas"/>
    <n v="75220"/>
    <x v="2"/>
    <x v="1044"/>
    <x v="2"/>
    <x v="11"/>
    <x v="1024"/>
    <n v="50.120000000000005"/>
    <n v="7"/>
    <n v="0.2"/>
    <n v="-0.62650000000000716"/>
  </r>
  <r>
    <n v="2771"/>
    <x v="1363"/>
    <x v="788"/>
    <d v="2012-04-07T00:00:00"/>
    <s v="Standard Class"/>
    <x v="657"/>
    <s v="Michael Oakman"/>
    <x v="0"/>
    <s v="United States"/>
    <s v="Dallas"/>
    <s v="Texas"/>
    <n v="75220"/>
    <x v="2"/>
    <x v="1235"/>
    <x v="2"/>
    <x v="11"/>
    <x v="1209"/>
    <n v="47.975999999999999"/>
    <n v="3"/>
    <n v="0.2"/>
    <n v="1.7990999999999993"/>
  </r>
  <r>
    <n v="2772"/>
    <x v="1364"/>
    <x v="323"/>
    <d v="2013-09-11T00:00:00"/>
    <s v="Standard Class"/>
    <x v="370"/>
    <s v="Jennifer Jackson"/>
    <x v="0"/>
    <s v="United States"/>
    <s v="Waukesha"/>
    <s v="Wisconsin"/>
    <n v="53186"/>
    <x v="2"/>
    <x v="376"/>
    <x v="1"/>
    <x v="4"/>
    <x v="372"/>
    <n v="54.5"/>
    <n v="5"/>
    <n v="0"/>
    <n v="14.169999999999998"/>
  </r>
  <r>
    <n v="2773"/>
    <x v="1365"/>
    <x v="389"/>
    <d v="2014-12-13T00:00:00"/>
    <s v="First Class"/>
    <x v="537"/>
    <s v="Brian Thompson"/>
    <x v="0"/>
    <s v="United States"/>
    <s v="Fort Lauderdale"/>
    <s v="Florida"/>
    <n v="33311"/>
    <x v="0"/>
    <x v="740"/>
    <x v="0"/>
    <x v="5"/>
    <x v="33"/>
    <n v="19.103999999999999"/>
    <n v="3"/>
    <n v="0.2"/>
    <n v="5.7312000000000012"/>
  </r>
  <r>
    <n v="2774"/>
    <x v="1366"/>
    <x v="441"/>
    <d v="2013-11-27T00:00:00"/>
    <s v="Standard Class"/>
    <x v="361"/>
    <s v="Rob Dowd"/>
    <x v="0"/>
    <s v="United States"/>
    <s v="Detroit"/>
    <s v="Michigan"/>
    <n v="48205"/>
    <x v="2"/>
    <x v="91"/>
    <x v="1"/>
    <x v="8"/>
    <x v="91"/>
    <n v="49.44"/>
    <n v="3"/>
    <n v="0"/>
    <n v="24.2256"/>
  </r>
  <r>
    <n v="2775"/>
    <x v="1367"/>
    <x v="343"/>
    <d v="2014-11-19T00:00:00"/>
    <s v="Standard Class"/>
    <x v="529"/>
    <s v="Max Ludwig"/>
    <x v="2"/>
    <s v="United States"/>
    <s v="Springfield"/>
    <s v="Ohio"/>
    <n v="45503"/>
    <x v="3"/>
    <x v="498"/>
    <x v="1"/>
    <x v="10"/>
    <x v="493"/>
    <n v="10.368000000000002"/>
    <n v="2"/>
    <n v="0.2"/>
    <n v="3.6288"/>
  </r>
  <r>
    <n v="2776"/>
    <x v="1368"/>
    <x v="147"/>
    <d v="2013-10-26T00:00:00"/>
    <s v="Standard Class"/>
    <x v="32"/>
    <s v="Joel Eaton"/>
    <x v="0"/>
    <s v="United States"/>
    <s v="San Diego"/>
    <s v="California"/>
    <n v="92037"/>
    <x v="1"/>
    <x v="232"/>
    <x v="1"/>
    <x v="4"/>
    <x v="230"/>
    <n v="154.44"/>
    <n v="3"/>
    <n v="0"/>
    <n v="1.5444000000000031"/>
  </r>
  <r>
    <n v="2777"/>
    <x v="1369"/>
    <x v="379"/>
    <d v="2012-12-25T00:00:00"/>
    <s v="Standard Class"/>
    <x v="45"/>
    <s v="Elpida Rittenbach"/>
    <x v="1"/>
    <s v="United States"/>
    <s v="Colorado Springs"/>
    <s v="Colorado"/>
    <n v="80906"/>
    <x v="1"/>
    <x v="930"/>
    <x v="1"/>
    <x v="9"/>
    <x v="914"/>
    <n v="60.984000000000009"/>
    <n v="7"/>
    <n v="0.2"/>
    <n v="4.5737999999999985"/>
  </r>
  <r>
    <n v="2778"/>
    <x v="1370"/>
    <x v="789"/>
    <d v="2012-07-19T00:00:00"/>
    <s v="Second Class"/>
    <x v="341"/>
    <s v="Jessica Myrick"/>
    <x v="0"/>
    <s v="United States"/>
    <s v="Bakersfield"/>
    <s v="California"/>
    <n v="93309"/>
    <x v="1"/>
    <x v="1121"/>
    <x v="0"/>
    <x v="0"/>
    <x v="1100"/>
    <n v="195.46600000000001"/>
    <n v="2"/>
    <n v="0.15"/>
    <n v="-13.797600000000017"/>
  </r>
  <r>
    <n v="2779"/>
    <x v="1371"/>
    <x v="504"/>
    <d v="2014-05-06T00:00:00"/>
    <s v="Standard Class"/>
    <x v="164"/>
    <s v="Saphhira Shifley"/>
    <x v="1"/>
    <s v="United States"/>
    <s v="Pompano Beach"/>
    <s v="Florida"/>
    <n v="33068"/>
    <x v="0"/>
    <x v="345"/>
    <x v="0"/>
    <x v="5"/>
    <x v="341"/>
    <n v="23.680000000000003"/>
    <n v="8"/>
    <n v="0.2"/>
    <n v="6.216000000000002"/>
  </r>
  <r>
    <n v="2780"/>
    <x v="1371"/>
    <x v="504"/>
    <d v="2014-05-06T00:00:00"/>
    <s v="Standard Class"/>
    <x v="164"/>
    <s v="Saphhira Shifley"/>
    <x v="1"/>
    <s v="United States"/>
    <s v="Pompano Beach"/>
    <s v="Florida"/>
    <n v="33068"/>
    <x v="0"/>
    <x v="1430"/>
    <x v="2"/>
    <x v="11"/>
    <x v="1409"/>
    <n v="2.3760000000000003"/>
    <n v="3"/>
    <n v="0.2"/>
    <n v="0.74249999999999994"/>
  </r>
  <r>
    <n v="2781"/>
    <x v="1372"/>
    <x v="636"/>
    <d v="2014-05-09T00:00:00"/>
    <s v="First Class"/>
    <x v="646"/>
    <s v="Toby Carlisle"/>
    <x v="0"/>
    <s v="United States"/>
    <s v="New York City"/>
    <s v="New York"/>
    <n v="10035"/>
    <x v="3"/>
    <x v="198"/>
    <x v="1"/>
    <x v="2"/>
    <x v="197"/>
    <n v="59.2"/>
    <n v="4"/>
    <n v="0"/>
    <n v="29.6"/>
  </r>
  <r>
    <n v="2782"/>
    <x v="1373"/>
    <x v="225"/>
    <d v="2014-11-28T00:00:00"/>
    <s v="Standard Class"/>
    <x v="643"/>
    <s v="Hunter Glantz"/>
    <x v="0"/>
    <s v="United States"/>
    <s v="Lakeville"/>
    <s v="Minnesota"/>
    <n v="55044"/>
    <x v="2"/>
    <x v="208"/>
    <x v="1"/>
    <x v="6"/>
    <x v="207"/>
    <n v="22"/>
    <n v="10"/>
    <n v="0"/>
    <n v="9.6800000000000015"/>
  </r>
  <r>
    <n v="2783"/>
    <x v="1374"/>
    <x v="583"/>
    <d v="2013-11-17T00:00:00"/>
    <s v="Standard Class"/>
    <x v="436"/>
    <s v="Lisa DeCherney"/>
    <x v="0"/>
    <s v="United States"/>
    <s v="Detroit"/>
    <s v="Michigan"/>
    <n v="48234"/>
    <x v="2"/>
    <x v="957"/>
    <x v="2"/>
    <x v="7"/>
    <x v="941"/>
    <n v="257.98"/>
    <n v="2"/>
    <n v="0"/>
    <n v="74.8142"/>
  </r>
  <r>
    <n v="2784"/>
    <x v="1375"/>
    <x v="732"/>
    <d v="2013-11-11T00:00:00"/>
    <s v="Standard Class"/>
    <x v="155"/>
    <s v="Alejandro Savely"/>
    <x v="1"/>
    <s v="United States"/>
    <s v="Philadelphia"/>
    <s v="Pennsylvania"/>
    <n v="19134"/>
    <x v="3"/>
    <x v="1431"/>
    <x v="2"/>
    <x v="7"/>
    <x v="1410"/>
    <n v="23.987999999999996"/>
    <n v="2"/>
    <n v="0.4"/>
    <n v="-15.991999999999999"/>
  </r>
  <r>
    <n v="2785"/>
    <x v="1376"/>
    <x v="790"/>
    <d v="2013-10-16T00:00:00"/>
    <s v="Standard Class"/>
    <x v="172"/>
    <s v="Michael Paige"/>
    <x v="1"/>
    <s v="United States"/>
    <s v="Troy"/>
    <s v="Ohio"/>
    <n v="45373"/>
    <x v="3"/>
    <x v="1136"/>
    <x v="2"/>
    <x v="7"/>
    <x v="1115"/>
    <n v="23.975999999999999"/>
    <n v="4"/>
    <n v="0.4"/>
    <n v="-15.584400000000002"/>
  </r>
  <r>
    <n v="2786"/>
    <x v="1377"/>
    <x v="481"/>
    <d v="2012-09-23T00:00:00"/>
    <s v="First Class"/>
    <x v="522"/>
    <s v="Cynthia Delaney"/>
    <x v="2"/>
    <s v="United States"/>
    <s v="Los Angeles"/>
    <s v="California"/>
    <n v="90036"/>
    <x v="1"/>
    <x v="499"/>
    <x v="0"/>
    <x v="1"/>
    <x v="494"/>
    <n v="601.53599999999994"/>
    <n v="4"/>
    <n v="0.2"/>
    <n v="0"/>
  </r>
  <r>
    <n v="2787"/>
    <x v="1377"/>
    <x v="481"/>
    <d v="2012-09-23T00:00:00"/>
    <s v="First Class"/>
    <x v="522"/>
    <s v="Cynthia Delaney"/>
    <x v="2"/>
    <s v="United States"/>
    <s v="Los Angeles"/>
    <s v="California"/>
    <n v="90036"/>
    <x v="1"/>
    <x v="1432"/>
    <x v="1"/>
    <x v="13"/>
    <x v="1411"/>
    <n v="7.9"/>
    <n v="2"/>
    <n v="0"/>
    <n v="2.5279999999999996"/>
  </r>
  <r>
    <n v="2788"/>
    <x v="1378"/>
    <x v="266"/>
    <d v="2011-12-06T00:00:00"/>
    <s v="Standard Class"/>
    <x v="550"/>
    <s v="Michael Dominguez"/>
    <x v="1"/>
    <s v="United States"/>
    <s v="Corpus Christi"/>
    <s v="Texas"/>
    <n v="78415"/>
    <x v="2"/>
    <x v="287"/>
    <x v="0"/>
    <x v="5"/>
    <x v="284"/>
    <n v="58.36"/>
    <n v="5"/>
    <n v="0.6"/>
    <n v="-24.802999999999997"/>
  </r>
  <r>
    <n v="2789"/>
    <x v="1378"/>
    <x v="266"/>
    <d v="2011-12-06T00:00:00"/>
    <s v="Standard Class"/>
    <x v="550"/>
    <s v="Michael Dominguez"/>
    <x v="1"/>
    <s v="United States"/>
    <s v="Corpus Christi"/>
    <s v="Texas"/>
    <n v="78415"/>
    <x v="2"/>
    <x v="134"/>
    <x v="1"/>
    <x v="6"/>
    <x v="134"/>
    <n v="16.463999999999999"/>
    <n v="7"/>
    <n v="0.2"/>
    <n v="1.4406000000000008"/>
  </r>
  <r>
    <n v="2790"/>
    <x v="1378"/>
    <x v="266"/>
    <d v="2011-12-06T00:00:00"/>
    <s v="Standard Class"/>
    <x v="550"/>
    <s v="Michael Dominguez"/>
    <x v="1"/>
    <s v="United States"/>
    <s v="Corpus Christi"/>
    <s v="Texas"/>
    <n v="78415"/>
    <x v="2"/>
    <x v="561"/>
    <x v="0"/>
    <x v="5"/>
    <x v="555"/>
    <n v="39.960000000000008"/>
    <n v="5"/>
    <n v="0.6"/>
    <n v="-23.975999999999999"/>
  </r>
  <r>
    <n v="2791"/>
    <x v="1379"/>
    <x v="158"/>
    <d v="2011-09-22T00:00:00"/>
    <s v="First Class"/>
    <x v="312"/>
    <s v="Brian Moss"/>
    <x v="1"/>
    <s v="United States"/>
    <s v="Omaha"/>
    <s v="Nebraska"/>
    <n v="68104"/>
    <x v="2"/>
    <x v="95"/>
    <x v="1"/>
    <x v="9"/>
    <x v="95"/>
    <n v="25.96"/>
    <n v="2"/>
    <n v="0"/>
    <n v="7.5283999999999978"/>
  </r>
  <r>
    <n v="2792"/>
    <x v="1379"/>
    <x v="158"/>
    <d v="2011-09-22T00:00:00"/>
    <s v="First Class"/>
    <x v="312"/>
    <s v="Brian Moss"/>
    <x v="1"/>
    <s v="United States"/>
    <s v="Omaha"/>
    <s v="Nebraska"/>
    <n v="68104"/>
    <x v="2"/>
    <x v="1204"/>
    <x v="1"/>
    <x v="9"/>
    <x v="1180"/>
    <n v="36.269999999999996"/>
    <n v="3"/>
    <n v="0"/>
    <n v="10.880999999999997"/>
  </r>
  <r>
    <n v="2793"/>
    <x v="1379"/>
    <x v="158"/>
    <d v="2011-09-22T00:00:00"/>
    <s v="First Class"/>
    <x v="312"/>
    <s v="Brian Moss"/>
    <x v="1"/>
    <s v="United States"/>
    <s v="Omaha"/>
    <s v="Nebraska"/>
    <n v="68104"/>
    <x v="2"/>
    <x v="815"/>
    <x v="1"/>
    <x v="10"/>
    <x v="803"/>
    <n v="6.48"/>
    <n v="1"/>
    <n v="0"/>
    <n v="3.1104000000000003"/>
  </r>
  <r>
    <n v="2794"/>
    <x v="1380"/>
    <x v="791"/>
    <d v="2011-04-17T00:00:00"/>
    <s v="Standard Class"/>
    <x v="634"/>
    <s v="Kean Nguyen"/>
    <x v="1"/>
    <s v="United States"/>
    <s v="Redondo Beach"/>
    <s v="California"/>
    <n v="90278"/>
    <x v="1"/>
    <x v="664"/>
    <x v="2"/>
    <x v="7"/>
    <x v="658"/>
    <n v="1075.088"/>
    <n v="14"/>
    <n v="0.2"/>
    <n v="94.070199999999943"/>
  </r>
  <r>
    <n v="2795"/>
    <x v="1380"/>
    <x v="791"/>
    <d v="2011-04-17T00:00:00"/>
    <s v="Standard Class"/>
    <x v="634"/>
    <s v="Kean Nguyen"/>
    <x v="1"/>
    <s v="United States"/>
    <s v="Redondo Beach"/>
    <s v="California"/>
    <n v="90278"/>
    <x v="1"/>
    <x v="819"/>
    <x v="2"/>
    <x v="7"/>
    <x v="807"/>
    <n v="438.36800000000005"/>
    <n v="4"/>
    <n v="0.2"/>
    <n v="38.357200000000006"/>
  </r>
  <r>
    <n v="2796"/>
    <x v="1380"/>
    <x v="791"/>
    <d v="2011-04-17T00:00:00"/>
    <s v="Standard Class"/>
    <x v="634"/>
    <s v="Kean Nguyen"/>
    <x v="1"/>
    <s v="United States"/>
    <s v="Redondo Beach"/>
    <s v="California"/>
    <n v="90278"/>
    <x v="1"/>
    <x v="507"/>
    <x v="1"/>
    <x v="8"/>
    <x v="502"/>
    <n v="18.088000000000001"/>
    <n v="7"/>
    <n v="0.2"/>
    <n v="6.5569000000000006"/>
  </r>
  <r>
    <n v="2797"/>
    <x v="1380"/>
    <x v="791"/>
    <d v="2011-04-17T00:00:00"/>
    <s v="Standard Class"/>
    <x v="634"/>
    <s v="Kean Nguyen"/>
    <x v="1"/>
    <s v="United States"/>
    <s v="Redondo Beach"/>
    <s v="California"/>
    <n v="90278"/>
    <x v="1"/>
    <x v="430"/>
    <x v="0"/>
    <x v="0"/>
    <x v="425"/>
    <n v="308.49900000000002"/>
    <n v="3"/>
    <n v="0.15"/>
    <n v="-18.146999999999998"/>
  </r>
  <r>
    <n v="2798"/>
    <x v="1381"/>
    <x v="179"/>
    <d v="2014-10-28T00:00:00"/>
    <s v="Standard Class"/>
    <x v="490"/>
    <s v="Ivan Gibson"/>
    <x v="0"/>
    <s v="United States"/>
    <s v="Little Rock"/>
    <s v="Arkansas"/>
    <n v="72209"/>
    <x v="0"/>
    <x v="1216"/>
    <x v="1"/>
    <x v="6"/>
    <x v="1191"/>
    <n v="13.36"/>
    <n v="4"/>
    <n v="0"/>
    <n v="4.1415999999999986"/>
  </r>
  <r>
    <n v="2799"/>
    <x v="1381"/>
    <x v="179"/>
    <d v="2014-10-28T00:00:00"/>
    <s v="Standard Class"/>
    <x v="490"/>
    <s v="Ivan Gibson"/>
    <x v="0"/>
    <s v="United States"/>
    <s v="Little Rock"/>
    <s v="Arkansas"/>
    <n v="72209"/>
    <x v="0"/>
    <x v="681"/>
    <x v="1"/>
    <x v="10"/>
    <x v="675"/>
    <n v="39.96"/>
    <n v="2"/>
    <n v="0"/>
    <n v="18.781199999999998"/>
  </r>
  <r>
    <n v="2800"/>
    <x v="1381"/>
    <x v="179"/>
    <d v="2014-10-28T00:00:00"/>
    <s v="Standard Class"/>
    <x v="490"/>
    <s v="Ivan Gibson"/>
    <x v="0"/>
    <s v="United States"/>
    <s v="Little Rock"/>
    <s v="Arkansas"/>
    <n v="72209"/>
    <x v="0"/>
    <x v="705"/>
    <x v="1"/>
    <x v="8"/>
    <x v="698"/>
    <n v="145.85000000000002"/>
    <n v="5"/>
    <n v="0"/>
    <n v="70.007999999999996"/>
  </r>
  <r>
    <n v="2801"/>
    <x v="1382"/>
    <x v="792"/>
    <d v="2013-10-29T00:00:00"/>
    <s v="First Class"/>
    <x v="329"/>
    <s v="Jill Stevenson"/>
    <x v="1"/>
    <s v="United States"/>
    <s v="Miami"/>
    <s v="Florida"/>
    <n v="33180"/>
    <x v="0"/>
    <x v="469"/>
    <x v="2"/>
    <x v="7"/>
    <x v="465"/>
    <n v="783.96000000000015"/>
    <n v="5"/>
    <n v="0.2"/>
    <n v="78.396000000000043"/>
  </r>
  <r>
    <n v="2802"/>
    <x v="1383"/>
    <x v="549"/>
    <d v="2012-11-04T00:00:00"/>
    <s v="First Class"/>
    <x v="315"/>
    <s v="Guy Armstrong"/>
    <x v="0"/>
    <s v="United States"/>
    <s v="Salem"/>
    <s v="Oregon"/>
    <n v="97301"/>
    <x v="1"/>
    <x v="32"/>
    <x v="1"/>
    <x v="6"/>
    <x v="32"/>
    <n v="7.88"/>
    <n v="1"/>
    <n v="0.2"/>
    <n v="1.7730000000000004"/>
  </r>
  <r>
    <n v="2803"/>
    <x v="1384"/>
    <x v="132"/>
    <d v="2014-11-09T00:00:00"/>
    <s v="Standard Class"/>
    <x v="658"/>
    <s v="Denise Leinenbach"/>
    <x v="0"/>
    <s v="United States"/>
    <s v="Las Cruces"/>
    <s v="New Mexico"/>
    <n v="88001"/>
    <x v="1"/>
    <x v="93"/>
    <x v="0"/>
    <x v="5"/>
    <x v="93"/>
    <n v="41.37"/>
    <n v="3"/>
    <n v="0"/>
    <n v="17.375399999999999"/>
  </r>
  <r>
    <n v="2804"/>
    <x v="1385"/>
    <x v="793"/>
    <d v="2012-05-16T00:00:00"/>
    <s v="Standard Class"/>
    <x v="473"/>
    <s v="Cindy Stewart"/>
    <x v="0"/>
    <s v="United States"/>
    <s v="San Francisco"/>
    <s v="California"/>
    <n v="94122"/>
    <x v="1"/>
    <x v="1117"/>
    <x v="1"/>
    <x v="10"/>
    <x v="1096"/>
    <n v="12.84"/>
    <n v="3"/>
    <n v="0"/>
    <n v="5.7779999999999987"/>
  </r>
  <r>
    <n v="2805"/>
    <x v="1385"/>
    <x v="793"/>
    <d v="2012-05-16T00:00:00"/>
    <s v="Standard Class"/>
    <x v="473"/>
    <s v="Cindy Stewart"/>
    <x v="0"/>
    <s v="United States"/>
    <s v="San Francisco"/>
    <s v="California"/>
    <n v="94122"/>
    <x v="1"/>
    <x v="1433"/>
    <x v="1"/>
    <x v="10"/>
    <x v="1412"/>
    <n v="25.68"/>
    <n v="6"/>
    <n v="0"/>
    <n v="11.555999999999997"/>
  </r>
  <r>
    <n v="2806"/>
    <x v="1386"/>
    <x v="67"/>
    <d v="2012-09-11T00:00:00"/>
    <s v="Standard Class"/>
    <x v="230"/>
    <s v="Charles Crestani"/>
    <x v="0"/>
    <s v="United States"/>
    <s v="El Paso"/>
    <s v="Texas"/>
    <n v="79907"/>
    <x v="2"/>
    <x v="1272"/>
    <x v="0"/>
    <x v="1"/>
    <x v="1248"/>
    <n v="47.515999999999991"/>
    <n v="2"/>
    <n v="0.3"/>
    <n v="-2.0364000000000004"/>
  </r>
  <r>
    <n v="2807"/>
    <x v="1387"/>
    <x v="395"/>
    <d v="2012-07-27T00:00:00"/>
    <s v="Second Class"/>
    <x v="659"/>
    <s v="Michelle Huthwaite"/>
    <x v="0"/>
    <s v="United States"/>
    <s v="Seattle"/>
    <s v="Washington"/>
    <n v="98115"/>
    <x v="1"/>
    <x v="1217"/>
    <x v="1"/>
    <x v="13"/>
    <x v="1192"/>
    <n v="9.42"/>
    <n v="2"/>
    <n v="0"/>
    <n v="0.47100000000000009"/>
  </r>
  <r>
    <n v="2808"/>
    <x v="1387"/>
    <x v="395"/>
    <d v="2012-07-27T00:00:00"/>
    <s v="Second Class"/>
    <x v="659"/>
    <s v="Michelle Huthwaite"/>
    <x v="0"/>
    <s v="United States"/>
    <s v="Seattle"/>
    <s v="Washington"/>
    <n v="98115"/>
    <x v="1"/>
    <x v="1434"/>
    <x v="1"/>
    <x v="10"/>
    <x v="1413"/>
    <n v="12.96"/>
    <n v="2"/>
    <n v="0"/>
    <n v="6.2208000000000006"/>
  </r>
  <r>
    <n v="2809"/>
    <x v="1387"/>
    <x v="395"/>
    <d v="2012-07-27T00:00:00"/>
    <s v="Second Class"/>
    <x v="659"/>
    <s v="Michelle Huthwaite"/>
    <x v="0"/>
    <s v="United States"/>
    <s v="Seattle"/>
    <s v="Washington"/>
    <n v="98115"/>
    <x v="1"/>
    <x v="1248"/>
    <x v="0"/>
    <x v="0"/>
    <x v="1325"/>
    <n v="704.9"/>
    <n v="5"/>
    <n v="0"/>
    <n v="56.392000000000024"/>
  </r>
  <r>
    <n v="2810"/>
    <x v="1387"/>
    <x v="395"/>
    <d v="2012-07-27T00:00:00"/>
    <s v="Second Class"/>
    <x v="659"/>
    <s v="Michelle Huthwaite"/>
    <x v="0"/>
    <s v="United States"/>
    <s v="Seattle"/>
    <s v="Washington"/>
    <n v="98115"/>
    <x v="1"/>
    <x v="1131"/>
    <x v="0"/>
    <x v="1"/>
    <x v="1110"/>
    <n v="561.5680000000001"/>
    <n v="2"/>
    <n v="0.2"/>
    <n v="28.078400000000016"/>
  </r>
  <r>
    <n v="2811"/>
    <x v="1388"/>
    <x v="547"/>
    <d v="2012-11-18T00:00:00"/>
    <s v="Second Class"/>
    <x v="486"/>
    <s v="Mike Pelletier"/>
    <x v="2"/>
    <s v="United States"/>
    <s v="Milwaukee"/>
    <s v="Wisconsin"/>
    <n v="53209"/>
    <x v="2"/>
    <x v="368"/>
    <x v="1"/>
    <x v="10"/>
    <x v="364"/>
    <n v="179.82"/>
    <n v="9"/>
    <n v="0"/>
    <n v="84.5154"/>
  </r>
  <r>
    <n v="2812"/>
    <x v="1388"/>
    <x v="547"/>
    <d v="2012-11-18T00:00:00"/>
    <s v="Second Class"/>
    <x v="486"/>
    <s v="Mike Pelletier"/>
    <x v="2"/>
    <s v="United States"/>
    <s v="Milwaukee"/>
    <s v="Wisconsin"/>
    <n v="53209"/>
    <x v="2"/>
    <x v="1435"/>
    <x v="0"/>
    <x v="5"/>
    <x v="1414"/>
    <n v="185.57999999999998"/>
    <n v="6"/>
    <n v="0"/>
    <n v="76.087800000000001"/>
  </r>
  <r>
    <n v="2813"/>
    <x v="1388"/>
    <x v="547"/>
    <d v="2012-11-18T00:00:00"/>
    <s v="Second Class"/>
    <x v="486"/>
    <s v="Mike Pelletier"/>
    <x v="2"/>
    <s v="United States"/>
    <s v="Milwaukee"/>
    <s v="Wisconsin"/>
    <n v="53209"/>
    <x v="2"/>
    <x v="719"/>
    <x v="0"/>
    <x v="3"/>
    <x v="711"/>
    <n v="214.11"/>
    <n v="3"/>
    <n v="0"/>
    <n v="36.398699999999977"/>
  </r>
  <r>
    <n v="2814"/>
    <x v="1388"/>
    <x v="547"/>
    <d v="2012-11-18T00:00:00"/>
    <s v="Second Class"/>
    <x v="486"/>
    <s v="Mike Pelletier"/>
    <x v="2"/>
    <s v="United States"/>
    <s v="Milwaukee"/>
    <s v="Wisconsin"/>
    <n v="53209"/>
    <x v="2"/>
    <x v="1287"/>
    <x v="2"/>
    <x v="11"/>
    <x v="1264"/>
    <n v="999.96"/>
    <n v="4"/>
    <n v="0"/>
    <n v="229.99080000000004"/>
  </r>
  <r>
    <n v="2815"/>
    <x v="1388"/>
    <x v="547"/>
    <d v="2012-11-18T00:00:00"/>
    <s v="Second Class"/>
    <x v="486"/>
    <s v="Mike Pelletier"/>
    <x v="2"/>
    <s v="United States"/>
    <s v="Milwaukee"/>
    <s v="Wisconsin"/>
    <n v="53209"/>
    <x v="2"/>
    <x v="562"/>
    <x v="0"/>
    <x v="3"/>
    <x v="556"/>
    <n v="653.54999999999995"/>
    <n v="3"/>
    <n v="0"/>
    <n v="111.10349999999994"/>
  </r>
  <r>
    <n v="2816"/>
    <x v="1389"/>
    <x v="135"/>
    <d v="2012-09-08T00:00:00"/>
    <s v="Standard Class"/>
    <x v="660"/>
    <s v="Daniel Raglin"/>
    <x v="2"/>
    <s v="United States"/>
    <s v="Franklin"/>
    <s v="Massachusetts"/>
    <n v="2038"/>
    <x v="3"/>
    <x v="710"/>
    <x v="1"/>
    <x v="8"/>
    <x v="702"/>
    <n v="114.60000000000001"/>
    <n v="5"/>
    <n v="0"/>
    <n v="51.57"/>
  </r>
  <r>
    <n v="2817"/>
    <x v="1389"/>
    <x v="135"/>
    <d v="2012-09-08T00:00:00"/>
    <s v="Standard Class"/>
    <x v="660"/>
    <s v="Daniel Raglin"/>
    <x v="2"/>
    <s v="United States"/>
    <s v="Franklin"/>
    <s v="Massachusetts"/>
    <n v="2038"/>
    <x v="3"/>
    <x v="163"/>
    <x v="0"/>
    <x v="1"/>
    <x v="162"/>
    <n v="60.74"/>
    <n v="1"/>
    <n v="0"/>
    <n v="15.185000000000002"/>
  </r>
  <r>
    <n v="2818"/>
    <x v="1389"/>
    <x v="135"/>
    <d v="2012-09-08T00:00:00"/>
    <s v="Standard Class"/>
    <x v="660"/>
    <s v="Daniel Raglin"/>
    <x v="2"/>
    <s v="United States"/>
    <s v="Franklin"/>
    <s v="Massachusetts"/>
    <n v="2038"/>
    <x v="3"/>
    <x v="1292"/>
    <x v="0"/>
    <x v="5"/>
    <x v="1269"/>
    <n v="124.36"/>
    <n v="2"/>
    <n v="0"/>
    <n v="27.359200000000001"/>
  </r>
  <r>
    <n v="2819"/>
    <x v="1389"/>
    <x v="135"/>
    <d v="2012-09-08T00:00:00"/>
    <s v="Standard Class"/>
    <x v="660"/>
    <s v="Daniel Raglin"/>
    <x v="2"/>
    <s v="United States"/>
    <s v="Franklin"/>
    <s v="Massachusetts"/>
    <n v="2038"/>
    <x v="3"/>
    <x v="245"/>
    <x v="1"/>
    <x v="4"/>
    <x v="243"/>
    <n v="1088.76"/>
    <n v="6"/>
    <n v="0"/>
    <n v="315.74039999999985"/>
  </r>
  <r>
    <n v="2820"/>
    <x v="1390"/>
    <x v="465"/>
    <d v="2013-05-09T00:00:00"/>
    <s v="First Class"/>
    <x v="661"/>
    <s v="Darrin Martin"/>
    <x v="0"/>
    <s v="United States"/>
    <s v="Encinitas"/>
    <s v="California"/>
    <n v="92024"/>
    <x v="1"/>
    <x v="1338"/>
    <x v="1"/>
    <x v="8"/>
    <x v="1314"/>
    <n v="6.7200000000000006"/>
    <n v="5"/>
    <n v="0.2"/>
    <n v="2.351999999999999"/>
  </r>
  <r>
    <n v="2821"/>
    <x v="1390"/>
    <x v="465"/>
    <d v="2013-05-09T00:00:00"/>
    <s v="First Class"/>
    <x v="661"/>
    <s v="Darrin Martin"/>
    <x v="0"/>
    <s v="United States"/>
    <s v="Encinitas"/>
    <s v="California"/>
    <n v="92024"/>
    <x v="1"/>
    <x v="209"/>
    <x v="0"/>
    <x v="3"/>
    <x v="208"/>
    <n v="298.77600000000001"/>
    <n v="3"/>
    <n v="0.2"/>
    <n v="7.4693999999999932"/>
  </r>
  <r>
    <n v="2822"/>
    <x v="1391"/>
    <x v="413"/>
    <d v="2014-01-06T00:00:00"/>
    <s v="Standard Class"/>
    <x v="379"/>
    <s v="Brian DeCherney"/>
    <x v="0"/>
    <s v="United States"/>
    <s v="Anaheim"/>
    <s v="California"/>
    <n v="92804"/>
    <x v="1"/>
    <x v="202"/>
    <x v="2"/>
    <x v="7"/>
    <x v="201"/>
    <n v="302.37599999999998"/>
    <n v="3"/>
    <n v="0.2"/>
    <n v="22.678200000000018"/>
  </r>
  <r>
    <n v="2823"/>
    <x v="1392"/>
    <x v="65"/>
    <d v="2014-09-21T00:00:00"/>
    <s v="First Class"/>
    <x v="419"/>
    <s v="Dan Campbell"/>
    <x v="0"/>
    <s v="United States"/>
    <s v="Arlington"/>
    <s v="Texas"/>
    <n v="76017"/>
    <x v="2"/>
    <x v="311"/>
    <x v="1"/>
    <x v="6"/>
    <x v="308"/>
    <n v="8.9280000000000008"/>
    <n v="2"/>
    <n v="0.2"/>
    <n v="0.55799999999999894"/>
  </r>
  <r>
    <n v="2824"/>
    <x v="1392"/>
    <x v="65"/>
    <d v="2014-09-21T00:00:00"/>
    <s v="First Class"/>
    <x v="419"/>
    <s v="Dan Campbell"/>
    <x v="0"/>
    <s v="United States"/>
    <s v="Arlington"/>
    <s v="Texas"/>
    <n v="76017"/>
    <x v="2"/>
    <x v="1069"/>
    <x v="1"/>
    <x v="4"/>
    <x v="1049"/>
    <n v="47.584000000000003"/>
    <n v="2"/>
    <n v="0.2"/>
    <n v="-2.9739999999999966"/>
  </r>
  <r>
    <n v="2825"/>
    <x v="1393"/>
    <x v="794"/>
    <d v="2011-09-30T00:00:00"/>
    <s v="Standard Class"/>
    <x v="192"/>
    <s v="Michelle Tran"/>
    <x v="2"/>
    <s v="United States"/>
    <s v="Houston"/>
    <s v="Texas"/>
    <n v="77041"/>
    <x v="2"/>
    <x v="1436"/>
    <x v="1"/>
    <x v="10"/>
    <x v="1415"/>
    <n v="33.792000000000002"/>
    <n v="8"/>
    <n v="0.2"/>
    <n v="10.559999999999999"/>
  </r>
  <r>
    <n v="2826"/>
    <x v="1393"/>
    <x v="794"/>
    <d v="2011-09-30T00:00:00"/>
    <s v="Standard Class"/>
    <x v="192"/>
    <s v="Michelle Tran"/>
    <x v="2"/>
    <s v="United States"/>
    <s v="Houston"/>
    <s v="Texas"/>
    <n v="77041"/>
    <x v="2"/>
    <x v="587"/>
    <x v="0"/>
    <x v="0"/>
    <x v="582"/>
    <n v="300.53279999999995"/>
    <n v="2"/>
    <n v="0.32"/>
    <n v="-97.23120000000003"/>
  </r>
  <r>
    <n v="2827"/>
    <x v="1393"/>
    <x v="794"/>
    <d v="2011-09-30T00:00:00"/>
    <s v="Standard Class"/>
    <x v="192"/>
    <s v="Michelle Tran"/>
    <x v="2"/>
    <s v="United States"/>
    <s v="Houston"/>
    <s v="Texas"/>
    <n v="77041"/>
    <x v="2"/>
    <x v="1282"/>
    <x v="1"/>
    <x v="8"/>
    <x v="1258"/>
    <n v="2.7239999999999993"/>
    <n v="2"/>
    <n v="0.8"/>
    <n v="-4.3584000000000014"/>
  </r>
  <r>
    <n v="2828"/>
    <x v="1393"/>
    <x v="794"/>
    <d v="2011-09-30T00:00:00"/>
    <s v="Standard Class"/>
    <x v="192"/>
    <s v="Michelle Tran"/>
    <x v="2"/>
    <s v="United States"/>
    <s v="Houston"/>
    <s v="Texas"/>
    <n v="77041"/>
    <x v="2"/>
    <x v="29"/>
    <x v="1"/>
    <x v="12"/>
    <x v="29"/>
    <n v="3.2640000000000002"/>
    <n v="2"/>
    <n v="0.2"/>
    <n v="1.1015999999999997"/>
  </r>
  <r>
    <n v="2829"/>
    <x v="1394"/>
    <x v="131"/>
    <d v="2013-04-27T00:00:00"/>
    <s v="First Class"/>
    <x v="77"/>
    <s v="Max Jones"/>
    <x v="0"/>
    <s v="United States"/>
    <s v="Lancaster"/>
    <s v="Ohio"/>
    <n v="43130"/>
    <x v="3"/>
    <x v="1437"/>
    <x v="1"/>
    <x v="10"/>
    <x v="1416"/>
    <n v="108.33600000000001"/>
    <n v="6"/>
    <n v="0.2"/>
    <n v="37.917599999999993"/>
  </r>
  <r>
    <n v="2830"/>
    <x v="1394"/>
    <x v="131"/>
    <d v="2013-04-27T00:00:00"/>
    <s v="First Class"/>
    <x v="77"/>
    <s v="Max Jones"/>
    <x v="0"/>
    <s v="United States"/>
    <s v="Lancaster"/>
    <s v="Ohio"/>
    <n v="43130"/>
    <x v="3"/>
    <x v="4"/>
    <x v="1"/>
    <x v="4"/>
    <x v="4"/>
    <n v="55.92"/>
    <n v="5"/>
    <n v="0.2"/>
    <n v="6.2910000000000004"/>
  </r>
  <r>
    <n v="2831"/>
    <x v="1394"/>
    <x v="131"/>
    <d v="2013-04-27T00:00:00"/>
    <s v="First Class"/>
    <x v="77"/>
    <s v="Max Jones"/>
    <x v="0"/>
    <s v="United States"/>
    <s v="Lancaster"/>
    <s v="Ohio"/>
    <n v="43130"/>
    <x v="3"/>
    <x v="1438"/>
    <x v="1"/>
    <x v="10"/>
    <x v="1417"/>
    <n v="78.304000000000002"/>
    <n v="2"/>
    <n v="0.2"/>
    <n v="29.363999999999997"/>
  </r>
  <r>
    <n v="2832"/>
    <x v="1395"/>
    <x v="301"/>
    <d v="2011-11-05T00:00:00"/>
    <s v="Standard Class"/>
    <x v="444"/>
    <s v="Natalie DeCherney"/>
    <x v="0"/>
    <s v="United States"/>
    <s v="Portland"/>
    <s v="Oregon"/>
    <n v="97206"/>
    <x v="1"/>
    <x v="1439"/>
    <x v="1"/>
    <x v="4"/>
    <x v="1418"/>
    <n v="443.92"/>
    <n v="5"/>
    <n v="0.2"/>
    <n v="-94.33299999999997"/>
  </r>
  <r>
    <n v="2833"/>
    <x v="1395"/>
    <x v="301"/>
    <d v="2011-11-05T00:00:00"/>
    <s v="Standard Class"/>
    <x v="444"/>
    <s v="Natalie DeCherney"/>
    <x v="0"/>
    <s v="United States"/>
    <s v="Portland"/>
    <s v="Oregon"/>
    <n v="97206"/>
    <x v="1"/>
    <x v="1417"/>
    <x v="2"/>
    <x v="7"/>
    <x v="1396"/>
    <n v="155.976"/>
    <n v="3"/>
    <n v="0.2"/>
    <n v="54.5916"/>
  </r>
  <r>
    <n v="2834"/>
    <x v="1396"/>
    <x v="795"/>
    <d v="2014-02-01T00:00:00"/>
    <s v="Second Class"/>
    <x v="662"/>
    <s v="Carol Adams"/>
    <x v="1"/>
    <s v="United States"/>
    <s v="Hoover"/>
    <s v="Alabama"/>
    <n v="35244"/>
    <x v="0"/>
    <x v="147"/>
    <x v="1"/>
    <x v="6"/>
    <x v="147"/>
    <n v="15.469999999999999"/>
    <n v="7"/>
    <n v="0"/>
    <n v="4.1768999999999998"/>
  </r>
  <r>
    <n v="2835"/>
    <x v="1396"/>
    <x v="795"/>
    <d v="2014-02-01T00:00:00"/>
    <s v="Second Class"/>
    <x v="662"/>
    <s v="Carol Adams"/>
    <x v="1"/>
    <s v="United States"/>
    <s v="Hoover"/>
    <s v="Alabama"/>
    <n v="35244"/>
    <x v="0"/>
    <x v="175"/>
    <x v="1"/>
    <x v="8"/>
    <x v="174"/>
    <n v="7.16"/>
    <n v="2"/>
    <n v="0"/>
    <n v="3.4367999999999999"/>
  </r>
  <r>
    <n v="2836"/>
    <x v="1397"/>
    <x v="343"/>
    <d v="2014-11-17T00:00:00"/>
    <s v="Standard Class"/>
    <x v="315"/>
    <s v="Guy Armstrong"/>
    <x v="0"/>
    <s v="United States"/>
    <s v="Los Angeles"/>
    <s v="California"/>
    <n v="90036"/>
    <x v="1"/>
    <x v="930"/>
    <x v="1"/>
    <x v="9"/>
    <x v="914"/>
    <n v="10.89"/>
    <n v="1"/>
    <n v="0"/>
    <n v="2.8314000000000004"/>
  </r>
  <r>
    <n v="2837"/>
    <x v="1397"/>
    <x v="343"/>
    <d v="2014-11-17T00:00:00"/>
    <s v="Standard Class"/>
    <x v="315"/>
    <s v="Guy Armstrong"/>
    <x v="0"/>
    <s v="United States"/>
    <s v="Los Angeles"/>
    <s v="California"/>
    <n v="90036"/>
    <x v="1"/>
    <x v="1440"/>
    <x v="1"/>
    <x v="10"/>
    <x v="1419"/>
    <n v="19.440000000000001"/>
    <n v="3"/>
    <n v="0"/>
    <n v="9.3312000000000008"/>
  </r>
  <r>
    <n v="2838"/>
    <x v="1397"/>
    <x v="343"/>
    <d v="2014-11-17T00:00:00"/>
    <s v="Standard Class"/>
    <x v="315"/>
    <s v="Guy Armstrong"/>
    <x v="0"/>
    <s v="United States"/>
    <s v="Los Angeles"/>
    <s v="California"/>
    <n v="90036"/>
    <x v="1"/>
    <x v="999"/>
    <x v="1"/>
    <x v="8"/>
    <x v="982"/>
    <n v="121.6"/>
    <n v="5"/>
    <n v="0.2"/>
    <n v="39.519999999999989"/>
  </r>
  <r>
    <n v="2839"/>
    <x v="1398"/>
    <x v="632"/>
    <d v="2013-06-13T00:00:00"/>
    <s v="First Class"/>
    <x v="646"/>
    <s v="Toby Carlisle"/>
    <x v="0"/>
    <s v="United States"/>
    <s v="Tallahassee"/>
    <s v="Florida"/>
    <n v="32303"/>
    <x v="0"/>
    <x v="946"/>
    <x v="2"/>
    <x v="15"/>
    <x v="930"/>
    <n v="695.7"/>
    <n v="2"/>
    <n v="0.5"/>
    <n v="-27.827999999999975"/>
  </r>
  <r>
    <n v="2840"/>
    <x v="1399"/>
    <x v="37"/>
    <d v="2012-09-08T00:00:00"/>
    <s v="Second Class"/>
    <x v="80"/>
    <s v="Jennifer Braxton"/>
    <x v="1"/>
    <s v="United States"/>
    <s v="New York City"/>
    <s v="New York"/>
    <n v="10009"/>
    <x v="3"/>
    <x v="772"/>
    <x v="1"/>
    <x v="4"/>
    <x v="764"/>
    <n v="120.33"/>
    <n v="1"/>
    <n v="0"/>
    <n v="31.285799999999995"/>
  </r>
  <r>
    <n v="2841"/>
    <x v="1400"/>
    <x v="619"/>
    <d v="2011-03-19T00:00:00"/>
    <s v="Standard Class"/>
    <x v="278"/>
    <s v="Christine Kargatis"/>
    <x v="2"/>
    <s v="United States"/>
    <s v="Chesapeake"/>
    <s v="Virginia"/>
    <n v="23320"/>
    <x v="0"/>
    <x v="463"/>
    <x v="0"/>
    <x v="1"/>
    <x v="459"/>
    <n v="1139.92"/>
    <n v="4"/>
    <n v="0"/>
    <n v="284.98"/>
  </r>
  <r>
    <n v="2842"/>
    <x v="1401"/>
    <x v="515"/>
    <d v="2014-09-05T00:00:00"/>
    <s v="Second Class"/>
    <x v="210"/>
    <s v="Rob Lucas"/>
    <x v="0"/>
    <s v="United States"/>
    <s v="Fayetteville"/>
    <s v="North Carolina"/>
    <n v="28314"/>
    <x v="0"/>
    <x v="839"/>
    <x v="1"/>
    <x v="10"/>
    <x v="825"/>
    <n v="229.54400000000001"/>
    <n v="7"/>
    <n v="0.2"/>
    <n v="83.209699999999998"/>
  </r>
  <r>
    <n v="2843"/>
    <x v="1402"/>
    <x v="721"/>
    <d v="2014-03-28T00:00:00"/>
    <s v="Standard Class"/>
    <x v="663"/>
    <s v="Anna Chung"/>
    <x v="0"/>
    <s v="United States"/>
    <s v="Huntsville"/>
    <s v="Texas"/>
    <n v="77340"/>
    <x v="2"/>
    <x v="435"/>
    <x v="1"/>
    <x v="4"/>
    <x v="430"/>
    <n v="143.72800000000001"/>
    <n v="2"/>
    <n v="0.2"/>
    <n v="-32.338800000000006"/>
  </r>
  <r>
    <n v="2844"/>
    <x v="1403"/>
    <x v="796"/>
    <d v="2014-05-23T00:00:00"/>
    <s v="Standard Class"/>
    <x v="3"/>
    <s v="Brosina Hoffman"/>
    <x v="0"/>
    <s v="United States"/>
    <s v="Philadelphia"/>
    <s v="Pennsylvania"/>
    <n v="19140"/>
    <x v="3"/>
    <x v="1374"/>
    <x v="2"/>
    <x v="11"/>
    <x v="1350"/>
    <n v="36.048000000000002"/>
    <n v="3"/>
    <n v="0.2"/>
    <n v="-0.90120000000000111"/>
  </r>
  <r>
    <n v="2845"/>
    <x v="1404"/>
    <x v="797"/>
    <d v="2014-01-01T00:00:00"/>
    <s v="Standard Class"/>
    <x v="410"/>
    <s v="Brooke Gillingham"/>
    <x v="1"/>
    <s v="United States"/>
    <s v="Woodstock"/>
    <s v="Illinois"/>
    <n v="60098"/>
    <x v="2"/>
    <x v="531"/>
    <x v="0"/>
    <x v="1"/>
    <x v="526"/>
    <n v="845.48799999999994"/>
    <n v="8"/>
    <n v="0.3"/>
    <n v="-12.078400000000101"/>
  </r>
  <r>
    <n v="2846"/>
    <x v="1405"/>
    <x v="701"/>
    <d v="2014-11-21T00:00:00"/>
    <s v="First Class"/>
    <x v="190"/>
    <s v="Xylona Preis"/>
    <x v="0"/>
    <s v="United States"/>
    <s v="Everett"/>
    <s v="Massachusetts"/>
    <n v="2149"/>
    <x v="3"/>
    <x v="207"/>
    <x v="1"/>
    <x v="6"/>
    <x v="206"/>
    <n v="50.94"/>
    <n v="3"/>
    <n v="0"/>
    <n v="14.263200000000001"/>
  </r>
  <r>
    <n v="2847"/>
    <x v="1406"/>
    <x v="18"/>
    <d v="2014-09-16T00:00:00"/>
    <s v="Standard Class"/>
    <x v="381"/>
    <s v="Skye Norling"/>
    <x v="2"/>
    <s v="United States"/>
    <s v="Chicago"/>
    <s v="Illinois"/>
    <n v="60653"/>
    <x v="2"/>
    <x v="450"/>
    <x v="1"/>
    <x v="8"/>
    <x v="446"/>
    <n v="762.59399999999982"/>
    <n v="3"/>
    <n v="0.8"/>
    <n v="-1143.8910000000001"/>
  </r>
  <r>
    <n v="2848"/>
    <x v="1407"/>
    <x v="798"/>
    <d v="2014-04-16T00:00:00"/>
    <s v="Standard Class"/>
    <x v="664"/>
    <s v="Denise Monton"/>
    <x v="1"/>
    <s v="United States"/>
    <s v="Roswell"/>
    <s v="Georgia"/>
    <n v="30076"/>
    <x v="0"/>
    <x v="1441"/>
    <x v="0"/>
    <x v="5"/>
    <x v="1420"/>
    <n v="56.28"/>
    <n v="6"/>
    <n v="0"/>
    <n v="15.758400000000002"/>
  </r>
  <r>
    <n v="2849"/>
    <x v="1407"/>
    <x v="798"/>
    <d v="2014-04-16T00:00:00"/>
    <s v="Standard Class"/>
    <x v="664"/>
    <s v="Denise Monton"/>
    <x v="1"/>
    <s v="United States"/>
    <s v="Roswell"/>
    <s v="Georgia"/>
    <n v="30076"/>
    <x v="0"/>
    <x v="1176"/>
    <x v="1"/>
    <x v="8"/>
    <x v="1153"/>
    <n v="2690.9700000000003"/>
    <n v="3"/>
    <n v="0"/>
    <n v="1264.7558999999999"/>
  </r>
  <r>
    <n v="2850"/>
    <x v="1408"/>
    <x v="85"/>
    <d v="2013-12-04T00:00:00"/>
    <s v="Standard Class"/>
    <x v="321"/>
    <s v="Anthony Jacobs"/>
    <x v="1"/>
    <s v="United States"/>
    <s v="Palm Coast"/>
    <s v="Florida"/>
    <n v="32137"/>
    <x v="0"/>
    <x v="863"/>
    <x v="1"/>
    <x v="8"/>
    <x v="849"/>
    <n v="7.4340000000000011"/>
    <n v="6"/>
    <n v="0.7"/>
    <n v="-5.6993999999999971"/>
  </r>
  <r>
    <n v="2851"/>
    <x v="1409"/>
    <x v="799"/>
    <d v="2013-06-06T00:00:00"/>
    <s v="First Class"/>
    <x v="346"/>
    <s v="Karen Carlisle"/>
    <x v="1"/>
    <s v="United States"/>
    <s v="Philadelphia"/>
    <s v="Pennsylvania"/>
    <n v="19120"/>
    <x v="3"/>
    <x v="459"/>
    <x v="1"/>
    <x v="4"/>
    <x v="455"/>
    <n v="64.784000000000006"/>
    <n v="1"/>
    <n v="0.2"/>
    <n v="-12.956800000000005"/>
  </r>
  <r>
    <n v="2852"/>
    <x v="1410"/>
    <x v="94"/>
    <d v="2014-12-23T00:00:00"/>
    <s v="Standard Class"/>
    <x v="665"/>
    <s v="Vicky Freymann"/>
    <x v="2"/>
    <s v="United States"/>
    <s v="Columbus"/>
    <s v="Indiana"/>
    <n v="47201"/>
    <x v="2"/>
    <x v="728"/>
    <x v="1"/>
    <x v="10"/>
    <x v="720"/>
    <n v="28.16"/>
    <n v="4"/>
    <n v="0"/>
    <n v="13.235199999999999"/>
  </r>
  <r>
    <n v="2853"/>
    <x v="1411"/>
    <x v="690"/>
    <d v="2013-03-22T00:00:00"/>
    <s v="Second Class"/>
    <x v="603"/>
    <s v="Susan Vittorini"/>
    <x v="0"/>
    <s v="United States"/>
    <s v="Oceanside"/>
    <s v="New York"/>
    <n v="11572"/>
    <x v="3"/>
    <x v="1442"/>
    <x v="0"/>
    <x v="5"/>
    <x v="1421"/>
    <n v="14.98"/>
    <n v="1"/>
    <n v="0"/>
    <n v="6.8908000000000005"/>
  </r>
  <r>
    <n v="2854"/>
    <x v="1411"/>
    <x v="690"/>
    <d v="2013-03-22T00:00:00"/>
    <s v="Second Class"/>
    <x v="603"/>
    <s v="Susan Vittorini"/>
    <x v="0"/>
    <s v="United States"/>
    <s v="Oceanside"/>
    <s v="New York"/>
    <n v="11572"/>
    <x v="3"/>
    <x v="534"/>
    <x v="0"/>
    <x v="5"/>
    <x v="529"/>
    <n v="20.32"/>
    <n v="4"/>
    <n v="0"/>
    <n v="6.9087999999999994"/>
  </r>
  <r>
    <n v="2855"/>
    <x v="1412"/>
    <x v="648"/>
    <d v="2014-08-21T00:00:00"/>
    <s v="Same Day"/>
    <x v="613"/>
    <s v="Eleni McCrary"/>
    <x v="1"/>
    <s v="United States"/>
    <s v="Franklin"/>
    <s v="Massachusetts"/>
    <n v="2038"/>
    <x v="3"/>
    <x v="1031"/>
    <x v="1"/>
    <x v="4"/>
    <x v="1013"/>
    <n v="40.29"/>
    <n v="3"/>
    <n v="0"/>
    <n v="10.475399999999999"/>
  </r>
  <r>
    <n v="2856"/>
    <x v="1413"/>
    <x v="800"/>
    <d v="2014-08-01T00:00:00"/>
    <s v="Standard Class"/>
    <x v="181"/>
    <s v="Raymond Buch"/>
    <x v="0"/>
    <s v="United States"/>
    <s v="Sioux Falls"/>
    <s v="South Dakota"/>
    <n v="57103"/>
    <x v="2"/>
    <x v="1387"/>
    <x v="1"/>
    <x v="2"/>
    <x v="1364"/>
    <n v="20.23"/>
    <n v="7"/>
    <n v="0"/>
    <n v="9.5081000000000007"/>
  </r>
  <r>
    <n v="2857"/>
    <x v="1414"/>
    <x v="370"/>
    <d v="2013-08-30T00:00:00"/>
    <s v="First Class"/>
    <x v="137"/>
    <s v="Don Jones"/>
    <x v="1"/>
    <s v="United States"/>
    <s v="San Diego"/>
    <s v="California"/>
    <n v="92037"/>
    <x v="1"/>
    <x v="445"/>
    <x v="0"/>
    <x v="1"/>
    <x v="440"/>
    <n v="1603.1360000000002"/>
    <n v="4"/>
    <n v="0.2"/>
    <n v="100.19599999999997"/>
  </r>
  <r>
    <n v="2858"/>
    <x v="1415"/>
    <x v="243"/>
    <d v="2013-08-18T00:00:00"/>
    <s v="Second Class"/>
    <x v="666"/>
    <s v="Christopher Conant"/>
    <x v="0"/>
    <s v="United States"/>
    <s v="Fayetteville"/>
    <s v="North Carolina"/>
    <n v="28314"/>
    <x v="0"/>
    <x v="1153"/>
    <x v="0"/>
    <x v="1"/>
    <x v="1132"/>
    <n v="225.29600000000002"/>
    <n v="2"/>
    <n v="0.2"/>
    <n v="22.529599999999995"/>
  </r>
  <r>
    <n v="2859"/>
    <x v="1416"/>
    <x v="240"/>
    <d v="2014-05-24T00:00:00"/>
    <s v="Standard Class"/>
    <x v="618"/>
    <s v="Shahid Collister"/>
    <x v="0"/>
    <s v="United States"/>
    <s v="Atlanta"/>
    <s v="Georgia"/>
    <n v="30318"/>
    <x v="0"/>
    <x v="658"/>
    <x v="2"/>
    <x v="11"/>
    <x v="652"/>
    <n v="67.8"/>
    <n v="4"/>
    <n v="0"/>
    <n v="4.0679999999999978"/>
  </r>
  <r>
    <n v="2860"/>
    <x v="1416"/>
    <x v="240"/>
    <d v="2014-05-24T00:00:00"/>
    <s v="Standard Class"/>
    <x v="618"/>
    <s v="Shahid Collister"/>
    <x v="0"/>
    <s v="United States"/>
    <s v="Atlanta"/>
    <s v="Georgia"/>
    <n v="30318"/>
    <x v="0"/>
    <x v="1443"/>
    <x v="2"/>
    <x v="7"/>
    <x v="1422"/>
    <n v="377.96999999999997"/>
    <n v="3"/>
    <n v="0"/>
    <n v="98.272200000000012"/>
  </r>
  <r>
    <n v="2861"/>
    <x v="1416"/>
    <x v="240"/>
    <d v="2014-05-24T00:00:00"/>
    <s v="Standard Class"/>
    <x v="618"/>
    <s v="Shahid Collister"/>
    <x v="0"/>
    <s v="United States"/>
    <s v="Atlanta"/>
    <s v="Georgia"/>
    <n v="30318"/>
    <x v="0"/>
    <x v="199"/>
    <x v="0"/>
    <x v="0"/>
    <x v="198"/>
    <n v="1628.82"/>
    <n v="9"/>
    <n v="0"/>
    <n v="374.62859999999989"/>
  </r>
  <r>
    <n v="2862"/>
    <x v="1416"/>
    <x v="240"/>
    <d v="2014-05-24T00:00:00"/>
    <s v="Standard Class"/>
    <x v="618"/>
    <s v="Shahid Collister"/>
    <x v="0"/>
    <s v="United States"/>
    <s v="Atlanta"/>
    <s v="Georgia"/>
    <n v="30318"/>
    <x v="0"/>
    <x v="839"/>
    <x v="1"/>
    <x v="10"/>
    <x v="825"/>
    <n v="286.93"/>
    <n v="7"/>
    <n v="0"/>
    <n v="140.59569999999999"/>
  </r>
  <r>
    <n v="2863"/>
    <x v="1417"/>
    <x v="801"/>
    <d v="2014-08-18T00:00:00"/>
    <s v="Standard Class"/>
    <x v="302"/>
    <s v="Rick Hansen"/>
    <x v="0"/>
    <s v="United States"/>
    <s v="Orlando"/>
    <s v="Florida"/>
    <n v="32839"/>
    <x v="0"/>
    <x v="1396"/>
    <x v="1"/>
    <x v="10"/>
    <x v="1374"/>
    <n v="20.736000000000004"/>
    <n v="4"/>
    <n v="0.2"/>
    <n v="7.2576000000000001"/>
  </r>
  <r>
    <n v="2864"/>
    <x v="1418"/>
    <x v="802"/>
    <d v="2014-08-14T00:00:00"/>
    <s v="Same Day"/>
    <x v="271"/>
    <s v="Jay Kimmel"/>
    <x v="0"/>
    <s v="United States"/>
    <s v="San Francisco"/>
    <s v="California"/>
    <n v="94122"/>
    <x v="1"/>
    <x v="470"/>
    <x v="1"/>
    <x v="4"/>
    <x v="466"/>
    <n v="31.44"/>
    <n v="3"/>
    <n v="0"/>
    <n v="8.4888000000000012"/>
  </r>
  <r>
    <n v="2865"/>
    <x v="1418"/>
    <x v="802"/>
    <d v="2014-08-14T00:00:00"/>
    <s v="Same Day"/>
    <x v="271"/>
    <s v="Jay Kimmel"/>
    <x v="0"/>
    <s v="United States"/>
    <s v="San Francisco"/>
    <s v="California"/>
    <n v="94122"/>
    <x v="1"/>
    <x v="360"/>
    <x v="1"/>
    <x v="9"/>
    <x v="33"/>
    <n v="83.79"/>
    <n v="7"/>
    <n v="0"/>
    <n v="22.623299999999997"/>
  </r>
  <r>
    <n v="2866"/>
    <x v="1418"/>
    <x v="802"/>
    <d v="2014-08-14T00:00:00"/>
    <s v="Same Day"/>
    <x v="271"/>
    <s v="Jay Kimmel"/>
    <x v="0"/>
    <s v="United States"/>
    <s v="San Francisco"/>
    <s v="California"/>
    <n v="94122"/>
    <x v="1"/>
    <x v="397"/>
    <x v="1"/>
    <x v="6"/>
    <x v="393"/>
    <n v="59.519999999999996"/>
    <n v="3"/>
    <n v="0"/>
    <n v="15.475200000000001"/>
  </r>
  <r>
    <n v="2867"/>
    <x v="1418"/>
    <x v="802"/>
    <d v="2014-08-14T00:00:00"/>
    <s v="Same Day"/>
    <x v="271"/>
    <s v="Jay Kimmel"/>
    <x v="0"/>
    <s v="United States"/>
    <s v="San Francisco"/>
    <s v="California"/>
    <n v="94122"/>
    <x v="1"/>
    <x v="1444"/>
    <x v="1"/>
    <x v="14"/>
    <x v="33"/>
    <n v="31.92"/>
    <n v="4"/>
    <n v="0"/>
    <n v="9.2567999999999984"/>
  </r>
  <r>
    <n v="2868"/>
    <x v="1419"/>
    <x v="338"/>
    <d v="2013-11-13T00:00:00"/>
    <s v="Second Class"/>
    <x v="314"/>
    <s v="Art Foster"/>
    <x v="0"/>
    <s v="United States"/>
    <s v="Toledo"/>
    <s v="Ohio"/>
    <n v="43615"/>
    <x v="3"/>
    <x v="327"/>
    <x v="1"/>
    <x v="14"/>
    <x v="33"/>
    <n v="14.720000000000002"/>
    <n v="5"/>
    <n v="0.2"/>
    <n v="-3.3120000000000012"/>
  </r>
  <r>
    <n v="2869"/>
    <x v="1419"/>
    <x v="338"/>
    <d v="2013-11-13T00:00:00"/>
    <s v="Second Class"/>
    <x v="314"/>
    <s v="Art Foster"/>
    <x v="0"/>
    <s v="United States"/>
    <s v="Toledo"/>
    <s v="Ohio"/>
    <n v="43615"/>
    <x v="3"/>
    <x v="720"/>
    <x v="1"/>
    <x v="4"/>
    <x v="712"/>
    <n v="38.975999999999999"/>
    <n v="3"/>
    <n v="0.2"/>
    <n v="-2.4359999999999999"/>
  </r>
  <r>
    <n v="2870"/>
    <x v="1420"/>
    <x v="492"/>
    <d v="2014-06-20T00:00:00"/>
    <s v="Standard Class"/>
    <x v="62"/>
    <s v="Lena Creighton"/>
    <x v="0"/>
    <s v="United States"/>
    <s v="Saint Petersburg"/>
    <s v="Florida"/>
    <n v="33710"/>
    <x v="0"/>
    <x v="1445"/>
    <x v="0"/>
    <x v="5"/>
    <x v="1423"/>
    <n v="17.088000000000001"/>
    <n v="2"/>
    <n v="0.2"/>
    <n v="1.0679999999999996"/>
  </r>
  <r>
    <n v="2871"/>
    <x v="1421"/>
    <x v="579"/>
    <d v="2011-03-26T00:00:00"/>
    <s v="Standard Class"/>
    <x v="667"/>
    <s v="Beth Fritzler"/>
    <x v="1"/>
    <s v="United States"/>
    <s v="Tucson"/>
    <s v="Arizona"/>
    <n v="85705"/>
    <x v="1"/>
    <x v="1323"/>
    <x v="1"/>
    <x v="10"/>
    <x v="1300"/>
    <n v="74.352000000000004"/>
    <n v="3"/>
    <n v="0.2"/>
    <n v="23.234999999999992"/>
  </r>
  <r>
    <n v="2872"/>
    <x v="1421"/>
    <x v="579"/>
    <d v="2011-03-26T00:00:00"/>
    <s v="Standard Class"/>
    <x v="667"/>
    <s v="Beth Fritzler"/>
    <x v="1"/>
    <s v="United States"/>
    <s v="Tucson"/>
    <s v="Arizona"/>
    <n v="85705"/>
    <x v="1"/>
    <x v="541"/>
    <x v="0"/>
    <x v="1"/>
    <x v="536"/>
    <n v="314.35199999999998"/>
    <n v="3"/>
    <n v="0.2"/>
    <n v="-35.36460000000001"/>
  </r>
  <r>
    <n v="2873"/>
    <x v="1422"/>
    <x v="140"/>
    <d v="2014-06-21T00:00:00"/>
    <s v="Standard Class"/>
    <x v="561"/>
    <s v="Stuart Calhoun"/>
    <x v="0"/>
    <s v="United States"/>
    <s v="Los Angeles"/>
    <s v="California"/>
    <n v="90036"/>
    <x v="1"/>
    <x v="319"/>
    <x v="1"/>
    <x v="6"/>
    <x v="316"/>
    <n v="4.26"/>
    <n v="1"/>
    <n v="0"/>
    <n v="1.7465999999999999"/>
  </r>
  <r>
    <n v="2874"/>
    <x v="1423"/>
    <x v="673"/>
    <d v="2014-11-23T00:00:00"/>
    <s v="Standard Class"/>
    <x v="349"/>
    <s v="Scott Williamson"/>
    <x v="0"/>
    <s v="United States"/>
    <s v="San Diego"/>
    <s v="California"/>
    <n v="92105"/>
    <x v="1"/>
    <x v="537"/>
    <x v="1"/>
    <x v="4"/>
    <x v="532"/>
    <n v="811.28"/>
    <n v="8"/>
    <n v="0"/>
    <n v="24.338399999999979"/>
  </r>
  <r>
    <n v="2875"/>
    <x v="1424"/>
    <x v="614"/>
    <d v="2015-01-01T00:00:00"/>
    <s v="First Class"/>
    <x v="266"/>
    <s v="Michael Chen"/>
    <x v="0"/>
    <s v="United States"/>
    <s v="New York City"/>
    <s v="New York"/>
    <n v="10035"/>
    <x v="3"/>
    <x v="131"/>
    <x v="1"/>
    <x v="13"/>
    <x v="131"/>
    <n v="6.0299999999999994"/>
    <n v="3"/>
    <n v="0"/>
    <n v="2.9546999999999999"/>
  </r>
  <r>
    <n v="2876"/>
    <x v="1425"/>
    <x v="803"/>
    <d v="2013-01-23T00:00:00"/>
    <s v="Second Class"/>
    <x v="143"/>
    <s v="Tamara Dahlen"/>
    <x v="0"/>
    <s v="United States"/>
    <s v="San Diego"/>
    <s v="California"/>
    <n v="92037"/>
    <x v="1"/>
    <x v="992"/>
    <x v="0"/>
    <x v="1"/>
    <x v="975"/>
    <n v="153.56800000000001"/>
    <n v="2"/>
    <n v="0.2"/>
    <n v="-5.758800000000015"/>
  </r>
  <r>
    <n v="2877"/>
    <x v="1425"/>
    <x v="803"/>
    <d v="2013-01-23T00:00:00"/>
    <s v="Second Class"/>
    <x v="143"/>
    <s v="Tamara Dahlen"/>
    <x v="0"/>
    <s v="United States"/>
    <s v="San Diego"/>
    <s v="California"/>
    <n v="92037"/>
    <x v="1"/>
    <x v="323"/>
    <x v="0"/>
    <x v="1"/>
    <x v="320"/>
    <n v="1013.4879999999999"/>
    <n v="7"/>
    <n v="0.2"/>
    <n v="76.011600000000016"/>
  </r>
  <r>
    <n v="2878"/>
    <x v="1426"/>
    <x v="804"/>
    <d v="2013-01-19T00:00:00"/>
    <s v="Standard Class"/>
    <x v="656"/>
    <s v="Dean percer"/>
    <x v="2"/>
    <s v="United States"/>
    <s v="Westfield"/>
    <s v="New Jersey"/>
    <n v="7090"/>
    <x v="3"/>
    <x v="1249"/>
    <x v="1"/>
    <x v="12"/>
    <x v="1224"/>
    <n v="52.34"/>
    <n v="2"/>
    <n v="0"/>
    <n v="24.599800000000002"/>
  </r>
  <r>
    <n v="2879"/>
    <x v="1426"/>
    <x v="804"/>
    <d v="2013-01-19T00:00:00"/>
    <s v="Standard Class"/>
    <x v="656"/>
    <s v="Dean percer"/>
    <x v="2"/>
    <s v="United States"/>
    <s v="Westfield"/>
    <s v="New Jersey"/>
    <n v="7090"/>
    <x v="3"/>
    <x v="372"/>
    <x v="1"/>
    <x v="6"/>
    <x v="368"/>
    <n v="4.66"/>
    <n v="2"/>
    <n v="0"/>
    <n v="1.3513999999999995"/>
  </r>
  <r>
    <n v="2880"/>
    <x v="1426"/>
    <x v="804"/>
    <d v="2013-01-19T00:00:00"/>
    <s v="Standard Class"/>
    <x v="656"/>
    <s v="Dean percer"/>
    <x v="2"/>
    <s v="United States"/>
    <s v="Westfield"/>
    <s v="New Jersey"/>
    <n v="7090"/>
    <x v="3"/>
    <x v="106"/>
    <x v="2"/>
    <x v="11"/>
    <x v="106"/>
    <n v="254.96999999999997"/>
    <n v="3"/>
    <n v="0"/>
    <n v="91.789199999999994"/>
  </r>
  <r>
    <n v="2881"/>
    <x v="1427"/>
    <x v="251"/>
    <d v="2013-09-24T00:00:00"/>
    <s v="Second Class"/>
    <x v="174"/>
    <s v="Shirley Daniels"/>
    <x v="2"/>
    <s v="United States"/>
    <s v="Orange"/>
    <s v="New Jersey"/>
    <n v="7050"/>
    <x v="3"/>
    <x v="15"/>
    <x v="1"/>
    <x v="8"/>
    <x v="15"/>
    <n v="25.44"/>
    <n v="6"/>
    <n v="0"/>
    <n v="12.72"/>
  </r>
  <r>
    <n v="2882"/>
    <x v="1427"/>
    <x v="251"/>
    <d v="2013-09-24T00:00:00"/>
    <s v="Second Class"/>
    <x v="174"/>
    <s v="Shirley Daniels"/>
    <x v="2"/>
    <s v="United States"/>
    <s v="Orange"/>
    <s v="New Jersey"/>
    <n v="7050"/>
    <x v="3"/>
    <x v="660"/>
    <x v="1"/>
    <x v="14"/>
    <x v="654"/>
    <n v="27.93"/>
    <n v="3"/>
    <n v="0"/>
    <n v="8.0996999999999986"/>
  </r>
  <r>
    <n v="2883"/>
    <x v="1428"/>
    <x v="805"/>
    <d v="2011-02-26T00:00:00"/>
    <s v="Standard Class"/>
    <x v="612"/>
    <s v="Tamara Manning"/>
    <x v="0"/>
    <s v="United States"/>
    <s v="Woodstock"/>
    <s v="Illinois"/>
    <n v="60098"/>
    <x v="2"/>
    <x v="608"/>
    <x v="1"/>
    <x v="8"/>
    <x v="603"/>
    <n v="8.8499999999999979"/>
    <n v="5"/>
    <n v="0.8"/>
    <n v="-13.717499999999998"/>
  </r>
  <r>
    <n v="2884"/>
    <x v="1429"/>
    <x v="583"/>
    <d v="2013-11-17T00:00:00"/>
    <s v="Second Class"/>
    <x v="318"/>
    <s v="Berenike Kampe"/>
    <x v="0"/>
    <s v="United States"/>
    <s v="San Francisco"/>
    <s v="California"/>
    <n v="94110"/>
    <x v="1"/>
    <x v="852"/>
    <x v="0"/>
    <x v="5"/>
    <x v="837"/>
    <n v="6.96"/>
    <n v="4"/>
    <n v="0"/>
    <n v="2.2271999999999998"/>
  </r>
  <r>
    <n v="2885"/>
    <x v="1430"/>
    <x v="806"/>
    <d v="2013-02-03T00:00:00"/>
    <s v="Standard Class"/>
    <x v="223"/>
    <s v="Jeremy Farry"/>
    <x v="0"/>
    <s v="United States"/>
    <s v="San Francisco"/>
    <s v="California"/>
    <n v="94122"/>
    <x v="1"/>
    <x v="634"/>
    <x v="1"/>
    <x v="8"/>
    <x v="628"/>
    <n v="17.456"/>
    <n v="2"/>
    <n v="0.2"/>
    <n v="5.8914"/>
  </r>
  <r>
    <n v="2886"/>
    <x v="1431"/>
    <x v="807"/>
    <d v="2013-10-23T00:00:00"/>
    <s v="Standard Class"/>
    <x v="212"/>
    <s v="Emily Phan"/>
    <x v="0"/>
    <s v="United States"/>
    <s v="Tempe"/>
    <s v="Arizona"/>
    <n v="85281"/>
    <x v="1"/>
    <x v="389"/>
    <x v="0"/>
    <x v="1"/>
    <x v="385"/>
    <n v="307.92"/>
    <n v="5"/>
    <n v="0.2"/>
    <n v="-34.64100000000002"/>
  </r>
  <r>
    <n v="2887"/>
    <x v="1432"/>
    <x v="404"/>
    <d v="2014-12-20T00:00:00"/>
    <s v="First Class"/>
    <x v="212"/>
    <s v="Emily Phan"/>
    <x v="0"/>
    <s v="United States"/>
    <s v="Los Angeles"/>
    <s v="California"/>
    <n v="90008"/>
    <x v="1"/>
    <x v="453"/>
    <x v="1"/>
    <x v="6"/>
    <x v="449"/>
    <n v="6.63"/>
    <n v="3"/>
    <n v="0"/>
    <n v="1.7901"/>
  </r>
  <r>
    <n v="2888"/>
    <x v="1432"/>
    <x v="404"/>
    <d v="2014-12-20T00:00:00"/>
    <s v="First Class"/>
    <x v="212"/>
    <s v="Emily Phan"/>
    <x v="0"/>
    <s v="United States"/>
    <s v="Los Angeles"/>
    <s v="California"/>
    <n v="90008"/>
    <x v="1"/>
    <x v="860"/>
    <x v="1"/>
    <x v="10"/>
    <x v="846"/>
    <n v="12.96"/>
    <n v="2"/>
    <n v="0"/>
    <n v="6.2208000000000006"/>
  </r>
  <r>
    <n v="2889"/>
    <x v="1432"/>
    <x v="404"/>
    <d v="2014-12-20T00:00:00"/>
    <s v="First Class"/>
    <x v="212"/>
    <s v="Emily Phan"/>
    <x v="0"/>
    <s v="United States"/>
    <s v="Los Angeles"/>
    <s v="California"/>
    <n v="90008"/>
    <x v="1"/>
    <x v="730"/>
    <x v="1"/>
    <x v="10"/>
    <x v="722"/>
    <n v="32.400000000000006"/>
    <n v="5"/>
    <n v="0"/>
    <n v="15.552000000000001"/>
  </r>
  <r>
    <n v="2890"/>
    <x v="1433"/>
    <x v="808"/>
    <d v="2014-11-07T00:00:00"/>
    <s v="Standard Class"/>
    <x v="175"/>
    <s v="Ken Heidel"/>
    <x v="1"/>
    <s v="United States"/>
    <s v="Seattle"/>
    <s v="Washington"/>
    <n v="98105"/>
    <x v="1"/>
    <x v="1446"/>
    <x v="1"/>
    <x v="10"/>
    <x v="1424"/>
    <n v="23.849999999999998"/>
    <n v="5"/>
    <n v="0"/>
    <n v="10.732499999999998"/>
  </r>
  <r>
    <n v="2891"/>
    <x v="1434"/>
    <x v="333"/>
    <d v="2011-05-01T00:00:00"/>
    <s v="Second Class"/>
    <x v="668"/>
    <s v="Harry Greene"/>
    <x v="0"/>
    <s v="United States"/>
    <s v="Lake Charles"/>
    <s v="Louisiana"/>
    <n v="70601"/>
    <x v="0"/>
    <x v="792"/>
    <x v="0"/>
    <x v="1"/>
    <x v="782"/>
    <n v="51.96"/>
    <n v="2"/>
    <n v="0"/>
    <n v="12.990000000000002"/>
  </r>
  <r>
    <n v="2892"/>
    <x v="1434"/>
    <x v="333"/>
    <d v="2011-05-01T00:00:00"/>
    <s v="Second Class"/>
    <x v="668"/>
    <s v="Harry Greene"/>
    <x v="0"/>
    <s v="United States"/>
    <s v="Lake Charles"/>
    <s v="Louisiana"/>
    <n v="70601"/>
    <x v="0"/>
    <x v="952"/>
    <x v="1"/>
    <x v="8"/>
    <x v="936"/>
    <n v="17.940000000000001"/>
    <n v="3"/>
    <n v="0"/>
    <n v="8.6112000000000002"/>
  </r>
  <r>
    <n v="2893"/>
    <x v="1435"/>
    <x v="436"/>
    <d v="2014-10-30T00:00:00"/>
    <s v="Standard Class"/>
    <x v="36"/>
    <s v="Julie Creighton"/>
    <x v="1"/>
    <s v="United States"/>
    <s v="Rochester"/>
    <s v="New York"/>
    <n v="14609"/>
    <x v="3"/>
    <x v="1447"/>
    <x v="1"/>
    <x v="10"/>
    <x v="1425"/>
    <n v="11.56"/>
    <n v="2"/>
    <n v="0"/>
    <n v="5.6644000000000005"/>
  </r>
  <r>
    <n v="2894"/>
    <x v="1435"/>
    <x v="436"/>
    <d v="2014-10-30T00:00:00"/>
    <s v="Standard Class"/>
    <x v="36"/>
    <s v="Julie Creighton"/>
    <x v="1"/>
    <s v="United States"/>
    <s v="Rochester"/>
    <s v="New York"/>
    <n v="14609"/>
    <x v="3"/>
    <x v="218"/>
    <x v="1"/>
    <x v="10"/>
    <x v="217"/>
    <n v="26.400000000000002"/>
    <n v="5"/>
    <n v="0"/>
    <n v="11.879999999999999"/>
  </r>
  <r>
    <n v="2895"/>
    <x v="1435"/>
    <x v="436"/>
    <d v="2014-10-30T00:00:00"/>
    <s v="Standard Class"/>
    <x v="36"/>
    <s v="Julie Creighton"/>
    <x v="1"/>
    <s v="United States"/>
    <s v="Rochester"/>
    <s v="New York"/>
    <n v="14609"/>
    <x v="3"/>
    <x v="1448"/>
    <x v="0"/>
    <x v="5"/>
    <x v="1426"/>
    <n v="69.08"/>
    <n v="11"/>
    <n v="0"/>
    <n v="29.013600000000004"/>
  </r>
  <r>
    <n v="2896"/>
    <x v="1435"/>
    <x v="436"/>
    <d v="2014-10-30T00:00:00"/>
    <s v="Standard Class"/>
    <x v="36"/>
    <s v="Julie Creighton"/>
    <x v="1"/>
    <s v="United States"/>
    <s v="Rochester"/>
    <s v="New York"/>
    <n v="14609"/>
    <x v="3"/>
    <x v="179"/>
    <x v="2"/>
    <x v="7"/>
    <x v="178"/>
    <n v="35.880000000000003"/>
    <n v="3"/>
    <n v="0"/>
    <n v="10.046400000000002"/>
  </r>
  <r>
    <n v="2897"/>
    <x v="1436"/>
    <x v="809"/>
    <d v="2011-04-03T00:00:00"/>
    <s v="Standard Class"/>
    <x v="27"/>
    <s v="Kunst Miller"/>
    <x v="0"/>
    <s v="United States"/>
    <s v="Long Beach"/>
    <s v="New York"/>
    <n v="11561"/>
    <x v="3"/>
    <x v="1068"/>
    <x v="1"/>
    <x v="6"/>
    <x v="1048"/>
    <n v="49.65"/>
    <n v="5"/>
    <n v="0"/>
    <n v="20.853000000000002"/>
  </r>
  <r>
    <n v="2898"/>
    <x v="1437"/>
    <x v="810"/>
    <d v="2013-01-09T00:00:00"/>
    <s v="Standard Class"/>
    <x v="424"/>
    <s v="Erica Bern"/>
    <x v="1"/>
    <s v="United States"/>
    <s v="Charlotte"/>
    <s v="North Carolina"/>
    <n v="28205"/>
    <x v="0"/>
    <x v="1327"/>
    <x v="2"/>
    <x v="16"/>
    <x v="1304"/>
    <n v="959.96800000000007"/>
    <n v="4"/>
    <n v="0.2"/>
    <n v="119.99599999999992"/>
  </r>
  <r>
    <n v="2899"/>
    <x v="1438"/>
    <x v="33"/>
    <d v="2012-04-30T00:00:00"/>
    <s v="Standard Class"/>
    <x v="617"/>
    <s v="Pierre Wener"/>
    <x v="0"/>
    <s v="United States"/>
    <s v="Houston"/>
    <s v="Texas"/>
    <n v="77036"/>
    <x v="2"/>
    <x v="284"/>
    <x v="0"/>
    <x v="1"/>
    <x v="281"/>
    <n v="408.42200000000003"/>
    <n v="2"/>
    <n v="0.3"/>
    <n v="-5.8346000000000231"/>
  </r>
  <r>
    <n v="2900"/>
    <x v="1439"/>
    <x v="811"/>
    <d v="2012-09-17T00:00:00"/>
    <s v="Standard Class"/>
    <x v="38"/>
    <s v="Paul Gonzalez"/>
    <x v="0"/>
    <s v="United States"/>
    <s v="New York City"/>
    <s v="New York"/>
    <n v="10035"/>
    <x v="3"/>
    <x v="1327"/>
    <x v="2"/>
    <x v="16"/>
    <x v="1304"/>
    <n v="479.98400000000004"/>
    <n v="2"/>
    <n v="0.2"/>
    <n v="59.997999999999962"/>
  </r>
  <r>
    <n v="2901"/>
    <x v="1439"/>
    <x v="811"/>
    <d v="2012-09-17T00:00:00"/>
    <s v="Standard Class"/>
    <x v="38"/>
    <s v="Paul Gonzalez"/>
    <x v="0"/>
    <s v="United States"/>
    <s v="New York City"/>
    <s v="New York"/>
    <n v="10035"/>
    <x v="3"/>
    <x v="395"/>
    <x v="1"/>
    <x v="2"/>
    <x v="391"/>
    <n v="12.6"/>
    <n v="4"/>
    <n v="0"/>
    <n v="6.048"/>
  </r>
  <r>
    <n v="2902"/>
    <x v="1440"/>
    <x v="220"/>
    <d v="2014-09-16T00:00:00"/>
    <s v="Standard Class"/>
    <x v="626"/>
    <s v="Daniel Byrd"/>
    <x v="2"/>
    <s v="United States"/>
    <s v="Columbus"/>
    <s v="Georgia"/>
    <n v="31907"/>
    <x v="0"/>
    <x v="779"/>
    <x v="1"/>
    <x v="10"/>
    <x v="770"/>
    <n v="184.66"/>
    <n v="7"/>
    <n v="0"/>
    <n v="84.943599999999989"/>
  </r>
  <r>
    <n v="2903"/>
    <x v="1441"/>
    <x v="1"/>
    <d v="2013-06-18T00:00:00"/>
    <s v="Standard Class"/>
    <x v="257"/>
    <s v="Craig Reiter"/>
    <x v="0"/>
    <s v="United States"/>
    <s v="Chicago"/>
    <s v="Illinois"/>
    <n v="60610"/>
    <x v="2"/>
    <x v="1215"/>
    <x v="1"/>
    <x v="10"/>
    <x v="1190"/>
    <n v="23.120000000000005"/>
    <n v="5"/>
    <n v="0.2"/>
    <n v="8.3810000000000002"/>
  </r>
  <r>
    <n v="2904"/>
    <x v="1442"/>
    <x v="812"/>
    <d v="2013-07-02T00:00:00"/>
    <s v="Standard Class"/>
    <x v="542"/>
    <s v="Katharine Harms"/>
    <x v="1"/>
    <s v="United States"/>
    <s v="Highland Park"/>
    <s v="Illinois"/>
    <n v="60035"/>
    <x v="2"/>
    <x v="1070"/>
    <x v="1"/>
    <x v="10"/>
    <x v="1050"/>
    <n v="37.463999999999999"/>
    <n v="7"/>
    <n v="0.2"/>
    <n v="12.175799999999999"/>
  </r>
  <r>
    <n v="2905"/>
    <x v="1442"/>
    <x v="812"/>
    <d v="2013-07-02T00:00:00"/>
    <s v="Standard Class"/>
    <x v="542"/>
    <s v="Katharine Harms"/>
    <x v="1"/>
    <s v="United States"/>
    <s v="Highland Park"/>
    <s v="Illinois"/>
    <n v="60035"/>
    <x v="2"/>
    <x v="1189"/>
    <x v="0"/>
    <x v="1"/>
    <x v="1166"/>
    <n v="539.65800000000002"/>
    <n v="3"/>
    <n v="0.3"/>
    <n v="-7.7094000000001017"/>
  </r>
  <r>
    <n v="2906"/>
    <x v="1443"/>
    <x v="467"/>
    <d v="2011-09-30T00:00:00"/>
    <s v="Standard Class"/>
    <x v="37"/>
    <s v="Christopher Schild"/>
    <x v="2"/>
    <s v="United States"/>
    <s v="Seattle"/>
    <s v="Washington"/>
    <n v="98115"/>
    <x v="1"/>
    <x v="1449"/>
    <x v="1"/>
    <x v="4"/>
    <x v="1427"/>
    <n v="310.12"/>
    <n v="2"/>
    <n v="0"/>
    <n v="80.631200000000007"/>
  </r>
  <r>
    <n v="2907"/>
    <x v="1444"/>
    <x v="132"/>
    <d v="2014-11-10T00:00:00"/>
    <s v="Standard Class"/>
    <x v="351"/>
    <s v="Daniel Lacy"/>
    <x v="0"/>
    <s v="United States"/>
    <s v="Eagan"/>
    <s v="Minnesota"/>
    <n v="55122"/>
    <x v="2"/>
    <x v="1450"/>
    <x v="1"/>
    <x v="10"/>
    <x v="1428"/>
    <n v="8.56"/>
    <n v="2"/>
    <n v="0"/>
    <n v="3.8519999999999994"/>
  </r>
  <r>
    <n v="2908"/>
    <x v="1444"/>
    <x v="132"/>
    <d v="2014-11-10T00:00:00"/>
    <s v="Standard Class"/>
    <x v="351"/>
    <s v="Daniel Lacy"/>
    <x v="0"/>
    <s v="United States"/>
    <s v="Eagan"/>
    <s v="Minnesota"/>
    <n v="55122"/>
    <x v="2"/>
    <x v="470"/>
    <x v="1"/>
    <x v="4"/>
    <x v="466"/>
    <n v="52.400000000000006"/>
    <n v="5"/>
    <n v="0"/>
    <n v="14.148"/>
  </r>
  <r>
    <n v="2909"/>
    <x v="1444"/>
    <x v="132"/>
    <d v="2014-11-10T00:00:00"/>
    <s v="Standard Class"/>
    <x v="351"/>
    <s v="Daniel Lacy"/>
    <x v="0"/>
    <s v="United States"/>
    <s v="Eagan"/>
    <s v="Minnesota"/>
    <n v="55122"/>
    <x v="2"/>
    <x v="1140"/>
    <x v="1"/>
    <x v="2"/>
    <x v="1119"/>
    <n v="14.940000000000001"/>
    <n v="3"/>
    <n v="0"/>
    <n v="6.8723999999999998"/>
  </r>
  <r>
    <n v="2910"/>
    <x v="1445"/>
    <x v="600"/>
    <d v="2014-02-24T00:00:00"/>
    <s v="Standard Class"/>
    <x v="250"/>
    <s v="Max Engle"/>
    <x v="0"/>
    <s v="United States"/>
    <s v="Seattle"/>
    <s v="Washington"/>
    <n v="98103"/>
    <x v="1"/>
    <x v="1028"/>
    <x v="1"/>
    <x v="13"/>
    <x v="1010"/>
    <n v="11.22"/>
    <n v="3"/>
    <n v="0"/>
    <n v="0.2244000000000006"/>
  </r>
  <r>
    <n v="2911"/>
    <x v="1446"/>
    <x v="599"/>
    <d v="2012-11-09T00:00:00"/>
    <s v="Standard Class"/>
    <x v="104"/>
    <s v="Valerie Dominguez"/>
    <x v="0"/>
    <s v="United States"/>
    <s v="Coral Springs"/>
    <s v="Florida"/>
    <n v="33065"/>
    <x v="0"/>
    <x v="643"/>
    <x v="1"/>
    <x v="9"/>
    <x v="842"/>
    <n v="387.13600000000002"/>
    <n v="4"/>
    <n v="0.2"/>
    <n v="24.196000000000012"/>
  </r>
  <r>
    <n v="2912"/>
    <x v="1447"/>
    <x v="737"/>
    <d v="2011-06-21T00:00:00"/>
    <s v="Standard Class"/>
    <x v="237"/>
    <s v="Chloris Kastensmidt"/>
    <x v="0"/>
    <s v="United States"/>
    <s v="Hempstead"/>
    <s v="New York"/>
    <n v="11550"/>
    <x v="3"/>
    <x v="1451"/>
    <x v="1"/>
    <x v="12"/>
    <x v="33"/>
    <n v="41.4"/>
    <n v="5"/>
    <n v="0"/>
    <n v="19.457999999999998"/>
  </r>
  <r>
    <n v="2913"/>
    <x v="1447"/>
    <x v="737"/>
    <d v="2011-06-21T00:00:00"/>
    <s v="Standard Class"/>
    <x v="237"/>
    <s v="Chloris Kastensmidt"/>
    <x v="0"/>
    <s v="United States"/>
    <s v="Hempstead"/>
    <s v="New York"/>
    <n v="11550"/>
    <x v="3"/>
    <x v="1452"/>
    <x v="1"/>
    <x v="6"/>
    <x v="1429"/>
    <n v="35"/>
    <n v="4"/>
    <n v="0"/>
    <n v="10.499999999999996"/>
  </r>
  <r>
    <n v="2914"/>
    <x v="1447"/>
    <x v="737"/>
    <d v="2011-06-21T00:00:00"/>
    <s v="Standard Class"/>
    <x v="237"/>
    <s v="Chloris Kastensmidt"/>
    <x v="0"/>
    <s v="United States"/>
    <s v="Hempstead"/>
    <s v="New York"/>
    <n v="11550"/>
    <x v="3"/>
    <x v="91"/>
    <x v="1"/>
    <x v="8"/>
    <x v="91"/>
    <n v="39.552000000000007"/>
    <n v="3"/>
    <n v="0.2"/>
    <n v="14.337599999999998"/>
  </r>
  <r>
    <n v="2915"/>
    <x v="1448"/>
    <x v="88"/>
    <d v="2012-10-17T00:00:00"/>
    <s v="Second Class"/>
    <x v="351"/>
    <s v="Daniel Lacy"/>
    <x v="0"/>
    <s v="United States"/>
    <s v="Noblesville"/>
    <s v="Indiana"/>
    <n v="46060"/>
    <x v="2"/>
    <x v="1409"/>
    <x v="2"/>
    <x v="7"/>
    <x v="1387"/>
    <n v="135.72"/>
    <n v="3"/>
    <n v="0"/>
    <n v="35.287199999999999"/>
  </r>
  <r>
    <n v="2916"/>
    <x v="1448"/>
    <x v="88"/>
    <d v="2012-10-17T00:00:00"/>
    <s v="Second Class"/>
    <x v="351"/>
    <s v="Daniel Lacy"/>
    <x v="0"/>
    <s v="United States"/>
    <s v="Noblesville"/>
    <s v="Indiana"/>
    <n v="46060"/>
    <x v="2"/>
    <x v="1375"/>
    <x v="1"/>
    <x v="8"/>
    <x v="1351"/>
    <n v="12.56"/>
    <n v="2"/>
    <n v="0"/>
    <n v="5.6519999999999992"/>
  </r>
  <r>
    <n v="2917"/>
    <x v="1448"/>
    <x v="88"/>
    <d v="2012-10-17T00:00:00"/>
    <s v="Second Class"/>
    <x v="351"/>
    <s v="Daniel Lacy"/>
    <x v="0"/>
    <s v="United States"/>
    <s v="Noblesville"/>
    <s v="Indiana"/>
    <n v="46060"/>
    <x v="2"/>
    <x v="984"/>
    <x v="2"/>
    <x v="7"/>
    <x v="968"/>
    <n v="263.95999999999998"/>
    <n v="4"/>
    <n v="0"/>
    <n v="71.269200000000012"/>
  </r>
  <r>
    <n v="2918"/>
    <x v="1449"/>
    <x v="151"/>
    <d v="2014-08-31T00:00:00"/>
    <s v="First Class"/>
    <x v="339"/>
    <s v="Sanjit Engle"/>
    <x v="0"/>
    <s v="United States"/>
    <s v="Dallas"/>
    <s v="Texas"/>
    <n v="75220"/>
    <x v="2"/>
    <x v="1453"/>
    <x v="1"/>
    <x v="6"/>
    <x v="1430"/>
    <n v="5.9520000000000008"/>
    <n v="1"/>
    <n v="0.2"/>
    <n v="0.37200000000000011"/>
  </r>
  <r>
    <n v="2919"/>
    <x v="1450"/>
    <x v="813"/>
    <d v="2013-11-24T00:00:00"/>
    <s v="Same Day"/>
    <x v="624"/>
    <s v="Luke Schmidt"/>
    <x v="1"/>
    <s v="United States"/>
    <s v="Philadelphia"/>
    <s v="Pennsylvania"/>
    <n v="19140"/>
    <x v="3"/>
    <x v="1432"/>
    <x v="1"/>
    <x v="13"/>
    <x v="1411"/>
    <n v="15.8"/>
    <n v="5"/>
    <n v="0.2"/>
    <n v="2.3699999999999983"/>
  </r>
  <r>
    <n v="2920"/>
    <x v="1450"/>
    <x v="813"/>
    <d v="2013-11-24T00:00:00"/>
    <s v="Same Day"/>
    <x v="624"/>
    <s v="Luke Schmidt"/>
    <x v="1"/>
    <s v="United States"/>
    <s v="Philadelphia"/>
    <s v="Pennsylvania"/>
    <n v="19140"/>
    <x v="3"/>
    <x v="1104"/>
    <x v="0"/>
    <x v="5"/>
    <x v="1084"/>
    <n v="14.368000000000002"/>
    <n v="2"/>
    <n v="0.2"/>
    <n v="3.9512"/>
  </r>
  <r>
    <n v="2921"/>
    <x v="1450"/>
    <x v="813"/>
    <d v="2013-11-24T00:00:00"/>
    <s v="Same Day"/>
    <x v="624"/>
    <s v="Luke Schmidt"/>
    <x v="1"/>
    <s v="United States"/>
    <s v="Philadelphia"/>
    <s v="Pennsylvania"/>
    <n v="19140"/>
    <x v="3"/>
    <x v="980"/>
    <x v="0"/>
    <x v="5"/>
    <x v="964"/>
    <n v="70.448000000000008"/>
    <n v="7"/>
    <n v="0.2"/>
    <n v="12.328399999999988"/>
  </r>
  <r>
    <n v="2922"/>
    <x v="1451"/>
    <x v="289"/>
    <d v="2014-01-31T00:00:00"/>
    <s v="Same Day"/>
    <x v="462"/>
    <s v="Michael Moore"/>
    <x v="0"/>
    <s v="United States"/>
    <s v="San Francisco"/>
    <s v="California"/>
    <n v="94109"/>
    <x v="1"/>
    <x v="557"/>
    <x v="1"/>
    <x v="4"/>
    <x v="551"/>
    <n v="129.30000000000001"/>
    <n v="2"/>
    <n v="0"/>
    <n v="6.4649999999999892"/>
  </r>
  <r>
    <n v="2923"/>
    <x v="1452"/>
    <x v="672"/>
    <d v="2012-12-03T00:00:00"/>
    <s v="Second Class"/>
    <x v="489"/>
    <s v="Deborah Brumfield"/>
    <x v="2"/>
    <s v="United States"/>
    <s v="Austin"/>
    <s v="Texas"/>
    <n v="78745"/>
    <x v="2"/>
    <x v="625"/>
    <x v="1"/>
    <x v="8"/>
    <x v="619"/>
    <n v="3.8819999999999988"/>
    <n v="3"/>
    <n v="0.8"/>
    <n v="-5.8230000000000004"/>
  </r>
  <r>
    <n v="2924"/>
    <x v="1453"/>
    <x v="307"/>
    <d v="2011-07-04T00:00:00"/>
    <s v="Standard Class"/>
    <x v="338"/>
    <s v="Rob Williams"/>
    <x v="1"/>
    <s v="United States"/>
    <s v="Detroit"/>
    <s v="Michigan"/>
    <n v="48234"/>
    <x v="2"/>
    <x v="829"/>
    <x v="1"/>
    <x v="13"/>
    <x v="33"/>
    <n v="6.08"/>
    <n v="1"/>
    <n v="0"/>
    <n v="3.04"/>
  </r>
  <r>
    <n v="2925"/>
    <x v="1454"/>
    <x v="814"/>
    <d v="2011-09-05T00:00:00"/>
    <s v="First Class"/>
    <x v="594"/>
    <s v="Justin MacKendrick"/>
    <x v="0"/>
    <s v="United States"/>
    <s v="Watertown"/>
    <s v="New York"/>
    <n v="13601"/>
    <x v="3"/>
    <x v="941"/>
    <x v="1"/>
    <x v="9"/>
    <x v="925"/>
    <n v="19.899999999999999"/>
    <n v="1"/>
    <n v="0"/>
    <n v="8.9549999999999983"/>
  </r>
  <r>
    <n v="2926"/>
    <x v="1454"/>
    <x v="814"/>
    <d v="2011-09-05T00:00:00"/>
    <s v="First Class"/>
    <x v="594"/>
    <s v="Justin MacKendrick"/>
    <x v="0"/>
    <s v="United States"/>
    <s v="Watertown"/>
    <s v="New York"/>
    <n v="13601"/>
    <x v="3"/>
    <x v="1454"/>
    <x v="0"/>
    <x v="5"/>
    <x v="1431"/>
    <n v="70.709999999999994"/>
    <n v="1"/>
    <n v="0"/>
    <n v="4.9496999999999929"/>
  </r>
  <r>
    <n v="2927"/>
    <x v="1455"/>
    <x v="815"/>
    <d v="2014-07-15T00:00:00"/>
    <s v="Second Class"/>
    <x v="669"/>
    <s v="Becky Pak"/>
    <x v="0"/>
    <s v="United States"/>
    <s v="Columbus"/>
    <s v="Georgia"/>
    <n v="31907"/>
    <x v="0"/>
    <x v="1448"/>
    <x v="0"/>
    <x v="5"/>
    <x v="1426"/>
    <n v="18.84"/>
    <n v="3"/>
    <n v="0"/>
    <n v="7.9128000000000007"/>
  </r>
  <r>
    <n v="2928"/>
    <x v="1456"/>
    <x v="400"/>
    <d v="2014-06-11T00:00:00"/>
    <s v="Standard Class"/>
    <x v="564"/>
    <s v="Carol Triggs"/>
    <x v="0"/>
    <s v="United States"/>
    <s v="Apple Valley"/>
    <s v="Minnesota"/>
    <n v="55124"/>
    <x v="2"/>
    <x v="826"/>
    <x v="1"/>
    <x v="6"/>
    <x v="814"/>
    <n v="8.64"/>
    <n v="3"/>
    <n v="0"/>
    <n v="2.5055999999999998"/>
  </r>
  <r>
    <n v="2929"/>
    <x v="1457"/>
    <x v="15"/>
    <d v="2014-10-27T00:00:00"/>
    <s v="Standard Class"/>
    <x v="274"/>
    <s v="Tracy Hopkins"/>
    <x v="2"/>
    <s v="United States"/>
    <s v="Burlington"/>
    <s v="North Carolina"/>
    <n v="27217"/>
    <x v="0"/>
    <x v="316"/>
    <x v="1"/>
    <x v="8"/>
    <x v="313"/>
    <n v="1633.1880000000003"/>
    <n v="4"/>
    <n v="0.7"/>
    <n v="-1306.5504000000001"/>
  </r>
  <r>
    <n v="2930"/>
    <x v="1458"/>
    <x v="551"/>
    <d v="2014-11-25T00:00:00"/>
    <s v="Standard Class"/>
    <x v="467"/>
    <s v="Maria Etezadi"/>
    <x v="2"/>
    <s v="United States"/>
    <s v="Saginaw"/>
    <s v="Michigan"/>
    <n v="48601"/>
    <x v="2"/>
    <x v="627"/>
    <x v="0"/>
    <x v="5"/>
    <x v="621"/>
    <n v="19.760000000000002"/>
    <n v="4"/>
    <n v="0"/>
    <n v="8.2992000000000008"/>
  </r>
  <r>
    <n v="2931"/>
    <x v="1459"/>
    <x v="816"/>
    <d v="2012-08-08T00:00:00"/>
    <s v="Same Day"/>
    <x v="627"/>
    <s v="Thomas Thornton"/>
    <x v="0"/>
    <s v="United States"/>
    <s v="San Francisco"/>
    <s v="California"/>
    <n v="94109"/>
    <x v="1"/>
    <x v="925"/>
    <x v="1"/>
    <x v="8"/>
    <x v="908"/>
    <n v="6.6080000000000005"/>
    <n v="2"/>
    <n v="0.2"/>
    <n v="2.2302"/>
  </r>
  <r>
    <n v="2932"/>
    <x v="1459"/>
    <x v="816"/>
    <d v="2012-08-08T00:00:00"/>
    <s v="Same Day"/>
    <x v="627"/>
    <s v="Thomas Thornton"/>
    <x v="0"/>
    <s v="United States"/>
    <s v="San Francisco"/>
    <s v="California"/>
    <n v="94109"/>
    <x v="1"/>
    <x v="248"/>
    <x v="1"/>
    <x v="8"/>
    <x v="246"/>
    <n v="7.28"/>
    <n v="2"/>
    <n v="0.2"/>
    <n v="2.7299999999999995"/>
  </r>
  <r>
    <n v="2933"/>
    <x v="1459"/>
    <x v="816"/>
    <d v="2012-08-08T00:00:00"/>
    <s v="Same Day"/>
    <x v="627"/>
    <s v="Thomas Thornton"/>
    <x v="0"/>
    <s v="United States"/>
    <s v="San Francisco"/>
    <s v="California"/>
    <n v="94109"/>
    <x v="1"/>
    <x v="323"/>
    <x v="0"/>
    <x v="1"/>
    <x v="320"/>
    <n v="144.78399999999999"/>
    <n v="1"/>
    <n v="0.2"/>
    <n v="10.858800000000002"/>
  </r>
  <r>
    <n v="2934"/>
    <x v="1460"/>
    <x v="409"/>
    <d v="2013-12-13T00:00:00"/>
    <s v="Standard Class"/>
    <x v="218"/>
    <s v="Greg Tran"/>
    <x v="0"/>
    <s v="United States"/>
    <s v="Seattle"/>
    <s v="Washington"/>
    <n v="98105"/>
    <x v="1"/>
    <x v="966"/>
    <x v="2"/>
    <x v="7"/>
    <x v="1359"/>
    <n v="156.79200000000003"/>
    <n v="1"/>
    <n v="0.2"/>
    <n v="13.719300000000004"/>
  </r>
  <r>
    <n v="2935"/>
    <x v="1460"/>
    <x v="409"/>
    <d v="2013-12-13T00:00:00"/>
    <s v="Standard Class"/>
    <x v="218"/>
    <s v="Greg Tran"/>
    <x v="0"/>
    <s v="United States"/>
    <s v="Seattle"/>
    <s v="Washington"/>
    <n v="98105"/>
    <x v="1"/>
    <x v="1400"/>
    <x v="2"/>
    <x v="7"/>
    <x v="1378"/>
    <n v="431.97600000000006"/>
    <n v="3"/>
    <n v="0.2"/>
    <n v="26.998499999999993"/>
  </r>
  <r>
    <n v="2936"/>
    <x v="1460"/>
    <x v="409"/>
    <d v="2013-12-13T00:00:00"/>
    <s v="Standard Class"/>
    <x v="218"/>
    <s v="Greg Tran"/>
    <x v="0"/>
    <s v="United States"/>
    <s v="Seattle"/>
    <s v="Washington"/>
    <n v="98105"/>
    <x v="1"/>
    <x v="81"/>
    <x v="1"/>
    <x v="12"/>
    <x v="81"/>
    <n v="35.89"/>
    <n v="1"/>
    <n v="0"/>
    <n v="16.150499999999997"/>
  </r>
  <r>
    <n v="2937"/>
    <x v="1460"/>
    <x v="409"/>
    <d v="2013-12-13T00:00:00"/>
    <s v="Standard Class"/>
    <x v="218"/>
    <s v="Greg Tran"/>
    <x v="0"/>
    <s v="United States"/>
    <s v="Seattle"/>
    <s v="Washington"/>
    <n v="98105"/>
    <x v="1"/>
    <x v="674"/>
    <x v="1"/>
    <x v="8"/>
    <x v="668"/>
    <n v="47.207999999999998"/>
    <n v="7"/>
    <n v="0.2"/>
    <n v="15.342599999999997"/>
  </r>
  <r>
    <n v="2938"/>
    <x v="1460"/>
    <x v="409"/>
    <d v="2013-12-13T00:00:00"/>
    <s v="Standard Class"/>
    <x v="218"/>
    <s v="Greg Tran"/>
    <x v="0"/>
    <s v="United States"/>
    <s v="Seattle"/>
    <s v="Washington"/>
    <n v="98105"/>
    <x v="1"/>
    <x v="129"/>
    <x v="1"/>
    <x v="10"/>
    <x v="129"/>
    <n v="248.07999999999998"/>
    <n v="7"/>
    <n v="0"/>
    <n v="116.59759999999997"/>
  </r>
  <r>
    <n v="2939"/>
    <x v="1460"/>
    <x v="409"/>
    <d v="2013-12-13T00:00:00"/>
    <s v="Standard Class"/>
    <x v="218"/>
    <s v="Greg Tran"/>
    <x v="0"/>
    <s v="United States"/>
    <s v="Seattle"/>
    <s v="Washington"/>
    <n v="98105"/>
    <x v="1"/>
    <x v="67"/>
    <x v="1"/>
    <x v="10"/>
    <x v="67"/>
    <n v="189.7"/>
    <n v="5"/>
    <n v="0"/>
    <n v="89.158999999999992"/>
  </r>
  <r>
    <n v="2940"/>
    <x v="1460"/>
    <x v="409"/>
    <d v="2013-12-13T00:00:00"/>
    <s v="Standard Class"/>
    <x v="218"/>
    <s v="Greg Tran"/>
    <x v="0"/>
    <s v="United States"/>
    <s v="Seattle"/>
    <s v="Washington"/>
    <n v="98105"/>
    <x v="1"/>
    <x v="444"/>
    <x v="1"/>
    <x v="8"/>
    <x v="439"/>
    <n v="59.808000000000007"/>
    <n v="3"/>
    <n v="0.2"/>
    <n v="19.4376"/>
  </r>
  <r>
    <n v="2941"/>
    <x v="1461"/>
    <x v="613"/>
    <d v="2014-04-01T00:00:00"/>
    <s v="Standard Class"/>
    <x v="251"/>
    <s v="Justin Deggeller"/>
    <x v="1"/>
    <s v="United States"/>
    <s v="Milwaukee"/>
    <s v="Wisconsin"/>
    <n v="53209"/>
    <x v="2"/>
    <x v="1455"/>
    <x v="0"/>
    <x v="1"/>
    <x v="1432"/>
    <n v="90.99"/>
    <n v="1"/>
    <n v="0"/>
    <n v="14.558400000000006"/>
  </r>
  <r>
    <n v="2942"/>
    <x v="1461"/>
    <x v="613"/>
    <d v="2014-04-01T00:00:00"/>
    <s v="Standard Class"/>
    <x v="251"/>
    <s v="Justin Deggeller"/>
    <x v="1"/>
    <s v="United States"/>
    <s v="Milwaukee"/>
    <s v="Wisconsin"/>
    <n v="53209"/>
    <x v="2"/>
    <x v="635"/>
    <x v="0"/>
    <x v="1"/>
    <x v="629"/>
    <n v="1526.5600000000002"/>
    <n v="7"/>
    <n v="0"/>
    <n v="427.43679999999995"/>
  </r>
  <r>
    <n v="2943"/>
    <x v="1461"/>
    <x v="613"/>
    <d v="2014-04-01T00:00:00"/>
    <s v="Standard Class"/>
    <x v="251"/>
    <s v="Justin Deggeller"/>
    <x v="1"/>
    <s v="United States"/>
    <s v="Milwaukee"/>
    <s v="Wisconsin"/>
    <n v="53209"/>
    <x v="2"/>
    <x v="812"/>
    <x v="0"/>
    <x v="1"/>
    <x v="801"/>
    <n v="368.96999999999997"/>
    <n v="3"/>
    <n v="0"/>
    <n v="40.586699999999979"/>
  </r>
  <r>
    <n v="2944"/>
    <x v="1462"/>
    <x v="123"/>
    <d v="2014-11-25T00:00:00"/>
    <s v="Standard Class"/>
    <x v="498"/>
    <s v="Mick Crebagga"/>
    <x v="0"/>
    <s v="United States"/>
    <s v="Los Angeles"/>
    <s v="California"/>
    <n v="90049"/>
    <x v="1"/>
    <x v="298"/>
    <x v="1"/>
    <x v="4"/>
    <x v="295"/>
    <n v="305.01"/>
    <n v="9"/>
    <n v="0"/>
    <n v="76.252499999999998"/>
  </r>
  <r>
    <n v="2945"/>
    <x v="1462"/>
    <x v="123"/>
    <d v="2014-11-25T00:00:00"/>
    <s v="Standard Class"/>
    <x v="498"/>
    <s v="Mick Crebagga"/>
    <x v="0"/>
    <s v="United States"/>
    <s v="Los Angeles"/>
    <s v="California"/>
    <n v="90049"/>
    <x v="1"/>
    <x v="1456"/>
    <x v="0"/>
    <x v="5"/>
    <x v="1433"/>
    <n v="18.7"/>
    <n v="1"/>
    <n v="0"/>
    <n v="7.1059999999999999"/>
  </r>
  <r>
    <n v="2946"/>
    <x v="1463"/>
    <x v="254"/>
    <d v="2013-11-06T00:00:00"/>
    <s v="First Class"/>
    <x v="293"/>
    <s v="Lisa Hazard"/>
    <x v="0"/>
    <s v="United States"/>
    <s v="San Francisco"/>
    <s v="California"/>
    <n v="94122"/>
    <x v="1"/>
    <x v="493"/>
    <x v="0"/>
    <x v="5"/>
    <x v="488"/>
    <n v="38.29"/>
    <n v="7"/>
    <n v="0"/>
    <n v="16.464700000000001"/>
  </r>
  <r>
    <n v="2947"/>
    <x v="1464"/>
    <x v="817"/>
    <d v="2014-12-19T00:00:00"/>
    <s v="Standard Class"/>
    <x v="486"/>
    <s v="Mike Pelletier"/>
    <x v="2"/>
    <s v="United States"/>
    <s v="San Diego"/>
    <s v="California"/>
    <n v="92024"/>
    <x v="1"/>
    <x v="1457"/>
    <x v="0"/>
    <x v="5"/>
    <x v="1434"/>
    <n v="26.25"/>
    <n v="3"/>
    <n v="0"/>
    <n v="11.025000000000002"/>
  </r>
  <r>
    <n v="2948"/>
    <x v="1464"/>
    <x v="817"/>
    <d v="2014-12-19T00:00:00"/>
    <s v="Standard Class"/>
    <x v="486"/>
    <s v="Mike Pelletier"/>
    <x v="2"/>
    <s v="United States"/>
    <s v="San Diego"/>
    <s v="California"/>
    <n v="92024"/>
    <x v="1"/>
    <x v="1458"/>
    <x v="1"/>
    <x v="8"/>
    <x v="1435"/>
    <n v="64.959999999999994"/>
    <n v="14"/>
    <n v="0.2"/>
    <n v="22.736000000000001"/>
  </r>
  <r>
    <n v="2949"/>
    <x v="1464"/>
    <x v="817"/>
    <d v="2014-12-19T00:00:00"/>
    <s v="Standard Class"/>
    <x v="486"/>
    <s v="Mike Pelletier"/>
    <x v="2"/>
    <s v="United States"/>
    <s v="San Diego"/>
    <s v="California"/>
    <n v="92024"/>
    <x v="1"/>
    <x v="755"/>
    <x v="1"/>
    <x v="12"/>
    <x v="746"/>
    <n v="43.7"/>
    <n v="5"/>
    <n v="0"/>
    <n v="20.539000000000001"/>
  </r>
  <r>
    <n v="2950"/>
    <x v="1465"/>
    <x v="105"/>
    <d v="2014-11-13T00:00:00"/>
    <s v="Same Day"/>
    <x v="670"/>
    <s v="Eugene Moren"/>
    <x v="2"/>
    <s v="United States"/>
    <s v="Glendale"/>
    <s v="Arizona"/>
    <n v="85301"/>
    <x v="1"/>
    <x v="197"/>
    <x v="2"/>
    <x v="11"/>
    <x v="196"/>
    <n v="41.6"/>
    <n v="4"/>
    <n v="0.2"/>
    <n v="12.999999999999998"/>
  </r>
  <r>
    <n v="2951"/>
    <x v="1465"/>
    <x v="105"/>
    <d v="2014-11-13T00:00:00"/>
    <s v="Same Day"/>
    <x v="670"/>
    <s v="Eugene Moren"/>
    <x v="2"/>
    <s v="United States"/>
    <s v="Glendale"/>
    <s v="Arizona"/>
    <n v="85301"/>
    <x v="1"/>
    <x v="1215"/>
    <x v="1"/>
    <x v="10"/>
    <x v="1190"/>
    <n v="23.120000000000005"/>
    <n v="5"/>
    <n v="0.2"/>
    <n v="8.3810000000000002"/>
  </r>
  <r>
    <n v="2952"/>
    <x v="1465"/>
    <x v="105"/>
    <d v="2014-11-13T00:00:00"/>
    <s v="Same Day"/>
    <x v="670"/>
    <s v="Eugene Moren"/>
    <x v="2"/>
    <s v="United States"/>
    <s v="Glendale"/>
    <s v="Arizona"/>
    <n v="85301"/>
    <x v="1"/>
    <x v="1459"/>
    <x v="0"/>
    <x v="1"/>
    <x v="1436"/>
    <n v="113.88800000000002"/>
    <n v="2"/>
    <n v="0.2"/>
    <n v="9.9651999999999994"/>
  </r>
  <r>
    <n v="2953"/>
    <x v="1465"/>
    <x v="105"/>
    <d v="2014-11-13T00:00:00"/>
    <s v="Same Day"/>
    <x v="670"/>
    <s v="Eugene Moren"/>
    <x v="2"/>
    <s v="United States"/>
    <s v="Glendale"/>
    <s v="Arizona"/>
    <n v="85301"/>
    <x v="1"/>
    <x v="1460"/>
    <x v="0"/>
    <x v="5"/>
    <x v="1437"/>
    <n v="113.56800000000001"/>
    <n v="2"/>
    <n v="0.2"/>
    <n v="-5.6784000000000034"/>
  </r>
  <r>
    <n v="2954"/>
    <x v="1465"/>
    <x v="105"/>
    <d v="2014-11-13T00:00:00"/>
    <s v="Same Day"/>
    <x v="670"/>
    <s v="Eugene Moren"/>
    <x v="2"/>
    <s v="United States"/>
    <s v="Glendale"/>
    <s v="Arizona"/>
    <n v="85301"/>
    <x v="1"/>
    <x v="500"/>
    <x v="2"/>
    <x v="7"/>
    <x v="495"/>
    <n v="7.9200000000000008"/>
    <n v="2"/>
    <n v="0.2"/>
    <n v="0.69299999999999984"/>
  </r>
  <r>
    <n v="2955"/>
    <x v="1465"/>
    <x v="105"/>
    <d v="2014-11-13T00:00:00"/>
    <s v="Same Day"/>
    <x v="670"/>
    <s v="Eugene Moren"/>
    <x v="2"/>
    <s v="United States"/>
    <s v="Glendale"/>
    <s v="Arizona"/>
    <n v="85301"/>
    <x v="1"/>
    <x v="1461"/>
    <x v="2"/>
    <x v="7"/>
    <x v="1438"/>
    <n v="671.98400000000004"/>
    <n v="2"/>
    <n v="0.2"/>
    <n v="50.398800000000023"/>
  </r>
  <r>
    <n v="2956"/>
    <x v="1466"/>
    <x v="298"/>
    <d v="2013-08-25T00:00:00"/>
    <s v="Standard Class"/>
    <x v="55"/>
    <s v="Greg Guthrie"/>
    <x v="1"/>
    <s v="United States"/>
    <s v="New York City"/>
    <s v="New York"/>
    <n v="10035"/>
    <x v="3"/>
    <x v="884"/>
    <x v="2"/>
    <x v="7"/>
    <x v="869"/>
    <n v="39.99"/>
    <n v="1"/>
    <n v="0"/>
    <n v="11.597099999999998"/>
  </r>
  <r>
    <n v="2957"/>
    <x v="1467"/>
    <x v="818"/>
    <d v="2014-07-05T00:00:00"/>
    <s v="Standard Class"/>
    <x v="671"/>
    <s v="Michelle Arnett"/>
    <x v="2"/>
    <s v="United States"/>
    <s v="Watertown"/>
    <s v="New York"/>
    <n v="13601"/>
    <x v="3"/>
    <x v="474"/>
    <x v="0"/>
    <x v="1"/>
    <x v="470"/>
    <n v="191.64600000000002"/>
    <n v="3"/>
    <n v="0.1"/>
    <n v="31.94100000000001"/>
  </r>
  <r>
    <n v="2958"/>
    <x v="1468"/>
    <x v="464"/>
    <d v="2014-05-10T00:00:00"/>
    <s v="Standard Class"/>
    <x v="129"/>
    <s v="Shahid Hopkins"/>
    <x v="0"/>
    <s v="United States"/>
    <s v="Springfield"/>
    <s v="Ohio"/>
    <n v="45503"/>
    <x v="3"/>
    <x v="8"/>
    <x v="1"/>
    <x v="8"/>
    <x v="8"/>
    <n v="2.3130000000000002"/>
    <n v="1"/>
    <n v="0.7"/>
    <n v="-1.9274999999999993"/>
  </r>
  <r>
    <n v="2959"/>
    <x v="1469"/>
    <x v="100"/>
    <d v="2012-12-29T00:00:00"/>
    <s v="Standard Class"/>
    <x v="446"/>
    <s v="Kean Takahito"/>
    <x v="0"/>
    <s v="United States"/>
    <s v="Los Angeles"/>
    <s v="California"/>
    <n v="90032"/>
    <x v="1"/>
    <x v="799"/>
    <x v="1"/>
    <x v="8"/>
    <x v="789"/>
    <n v="19.936000000000003"/>
    <n v="4"/>
    <n v="0.2"/>
    <n v="7.2267999999999999"/>
  </r>
  <r>
    <n v="2960"/>
    <x v="1469"/>
    <x v="100"/>
    <d v="2012-12-29T00:00:00"/>
    <s v="Standard Class"/>
    <x v="446"/>
    <s v="Kean Takahito"/>
    <x v="0"/>
    <s v="United States"/>
    <s v="Los Angeles"/>
    <s v="California"/>
    <n v="90032"/>
    <x v="1"/>
    <x v="271"/>
    <x v="1"/>
    <x v="13"/>
    <x v="268"/>
    <n v="45.92"/>
    <n v="4"/>
    <n v="0"/>
    <n v="21.5824"/>
  </r>
  <r>
    <n v="2961"/>
    <x v="1470"/>
    <x v="466"/>
    <d v="2014-05-02T00:00:00"/>
    <s v="Standard Class"/>
    <x v="178"/>
    <s v="Philisse Overcash"/>
    <x v="2"/>
    <s v="United States"/>
    <s v="Seattle"/>
    <s v="Washington"/>
    <n v="98115"/>
    <x v="1"/>
    <x v="987"/>
    <x v="1"/>
    <x v="10"/>
    <x v="971"/>
    <n v="20.34"/>
    <n v="3"/>
    <n v="0"/>
    <n v="9.3563999999999989"/>
  </r>
  <r>
    <n v="2962"/>
    <x v="1470"/>
    <x v="466"/>
    <d v="2014-05-02T00:00:00"/>
    <s v="Standard Class"/>
    <x v="178"/>
    <s v="Philisse Overcash"/>
    <x v="2"/>
    <s v="United States"/>
    <s v="Seattle"/>
    <s v="Washington"/>
    <n v="98115"/>
    <x v="1"/>
    <x v="1123"/>
    <x v="1"/>
    <x v="2"/>
    <x v="1102"/>
    <n v="39.28"/>
    <n v="8"/>
    <n v="0"/>
    <n v="19.247199999999999"/>
  </r>
  <r>
    <n v="2963"/>
    <x v="1471"/>
    <x v="819"/>
    <d v="2014-12-22T00:00:00"/>
    <s v="Second Class"/>
    <x v="672"/>
    <s v="Andy Yotov"/>
    <x v="1"/>
    <s v="United States"/>
    <s v="Oceanside"/>
    <s v="California"/>
    <n v="92054"/>
    <x v="1"/>
    <x v="23"/>
    <x v="0"/>
    <x v="1"/>
    <x v="23"/>
    <n v="81.567999999999998"/>
    <n v="2"/>
    <n v="0.2"/>
    <n v="9.1763999999999974"/>
  </r>
  <r>
    <n v="2964"/>
    <x v="1471"/>
    <x v="819"/>
    <d v="2014-12-22T00:00:00"/>
    <s v="Second Class"/>
    <x v="672"/>
    <s v="Andy Yotov"/>
    <x v="1"/>
    <s v="United States"/>
    <s v="Oceanside"/>
    <s v="California"/>
    <n v="92054"/>
    <x v="1"/>
    <x v="163"/>
    <x v="0"/>
    <x v="1"/>
    <x v="162"/>
    <n v="97.184000000000012"/>
    <n v="2"/>
    <n v="0.2"/>
    <n v="6.0740000000000016"/>
  </r>
  <r>
    <n v="2965"/>
    <x v="1471"/>
    <x v="819"/>
    <d v="2014-12-22T00:00:00"/>
    <s v="Second Class"/>
    <x v="672"/>
    <s v="Andy Yotov"/>
    <x v="1"/>
    <s v="United States"/>
    <s v="Oceanside"/>
    <s v="California"/>
    <n v="92054"/>
    <x v="1"/>
    <x v="525"/>
    <x v="1"/>
    <x v="8"/>
    <x v="520"/>
    <n v="24.320000000000004"/>
    <n v="5"/>
    <n v="0.2"/>
    <n v="8.2079999999999984"/>
  </r>
  <r>
    <n v="2966"/>
    <x v="1471"/>
    <x v="819"/>
    <d v="2014-12-22T00:00:00"/>
    <s v="Second Class"/>
    <x v="672"/>
    <s v="Andy Yotov"/>
    <x v="1"/>
    <s v="United States"/>
    <s v="Oceanside"/>
    <s v="California"/>
    <n v="92054"/>
    <x v="1"/>
    <x v="1462"/>
    <x v="0"/>
    <x v="5"/>
    <x v="1439"/>
    <n v="18.96"/>
    <n v="2"/>
    <n v="0"/>
    <n v="7.5840000000000014"/>
  </r>
  <r>
    <n v="2967"/>
    <x v="1472"/>
    <x v="422"/>
    <d v="2011-12-31T00:00:00"/>
    <s v="Standard Class"/>
    <x v="476"/>
    <s v="Corey-Lock"/>
    <x v="0"/>
    <s v="United States"/>
    <s v="Skokie"/>
    <s v="Illinois"/>
    <n v="60076"/>
    <x v="2"/>
    <x v="1001"/>
    <x v="0"/>
    <x v="5"/>
    <x v="984"/>
    <n v="32.952000000000005"/>
    <n v="6"/>
    <n v="0.6"/>
    <n v="-19.771199999999997"/>
  </r>
  <r>
    <n v="2968"/>
    <x v="1472"/>
    <x v="422"/>
    <d v="2011-12-31T00:00:00"/>
    <s v="Standard Class"/>
    <x v="476"/>
    <s v="Corey-Lock"/>
    <x v="0"/>
    <s v="United States"/>
    <s v="Skokie"/>
    <s v="Illinois"/>
    <n v="60076"/>
    <x v="2"/>
    <x v="1190"/>
    <x v="1"/>
    <x v="4"/>
    <x v="33"/>
    <n v="30.016000000000005"/>
    <n v="4"/>
    <n v="0.2"/>
    <n v="3.0015999999999998"/>
  </r>
  <r>
    <n v="2969"/>
    <x v="1473"/>
    <x v="44"/>
    <d v="2014-11-10T00:00:00"/>
    <s v="Second Class"/>
    <x v="535"/>
    <s v="Jill Fjeld"/>
    <x v="0"/>
    <s v="United States"/>
    <s v="Fayetteville"/>
    <s v="North Carolina"/>
    <n v="28314"/>
    <x v="0"/>
    <x v="77"/>
    <x v="1"/>
    <x v="9"/>
    <x v="77"/>
    <n v="499.58400000000006"/>
    <n v="3"/>
    <n v="0.2"/>
    <n v="43.713600000000014"/>
  </r>
  <r>
    <n v="2970"/>
    <x v="1473"/>
    <x v="44"/>
    <d v="2014-11-10T00:00:00"/>
    <s v="Second Class"/>
    <x v="535"/>
    <s v="Jill Fjeld"/>
    <x v="0"/>
    <s v="United States"/>
    <s v="Fayetteville"/>
    <s v="North Carolina"/>
    <n v="28314"/>
    <x v="0"/>
    <x v="585"/>
    <x v="1"/>
    <x v="10"/>
    <x v="580"/>
    <n v="31.104000000000006"/>
    <n v="6"/>
    <n v="0.2"/>
    <n v="10.8864"/>
  </r>
  <r>
    <n v="2971"/>
    <x v="1473"/>
    <x v="44"/>
    <d v="2014-11-10T00:00:00"/>
    <s v="Second Class"/>
    <x v="535"/>
    <s v="Jill Fjeld"/>
    <x v="0"/>
    <s v="United States"/>
    <s v="Fayetteville"/>
    <s v="North Carolina"/>
    <n v="28314"/>
    <x v="0"/>
    <x v="555"/>
    <x v="1"/>
    <x v="8"/>
    <x v="549"/>
    <n v="13.272000000000002"/>
    <n v="8"/>
    <n v="0.7"/>
    <n v="-10.617599999999999"/>
  </r>
  <r>
    <n v="2972"/>
    <x v="1473"/>
    <x v="44"/>
    <d v="2014-11-10T00:00:00"/>
    <s v="Second Class"/>
    <x v="535"/>
    <s v="Jill Fjeld"/>
    <x v="0"/>
    <s v="United States"/>
    <s v="Fayetteville"/>
    <s v="North Carolina"/>
    <n v="28314"/>
    <x v="0"/>
    <x v="1381"/>
    <x v="0"/>
    <x v="5"/>
    <x v="1357"/>
    <n v="28.272000000000006"/>
    <n v="2"/>
    <n v="0.2"/>
    <n v="6.3612000000000002"/>
  </r>
  <r>
    <n v="2973"/>
    <x v="1473"/>
    <x v="44"/>
    <d v="2014-11-10T00:00:00"/>
    <s v="Second Class"/>
    <x v="535"/>
    <s v="Jill Fjeld"/>
    <x v="0"/>
    <s v="United States"/>
    <s v="Fayetteville"/>
    <s v="North Carolina"/>
    <n v="28314"/>
    <x v="0"/>
    <x v="459"/>
    <x v="1"/>
    <x v="4"/>
    <x v="455"/>
    <n v="259.13600000000002"/>
    <n v="4"/>
    <n v="0.2"/>
    <n v="-51.827200000000019"/>
  </r>
  <r>
    <n v="2974"/>
    <x v="1474"/>
    <x v="819"/>
    <d v="2014-12-21T00:00:00"/>
    <s v="Standard Class"/>
    <x v="239"/>
    <s v="Andrew Roberts"/>
    <x v="0"/>
    <s v="United States"/>
    <s v="Tulsa"/>
    <s v="Oklahoma"/>
    <n v="74133"/>
    <x v="2"/>
    <x v="870"/>
    <x v="1"/>
    <x v="8"/>
    <x v="855"/>
    <n v="10.8"/>
    <n v="5"/>
    <n v="0"/>
    <n v="5.1839999999999993"/>
  </r>
  <r>
    <n v="2975"/>
    <x v="1475"/>
    <x v="820"/>
    <d v="2012-05-12T00:00:00"/>
    <s v="Standard Class"/>
    <x v="165"/>
    <s v="Anna Gayman"/>
    <x v="0"/>
    <s v="United States"/>
    <s v="Allen"/>
    <s v="Texas"/>
    <n v="75002"/>
    <x v="2"/>
    <x v="616"/>
    <x v="0"/>
    <x v="3"/>
    <x v="611"/>
    <n v="244.00599999999997"/>
    <n v="2"/>
    <n v="0.3"/>
    <n v="-31.372200000000007"/>
  </r>
  <r>
    <n v="2976"/>
    <x v="1475"/>
    <x v="820"/>
    <d v="2012-05-12T00:00:00"/>
    <s v="Standard Class"/>
    <x v="165"/>
    <s v="Anna Gayman"/>
    <x v="0"/>
    <s v="United States"/>
    <s v="Allen"/>
    <s v="Texas"/>
    <n v="75002"/>
    <x v="2"/>
    <x v="1463"/>
    <x v="1"/>
    <x v="10"/>
    <x v="1440"/>
    <n v="15.936000000000002"/>
    <n v="4"/>
    <n v="0.2"/>
    <n v="5.378400000000001"/>
  </r>
  <r>
    <n v="2977"/>
    <x v="1476"/>
    <x v="769"/>
    <d v="2014-12-05T00:00:00"/>
    <s v="Same Day"/>
    <x v="1"/>
    <s v="Darrin Van Huff"/>
    <x v="1"/>
    <s v="United States"/>
    <s v="Philadelphia"/>
    <s v="Pennsylvania"/>
    <n v="19143"/>
    <x v="3"/>
    <x v="1464"/>
    <x v="0"/>
    <x v="1"/>
    <x v="1441"/>
    <n v="188.55199999999996"/>
    <n v="7"/>
    <n v="0.3"/>
    <n v="-2.693600000000032"/>
  </r>
  <r>
    <n v="2978"/>
    <x v="1477"/>
    <x v="621"/>
    <d v="2014-10-09T00:00:00"/>
    <s v="Second Class"/>
    <x v="332"/>
    <s v="Hunter Lopez"/>
    <x v="0"/>
    <s v="United States"/>
    <s v="Rochester"/>
    <s v="New York"/>
    <n v="14609"/>
    <x v="3"/>
    <x v="1011"/>
    <x v="1"/>
    <x v="4"/>
    <x v="994"/>
    <n v="22.58"/>
    <n v="2"/>
    <n v="0"/>
    <n v="5.8707999999999991"/>
  </r>
  <r>
    <n v="2979"/>
    <x v="1478"/>
    <x v="286"/>
    <d v="2011-01-17T00:00:00"/>
    <s v="Second Class"/>
    <x v="444"/>
    <s v="Natalie DeCherney"/>
    <x v="0"/>
    <s v="United States"/>
    <s v="Mount Pleasant"/>
    <s v="South Carolina"/>
    <n v="29464"/>
    <x v="0"/>
    <x v="1455"/>
    <x v="0"/>
    <x v="1"/>
    <x v="1432"/>
    <n v="545.93999999999994"/>
    <n v="6"/>
    <n v="0"/>
    <n v="87.350400000000036"/>
  </r>
  <r>
    <n v="2980"/>
    <x v="1479"/>
    <x v="821"/>
    <d v="2012-06-17T00:00:00"/>
    <s v="Standard Class"/>
    <x v="673"/>
    <s v="Giulietta Baptist"/>
    <x v="0"/>
    <s v="United States"/>
    <s v="Philadelphia"/>
    <s v="Pennsylvania"/>
    <n v="19134"/>
    <x v="3"/>
    <x v="1465"/>
    <x v="1"/>
    <x v="10"/>
    <x v="1442"/>
    <n v="20.736000000000004"/>
    <n v="4"/>
    <n v="0.2"/>
    <n v="7.2576000000000001"/>
  </r>
  <r>
    <n v="2981"/>
    <x v="1479"/>
    <x v="821"/>
    <d v="2012-06-17T00:00:00"/>
    <s v="Standard Class"/>
    <x v="673"/>
    <s v="Giulietta Baptist"/>
    <x v="0"/>
    <s v="United States"/>
    <s v="Philadelphia"/>
    <s v="Pennsylvania"/>
    <n v="19134"/>
    <x v="3"/>
    <x v="1251"/>
    <x v="0"/>
    <x v="5"/>
    <x v="1226"/>
    <n v="43.295999999999999"/>
    <n v="2"/>
    <n v="0.2"/>
    <n v="4.3295999999999975"/>
  </r>
  <r>
    <n v="2982"/>
    <x v="1480"/>
    <x v="136"/>
    <d v="2011-07-18T00:00:00"/>
    <s v="Standard Class"/>
    <x v="52"/>
    <s v="Clay Ludtke"/>
    <x v="0"/>
    <s v="United States"/>
    <s v="Seattle"/>
    <s v="Washington"/>
    <n v="98115"/>
    <x v="1"/>
    <x v="1464"/>
    <x v="0"/>
    <x v="1"/>
    <x v="1441"/>
    <n v="123.136"/>
    <n v="4"/>
    <n v="0.2"/>
    <n v="13.852799999999981"/>
  </r>
  <r>
    <n v="2983"/>
    <x v="1480"/>
    <x v="136"/>
    <d v="2011-07-18T00:00:00"/>
    <s v="Standard Class"/>
    <x v="52"/>
    <s v="Clay Ludtke"/>
    <x v="0"/>
    <s v="United States"/>
    <s v="Seattle"/>
    <s v="Washington"/>
    <n v="98115"/>
    <x v="1"/>
    <x v="653"/>
    <x v="1"/>
    <x v="8"/>
    <x v="647"/>
    <n v="11.264000000000001"/>
    <n v="4"/>
    <n v="0.2"/>
    <n v="3.8015999999999992"/>
  </r>
  <r>
    <n v="2984"/>
    <x v="1481"/>
    <x v="776"/>
    <d v="2011-12-11T00:00:00"/>
    <s v="Second Class"/>
    <x v="53"/>
    <s v="Ryan Crowe"/>
    <x v="0"/>
    <s v="United States"/>
    <s v="Springfield"/>
    <s v="Oregon"/>
    <n v="97477"/>
    <x v="1"/>
    <x v="330"/>
    <x v="1"/>
    <x v="4"/>
    <x v="326"/>
    <n v="53.424000000000007"/>
    <n v="3"/>
    <n v="0.2"/>
    <n v="4.6746000000000016"/>
  </r>
  <r>
    <n v="2985"/>
    <x v="1481"/>
    <x v="776"/>
    <d v="2011-12-11T00:00:00"/>
    <s v="Second Class"/>
    <x v="53"/>
    <s v="Ryan Crowe"/>
    <x v="0"/>
    <s v="United States"/>
    <s v="Springfield"/>
    <s v="Oregon"/>
    <n v="97477"/>
    <x v="1"/>
    <x v="1258"/>
    <x v="0"/>
    <x v="3"/>
    <x v="1233"/>
    <n v="275.49"/>
    <n v="1"/>
    <n v="0.5"/>
    <n v="-170.80380000000002"/>
  </r>
  <r>
    <n v="2986"/>
    <x v="1482"/>
    <x v="822"/>
    <d v="2013-05-31T00:00:00"/>
    <s v="Standard Class"/>
    <x v="674"/>
    <s v="Julia Barnett"/>
    <x v="2"/>
    <s v="United States"/>
    <s v="Columbus"/>
    <s v="Georgia"/>
    <n v="31907"/>
    <x v="0"/>
    <x v="1466"/>
    <x v="0"/>
    <x v="5"/>
    <x v="1443"/>
    <n v="24.96"/>
    <n v="4"/>
    <n v="0"/>
    <n v="6.240000000000002"/>
  </r>
  <r>
    <n v="2987"/>
    <x v="1482"/>
    <x v="822"/>
    <d v="2013-05-31T00:00:00"/>
    <s v="Standard Class"/>
    <x v="674"/>
    <s v="Julia Barnett"/>
    <x v="2"/>
    <s v="United States"/>
    <s v="Columbus"/>
    <s v="Georgia"/>
    <n v="31907"/>
    <x v="0"/>
    <x v="364"/>
    <x v="1"/>
    <x v="10"/>
    <x v="359"/>
    <n v="19.36"/>
    <n v="2"/>
    <n v="0"/>
    <n v="9.2927999999999997"/>
  </r>
  <r>
    <n v="2988"/>
    <x v="1482"/>
    <x v="822"/>
    <d v="2013-05-31T00:00:00"/>
    <s v="Standard Class"/>
    <x v="674"/>
    <s v="Julia Barnett"/>
    <x v="2"/>
    <s v="United States"/>
    <s v="Columbus"/>
    <s v="Georgia"/>
    <n v="31907"/>
    <x v="0"/>
    <x v="426"/>
    <x v="1"/>
    <x v="4"/>
    <x v="421"/>
    <n v="1267.6499999999999"/>
    <n v="9"/>
    <n v="0"/>
    <n v="152.11799999999999"/>
  </r>
  <r>
    <n v="2989"/>
    <x v="1483"/>
    <x v="823"/>
    <d v="2013-02-26T00:00:00"/>
    <s v="Second Class"/>
    <x v="637"/>
    <s v="Matthew Clasen"/>
    <x v="1"/>
    <s v="United States"/>
    <s v="Los Angeles"/>
    <s v="California"/>
    <n v="90032"/>
    <x v="1"/>
    <x v="1421"/>
    <x v="2"/>
    <x v="11"/>
    <x v="1400"/>
    <n v="12.99"/>
    <n v="1"/>
    <n v="0"/>
    <n v="0.77939999999999898"/>
  </r>
  <r>
    <n v="2990"/>
    <x v="1483"/>
    <x v="823"/>
    <d v="2013-02-26T00:00:00"/>
    <s v="Second Class"/>
    <x v="637"/>
    <s v="Matthew Clasen"/>
    <x v="1"/>
    <s v="United States"/>
    <s v="Los Angeles"/>
    <s v="California"/>
    <n v="90032"/>
    <x v="1"/>
    <x v="1458"/>
    <x v="1"/>
    <x v="8"/>
    <x v="1435"/>
    <n v="18.559999999999999"/>
    <n v="4"/>
    <n v="0.2"/>
    <n v="6.4959999999999996"/>
  </r>
  <r>
    <n v="2991"/>
    <x v="1483"/>
    <x v="823"/>
    <d v="2013-02-26T00:00:00"/>
    <s v="Second Class"/>
    <x v="637"/>
    <s v="Matthew Clasen"/>
    <x v="1"/>
    <s v="United States"/>
    <s v="Los Angeles"/>
    <s v="California"/>
    <n v="90032"/>
    <x v="1"/>
    <x v="435"/>
    <x v="1"/>
    <x v="4"/>
    <x v="430"/>
    <n v="449.15"/>
    <n v="5"/>
    <n v="0"/>
    <n v="8.9829999999999899"/>
  </r>
  <r>
    <n v="2992"/>
    <x v="1483"/>
    <x v="823"/>
    <d v="2013-02-26T00:00:00"/>
    <s v="Second Class"/>
    <x v="637"/>
    <s v="Matthew Clasen"/>
    <x v="1"/>
    <s v="United States"/>
    <s v="Los Angeles"/>
    <s v="California"/>
    <n v="90032"/>
    <x v="1"/>
    <x v="78"/>
    <x v="1"/>
    <x v="8"/>
    <x v="78"/>
    <n v="31.248000000000005"/>
    <n v="7"/>
    <n v="0.2"/>
    <n v="10.936799999999998"/>
  </r>
  <r>
    <n v="2993"/>
    <x v="1484"/>
    <x v="824"/>
    <d v="2013-10-07T00:00:00"/>
    <s v="Standard Class"/>
    <x v="640"/>
    <s v="Tim Taslimi"/>
    <x v="1"/>
    <s v="United States"/>
    <s v="New York City"/>
    <s v="New York"/>
    <n v="10024"/>
    <x v="3"/>
    <x v="564"/>
    <x v="1"/>
    <x v="9"/>
    <x v="559"/>
    <n v="61.44"/>
    <n v="3"/>
    <n v="0"/>
    <n v="16.588799999999999"/>
  </r>
  <r>
    <n v="2994"/>
    <x v="1485"/>
    <x v="825"/>
    <d v="2014-03-18T00:00:00"/>
    <s v="Standard Class"/>
    <x v="77"/>
    <s v="Max Jones"/>
    <x v="0"/>
    <s v="United States"/>
    <s v="Detroit"/>
    <s v="Michigan"/>
    <n v="48227"/>
    <x v="2"/>
    <x v="1188"/>
    <x v="1"/>
    <x v="8"/>
    <x v="1165"/>
    <n v="895.92"/>
    <n v="4"/>
    <n v="0"/>
    <n v="421.08239999999995"/>
  </r>
  <r>
    <n v="2995"/>
    <x v="1486"/>
    <x v="369"/>
    <d v="2013-09-14T00:00:00"/>
    <s v="Second Class"/>
    <x v="247"/>
    <s v="Annie Thurman"/>
    <x v="0"/>
    <s v="United States"/>
    <s v="Stockton"/>
    <s v="California"/>
    <n v="95207"/>
    <x v="1"/>
    <x v="68"/>
    <x v="1"/>
    <x v="8"/>
    <x v="1444"/>
    <n v="55.360000000000007"/>
    <n v="4"/>
    <n v="0.2"/>
    <n v="18.683999999999997"/>
  </r>
  <r>
    <n v="2996"/>
    <x v="1487"/>
    <x v="686"/>
    <d v="2011-07-21T00:00:00"/>
    <s v="Standard Class"/>
    <x v="171"/>
    <s v="Philip Brown"/>
    <x v="0"/>
    <s v="United States"/>
    <s v="Phoenix"/>
    <s v="Arizona"/>
    <n v="85023"/>
    <x v="1"/>
    <x v="4"/>
    <x v="1"/>
    <x v="4"/>
    <x v="4"/>
    <n v="55.92"/>
    <n v="5"/>
    <n v="0.2"/>
    <n v="6.2910000000000004"/>
  </r>
  <r>
    <n v="2997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837"/>
    <x v="1"/>
    <x v="12"/>
    <x v="33"/>
    <n v="24.896000000000001"/>
    <n v="4"/>
    <n v="0.2"/>
    <n v="8.4024000000000001"/>
  </r>
  <r>
    <n v="2998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1467"/>
    <x v="0"/>
    <x v="5"/>
    <x v="1445"/>
    <n v="3.9840000000000004"/>
    <n v="1"/>
    <n v="0.2"/>
    <n v="0.64739999999999964"/>
  </r>
  <r>
    <n v="2999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246"/>
    <x v="2"/>
    <x v="11"/>
    <x v="244"/>
    <n v="95.968000000000004"/>
    <n v="4"/>
    <n v="0.2"/>
    <n v="28.790400000000009"/>
  </r>
  <r>
    <n v="3000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1468"/>
    <x v="2"/>
    <x v="15"/>
    <x v="1446"/>
    <n v="206.99100000000004"/>
    <n v="3"/>
    <n v="0.7"/>
    <n v="-172.49250000000001"/>
  </r>
  <r>
    <n v="3001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1109"/>
    <x v="1"/>
    <x v="9"/>
    <x v="1089"/>
    <n v="44.416000000000004"/>
    <n v="2"/>
    <n v="0.2"/>
    <n v="3.8864000000000001"/>
  </r>
  <r>
    <n v="3002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491"/>
    <x v="1"/>
    <x v="8"/>
    <x v="486"/>
    <n v="9.006000000000002"/>
    <n v="2"/>
    <n v="0.7"/>
    <n v="-7.2048000000000023"/>
  </r>
  <r>
    <n v="3003"/>
    <x v="1489"/>
    <x v="761"/>
    <d v="2012-07-10T00:00:00"/>
    <s v="Standard Class"/>
    <x v="163"/>
    <s v="Victor Preis"/>
    <x v="2"/>
    <s v="United States"/>
    <s v="Sterling Heights"/>
    <s v="Michigan"/>
    <n v="48310"/>
    <x v="2"/>
    <x v="1469"/>
    <x v="1"/>
    <x v="8"/>
    <x v="1447"/>
    <n v="19"/>
    <n v="5"/>
    <n v="0"/>
    <n v="8.93"/>
  </r>
  <r>
    <n v="3004"/>
    <x v="1490"/>
    <x v="819"/>
    <d v="2014-12-24T00:00:00"/>
    <s v="Standard Class"/>
    <x v="279"/>
    <s v="Ross DeVincentis"/>
    <x v="2"/>
    <s v="United States"/>
    <s v="Rochester"/>
    <s v="New York"/>
    <n v="14609"/>
    <x v="3"/>
    <x v="1124"/>
    <x v="1"/>
    <x v="8"/>
    <x v="1103"/>
    <n v="33.375999999999998"/>
    <n v="4"/>
    <n v="0.2"/>
    <n v="10.429999999999998"/>
  </r>
  <r>
    <n v="3005"/>
    <x v="1491"/>
    <x v="162"/>
    <d v="2013-09-11T00:00:00"/>
    <s v="First Class"/>
    <x v="675"/>
    <s v="Michael Grace"/>
    <x v="2"/>
    <s v="United States"/>
    <s v="New York City"/>
    <s v="New York"/>
    <n v="10011"/>
    <x v="3"/>
    <x v="1470"/>
    <x v="1"/>
    <x v="9"/>
    <x v="1448"/>
    <n v="207.48"/>
    <n v="1"/>
    <n v="0"/>
    <n v="62.243999999999971"/>
  </r>
  <r>
    <n v="3006"/>
    <x v="1492"/>
    <x v="826"/>
    <d v="2011-05-21T00:00:00"/>
    <s v="Standard Class"/>
    <x v="50"/>
    <s v="Pete Armstrong"/>
    <x v="2"/>
    <s v="United States"/>
    <s v="Eau Claire"/>
    <s v="Wisconsin"/>
    <n v="54703"/>
    <x v="2"/>
    <x v="997"/>
    <x v="1"/>
    <x v="8"/>
    <x v="980"/>
    <n v="91.679999999999993"/>
    <n v="3"/>
    <n v="0"/>
    <n v="45.839999999999996"/>
  </r>
  <r>
    <n v="3007"/>
    <x v="1493"/>
    <x v="119"/>
    <d v="2014-10-16T00:00:00"/>
    <s v="First Class"/>
    <x v="257"/>
    <s v="Craig Reiter"/>
    <x v="0"/>
    <s v="United States"/>
    <s v="New York City"/>
    <s v="New York"/>
    <n v="10009"/>
    <x v="3"/>
    <x v="1107"/>
    <x v="1"/>
    <x v="9"/>
    <x v="1087"/>
    <n v="904.9"/>
    <n v="5"/>
    <n v="0"/>
    <n v="253.37199999999996"/>
  </r>
  <r>
    <n v="3008"/>
    <x v="1494"/>
    <x v="745"/>
    <d v="2011-10-29T00:00:00"/>
    <s v="Standard Class"/>
    <x v="211"/>
    <s v="Allen Armold"/>
    <x v="0"/>
    <s v="United States"/>
    <s v="Rancho Cucamonga"/>
    <s v="California"/>
    <n v="91730"/>
    <x v="1"/>
    <x v="276"/>
    <x v="1"/>
    <x v="8"/>
    <x v="273"/>
    <n v="34.271999999999998"/>
    <n v="3"/>
    <n v="0.2"/>
    <n v="11.138399999999999"/>
  </r>
  <r>
    <n v="3009"/>
    <x v="1495"/>
    <x v="5"/>
    <d v="2013-12-07T00:00:00"/>
    <s v="First Class"/>
    <x v="506"/>
    <s v="James Galang"/>
    <x v="0"/>
    <s v="United States"/>
    <s v="Murray"/>
    <s v="Kentucky"/>
    <n v="42071"/>
    <x v="0"/>
    <x v="1268"/>
    <x v="0"/>
    <x v="5"/>
    <x v="1243"/>
    <n v="191.82"/>
    <n v="3"/>
    <n v="0"/>
    <n v="74.809799999999996"/>
  </r>
  <r>
    <n v="3010"/>
    <x v="1496"/>
    <x v="197"/>
    <d v="2013-07-30T00:00:00"/>
    <s v="Standard Class"/>
    <x v="645"/>
    <s v="Rick Reed"/>
    <x v="1"/>
    <s v="United States"/>
    <s v="Toledo"/>
    <s v="Ohio"/>
    <n v="43615"/>
    <x v="3"/>
    <x v="1306"/>
    <x v="1"/>
    <x v="9"/>
    <x v="1282"/>
    <n v="243.88000000000002"/>
    <n v="5"/>
    <n v="0.2"/>
    <n v="27.43649999999996"/>
  </r>
  <r>
    <n v="3011"/>
    <x v="1497"/>
    <x v="827"/>
    <d v="2014-04-24T00:00:00"/>
    <s v="Standard Class"/>
    <x v="676"/>
    <s v="Sharelle Roach"/>
    <x v="2"/>
    <s v="United States"/>
    <s v="Louisville"/>
    <s v="Colorado"/>
    <n v="80027"/>
    <x v="1"/>
    <x v="385"/>
    <x v="1"/>
    <x v="8"/>
    <x v="381"/>
    <n v="12.030000000000001"/>
    <n v="5"/>
    <n v="0.7"/>
    <n v="-9.222999999999999"/>
  </r>
  <r>
    <n v="3012"/>
    <x v="1497"/>
    <x v="827"/>
    <d v="2014-04-24T00:00:00"/>
    <s v="Standard Class"/>
    <x v="676"/>
    <s v="Sharelle Roach"/>
    <x v="2"/>
    <s v="United States"/>
    <s v="Louisville"/>
    <s v="Colorado"/>
    <n v="80027"/>
    <x v="1"/>
    <x v="155"/>
    <x v="2"/>
    <x v="15"/>
    <x v="154"/>
    <n v="2549.9850000000006"/>
    <n v="5"/>
    <n v="0.7"/>
    <n v="-3399.9800000000009"/>
  </r>
  <r>
    <n v="3013"/>
    <x v="1497"/>
    <x v="827"/>
    <d v="2014-04-24T00:00:00"/>
    <s v="Standard Class"/>
    <x v="676"/>
    <s v="Sharelle Roach"/>
    <x v="2"/>
    <s v="United States"/>
    <s v="Louisville"/>
    <s v="Colorado"/>
    <n v="80027"/>
    <x v="1"/>
    <x v="379"/>
    <x v="1"/>
    <x v="8"/>
    <x v="375"/>
    <n v="21.594000000000005"/>
    <n v="2"/>
    <n v="0.7"/>
    <n v="-15.835599999999999"/>
  </r>
  <r>
    <n v="3014"/>
    <x v="1497"/>
    <x v="827"/>
    <d v="2014-04-24T00:00:00"/>
    <s v="Standard Class"/>
    <x v="676"/>
    <s v="Sharelle Roach"/>
    <x v="2"/>
    <s v="United States"/>
    <s v="Louisville"/>
    <s v="Colorado"/>
    <n v="80027"/>
    <x v="1"/>
    <x v="591"/>
    <x v="1"/>
    <x v="8"/>
    <x v="586"/>
    <n v="8.9640000000000022"/>
    <n v="6"/>
    <n v="0.7"/>
    <n v="-6.573599999999999"/>
  </r>
  <r>
    <n v="3015"/>
    <x v="1497"/>
    <x v="827"/>
    <d v="2014-04-24T00:00:00"/>
    <s v="Standard Class"/>
    <x v="676"/>
    <s v="Sharelle Roach"/>
    <x v="2"/>
    <s v="United States"/>
    <s v="Louisville"/>
    <s v="Colorado"/>
    <n v="80027"/>
    <x v="1"/>
    <x v="510"/>
    <x v="1"/>
    <x v="10"/>
    <x v="505"/>
    <n v="20.736000000000004"/>
    <n v="4"/>
    <n v="0.2"/>
    <n v="7.2576000000000001"/>
  </r>
  <r>
    <n v="3016"/>
    <x v="1498"/>
    <x v="14"/>
    <d v="2012-09-21T00:00:00"/>
    <s v="Standard Class"/>
    <x v="60"/>
    <s v="Lindsay Shagiari"/>
    <x v="2"/>
    <s v="United States"/>
    <s v="New York City"/>
    <s v="New York"/>
    <n v="10035"/>
    <x v="3"/>
    <x v="738"/>
    <x v="0"/>
    <x v="3"/>
    <x v="730"/>
    <n v="344.22"/>
    <n v="2"/>
    <n v="0.4"/>
    <n v="-103.26600000000002"/>
  </r>
  <r>
    <n v="3017"/>
    <x v="1499"/>
    <x v="828"/>
    <d v="2013-08-31T00:00:00"/>
    <s v="Standard Class"/>
    <x v="414"/>
    <s v="Mick Hernandez"/>
    <x v="2"/>
    <s v="United States"/>
    <s v="Pharr"/>
    <s v="Texas"/>
    <n v="78577"/>
    <x v="2"/>
    <x v="418"/>
    <x v="1"/>
    <x v="4"/>
    <x v="413"/>
    <n v="727.29600000000005"/>
    <n v="8"/>
    <n v="0.2"/>
    <n v="-172.73280000000005"/>
  </r>
  <r>
    <n v="3018"/>
    <x v="1499"/>
    <x v="828"/>
    <d v="2013-08-31T00:00:00"/>
    <s v="Standard Class"/>
    <x v="414"/>
    <s v="Mick Hernandez"/>
    <x v="2"/>
    <s v="United States"/>
    <s v="Pharr"/>
    <s v="Texas"/>
    <n v="78577"/>
    <x v="2"/>
    <x v="1155"/>
    <x v="0"/>
    <x v="5"/>
    <x v="1134"/>
    <n v="22.608000000000001"/>
    <n v="3"/>
    <n v="0.6"/>
    <n v="-10.173599999999997"/>
  </r>
  <r>
    <n v="3019"/>
    <x v="1499"/>
    <x v="828"/>
    <d v="2013-08-31T00:00:00"/>
    <s v="Standard Class"/>
    <x v="414"/>
    <s v="Mick Hernandez"/>
    <x v="2"/>
    <s v="United States"/>
    <s v="Pharr"/>
    <s v="Texas"/>
    <n v="78577"/>
    <x v="2"/>
    <x v="1200"/>
    <x v="2"/>
    <x v="11"/>
    <x v="1176"/>
    <n v="666.4"/>
    <n v="7"/>
    <n v="0.2"/>
    <n v="-33.319999999999965"/>
  </r>
  <r>
    <n v="3020"/>
    <x v="1500"/>
    <x v="627"/>
    <d v="2012-11-14T00:00:00"/>
    <s v="Standard Class"/>
    <x v="183"/>
    <s v="Sanjit Chand"/>
    <x v="0"/>
    <s v="United States"/>
    <s v="West Jordan"/>
    <s v="Utah"/>
    <n v="84084"/>
    <x v="1"/>
    <x v="1471"/>
    <x v="1"/>
    <x v="13"/>
    <x v="1449"/>
    <n v="5.04"/>
    <n v="3"/>
    <n v="0"/>
    <n v="0.20159999999999978"/>
  </r>
  <r>
    <n v="3021"/>
    <x v="1500"/>
    <x v="627"/>
    <d v="2012-11-14T00:00:00"/>
    <s v="Standard Class"/>
    <x v="183"/>
    <s v="Sanjit Chand"/>
    <x v="0"/>
    <s v="United States"/>
    <s v="West Jordan"/>
    <s v="Utah"/>
    <n v="84084"/>
    <x v="1"/>
    <x v="1030"/>
    <x v="1"/>
    <x v="10"/>
    <x v="1012"/>
    <n v="92.94"/>
    <n v="3"/>
    <n v="0"/>
    <n v="41.822999999999993"/>
  </r>
  <r>
    <n v="3022"/>
    <x v="1500"/>
    <x v="627"/>
    <d v="2012-11-14T00:00:00"/>
    <s v="Standard Class"/>
    <x v="183"/>
    <s v="Sanjit Chand"/>
    <x v="0"/>
    <s v="United States"/>
    <s v="West Jordan"/>
    <s v="Utah"/>
    <n v="84084"/>
    <x v="1"/>
    <x v="642"/>
    <x v="0"/>
    <x v="5"/>
    <x v="636"/>
    <n v="66.69"/>
    <n v="3"/>
    <n v="0"/>
    <n v="22.007699999999996"/>
  </r>
  <r>
    <n v="3023"/>
    <x v="1500"/>
    <x v="627"/>
    <d v="2012-11-14T00:00:00"/>
    <s v="Standard Class"/>
    <x v="183"/>
    <s v="Sanjit Chand"/>
    <x v="0"/>
    <s v="United States"/>
    <s v="West Jordan"/>
    <s v="Utah"/>
    <n v="84084"/>
    <x v="1"/>
    <x v="710"/>
    <x v="1"/>
    <x v="8"/>
    <x v="702"/>
    <n v="91.68"/>
    <n v="5"/>
    <n v="0.2"/>
    <n v="28.65"/>
  </r>
  <r>
    <n v="3024"/>
    <x v="1501"/>
    <x v="701"/>
    <d v="2014-11-24T00:00:00"/>
    <s v="Standard Class"/>
    <x v="677"/>
    <s v="Joy Bell-"/>
    <x v="0"/>
    <s v="United States"/>
    <s v="Brownsville"/>
    <s v="Texas"/>
    <n v="78521"/>
    <x v="2"/>
    <x v="1275"/>
    <x v="0"/>
    <x v="0"/>
    <x v="1251"/>
    <n v="327.73279999999994"/>
    <n v="2"/>
    <n v="0.32"/>
    <n v="-14.458800000000025"/>
  </r>
  <r>
    <n v="3025"/>
    <x v="1502"/>
    <x v="627"/>
    <d v="2012-11-13T00:00:00"/>
    <s v="Standard Class"/>
    <x v="549"/>
    <s v="Amy Cox"/>
    <x v="0"/>
    <s v="United States"/>
    <s v="New York City"/>
    <s v="New York"/>
    <n v="10011"/>
    <x v="3"/>
    <x v="305"/>
    <x v="1"/>
    <x v="8"/>
    <x v="302"/>
    <n v="52.272000000000006"/>
    <n v="11"/>
    <n v="0.2"/>
    <n v="17.641799999999996"/>
  </r>
  <r>
    <n v="3026"/>
    <x v="1502"/>
    <x v="627"/>
    <d v="2012-11-13T00:00:00"/>
    <s v="Standard Class"/>
    <x v="549"/>
    <s v="Amy Cox"/>
    <x v="0"/>
    <s v="United States"/>
    <s v="New York City"/>
    <s v="New York"/>
    <n v="10011"/>
    <x v="3"/>
    <x v="457"/>
    <x v="1"/>
    <x v="10"/>
    <x v="453"/>
    <n v="17.940000000000001"/>
    <n v="3"/>
    <n v="0"/>
    <n v="8.0730000000000004"/>
  </r>
  <r>
    <n v="3027"/>
    <x v="1503"/>
    <x v="300"/>
    <d v="2014-04-27T00:00:00"/>
    <s v="Standard Class"/>
    <x v="246"/>
    <s v="Meg O'Connel"/>
    <x v="2"/>
    <s v="United States"/>
    <s v="Philadelphia"/>
    <s v="Pennsylvania"/>
    <n v="19140"/>
    <x v="3"/>
    <x v="1060"/>
    <x v="0"/>
    <x v="5"/>
    <x v="1040"/>
    <n v="254.35200000000003"/>
    <n v="3"/>
    <n v="0.2"/>
    <n v="0"/>
  </r>
  <r>
    <n v="3028"/>
    <x v="1504"/>
    <x v="829"/>
    <d v="2011-08-24T00:00:00"/>
    <s v="Same Day"/>
    <x v="516"/>
    <s v="Robert Barroso"/>
    <x v="1"/>
    <s v="United States"/>
    <s v="Billings"/>
    <s v="Montana"/>
    <n v="59102"/>
    <x v="1"/>
    <x v="1472"/>
    <x v="1"/>
    <x v="8"/>
    <x v="1450"/>
    <n v="8.2880000000000003"/>
    <n v="2"/>
    <n v="0.2"/>
    <n v="2.6935999999999991"/>
  </r>
  <r>
    <n v="3029"/>
    <x v="1505"/>
    <x v="94"/>
    <d v="2014-12-22T00:00:00"/>
    <s v="Standard Class"/>
    <x v="482"/>
    <s v="Arianne Irving"/>
    <x v="0"/>
    <s v="United States"/>
    <s v="Chesapeake"/>
    <s v="Virginia"/>
    <n v="23320"/>
    <x v="0"/>
    <x v="931"/>
    <x v="0"/>
    <x v="1"/>
    <x v="915"/>
    <n v="504.90000000000003"/>
    <n v="5"/>
    <n v="0"/>
    <n v="80.78400000000002"/>
  </r>
  <r>
    <n v="3030"/>
    <x v="1506"/>
    <x v="830"/>
    <d v="2013-03-29T00:00:00"/>
    <s v="Standard Class"/>
    <x v="112"/>
    <s v="Dan Reichenbach"/>
    <x v="1"/>
    <s v="United States"/>
    <s v="Gresham"/>
    <s v="Oregon"/>
    <n v="97030"/>
    <x v="1"/>
    <x v="1419"/>
    <x v="2"/>
    <x v="7"/>
    <x v="1398"/>
    <n v="403.16800000000001"/>
    <n v="4"/>
    <n v="0.2"/>
    <n v="25.198000000000008"/>
  </r>
  <r>
    <n v="3031"/>
    <x v="1507"/>
    <x v="481"/>
    <d v="2012-09-27T00:00:00"/>
    <s v="Standard Class"/>
    <x v="678"/>
    <s v="Dario Medina"/>
    <x v="1"/>
    <s v="United States"/>
    <s v="Lincoln Park"/>
    <s v="Michigan"/>
    <n v="48146"/>
    <x v="2"/>
    <x v="1195"/>
    <x v="0"/>
    <x v="0"/>
    <x v="1171"/>
    <n v="194.32"/>
    <n v="4"/>
    <n v="0"/>
    <n v="31.091200000000015"/>
  </r>
  <r>
    <n v="3032"/>
    <x v="1507"/>
    <x v="481"/>
    <d v="2012-09-27T00:00:00"/>
    <s v="Standard Class"/>
    <x v="678"/>
    <s v="Dario Medina"/>
    <x v="1"/>
    <s v="United States"/>
    <s v="Lincoln Park"/>
    <s v="Michigan"/>
    <n v="48146"/>
    <x v="2"/>
    <x v="1062"/>
    <x v="1"/>
    <x v="6"/>
    <x v="1042"/>
    <n v="25.99"/>
    <n v="1"/>
    <n v="0"/>
    <n v="7.5370999999999988"/>
  </r>
  <r>
    <n v="3033"/>
    <x v="1508"/>
    <x v="831"/>
    <d v="2013-11-27T00:00:00"/>
    <s v="Standard Class"/>
    <x v="423"/>
    <s v="Justin Hirsh"/>
    <x v="0"/>
    <s v="United States"/>
    <s v="Gresham"/>
    <s v="Oregon"/>
    <n v="97030"/>
    <x v="1"/>
    <x v="1225"/>
    <x v="0"/>
    <x v="1"/>
    <x v="1200"/>
    <n v="195.136"/>
    <n v="4"/>
    <n v="0.2"/>
    <n v="-12.196000000000005"/>
  </r>
  <r>
    <n v="3034"/>
    <x v="1509"/>
    <x v="118"/>
    <d v="2014-09-22T00:00:00"/>
    <s v="Standard Class"/>
    <x v="144"/>
    <s v="Adam Bellavance"/>
    <x v="2"/>
    <s v="United States"/>
    <s v="Philadelphia"/>
    <s v="Pennsylvania"/>
    <n v="19143"/>
    <x v="3"/>
    <x v="1114"/>
    <x v="1"/>
    <x v="10"/>
    <x v="1094"/>
    <n v="20.736000000000004"/>
    <n v="4"/>
    <n v="0.2"/>
    <n v="7.2576000000000001"/>
  </r>
  <r>
    <n v="3035"/>
    <x v="1510"/>
    <x v="832"/>
    <d v="2012-06-16T00:00:00"/>
    <s v="Standard Class"/>
    <x v="205"/>
    <s v="Brian Dahlen"/>
    <x v="0"/>
    <s v="United States"/>
    <s v="Monroe"/>
    <s v="Louisiana"/>
    <n v="71203"/>
    <x v="0"/>
    <x v="1044"/>
    <x v="2"/>
    <x v="11"/>
    <x v="1024"/>
    <n v="53.699999999999996"/>
    <n v="6"/>
    <n v="0"/>
    <n v="10.202999999999994"/>
  </r>
  <r>
    <n v="3036"/>
    <x v="1510"/>
    <x v="832"/>
    <d v="2012-06-16T00:00:00"/>
    <s v="Standard Class"/>
    <x v="205"/>
    <s v="Brian Dahlen"/>
    <x v="0"/>
    <s v="United States"/>
    <s v="Monroe"/>
    <s v="Louisiana"/>
    <n v="71203"/>
    <x v="0"/>
    <x v="1472"/>
    <x v="1"/>
    <x v="8"/>
    <x v="1450"/>
    <n v="36.26"/>
    <n v="7"/>
    <n v="0"/>
    <n v="16.679599999999997"/>
  </r>
  <r>
    <n v="3037"/>
    <x v="1510"/>
    <x v="832"/>
    <d v="2012-06-16T00:00:00"/>
    <s v="Standard Class"/>
    <x v="205"/>
    <s v="Brian Dahlen"/>
    <x v="0"/>
    <s v="United States"/>
    <s v="Monroe"/>
    <s v="Louisiana"/>
    <n v="71203"/>
    <x v="0"/>
    <x v="1473"/>
    <x v="1"/>
    <x v="6"/>
    <x v="1451"/>
    <n v="56.3"/>
    <n v="2"/>
    <n v="0"/>
    <n v="15.764000000000003"/>
  </r>
  <r>
    <n v="3038"/>
    <x v="1510"/>
    <x v="832"/>
    <d v="2012-06-16T00:00:00"/>
    <s v="Standard Class"/>
    <x v="205"/>
    <s v="Brian Dahlen"/>
    <x v="0"/>
    <s v="United States"/>
    <s v="Monroe"/>
    <s v="Louisiana"/>
    <n v="71203"/>
    <x v="0"/>
    <x v="498"/>
    <x v="1"/>
    <x v="10"/>
    <x v="493"/>
    <n v="32.400000000000006"/>
    <n v="5"/>
    <n v="0"/>
    <n v="15.552000000000001"/>
  </r>
  <r>
    <n v="3039"/>
    <x v="1510"/>
    <x v="832"/>
    <d v="2012-06-16T00:00:00"/>
    <s v="Standard Class"/>
    <x v="205"/>
    <s v="Brian Dahlen"/>
    <x v="0"/>
    <s v="United States"/>
    <s v="Monroe"/>
    <s v="Louisiana"/>
    <n v="71203"/>
    <x v="0"/>
    <x v="1474"/>
    <x v="0"/>
    <x v="5"/>
    <x v="1452"/>
    <n v="29.16"/>
    <n v="2"/>
    <n v="0"/>
    <n v="10.789200000000001"/>
  </r>
  <r>
    <n v="3040"/>
    <x v="1511"/>
    <x v="621"/>
    <d v="2014-10-09T00:00:00"/>
    <s v="Standard Class"/>
    <x v="442"/>
    <s v="Aaron Smayling"/>
    <x v="1"/>
    <s v="United States"/>
    <s v="Pasadena"/>
    <s v="California"/>
    <n v="91104"/>
    <x v="1"/>
    <x v="719"/>
    <x v="0"/>
    <x v="3"/>
    <x v="711"/>
    <n v="171.28800000000001"/>
    <n v="3"/>
    <n v="0.2"/>
    <n v="-6.423300000000026"/>
  </r>
  <r>
    <n v="3041"/>
    <x v="1512"/>
    <x v="465"/>
    <d v="2013-05-10T00:00:00"/>
    <s v="Standard Class"/>
    <x v="9"/>
    <s v="Zuschuss Donatelli"/>
    <x v="0"/>
    <s v="United States"/>
    <s v="Chattanooga"/>
    <s v="Tennessee"/>
    <n v="37421"/>
    <x v="0"/>
    <x v="1006"/>
    <x v="0"/>
    <x v="5"/>
    <x v="989"/>
    <n v="16.72"/>
    <n v="5"/>
    <n v="0.2"/>
    <n v="3.3439999999999994"/>
  </r>
  <r>
    <n v="3042"/>
    <x v="1513"/>
    <x v="220"/>
    <d v="2014-09-13T00:00:00"/>
    <s v="Same Day"/>
    <x v="580"/>
    <s v="Karen Ferguson"/>
    <x v="2"/>
    <s v="United States"/>
    <s v="Long Beach"/>
    <s v="California"/>
    <n v="90805"/>
    <x v="1"/>
    <x v="860"/>
    <x v="1"/>
    <x v="10"/>
    <x v="846"/>
    <n v="12.96"/>
    <n v="2"/>
    <n v="0"/>
    <n v="6.2208000000000006"/>
  </r>
  <r>
    <n v="3043"/>
    <x v="1513"/>
    <x v="220"/>
    <d v="2014-09-13T00:00:00"/>
    <s v="Same Day"/>
    <x v="580"/>
    <s v="Karen Ferguson"/>
    <x v="2"/>
    <s v="United States"/>
    <s v="Long Beach"/>
    <s v="California"/>
    <n v="90805"/>
    <x v="1"/>
    <x v="1475"/>
    <x v="1"/>
    <x v="12"/>
    <x v="1453"/>
    <n v="22.18"/>
    <n v="2"/>
    <n v="0"/>
    <n v="10.8682"/>
  </r>
  <r>
    <n v="3044"/>
    <x v="1513"/>
    <x v="220"/>
    <d v="2014-09-13T00:00:00"/>
    <s v="Same Day"/>
    <x v="580"/>
    <s v="Karen Ferguson"/>
    <x v="2"/>
    <s v="United States"/>
    <s v="Long Beach"/>
    <s v="California"/>
    <n v="90805"/>
    <x v="1"/>
    <x v="1476"/>
    <x v="0"/>
    <x v="1"/>
    <x v="1454"/>
    <n v="2054.2720000000004"/>
    <n v="8"/>
    <n v="0.2"/>
    <n v="256.78399999999976"/>
  </r>
  <r>
    <n v="3045"/>
    <x v="1514"/>
    <x v="28"/>
    <d v="2012-05-02T00:00:00"/>
    <s v="Second Class"/>
    <x v="546"/>
    <s v="Benjamin Patterson"/>
    <x v="0"/>
    <s v="United States"/>
    <s v="Troy"/>
    <s v="Ohio"/>
    <n v="45373"/>
    <x v="3"/>
    <x v="638"/>
    <x v="2"/>
    <x v="7"/>
    <x v="632"/>
    <n v="1022.97"/>
    <n v="5"/>
    <n v="0.4"/>
    <n v="-255.74250000000001"/>
  </r>
  <r>
    <n v="3046"/>
    <x v="1515"/>
    <x v="44"/>
    <d v="2014-11-11T00:00:00"/>
    <s v="Second Class"/>
    <x v="254"/>
    <s v="Chuck Clark"/>
    <x v="2"/>
    <s v="United States"/>
    <s v="Minneapolis"/>
    <s v="Minnesota"/>
    <n v="55407"/>
    <x v="2"/>
    <x v="1477"/>
    <x v="1"/>
    <x v="6"/>
    <x v="1455"/>
    <n v="13.899999999999999"/>
    <n v="5"/>
    <n v="0"/>
    <n v="3.6139999999999994"/>
  </r>
  <r>
    <n v="3047"/>
    <x v="1515"/>
    <x v="44"/>
    <d v="2014-11-11T00:00:00"/>
    <s v="Second Class"/>
    <x v="254"/>
    <s v="Chuck Clark"/>
    <x v="2"/>
    <s v="United States"/>
    <s v="Minneapolis"/>
    <s v="Minnesota"/>
    <n v="55407"/>
    <x v="2"/>
    <x v="813"/>
    <x v="1"/>
    <x v="10"/>
    <x v="33"/>
    <n v="26.38"/>
    <n v="1"/>
    <n v="0"/>
    <n v="12.134799999999998"/>
  </r>
  <r>
    <n v="3048"/>
    <x v="1516"/>
    <x v="587"/>
    <d v="2011-10-04T00:00:00"/>
    <s v="Standard Class"/>
    <x v="140"/>
    <s v="Doug Bickford"/>
    <x v="0"/>
    <s v="United States"/>
    <s v="Seattle"/>
    <s v="Washington"/>
    <n v="98105"/>
    <x v="1"/>
    <x v="8"/>
    <x v="1"/>
    <x v="8"/>
    <x v="8"/>
    <n v="43.176000000000002"/>
    <n v="7"/>
    <n v="0.2"/>
    <n v="13.4925"/>
  </r>
  <r>
    <n v="3049"/>
    <x v="1517"/>
    <x v="459"/>
    <d v="2014-04-05T00:00:00"/>
    <s v="First Class"/>
    <x v="679"/>
    <s v="Tony Chapman"/>
    <x v="2"/>
    <s v="United States"/>
    <s v="Columbus"/>
    <s v="Georgia"/>
    <n v="31907"/>
    <x v="0"/>
    <x v="121"/>
    <x v="0"/>
    <x v="3"/>
    <x v="121"/>
    <n v="411.8"/>
    <n v="2"/>
    <n v="0"/>
    <n v="70.005999999999972"/>
  </r>
  <r>
    <n v="3050"/>
    <x v="1517"/>
    <x v="459"/>
    <d v="2014-04-05T00:00:00"/>
    <s v="First Class"/>
    <x v="679"/>
    <s v="Tony Chapman"/>
    <x v="2"/>
    <s v="United States"/>
    <s v="Columbus"/>
    <s v="Georgia"/>
    <n v="31907"/>
    <x v="0"/>
    <x v="293"/>
    <x v="2"/>
    <x v="11"/>
    <x v="290"/>
    <n v="360"/>
    <n v="4"/>
    <n v="0"/>
    <n v="129.6"/>
  </r>
  <r>
    <n v="3051"/>
    <x v="1518"/>
    <x v="833"/>
    <d v="2014-10-12T00:00:00"/>
    <s v="Standard Class"/>
    <x v="125"/>
    <s v="Nick Zandusky"/>
    <x v="2"/>
    <s v="United States"/>
    <s v="Meridian"/>
    <s v="Idaho"/>
    <n v="83642"/>
    <x v="1"/>
    <x v="1478"/>
    <x v="0"/>
    <x v="5"/>
    <x v="1456"/>
    <n v="41.96"/>
    <n v="2"/>
    <n v="0"/>
    <n v="2.9371999999999971"/>
  </r>
  <r>
    <n v="3052"/>
    <x v="1518"/>
    <x v="833"/>
    <d v="2014-10-12T00:00:00"/>
    <s v="Standard Class"/>
    <x v="125"/>
    <s v="Nick Zandusky"/>
    <x v="2"/>
    <s v="United States"/>
    <s v="Meridian"/>
    <s v="Idaho"/>
    <n v="83642"/>
    <x v="1"/>
    <x v="1051"/>
    <x v="1"/>
    <x v="9"/>
    <x v="1031"/>
    <n v="227.84"/>
    <n v="4"/>
    <n v="0"/>
    <n v="66.073599999999971"/>
  </r>
  <r>
    <n v="3053"/>
    <x v="1518"/>
    <x v="833"/>
    <d v="2014-10-12T00:00:00"/>
    <s v="Standard Class"/>
    <x v="125"/>
    <s v="Nick Zandusky"/>
    <x v="2"/>
    <s v="United States"/>
    <s v="Meridian"/>
    <s v="Idaho"/>
    <n v="83642"/>
    <x v="1"/>
    <x v="1237"/>
    <x v="1"/>
    <x v="10"/>
    <x v="1211"/>
    <n v="37.94"/>
    <n v="2"/>
    <n v="0"/>
    <n v="18.211199999999998"/>
  </r>
  <r>
    <n v="3054"/>
    <x v="1519"/>
    <x v="526"/>
    <d v="2013-04-15T00:00:00"/>
    <s v="Second Class"/>
    <x v="680"/>
    <s v="Sean Wendt"/>
    <x v="2"/>
    <s v="United States"/>
    <s v="Detroit"/>
    <s v="Michigan"/>
    <n v="48227"/>
    <x v="2"/>
    <x v="1367"/>
    <x v="2"/>
    <x v="7"/>
    <x v="1343"/>
    <n v="517.9"/>
    <n v="2"/>
    <n v="0"/>
    <n v="134.654"/>
  </r>
  <r>
    <n v="3055"/>
    <x v="1519"/>
    <x v="526"/>
    <d v="2013-04-15T00:00:00"/>
    <s v="Second Class"/>
    <x v="680"/>
    <s v="Sean Wendt"/>
    <x v="2"/>
    <s v="United States"/>
    <s v="Detroit"/>
    <s v="Michigan"/>
    <n v="48227"/>
    <x v="2"/>
    <x v="446"/>
    <x v="1"/>
    <x v="8"/>
    <x v="441"/>
    <n v="5.28"/>
    <n v="2"/>
    <n v="0"/>
    <n v="2.4287999999999998"/>
  </r>
  <r>
    <n v="3056"/>
    <x v="1520"/>
    <x v="834"/>
    <d v="2012-09-01T00:00:00"/>
    <s v="Standard Class"/>
    <x v="477"/>
    <s v="Todd Sumrall"/>
    <x v="1"/>
    <s v="United States"/>
    <s v="Chicago"/>
    <s v="Illinois"/>
    <n v="60623"/>
    <x v="2"/>
    <x v="890"/>
    <x v="2"/>
    <x v="16"/>
    <x v="874"/>
    <n v="2799.9600000000005"/>
    <n v="5"/>
    <n v="0.2"/>
    <n v="874.98749999999984"/>
  </r>
  <r>
    <n v="3057"/>
    <x v="1521"/>
    <x v="15"/>
    <d v="2014-10-25T00:00:00"/>
    <s v="Second Class"/>
    <x v="511"/>
    <s v="Hilary Holden"/>
    <x v="1"/>
    <s v="United States"/>
    <s v="San Francisco"/>
    <s v="California"/>
    <n v="94110"/>
    <x v="1"/>
    <x v="1343"/>
    <x v="1"/>
    <x v="12"/>
    <x v="1319"/>
    <n v="8.9600000000000009"/>
    <n v="2"/>
    <n v="0"/>
    <n v="4.3008000000000006"/>
  </r>
  <r>
    <n v="3058"/>
    <x v="1521"/>
    <x v="15"/>
    <d v="2014-10-25T00:00:00"/>
    <s v="Second Class"/>
    <x v="511"/>
    <s v="Hilary Holden"/>
    <x v="1"/>
    <s v="United States"/>
    <s v="San Francisco"/>
    <s v="California"/>
    <n v="94110"/>
    <x v="1"/>
    <x v="1042"/>
    <x v="1"/>
    <x v="2"/>
    <x v="1022"/>
    <n v="31.5"/>
    <n v="10"/>
    <n v="0"/>
    <n v="15.120000000000001"/>
  </r>
  <r>
    <n v="3059"/>
    <x v="1521"/>
    <x v="15"/>
    <d v="2014-10-25T00:00:00"/>
    <s v="Second Class"/>
    <x v="511"/>
    <s v="Hilary Holden"/>
    <x v="1"/>
    <s v="United States"/>
    <s v="San Francisco"/>
    <s v="California"/>
    <n v="94110"/>
    <x v="1"/>
    <x v="677"/>
    <x v="0"/>
    <x v="5"/>
    <x v="671"/>
    <n v="30.56"/>
    <n v="2"/>
    <n v="0"/>
    <n v="10.3904"/>
  </r>
  <r>
    <n v="3060"/>
    <x v="1521"/>
    <x v="15"/>
    <d v="2014-10-25T00:00:00"/>
    <s v="Second Class"/>
    <x v="511"/>
    <s v="Hilary Holden"/>
    <x v="1"/>
    <s v="United States"/>
    <s v="San Francisco"/>
    <s v="California"/>
    <n v="94110"/>
    <x v="1"/>
    <x v="1479"/>
    <x v="0"/>
    <x v="3"/>
    <x v="1457"/>
    <n v="24.368000000000002"/>
    <n v="2"/>
    <n v="0.2"/>
    <n v="-3.3506000000000018"/>
  </r>
  <r>
    <n v="3061"/>
    <x v="1522"/>
    <x v="77"/>
    <d v="2013-11-13T00:00:00"/>
    <s v="Standard Class"/>
    <x v="664"/>
    <s v="Denise Monton"/>
    <x v="1"/>
    <s v="United States"/>
    <s v="Newark"/>
    <s v="Ohio"/>
    <n v="43055"/>
    <x v="3"/>
    <x v="1233"/>
    <x v="2"/>
    <x v="11"/>
    <x v="1207"/>
    <n v="119.97600000000001"/>
    <n v="3"/>
    <n v="0.2"/>
    <n v="22.495499999999989"/>
  </r>
  <r>
    <n v="3062"/>
    <x v="1523"/>
    <x v="448"/>
    <d v="2014-03-08T00:00:00"/>
    <s v="Standard Class"/>
    <x v="681"/>
    <s v="Richard Eichhorn"/>
    <x v="0"/>
    <s v="United States"/>
    <s v="Dallas"/>
    <s v="Texas"/>
    <n v="75081"/>
    <x v="2"/>
    <x v="794"/>
    <x v="1"/>
    <x v="10"/>
    <x v="784"/>
    <n v="26.880000000000003"/>
    <n v="8"/>
    <n v="0.2"/>
    <n v="9.743999999999998"/>
  </r>
  <r>
    <n v="3063"/>
    <x v="1524"/>
    <x v="154"/>
    <d v="2012-11-29T00:00:00"/>
    <s v="First Class"/>
    <x v="251"/>
    <s v="Justin Deggeller"/>
    <x v="1"/>
    <s v="United States"/>
    <s v="Newark"/>
    <s v="Delaware"/>
    <n v="19711"/>
    <x v="3"/>
    <x v="1480"/>
    <x v="2"/>
    <x v="7"/>
    <x v="1458"/>
    <n v="83.97"/>
    <n v="3"/>
    <n v="0"/>
    <n v="23.511599999999998"/>
  </r>
  <r>
    <n v="3064"/>
    <x v="1524"/>
    <x v="154"/>
    <d v="2012-11-29T00:00:00"/>
    <s v="First Class"/>
    <x v="251"/>
    <s v="Justin Deggeller"/>
    <x v="1"/>
    <s v="United States"/>
    <s v="Newark"/>
    <s v="Delaware"/>
    <n v="19711"/>
    <x v="3"/>
    <x v="1481"/>
    <x v="2"/>
    <x v="11"/>
    <x v="1459"/>
    <n v="104.97"/>
    <n v="3"/>
    <n v="0"/>
    <n v="7.3479000000000028"/>
  </r>
  <r>
    <n v="3065"/>
    <x v="1525"/>
    <x v="677"/>
    <d v="2014-03-19T00:00:00"/>
    <s v="Second Class"/>
    <x v="682"/>
    <s v="Benjamin Farhat"/>
    <x v="2"/>
    <s v="United States"/>
    <s v="Albuquerque"/>
    <s v="New Mexico"/>
    <n v="87105"/>
    <x v="1"/>
    <x v="75"/>
    <x v="1"/>
    <x v="4"/>
    <x v="75"/>
    <n v="90.8"/>
    <n v="8"/>
    <n v="0"/>
    <n v="25.424000000000007"/>
  </r>
  <r>
    <n v="3066"/>
    <x v="1525"/>
    <x v="677"/>
    <d v="2014-03-19T00:00:00"/>
    <s v="Second Class"/>
    <x v="682"/>
    <s v="Benjamin Farhat"/>
    <x v="2"/>
    <s v="United States"/>
    <s v="Albuquerque"/>
    <s v="New Mexico"/>
    <n v="87105"/>
    <x v="1"/>
    <x v="722"/>
    <x v="2"/>
    <x v="7"/>
    <x v="714"/>
    <n v="140.73599999999999"/>
    <n v="8"/>
    <n v="0.2"/>
    <n v="49.257599999999996"/>
  </r>
  <r>
    <n v="3067"/>
    <x v="1525"/>
    <x v="677"/>
    <d v="2014-03-19T00:00:00"/>
    <s v="Second Class"/>
    <x v="682"/>
    <s v="Benjamin Farhat"/>
    <x v="2"/>
    <s v="United States"/>
    <s v="Albuquerque"/>
    <s v="New Mexico"/>
    <n v="87105"/>
    <x v="1"/>
    <x v="1482"/>
    <x v="2"/>
    <x v="11"/>
    <x v="1460"/>
    <n v="214.95000000000002"/>
    <n v="5"/>
    <n v="0"/>
    <n v="88.129500000000007"/>
  </r>
  <r>
    <n v="3068"/>
    <x v="1525"/>
    <x v="677"/>
    <d v="2014-03-19T00:00:00"/>
    <s v="Second Class"/>
    <x v="682"/>
    <s v="Benjamin Farhat"/>
    <x v="2"/>
    <s v="United States"/>
    <s v="Albuquerque"/>
    <s v="New Mexico"/>
    <n v="87105"/>
    <x v="1"/>
    <x v="1483"/>
    <x v="1"/>
    <x v="10"/>
    <x v="1461"/>
    <n v="45.36"/>
    <n v="7"/>
    <n v="0"/>
    <n v="21.772800000000004"/>
  </r>
  <r>
    <n v="3069"/>
    <x v="1525"/>
    <x v="677"/>
    <d v="2014-03-19T00:00:00"/>
    <s v="Second Class"/>
    <x v="682"/>
    <s v="Benjamin Farhat"/>
    <x v="2"/>
    <s v="United States"/>
    <s v="Albuquerque"/>
    <s v="New Mexico"/>
    <n v="87105"/>
    <x v="1"/>
    <x v="1415"/>
    <x v="1"/>
    <x v="10"/>
    <x v="1393"/>
    <n v="288.24"/>
    <n v="6"/>
    <n v="0"/>
    <n v="138.35519999999997"/>
  </r>
  <r>
    <n v="3070"/>
    <x v="1526"/>
    <x v="329"/>
    <d v="2014-12-01T00:00:00"/>
    <s v="Same Day"/>
    <x v="529"/>
    <s v="Max Ludwig"/>
    <x v="2"/>
    <s v="United States"/>
    <s v="Toledo"/>
    <s v="Ohio"/>
    <n v="43615"/>
    <x v="3"/>
    <x v="1470"/>
    <x v="1"/>
    <x v="9"/>
    <x v="1448"/>
    <n v="663.93600000000004"/>
    <n v="4"/>
    <n v="0.2"/>
    <n v="82.991999999999877"/>
  </r>
  <r>
    <n v="3071"/>
    <x v="1527"/>
    <x v="664"/>
    <d v="2011-11-22T00:00:00"/>
    <s v="Standard Class"/>
    <x v="289"/>
    <s v="Yoseph Carroll"/>
    <x v="1"/>
    <s v="United States"/>
    <s v="Newark"/>
    <s v="Delaware"/>
    <n v="19711"/>
    <x v="3"/>
    <x v="1074"/>
    <x v="1"/>
    <x v="4"/>
    <x v="1055"/>
    <n v="2934.33"/>
    <n v="7"/>
    <n v="0"/>
    <n v="792.26910000000021"/>
  </r>
  <r>
    <n v="3072"/>
    <x v="1527"/>
    <x v="664"/>
    <d v="2011-11-22T00:00:00"/>
    <s v="Standard Class"/>
    <x v="289"/>
    <s v="Yoseph Carroll"/>
    <x v="1"/>
    <s v="United States"/>
    <s v="Newark"/>
    <s v="Delaware"/>
    <n v="19711"/>
    <x v="3"/>
    <x v="1484"/>
    <x v="0"/>
    <x v="5"/>
    <x v="1462"/>
    <n v="124.41"/>
    <n v="3"/>
    <n v="0"/>
    <n v="14.929199999999994"/>
  </r>
  <r>
    <n v="3073"/>
    <x v="1527"/>
    <x v="664"/>
    <d v="2011-11-22T00:00:00"/>
    <s v="Standard Class"/>
    <x v="289"/>
    <s v="Yoseph Carroll"/>
    <x v="1"/>
    <s v="United States"/>
    <s v="Newark"/>
    <s v="Delaware"/>
    <n v="19711"/>
    <x v="3"/>
    <x v="684"/>
    <x v="1"/>
    <x v="6"/>
    <x v="677"/>
    <n v="57.75"/>
    <n v="5"/>
    <n v="0"/>
    <n v="26.564999999999998"/>
  </r>
  <r>
    <n v="3074"/>
    <x v="1528"/>
    <x v="835"/>
    <d v="2013-01-05T00:00:00"/>
    <s v="First Class"/>
    <x v="235"/>
    <s v="Lena Radford"/>
    <x v="0"/>
    <s v="United States"/>
    <s v="Los Angeles"/>
    <s v="California"/>
    <n v="90045"/>
    <x v="1"/>
    <x v="1277"/>
    <x v="1"/>
    <x v="4"/>
    <x v="1253"/>
    <n v="114.46"/>
    <n v="2"/>
    <n v="0"/>
    <n v="28.614999999999995"/>
  </r>
  <r>
    <n v="3075"/>
    <x v="1529"/>
    <x v="292"/>
    <d v="2012-10-08T00:00:00"/>
    <s v="Standard Class"/>
    <x v="94"/>
    <s v="Bruce Stewart"/>
    <x v="0"/>
    <s v="United States"/>
    <s v="Los Angeles"/>
    <s v="California"/>
    <n v="90032"/>
    <x v="1"/>
    <x v="631"/>
    <x v="0"/>
    <x v="0"/>
    <x v="625"/>
    <n v="120.666"/>
    <n v="2"/>
    <n v="0.15"/>
    <n v="18.454800000000002"/>
  </r>
  <r>
    <n v="3076"/>
    <x v="1530"/>
    <x v="836"/>
    <d v="2011-07-24T00:00:00"/>
    <s v="Standard Class"/>
    <x v="454"/>
    <s v="Katherine Murray"/>
    <x v="2"/>
    <s v="United States"/>
    <s v="Dallas"/>
    <s v="Texas"/>
    <n v="75217"/>
    <x v="2"/>
    <x v="384"/>
    <x v="1"/>
    <x v="4"/>
    <x v="380"/>
    <n v="342.86400000000003"/>
    <n v="3"/>
    <n v="0.2"/>
    <n v="38.572199999999953"/>
  </r>
  <r>
    <n v="3077"/>
    <x v="1530"/>
    <x v="836"/>
    <d v="2011-07-24T00:00:00"/>
    <s v="Standard Class"/>
    <x v="454"/>
    <s v="Katherine Murray"/>
    <x v="2"/>
    <s v="United States"/>
    <s v="Dallas"/>
    <s v="Texas"/>
    <n v="75217"/>
    <x v="2"/>
    <x v="904"/>
    <x v="0"/>
    <x v="5"/>
    <x v="887"/>
    <n v="16.739999999999998"/>
    <n v="5"/>
    <n v="0.6"/>
    <n v="-14.228999999999997"/>
  </r>
  <r>
    <n v="3078"/>
    <x v="1530"/>
    <x v="836"/>
    <d v="2011-07-24T00:00:00"/>
    <s v="Standard Class"/>
    <x v="454"/>
    <s v="Katherine Murray"/>
    <x v="2"/>
    <s v="United States"/>
    <s v="Dallas"/>
    <s v="Texas"/>
    <n v="75217"/>
    <x v="2"/>
    <x v="483"/>
    <x v="0"/>
    <x v="1"/>
    <x v="478"/>
    <n v="981.37199999999996"/>
    <n v="2"/>
    <n v="0.3"/>
    <n v="-140.19599999999997"/>
  </r>
  <r>
    <n v="3079"/>
    <x v="1531"/>
    <x v="371"/>
    <d v="2011-05-25T00:00:00"/>
    <s v="Standard Class"/>
    <x v="404"/>
    <s v="Bradley Talbott"/>
    <x v="2"/>
    <s v="United States"/>
    <s v="San Diego"/>
    <s v="California"/>
    <n v="92037"/>
    <x v="1"/>
    <x v="181"/>
    <x v="1"/>
    <x v="6"/>
    <x v="180"/>
    <n v="31.84"/>
    <n v="8"/>
    <n v="0"/>
    <n v="10.507199999999997"/>
  </r>
  <r>
    <n v="3080"/>
    <x v="1532"/>
    <x v="507"/>
    <d v="2014-09-06T00:00:00"/>
    <s v="First Class"/>
    <x v="683"/>
    <s v="Katrina Bavinger"/>
    <x v="2"/>
    <s v="United States"/>
    <s v="Apple Valley"/>
    <s v="California"/>
    <n v="92307"/>
    <x v="1"/>
    <x v="585"/>
    <x v="1"/>
    <x v="10"/>
    <x v="580"/>
    <n v="12.96"/>
    <n v="2"/>
    <n v="0"/>
    <n v="6.2208000000000006"/>
  </r>
  <r>
    <n v="3081"/>
    <x v="1532"/>
    <x v="507"/>
    <d v="2014-09-06T00:00:00"/>
    <s v="First Class"/>
    <x v="683"/>
    <s v="Katrina Bavinger"/>
    <x v="2"/>
    <s v="United States"/>
    <s v="Apple Valley"/>
    <s v="California"/>
    <n v="92307"/>
    <x v="1"/>
    <x v="831"/>
    <x v="2"/>
    <x v="7"/>
    <x v="818"/>
    <n v="43.176000000000002"/>
    <n v="3"/>
    <n v="0.2"/>
    <n v="15.111599999999999"/>
  </r>
  <r>
    <n v="3082"/>
    <x v="1533"/>
    <x v="837"/>
    <d v="2014-06-03T00:00:00"/>
    <s v="Standard Class"/>
    <x v="108"/>
    <s v="Dianna Wilson"/>
    <x v="2"/>
    <s v="United States"/>
    <s v="Louisville"/>
    <s v="Kentucky"/>
    <n v="40214"/>
    <x v="0"/>
    <x v="705"/>
    <x v="1"/>
    <x v="8"/>
    <x v="698"/>
    <n v="58.34"/>
    <n v="2"/>
    <n v="0"/>
    <n v="28.0032"/>
  </r>
  <r>
    <n v="3083"/>
    <x v="1533"/>
    <x v="837"/>
    <d v="2014-06-03T00:00:00"/>
    <s v="Standard Class"/>
    <x v="108"/>
    <s v="Dianna Wilson"/>
    <x v="2"/>
    <s v="United States"/>
    <s v="Louisville"/>
    <s v="Kentucky"/>
    <n v="40214"/>
    <x v="0"/>
    <x v="1400"/>
    <x v="2"/>
    <x v="7"/>
    <x v="1378"/>
    <n v="539.97"/>
    <n v="3"/>
    <n v="0"/>
    <n v="134.99250000000001"/>
  </r>
  <r>
    <n v="3084"/>
    <x v="1534"/>
    <x v="838"/>
    <d v="2011-02-04T00:00:00"/>
    <s v="Standard Class"/>
    <x v="209"/>
    <s v="Jasper Cacioppo"/>
    <x v="0"/>
    <s v="United States"/>
    <s v="New York City"/>
    <s v="New York"/>
    <n v="10024"/>
    <x v="3"/>
    <x v="185"/>
    <x v="1"/>
    <x v="8"/>
    <x v="184"/>
    <n v="3.9280000000000004"/>
    <n v="1"/>
    <n v="0.2"/>
    <n v="1.3256999999999999"/>
  </r>
  <r>
    <n v="3085"/>
    <x v="1535"/>
    <x v="839"/>
    <d v="2014-02-15T00:00:00"/>
    <s v="Standard Class"/>
    <x v="599"/>
    <s v="Tom Prescott"/>
    <x v="0"/>
    <s v="United States"/>
    <s v="Houston"/>
    <s v="Texas"/>
    <n v="77070"/>
    <x v="2"/>
    <x v="382"/>
    <x v="1"/>
    <x v="8"/>
    <x v="378"/>
    <n v="252.78399999999996"/>
    <n v="4"/>
    <n v="0.8"/>
    <n v="-417.09360000000004"/>
  </r>
  <r>
    <n v="3086"/>
    <x v="1535"/>
    <x v="839"/>
    <d v="2014-02-15T00:00:00"/>
    <s v="Standard Class"/>
    <x v="599"/>
    <s v="Tom Prescott"/>
    <x v="0"/>
    <s v="United States"/>
    <s v="Houston"/>
    <s v="Texas"/>
    <n v="77070"/>
    <x v="2"/>
    <x v="657"/>
    <x v="2"/>
    <x v="11"/>
    <x v="651"/>
    <n v="127.98399999999999"/>
    <n v="2"/>
    <n v="0.2"/>
    <n v="15.997999999999987"/>
  </r>
  <r>
    <n v="3087"/>
    <x v="1535"/>
    <x v="839"/>
    <d v="2014-02-15T00:00:00"/>
    <s v="Standard Class"/>
    <x v="599"/>
    <s v="Tom Prescott"/>
    <x v="0"/>
    <s v="United States"/>
    <s v="Houston"/>
    <s v="Texas"/>
    <n v="77070"/>
    <x v="2"/>
    <x v="1467"/>
    <x v="0"/>
    <x v="5"/>
    <x v="1445"/>
    <n v="3.9840000000000004"/>
    <n v="2"/>
    <n v="0.6"/>
    <n v="-2.6892000000000005"/>
  </r>
  <r>
    <n v="3088"/>
    <x v="1535"/>
    <x v="839"/>
    <d v="2014-02-15T00:00:00"/>
    <s v="Standard Class"/>
    <x v="599"/>
    <s v="Tom Prescott"/>
    <x v="0"/>
    <s v="United States"/>
    <s v="Houston"/>
    <s v="Texas"/>
    <n v="77070"/>
    <x v="2"/>
    <x v="791"/>
    <x v="1"/>
    <x v="9"/>
    <x v="781"/>
    <n v="12.991999999999996"/>
    <n v="2"/>
    <n v="0.8"/>
    <n v="-32.480000000000004"/>
  </r>
  <r>
    <n v="3089"/>
    <x v="1536"/>
    <x v="185"/>
    <d v="2014-04-03T00:00:00"/>
    <s v="Second Class"/>
    <x v="626"/>
    <s v="Daniel Byrd"/>
    <x v="2"/>
    <s v="United States"/>
    <s v="Henderson"/>
    <s v="Kentucky"/>
    <n v="42420"/>
    <x v="0"/>
    <x v="1122"/>
    <x v="0"/>
    <x v="5"/>
    <x v="1101"/>
    <n v="61"/>
    <n v="5"/>
    <n v="0"/>
    <n v="25.620000000000005"/>
  </r>
  <r>
    <n v="3090"/>
    <x v="1536"/>
    <x v="185"/>
    <d v="2014-04-03T00:00:00"/>
    <s v="Second Class"/>
    <x v="626"/>
    <s v="Daniel Byrd"/>
    <x v="2"/>
    <s v="United States"/>
    <s v="Henderson"/>
    <s v="Kentucky"/>
    <n v="42420"/>
    <x v="0"/>
    <x v="1485"/>
    <x v="2"/>
    <x v="7"/>
    <x v="1463"/>
    <n v="671.93"/>
    <n v="7"/>
    <n v="0"/>
    <n v="188.1404"/>
  </r>
  <r>
    <n v="3091"/>
    <x v="1537"/>
    <x v="840"/>
    <d v="2013-03-09T00:00:00"/>
    <s v="Standard Class"/>
    <x v="3"/>
    <s v="Brosina Hoffman"/>
    <x v="0"/>
    <s v="United States"/>
    <s v="Newark"/>
    <s v="Delaware"/>
    <n v="19711"/>
    <x v="3"/>
    <x v="669"/>
    <x v="1"/>
    <x v="8"/>
    <x v="663"/>
    <n v="447.85999999999996"/>
    <n v="7"/>
    <n v="0"/>
    <n v="219.45140000000001"/>
  </r>
  <r>
    <n v="3092"/>
    <x v="1537"/>
    <x v="840"/>
    <d v="2013-03-09T00:00:00"/>
    <s v="Standard Class"/>
    <x v="3"/>
    <s v="Brosina Hoffman"/>
    <x v="0"/>
    <s v="United States"/>
    <s v="Newark"/>
    <s v="Delaware"/>
    <n v="19711"/>
    <x v="3"/>
    <x v="664"/>
    <x v="2"/>
    <x v="7"/>
    <x v="658"/>
    <n v="479.95"/>
    <n v="5"/>
    <n v="0"/>
    <n v="129.5865"/>
  </r>
  <r>
    <n v="3093"/>
    <x v="1537"/>
    <x v="840"/>
    <d v="2013-03-09T00:00:00"/>
    <s v="Standard Class"/>
    <x v="3"/>
    <s v="Brosina Hoffman"/>
    <x v="0"/>
    <s v="United States"/>
    <s v="Newark"/>
    <s v="Delaware"/>
    <n v="19711"/>
    <x v="3"/>
    <x v="1486"/>
    <x v="1"/>
    <x v="10"/>
    <x v="1464"/>
    <n v="166.44"/>
    <n v="3"/>
    <n v="0"/>
    <n v="79.891199999999998"/>
  </r>
  <r>
    <n v="3094"/>
    <x v="1538"/>
    <x v="841"/>
    <d v="2012-08-23T00:00:00"/>
    <s v="Same Day"/>
    <x v="143"/>
    <s v="Tamara Dahlen"/>
    <x v="0"/>
    <s v="United States"/>
    <s v="Bolingbrook"/>
    <s v="Illinois"/>
    <n v="60440"/>
    <x v="2"/>
    <x v="558"/>
    <x v="1"/>
    <x v="14"/>
    <x v="552"/>
    <n v="31.680000000000003"/>
    <n v="4"/>
    <n v="0.2"/>
    <n v="2.7719999999999994"/>
  </r>
  <r>
    <n v="3095"/>
    <x v="1538"/>
    <x v="841"/>
    <d v="2012-08-23T00:00:00"/>
    <s v="Same Day"/>
    <x v="143"/>
    <s v="Tamara Dahlen"/>
    <x v="0"/>
    <s v="United States"/>
    <s v="Bolingbrook"/>
    <s v="Illinois"/>
    <n v="60440"/>
    <x v="2"/>
    <x v="1145"/>
    <x v="1"/>
    <x v="10"/>
    <x v="1124"/>
    <n v="10.368000000000002"/>
    <n v="2"/>
    <n v="0.2"/>
    <n v="3.6288"/>
  </r>
  <r>
    <n v="3096"/>
    <x v="1538"/>
    <x v="841"/>
    <d v="2012-08-23T00:00:00"/>
    <s v="Same Day"/>
    <x v="143"/>
    <s v="Tamara Dahlen"/>
    <x v="0"/>
    <s v="United States"/>
    <s v="Bolingbrook"/>
    <s v="Illinois"/>
    <n v="60440"/>
    <x v="2"/>
    <x v="1014"/>
    <x v="1"/>
    <x v="13"/>
    <x v="33"/>
    <n v="12.032"/>
    <n v="8"/>
    <n v="0.2"/>
    <n v="2.2559999999999993"/>
  </r>
  <r>
    <n v="3097"/>
    <x v="1538"/>
    <x v="841"/>
    <d v="2012-08-23T00:00:00"/>
    <s v="Same Day"/>
    <x v="143"/>
    <s v="Tamara Dahlen"/>
    <x v="0"/>
    <s v="United States"/>
    <s v="Bolingbrook"/>
    <s v="Illinois"/>
    <n v="60440"/>
    <x v="2"/>
    <x v="336"/>
    <x v="1"/>
    <x v="9"/>
    <x v="332"/>
    <n v="5.7679999999999989"/>
    <n v="2"/>
    <n v="0.8"/>
    <n v="-13.554800000000004"/>
  </r>
  <r>
    <n v="3098"/>
    <x v="1539"/>
    <x v="842"/>
    <d v="2014-05-02T00:00:00"/>
    <s v="Standard Class"/>
    <x v="51"/>
    <s v="Cynthia Voltz"/>
    <x v="1"/>
    <s v="United States"/>
    <s v="Fort Worth"/>
    <s v="Texas"/>
    <n v="76106"/>
    <x v="2"/>
    <x v="322"/>
    <x v="1"/>
    <x v="2"/>
    <x v="319"/>
    <n v="33.119999999999997"/>
    <n v="4"/>
    <n v="0.2"/>
    <n v="11.592000000000001"/>
  </r>
  <r>
    <n v="3099"/>
    <x v="1539"/>
    <x v="842"/>
    <d v="2014-05-02T00:00:00"/>
    <s v="Standard Class"/>
    <x v="51"/>
    <s v="Cynthia Voltz"/>
    <x v="1"/>
    <s v="United States"/>
    <s v="Fort Worth"/>
    <s v="Texas"/>
    <n v="76106"/>
    <x v="2"/>
    <x v="317"/>
    <x v="0"/>
    <x v="0"/>
    <x v="314"/>
    <n v="220.26559999999998"/>
    <n v="4"/>
    <n v="0.32"/>
    <n v="-42.1096"/>
  </r>
  <r>
    <n v="3100"/>
    <x v="1540"/>
    <x v="349"/>
    <d v="2014-04-20T00:00:00"/>
    <s v="Standard Class"/>
    <x v="394"/>
    <s v="Christine Sundaresam"/>
    <x v="0"/>
    <s v="United States"/>
    <s v="New York City"/>
    <s v="New York"/>
    <n v="10024"/>
    <x v="3"/>
    <x v="1366"/>
    <x v="1"/>
    <x v="8"/>
    <x v="304"/>
    <n v="10.776000000000002"/>
    <n v="3"/>
    <n v="0.2"/>
    <n v="3.5021999999999989"/>
  </r>
  <r>
    <n v="3101"/>
    <x v="1540"/>
    <x v="349"/>
    <d v="2014-04-20T00:00:00"/>
    <s v="Standard Class"/>
    <x v="394"/>
    <s v="Christine Sundaresam"/>
    <x v="0"/>
    <s v="United States"/>
    <s v="New York City"/>
    <s v="New York"/>
    <n v="10024"/>
    <x v="3"/>
    <x v="713"/>
    <x v="0"/>
    <x v="0"/>
    <x v="705"/>
    <n v="242.35200000000003"/>
    <n v="3"/>
    <n v="0.2"/>
    <n v="9.0881999999999721"/>
  </r>
  <r>
    <n v="3102"/>
    <x v="1541"/>
    <x v="66"/>
    <d v="2014-12-28T00:00:00"/>
    <s v="Second Class"/>
    <x v="684"/>
    <s v="Jason Gross"/>
    <x v="1"/>
    <s v="United States"/>
    <s v="Providence"/>
    <s v="Rhode Island"/>
    <n v="2908"/>
    <x v="3"/>
    <x v="413"/>
    <x v="1"/>
    <x v="14"/>
    <x v="408"/>
    <n v="695.16"/>
    <n v="6"/>
    <n v="0"/>
    <n v="34.757999999999953"/>
  </r>
  <r>
    <n v="3103"/>
    <x v="1541"/>
    <x v="66"/>
    <d v="2014-12-28T00:00:00"/>
    <s v="Second Class"/>
    <x v="684"/>
    <s v="Jason Gross"/>
    <x v="1"/>
    <s v="United States"/>
    <s v="Providence"/>
    <s v="Rhode Island"/>
    <n v="2908"/>
    <x v="3"/>
    <x v="1487"/>
    <x v="0"/>
    <x v="0"/>
    <x v="1465"/>
    <n v="220.98"/>
    <n v="1"/>
    <n v="0"/>
    <n v="50.825400000000002"/>
  </r>
  <r>
    <n v="3104"/>
    <x v="1542"/>
    <x v="16"/>
    <d v="2013-12-13T00:00:00"/>
    <s v="Standard Class"/>
    <x v="655"/>
    <s v="Julie Prescott"/>
    <x v="2"/>
    <s v="United States"/>
    <s v="Columbus"/>
    <s v="Ohio"/>
    <n v="43229"/>
    <x v="3"/>
    <x v="1488"/>
    <x v="1"/>
    <x v="8"/>
    <x v="1466"/>
    <n v="12.957000000000001"/>
    <n v="7"/>
    <n v="0.7"/>
    <n v="-9.5018000000000029"/>
  </r>
  <r>
    <n v="3105"/>
    <x v="1543"/>
    <x v="721"/>
    <d v="2014-03-30T00:00:00"/>
    <s v="Standard Class"/>
    <x v="685"/>
    <s v="Erin Creighton"/>
    <x v="0"/>
    <s v="United States"/>
    <s v="New York City"/>
    <s v="New York"/>
    <n v="10024"/>
    <x v="3"/>
    <x v="1489"/>
    <x v="1"/>
    <x v="10"/>
    <x v="1467"/>
    <n v="25.68"/>
    <n v="6"/>
    <n v="0"/>
    <n v="11.555999999999997"/>
  </r>
  <r>
    <n v="3106"/>
    <x v="1544"/>
    <x v="197"/>
    <d v="2013-07-30T00:00:00"/>
    <s v="Standard Class"/>
    <x v="175"/>
    <s v="Ken Heidel"/>
    <x v="1"/>
    <s v="United States"/>
    <s v="Houston"/>
    <s v="Texas"/>
    <n v="77070"/>
    <x v="2"/>
    <x v="522"/>
    <x v="1"/>
    <x v="2"/>
    <x v="517"/>
    <n v="15.712000000000002"/>
    <n v="4"/>
    <n v="0.2"/>
    <n v="5.6955999999999989"/>
  </r>
  <r>
    <n v="3107"/>
    <x v="1545"/>
    <x v="815"/>
    <d v="2014-07-15T00:00:00"/>
    <s v="Standard Class"/>
    <x v="435"/>
    <s v="Frank Gastineau"/>
    <x v="2"/>
    <s v="United States"/>
    <s v="Aurora"/>
    <s v="Illinois"/>
    <n v="60505"/>
    <x v="2"/>
    <x v="821"/>
    <x v="1"/>
    <x v="4"/>
    <x v="809"/>
    <n v="298.464"/>
    <n v="6"/>
    <n v="0.2"/>
    <n v="26.115600000000015"/>
  </r>
  <r>
    <n v="3108"/>
    <x v="1546"/>
    <x v="19"/>
    <d v="2013-07-23T00:00:00"/>
    <s v="Standard Class"/>
    <x v="4"/>
    <s v="Andrew Allen"/>
    <x v="0"/>
    <s v="United States"/>
    <s v="Springfield"/>
    <s v="Missouri"/>
    <n v="65807"/>
    <x v="2"/>
    <x v="1490"/>
    <x v="1"/>
    <x v="10"/>
    <x v="1468"/>
    <n v="21.93"/>
    <n v="3"/>
    <n v="0"/>
    <n v="10.087799999999998"/>
  </r>
  <r>
    <n v="3109"/>
    <x v="1546"/>
    <x v="19"/>
    <d v="2013-07-23T00:00:00"/>
    <s v="Standard Class"/>
    <x v="4"/>
    <s v="Andrew Allen"/>
    <x v="0"/>
    <s v="United States"/>
    <s v="Springfield"/>
    <s v="Missouri"/>
    <n v="65807"/>
    <x v="2"/>
    <x v="871"/>
    <x v="1"/>
    <x v="4"/>
    <x v="856"/>
    <n v="242.94"/>
    <n v="3"/>
    <n v="0"/>
    <n v="4.8588000000000164"/>
  </r>
  <r>
    <n v="3110"/>
    <x v="1546"/>
    <x v="19"/>
    <d v="2013-07-23T00:00:00"/>
    <s v="Standard Class"/>
    <x v="4"/>
    <s v="Andrew Allen"/>
    <x v="0"/>
    <s v="United States"/>
    <s v="Springfield"/>
    <s v="Missouri"/>
    <n v="65807"/>
    <x v="2"/>
    <x v="827"/>
    <x v="1"/>
    <x v="10"/>
    <x v="815"/>
    <n v="7.64"/>
    <n v="1"/>
    <n v="0"/>
    <n v="3.7435999999999998"/>
  </r>
  <r>
    <n v="3111"/>
    <x v="1546"/>
    <x v="19"/>
    <d v="2013-07-23T00:00:00"/>
    <s v="Standard Class"/>
    <x v="4"/>
    <s v="Andrew Allen"/>
    <x v="0"/>
    <s v="United States"/>
    <s v="Springfield"/>
    <s v="Missouri"/>
    <n v="65807"/>
    <x v="2"/>
    <x v="548"/>
    <x v="1"/>
    <x v="10"/>
    <x v="543"/>
    <n v="51.84"/>
    <n v="8"/>
    <n v="0"/>
    <n v="25.401600000000002"/>
  </r>
  <r>
    <n v="3112"/>
    <x v="1546"/>
    <x v="19"/>
    <d v="2013-07-23T00:00:00"/>
    <s v="Standard Class"/>
    <x v="4"/>
    <s v="Andrew Allen"/>
    <x v="0"/>
    <s v="United States"/>
    <s v="Springfield"/>
    <s v="Missouri"/>
    <n v="65807"/>
    <x v="2"/>
    <x v="1244"/>
    <x v="1"/>
    <x v="4"/>
    <x v="1218"/>
    <n v="265.17"/>
    <n v="1"/>
    <n v="0"/>
    <n v="47.730599999999981"/>
  </r>
  <r>
    <n v="3113"/>
    <x v="1547"/>
    <x v="828"/>
    <d v="2013-08-31T00:00:00"/>
    <s v="Standard Class"/>
    <x v="474"/>
    <s v="Maxwell Schwartz"/>
    <x v="0"/>
    <s v="United States"/>
    <s v="Seattle"/>
    <s v="Washington"/>
    <n v="98105"/>
    <x v="1"/>
    <x v="1491"/>
    <x v="2"/>
    <x v="15"/>
    <x v="1469"/>
    <n v="837.59999999999991"/>
    <n v="3"/>
    <n v="0.2"/>
    <n v="62.82000000000005"/>
  </r>
  <r>
    <n v="3114"/>
    <x v="1547"/>
    <x v="828"/>
    <d v="2013-08-31T00:00:00"/>
    <s v="Standard Class"/>
    <x v="474"/>
    <s v="Maxwell Schwartz"/>
    <x v="0"/>
    <s v="United States"/>
    <s v="Seattle"/>
    <s v="Washington"/>
    <n v="98105"/>
    <x v="1"/>
    <x v="113"/>
    <x v="1"/>
    <x v="12"/>
    <x v="113"/>
    <n v="135.9"/>
    <n v="5"/>
    <n v="0"/>
    <n v="63.872999999999998"/>
  </r>
  <r>
    <n v="3115"/>
    <x v="1547"/>
    <x v="828"/>
    <d v="2013-08-31T00:00:00"/>
    <s v="Standard Class"/>
    <x v="474"/>
    <s v="Maxwell Schwartz"/>
    <x v="0"/>
    <s v="United States"/>
    <s v="Seattle"/>
    <s v="Washington"/>
    <n v="98105"/>
    <x v="1"/>
    <x v="1215"/>
    <x v="1"/>
    <x v="10"/>
    <x v="1190"/>
    <n v="34.68"/>
    <n v="6"/>
    <n v="0"/>
    <n v="16.993200000000002"/>
  </r>
  <r>
    <n v="3116"/>
    <x v="1547"/>
    <x v="828"/>
    <d v="2013-08-31T00:00:00"/>
    <s v="Standard Class"/>
    <x v="474"/>
    <s v="Maxwell Schwartz"/>
    <x v="0"/>
    <s v="United States"/>
    <s v="Seattle"/>
    <s v="Washington"/>
    <n v="98105"/>
    <x v="1"/>
    <x v="913"/>
    <x v="0"/>
    <x v="1"/>
    <x v="896"/>
    <n v="532.70400000000006"/>
    <n v="6"/>
    <n v="0.2"/>
    <n v="-39.952800000000025"/>
  </r>
  <r>
    <n v="3117"/>
    <x v="1547"/>
    <x v="828"/>
    <d v="2013-08-31T00:00:00"/>
    <s v="Standard Class"/>
    <x v="474"/>
    <s v="Maxwell Schwartz"/>
    <x v="0"/>
    <s v="United States"/>
    <s v="Seattle"/>
    <s v="Washington"/>
    <n v="98105"/>
    <x v="1"/>
    <x v="22"/>
    <x v="1"/>
    <x v="9"/>
    <x v="22"/>
    <n v="43.099999999999994"/>
    <n v="5"/>
    <n v="0"/>
    <n v="11.206"/>
  </r>
  <r>
    <n v="3118"/>
    <x v="1547"/>
    <x v="828"/>
    <d v="2013-08-31T00:00:00"/>
    <s v="Standard Class"/>
    <x v="474"/>
    <s v="Maxwell Schwartz"/>
    <x v="0"/>
    <s v="United States"/>
    <s v="Seattle"/>
    <s v="Washington"/>
    <n v="98105"/>
    <x v="1"/>
    <x v="168"/>
    <x v="1"/>
    <x v="14"/>
    <x v="167"/>
    <n v="15.88"/>
    <n v="4"/>
    <n v="0"/>
    <n v="0.15879999999999939"/>
  </r>
  <r>
    <n v="3119"/>
    <x v="1548"/>
    <x v="832"/>
    <d v="2012-06-12T00:00:00"/>
    <s v="First Class"/>
    <x v="531"/>
    <s v="Jim Epp"/>
    <x v="1"/>
    <s v="United States"/>
    <s v="Lakeland"/>
    <s v="Florida"/>
    <n v="33801"/>
    <x v="0"/>
    <x v="299"/>
    <x v="0"/>
    <x v="1"/>
    <x v="296"/>
    <n v="1123.92"/>
    <n v="5"/>
    <n v="0.2"/>
    <n v="-182.63700000000017"/>
  </r>
  <r>
    <n v="3120"/>
    <x v="1548"/>
    <x v="832"/>
    <d v="2012-06-12T00:00:00"/>
    <s v="First Class"/>
    <x v="531"/>
    <s v="Jim Epp"/>
    <x v="1"/>
    <s v="United States"/>
    <s v="Lakeland"/>
    <s v="Florida"/>
    <n v="33801"/>
    <x v="0"/>
    <x v="495"/>
    <x v="2"/>
    <x v="7"/>
    <x v="490"/>
    <n v="249.58400000000003"/>
    <n v="2"/>
    <n v="0.2"/>
    <n v="31.197999999999986"/>
  </r>
  <r>
    <n v="3121"/>
    <x v="1548"/>
    <x v="832"/>
    <d v="2012-06-12T00:00:00"/>
    <s v="First Class"/>
    <x v="531"/>
    <s v="Jim Epp"/>
    <x v="1"/>
    <s v="United States"/>
    <s v="Lakeland"/>
    <s v="Florida"/>
    <n v="33801"/>
    <x v="0"/>
    <x v="1492"/>
    <x v="0"/>
    <x v="5"/>
    <x v="1470"/>
    <n v="48.671999999999997"/>
    <n v="3"/>
    <n v="0.2"/>
    <n v="7.3007999999999988"/>
  </r>
  <r>
    <n v="3122"/>
    <x v="1548"/>
    <x v="832"/>
    <d v="2012-06-12T00:00:00"/>
    <s v="First Class"/>
    <x v="531"/>
    <s v="Jim Epp"/>
    <x v="1"/>
    <s v="United States"/>
    <s v="Lakeland"/>
    <s v="Florida"/>
    <n v="33801"/>
    <x v="0"/>
    <x v="108"/>
    <x v="1"/>
    <x v="6"/>
    <x v="108"/>
    <n v="60.768000000000001"/>
    <n v="2"/>
    <n v="0.2"/>
    <n v="7.5959999999999894"/>
  </r>
  <r>
    <n v="3123"/>
    <x v="1548"/>
    <x v="832"/>
    <d v="2012-06-12T00:00:00"/>
    <s v="First Class"/>
    <x v="531"/>
    <s v="Jim Epp"/>
    <x v="1"/>
    <s v="United States"/>
    <s v="Lakeland"/>
    <s v="Florida"/>
    <n v="33801"/>
    <x v="0"/>
    <x v="270"/>
    <x v="1"/>
    <x v="8"/>
    <x v="267"/>
    <n v="78.600000000000009"/>
    <n v="5"/>
    <n v="0.7"/>
    <n v="-62.88000000000001"/>
  </r>
  <r>
    <n v="3124"/>
    <x v="1548"/>
    <x v="832"/>
    <d v="2012-06-12T00:00:00"/>
    <s v="First Class"/>
    <x v="531"/>
    <s v="Jim Epp"/>
    <x v="1"/>
    <s v="United States"/>
    <s v="Lakeland"/>
    <s v="Florida"/>
    <n v="33801"/>
    <x v="0"/>
    <x v="1375"/>
    <x v="1"/>
    <x v="8"/>
    <x v="1351"/>
    <n v="3.7680000000000007"/>
    <n v="2"/>
    <n v="0.7"/>
    <n v="-3.1400000000000006"/>
  </r>
  <r>
    <n v="3125"/>
    <x v="1548"/>
    <x v="832"/>
    <d v="2012-06-12T00:00:00"/>
    <s v="First Class"/>
    <x v="531"/>
    <s v="Jim Epp"/>
    <x v="1"/>
    <s v="United States"/>
    <s v="Lakeland"/>
    <s v="Florida"/>
    <n v="33801"/>
    <x v="0"/>
    <x v="486"/>
    <x v="1"/>
    <x v="4"/>
    <x v="481"/>
    <n v="1036.624"/>
    <n v="2"/>
    <n v="0.2"/>
    <n v="51.831200000000024"/>
  </r>
  <r>
    <n v="3126"/>
    <x v="1548"/>
    <x v="832"/>
    <d v="2012-06-12T00:00:00"/>
    <s v="First Class"/>
    <x v="531"/>
    <s v="Jim Epp"/>
    <x v="1"/>
    <s v="United States"/>
    <s v="Lakeland"/>
    <s v="Florida"/>
    <n v="33801"/>
    <x v="0"/>
    <x v="718"/>
    <x v="1"/>
    <x v="4"/>
    <x v="710"/>
    <n v="563.80799999999999"/>
    <n v="4"/>
    <n v="0.2"/>
    <n v="21.142799999999966"/>
  </r>
  <r>
    <n v="3127"/>
    <x v="1549"/>
    <x v="565"/>
    <d v="2014-09-13T00:00:00"/>
    <s v="Standard Class"/>
    <x v="686"/>
    <s v="Eugene Barchas"/>
    <x v="0"/>
    <s v="United States"/>
    <s v="Philadelphia"/>
    <s v="Pennsylvania"/>
    <n v="19134"/>
    <x v="3"/>
    <x v="883"/>
    <x v="2"/>
    <x v="7"/>
    <x v="1471"/>
    <n v="258.52799999999996"/>
    <n v="2"/>
    <n v="0.4"/>
    <n v="-47.396800000000013"/>
  </r>
  <r>
    <n v="3128"/>
    <x v="1550"/>
    <x v="280"/>
    <d v="2014-10-07T00:00:00"/>
    <s v="Standard Class"/>
    <x v="669"/>
    <s v="Becky Pak"/>
    <x v="0"/>
    <s v="United States"/>
    <s v="New York City"/>
    <s v="New York"/>
    <n v="10011"/>
    <x v="3"/>
    <x v="1493"/>
    <x v="1"/>
    <x v="10"/>
    <x v="1472"/>
    <n v="49.12"/>
    <n v="4"/>
    <n v="0"/>
    <n v="23.086399999999998"/>
  </r>
  <r>
    <n v="3129"/>
    <x v="1551"/>
    <x v="757"/>
    <d v="2011-12-17T00:00:00"/>
    <s v="First Class"/>
    <x v="385"/>
    <s v="Chad Cunningham"/>
    <x v="2"/>
    <s v="United States"/>
    <s v="Los Angeles"/>
    <s v="California"/>
    <n v="90049"/>
    <x v="1"/>
    <x v="642"/>
    <x v="0"/>
    <x v="5"/>
    <x v="636"/>
    <n v="44.46"/>
    <n v="2"/>
    <n v="0"/>
    <n v="14.671799999999998"/>
  </r>
  <r>
    <n v="3130"/>
    <x v="1551"/>
    <x v="757"/>
    <d v="2011-12-17T00:00:00"/>
    <s v="First Class"/>
    <x v="385"/>
    <s v="Chad Cunningham"/>
    <x v="2"/>
    <s v="United States"/>
    <s v="Los Angeles"/>
    <s v="California"/>
    <n v="90049"/>
    <x v="1"/>
    <x v="291"/>
    <x v="0"/>
    <x v="1"/>
    <x v="288"/>
    <n v="241.56799999999998"/>
    <n v="2"/>
    <n v="0.2"/>
    <n v="18.11760000000001"/>
  </r>
  <r>
    <n v="3131"/>
    <x v="1551"/>
    <x v="757"/>
    <d v="2011-12-17T00:00:00"/>
    <s v="First Class"/>
    <x v="385"/>
    <s v="Chad Cunningham"/>
    <x v="2"/>
    <s v="United States"/>
    <s v="Los Angeles"/>
    <s v="California"/>
    <n v="90049"/>
    <x v="1"/>
    <x v="552"/>
    <x v="2"/>
    <x v="11"/>
    <x v="546"/>
    <n v="395"/>
    <n v="5"/>
    <n v="0"/>
    <n v="39.499999999999957"/>
  </r>
  <r>
    <n v="3132"/>
    <x v="1551"/>
    <x v="757"/>
    <d v="2011-12-17T00:00:00"/>
    <s v="First Class"/>
    <x v="385"/>
    <s v="Chad Cunningham"/>
    <x v="2"/>
    <s v="United States"/>
    <s v="Los Angeles"/>
    <s v="California"/>
    <n v="90049"/>
    <x v="1"/>
    <x v="34"/>
    <x v="2"/>
    <x v="7"/>
    <x v="34"/>
    <n v="627.16800000000012"/>
    <n v="4"/>
    <n v="0.2"/>
    <n v="70.55639999999994"/>
  </r>
  <r>
    <n v="3133"/>
    <x v="1552"/>
    <x v="829"/>
    <d v="2011-08-26T00:00:00"/>
    <s v="First Class"/>
    <x v="687"/>
    <s v="Jennifer Patt"/>
    <x v="1"/>
    <s v="United States"/>
    <s v="Oceanside"/>
    <s v="New York"/>
    <n v="11572"/>
    <x v="3"/>
    <x v="1494"/>
    <x v="0"/>
    <x v="5"/>
    <x v="1473"/>
    <n v="13.28"/>
    <n v="2"/>
    <n v="0"/>
    <n v="6.3743999999999996"/>
  </r>
  <r>
    <n v="3134"/>
    <x v="1552"/>
    <x v="829"/>
    <d v="2011-08-26T00:00:00"/>
    <s v="First Class"/>
    <x v="687"/>
    <s v="Jennifer Patt"/>
    <x v="1"/>
    <s v="United States"/>
    <s v="Oceanside"/>
    <s v="New York"/>
    <n v="11572"/>
    <x v="3"/>
    <x v="1085"/>
    <x v="1"/>
    <x v="8"/>
    <x v="1066"/>
    <n v="12.672000000000001"/>
    <n v="3"/>
    <n v="0.2"/>
    <n v="4.4352000000000009"/>
  </r>
  <r>
    <n v="3135"/>
    <x v="1553"/>
    <x v="105"/>
    <d v="2014-11-19T00:00:00"/>
    <s v="Standard Class"/>
    <x v="60"/>
    <s v="Lindsay Shagiari"/>
    <x v="2"/>
    <s v="United States"/>
    <s v="Dallas"/>
    <s v="Texas"/>
    <n v="75081"/>
    <x v="2"/>
    <x v="997"/>
    <x v="1"/>
    <x v="8"/>
    <x v="980"/>
    <n v="30.559999999999992"/>
    <n v="5"/>
    <n v="0.8"/>
    <n v="-45.840000000000018"/>
  </r>
  <r>
    <n v="3136"/>
    <x v="1553"/>
    <x v="105"/>
    <d v="2014-11-19T00:00:00"/>
    <s v="Standard Class"/>
    <x v="60"/>
    <s v="Lindsay Shagiari"/>
    <x v="2"/>
    <s v="United States"/>
    <s v="Dallas"/>
    <s v="Texas"/>
    <n v="75081"/>
    <x v="2"/>
    <x v="571"/>
    <x v="1"/>
    <x v="4"/>
    <x v="566"/>
    <n v="77.951999999999998"/>
    <n v="3"/>
    <n v="0.2"/>
    <n v="-15.590400000000002"/>
  </r>
  <r>
    <n v="3137"/>
    <x v="1553"/>
    <x v="105"/>
    <d v="2014-11-19T00:00:00"/>
    <s v="Standard Class"/>
    <x v="60"/>
    <s v="Lindsay Shagiari"/>
    <x v="2"/>
    <s v="United States"/>
    <s v="Dallas"/>
    <s v="Texas"/>
    <n v="75081"/>
    <x v="2"/>
    <x v="1495"/>
    <x v="2"/>
    <x v="7"/>
    <x v="1474"/>
    <n v="67.992000000000004"/>
    <n v="1"/>
    <n v="0.2"/>
    <n v="8.4989999999999917"/>
  </r>
  <r>
    <n v="3138"/>
    <x v="1553"/>
    <x v="105"/>
    <d v="2014-11-19T00:00:00"/>
    <s v="Standard Class"/>
    <x v="60"/>
    <s v="Lindsay Shagiari"/>
    <x v="2"/>
    <s v="United States"/>
    <s v="Dallas"/>
    <s v="Texas"/>
    <n v="75081"/>
    <x v="2"/>
    <x v="588"/>
    <x v="1"/>
    <x v="12"/>
    <x v="583"/>
    <n v="12.224"/>
    <n v="2"/>
    <n v="0.2"/>
    <n v="4.4311999999999996"/>
  </r>
  <r>
    <n v="3139"/>
    <x v="1553"/>
    <x v="105"/>
    <d v="2014-11-19T00:00:00"/>
    <s v="Standard Class"/>
    <x v="60"/>
    <s v="Lindsay Shagiari"/>
    <x v="2"/>
    <s v="United States"/>
    <s v="Dallas"/>
    <s v="Texas"/>
    <n v="75081"/>
    <x v="2"/>
    <x v="1130"/>
    <x v="2"/>
    <x v="11"/>
    <x v="1109"/>
    <n v="44.783999999999999"/>
    <n v="2"/>
    <n v="0.2"/>
    <n v="-0.55980000000000452"/>
  </r>
  <r>
    <n v="3140"/>
    <x v="1553"/>
    <x v="105"/>
    <d v="2014-11-19T00:00:00"/>
    <s v="Standard Class"/>
    <x v="60"/>
    <s v="Lindsay Shagiari"/>
    <x v="2"/>
    <s v="United States"/>
    <s v="Dallas"/>
    <s v="Texas"/>
    <n v="75081"/>
    <x v="2"/>
    <x v="285"/>
    <x v="0"/>
    <x v="5"/>
    <x v="282"/>
    <n v="22.847999999999999"/>
    <n v="3"/>
    <n v="0.6"/>
    <n v="-17.707200000000007"/>
  </r>
  <r>
    <n v="3141"/>
    <x v="1554"/>
    <x v="334"/>
    <d v="2012-04-28T00:00:00"/>
    <s v="First Class"/>
    <x v="139"/>
    <s v="John Lucas"/>
    <x v="0"/>
    <s v="United States"/>
    <s v="New York City"/>
    <s v="New York"/>
    <n v="10035"/>
    <x v="3"/>
    <x v="14"/>
    <x v="1"/>
    <x v="9"/>
    <x v="14"/>
    <n v="206.43"/>
    <n v="3"/>
    <n v="0"/>
    <n v="90.829200000000014"/>
  </r>
  <r>
    <n v="3142"/>
    <x v="1555"/>
    <x v="432"/>
    <d v="2011-12-12T00:00:00"/>
    <s v="Same Day"/>
    <x v="388"/>
    <s v="Craig Yedwab"/>
    <x v="1"/>
    <s v="United States"/>
    <s v="San Antonio"/>
    <s v="Texas"/>
    <n v="78207"/>
    <x v="2"/>
    <x v="115"/>
    <x v="1"/>
    <x v="8"/>
    <x v="115"/>
    <n v="210.39199999999997"/>
    <n v="2"/>
    <n v="0.8"/>
    <n v="-336.62720000000013"/>
  </r>
  <r>
    <n v="3143"/>
    <x v="1556"/>
    <x v="145"/>
    <d v="2014-09-28T00:00:00"/>
    <s v="Second Class"/>
    <x v="181"/>
    <s v="Raymond Buch"/>
    <x v="0"/>
    <s v="United States"/>
    <s v="Cincinnati"/>
    <s v="Ohio"/>
    <n v="45231"/>
    <x v="3"/>
    <x v="246"/>
    <x v="2"/>
    <x v="11"/>
    <x v="244"/>
    <n v="119.96000000000001"/>
    <n v="5"/>
    <n v="0.2"/>
    <n v="35.988000000000007"/>
  </r>
  <r>
    <n v="3144"/>
    <x v="1556"/>
    <x v="145"/>
    <d v="2014-09-28T00:00:00"/>
    <s v="Second Class"/>
    <x v="181"/>
    <s v="Raymond Buch"/>
    <x v="0"/>
    <s v="United States"/>
    <s v="Cincinnati"/>
    <s v="Ohio"/>
    <n v="45231"/>
    <x v="3"/>
    <x v="147"/>
    <x v="1"/>
    <x v="6"/>
    <x v="147"/>
    <n v="10.608000000000001"/>
    <n v="6"/>
    <n v="0.2"/>
    <n v="0.92819999999999991"/>
  </r>
  <r>
    <n v="3145"/>
    <x v="1557"/>
    <x v="64"/>
    <d v="2013-09-12T00:00:00"/>
    <s v="Standard Class"/>
    <x v="255"/>
    <s v="Anthony Rawles"/>
    <x v="1"/>
    <s v="United States"/>
    <s v="Austin"/>
    <s v="Texas"/>
    <n v="78745"/>
    <x v="2"/>
    <x v="474"/>
    <x v="0"/>
    <x v="1"/>
    <x v="470"/>
    <n v="347.80200000000002"/>
    <n v="7"/>
    <n v="0.3"/>
    <n v="-24.842999999999961"/>
  </r>
  <r>
    <n v="3146"/>
    <x v="1558"/>
    <x v="512"/>
    <d v="2014-02-14T00:00:00"/>
    <s v="Second Class"/>
    <x v="688"/>
    <s v="Cari Sayre"/>
    <x v="1"/>
    <s v="United States"/>
    <s v="Seattle"/>
    <s v="Washington"/>
    <n v="98105"/>
    <x v="1"/>
    <x v="1496"/>
    <x v="0"/>
    <x v="1"/>
    <x v="1475"/>
    <n v="963.13600000000008"/>
    <n v="4"/>
    <n v="0.2"/>
    <n v="108.35279999999986"/>
  </r>
  <r>
    <n v="3147"/>
    <x v="1558"/>
    <x v="512"/>
    <d v="2014-02-14T00:00:00"/>
    <s v="Second Class"/>
    <x v="688"/>
    <s v="Cari Sayre"/>
    <x v="1"/>
    <s v="United States"/>
    <s v="Seattle"/>
    <s v="Washington"/>
    <n v="98105"/>
    <x v="1"/>
    <x v="687"/>
    <x v="2"/>
    <x v="7"/>
    <x v="680"/>
    <n v="88.77600000000001"/>
    <n v="3"/>
    <n v="0.2"/>
    <n v="7.7679000000000009"/>
  </r>
  <r>
    <n v="3148"/>
    <x v="1559"/>
    <x v="479"/>
    <d v="2011-07-03T00:00:00"/>
    <s v="Second Class"/>
    <x v="255"/>
    <s v="Anthony Rawles"/>
    <x v="1"/>
    <s v="United States"/>
    <s v="Los Angeles"/>
    <s v="California"/>
    <n v="90004"/>
    <x v="1"/>
    <x v="313"/>
    <x v="1"/>
    <x v="6"/>
    <x v="310"/>
    <n v="32.400000000000006"/>
    <n v="5"/>
    <n v="0"/>
    <n v="10.367999999999999"/>
  </r>
  <r>
    <n v="3149"/>
    <x v="1560"/>
    <x v="843"/>
    <d v="2013-06-11T00:00:00"/>
    <s v="First Class"/>
    <x v="279"/>
    <s v="Ross DeVincentis"/>
    <x v="2"/>
    <s v="United States"/>
    <s v="New York City"/>
    <s v="New York"/>
    <n v="10035"/>
    <x v="3"/>
    <x v="490"/>
    <x v="1"/>
    <x v="10"/>
    <x v="485"/>
    <n v="32.400000000000006"/>
    <n v="5"/>
    <n v="0"/>
    <n v="15.552000000000001"/>
  </r>
  <r>
    <n v="3150"/>
    <x v="1561"/>
    <x v="414"/>
    <d v="2011-12-25T00:00:00"/>
    <s v="Standard Class"/>
    <x v="168"/>
    <s v="Keith Herrera"/>
    <x v="0"/>
    <s v="United States"/>
    <s v="Seattle"/>
    <s v="Washington"/>
    <n v="98103"/>
    <x v="1"/>
    <x v="254"/>
    <x v="1"/>
    <x v="2"/>
    <x v="252"/>
    <n v="31.049999999999997"/>
    <n v="3"/>
    <n v="0"/>
    <n v="14.904"/>
  </r>
  <r>
    <n v="3151"/>
    <x v="1562"/>
    <x v="83"/>
    <d v="2012-12-18T00:00:00"/>
    <s v="First Class"/>
    <x v="173"/>
    <s v="Natalie Fritzler"/>
    <x v="0"/>
    <s v="United States"/>
    <s v="Newark"/>
    <s v="Ohio"/>
    <n v="43055"/>
    <x v="3"/>
    <x v="695"/>
    <x v="2"/>
    <x v="11"/>
    <x v="1053"/>
    <n v="2025.3600000000001"/>
    <n v="6"/>
    <n v="0.2"/>
    <n v="607.60800000000006"/>
  </r>
  <r>
    <n v="3152"/>
    <x v="1562"/>
    <x v="83"/>
    <d v="2012-12-18T00:00:00"/>
    <s v="First Class"/>
    <x v="173"/>
    <s v="Natalie Fritzler"/>
    <x v="0"/>
    <s v="United States"/>
    <s v="Newark"/>
    <s v="Ohio"/>
    <n v="43055"/>
    <x v="3"/>
    <x v="1497"/>
    <x v="2"/>
    <x v="15"/>
    <x v="1476"/>
    <n v="1799.9940000000001"/>
    <n v="2"/>
    <n v="0.7"/>
    <n v="-2639.9912000000004"/>
  </r>
  <r>
    <n v="3153"/>
    <x v="1562"/>
    <x v="83"/>
    <d v="2012-12-18T00:00:00"/>
    <s v="First Class"/>
    <x v="173"/>
    <s v="Natalie Fritzler"/>
    <x v="0"/>
    <s v="United States"/>
    <s v="Newark"/>
    <s v="Ohio"/>
    <n v="43055"/>
    <x v="3"/>
    <x v="1495"/>
    <x v="2"/>
    <x v="7"/>
    <x v="1474"/>
    <n v="101.98799999999999"/>
    <n v="2"/>
    <n v="0.4"/>
    <n v="-16.998000000000019"/>
  </r>
  <r>
    <n v="3154"/>
    <x v="1562"/>
    <x v="83"/>
    <d v="2012-12-18T00:00:00"/>
    <s v="First Class"/>
    <x v="173"/>
    <s v="Natalie Fritzler"/>
    <x v="0"/>
    <s v="United States"/>
    <s v="Newark"/>
    <s v="Ohio"/>
    <n v="43055"/>
    <x v="3"/>
    <x v="267"/>
    <x v="0"/>
    <x v="5"/>
    <x v="264"/>
    <n v="262.86399999999998"/>
    <n v="7"/>
    <n v="0.2"/>
    <n v="69.001800000000017"/>
  </r>
  <r>
    <n v="3155"/>
    <x v="1563"/>
    <x v="228"/>
    <d v="2014-07-25T00:00:00"/>
    <s v="Standard Class"/>
    <x v="416"/>
    <s v="Suzanne McNair"/>
    <x v="1"/>
    <s v="United States"/>
    <s v="Maple Grove"/>
    <s v="Minnesota"/>
    <n v="55369"/>
    <x v="2"/>
    <x v="1498"/>
    <x v="1"/>
    <x v="8"/>
    <x v="1477"/>
    <n v="735.98"/>
    <n v="2"/>
    <n v="0"/>
    <n v="331.19099999999997"/>
  </r>
  <r>
    <n v="3156"/>
    <x v="1564"/>
    <x v="93"/>
    <d v="2011-08-05T00:00:00"/>
    <s v="Second Class"/>
    <x v="689"/>
    <s v="Gary Hansen"/>
    <x v="2"/>
    <s v="United States"/>
    <s v="Glendale"/>
    <s v="Arizona"/>
    <n v="85301"/>
    <x v="1"/>
    <x v="968"/>
    <x v="1"/>
    <x v="10"/>
    <x v="952"/>
    <n v="93.024000000000001"/>
    <n v="3"/>
    <n v="0.2"/>
    <n v="33.721199999999996"/>
  </r>
  <r>
    <n v="3157"/>
    <x v="1565"/>
    <x v="252"/>
    <d v="2012-08-28T00:00:00"/>
    <s v="Standard Class"/>
    <x v="613"/>
    <s v="Eleni McCrary"/>
    <x v="1"/>
    <s v="United States"/>
    <s v="New York City"/>
    <s v="New York"/>
    <n v="10009"/>
    <x v="3"/>
    <x v="10"/>
    <x v="0"/>
    <x v="3"/>
    <x v="10"/>
    <n v="284.36399999999998"/>
    <n v="2"/>
    <n v="0.4"/>
    <n v="-75.830400000000054"/>
  </r>
  <r>
    <n v="3158"/>
    <x v="1565"/>
    <x v="252"/>
    <d v="2012-08-28T00:00:00"/>
    <s v="Standard Class"/>
    <x v="613"/>
    <s v="Eleni McCrary"/>
    <x v="1"/>
    <s v="United States"/>
    <s v="New York City"/>
    <s v="New York"/>
    <n v="10009"/>
    <x v="3"/>
    <x v="197"/>
    <x v="2"/>
    <x v="11"/>
    <x v="196"/>
    <n v="26"/>
    <n v="2"/>
    <n v="0"/>
    <n v="11.7"/>
  </r>
  <r>
    <n v="3159"/>
    <x v="1566"/>
    <x v="253"/>
    <d v="2013-03-28T00:00:00"/>
    <s v="First Class"/>
    <x v="203"/>
    <s v="Dean Braden"/>
    <x v="0"/>
    <s v="United States"/>
    <s v="Jacksonville"/>
    <s v="North Carolina"/>
    <n v="28540"/>
    <x v="0"/>
    <x v="1036"/>
    <x v="1"/>
    <x v="4"/>
    <x v="1017"/>
    <n v="67.64"/>
    <n v="5"/>
    <n v="0.2"/>
    <n v="5.9184999999999981"/>
  </r>
  <r>
    <n v="3160"/>
    <x v="1566"/>
    <x v="253"/>
    <d v="2013-03-28T00:00:00"/>
    <s v="First Class"/>
    <x v="203"/>
    <s v="Dean Braden"/>
    <x v="0"/>
    <s v="United States"/>
    <s v="Jacksonville"/>
    <s v="North Carolina"/>
    <n v="28540"/>
    <x v="0"/>
    <x v="959"/>
    <x v="2"/>
    <x v="11"/>
    <x v="943"/>
    <n v="119.97600000000001"/>
    <n v="3"/>
    <n v="0.2"/>
    <n v="-17.996400000000019"/>
  </r>
  <r>
    <n v="3161"/>
    <x v="1567"/>
    <x v="171"/>
    <d v="2011-09-16T00:00:00"/>
    <s v="Second Class"/>
    <x v="690"/>
    <s v="Pete Takahito"/>
    <x v="0"/>
    <s v="United States"/>
    <s v="Houston"/>
    <s v="Texas"/>
    <n v="77070"/>
    <x v="2"/>
    <x v="1499"/>
    <x v="1"/>
    <x v="8"/>
    <x v="1478"/>
    <n v="5.1799999999999988"/>
    <n v="5"/>
    <n v="0.8"/>
    <n v="-8.0289999999999999"/>
  </r>
  <r>
    <n v="3162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837"/>
    <x v="1"/>
    <x v="12"/>
    <x v="33"/>
    <n v="15.56"/>
    <n v="2"/>
    <n v="0"/>
    <n v="7.3132000000000001"/>
  </r>
  <r>
    <n v="3163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1358"/>
    <x v="1"/>
    <x v="12"/>
    <x v="1335"/>
    <n v="78.349999999999994"/>
    <n v="5"/>
    <n v="0"/>
    <n v="36.824499999999993"/>
  </r>
  <r>
    <n v="3164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1500"/>
    <x v="1"/>
    <x v="6"/>
    <x v="1479"/>
    <n v="59.519999999999996"/>
    <n v="3"/>
    <n v="0"/>
    <n v="15.475200000000001"/>
  </r>
  <r>
    <n v="3165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1450"/>
    <x v="1"/>
    <x v="10"/>
    <x v="1428"/>
    <n v="38.520000000000003"/>
    <n v="9"/>
    <n v="0"/>
    <n v="17.333999999999996"/>
  </r>
  <r>
    <n v="3166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1501"/>
    <x v="2"/>
    <x v="7"/>
    <x v="1480"/>
    <n v="239.98400000000004"/>
    <n v="2"/>
    <n v="0.2"/>
    <n v="23.998400000000004"/>
  </r>
  <r>
    <n v="3167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1408"/>
    <x v="1"/>
    <x v="10"/>
    <x v="1386"/>
    <n v="19.350000000000001"/>
    <n v="3"/>
    <n v="0"/>
    <n v="9.4815000000000005"/>
  </r>
  <r>
    <n v="3168"/>
    <x v="1569"/>
    <x v="517"/>
    <d v="2013-11-01T00:00:00"/>
    <s v="First Class"/>
    <x v="147"/>
    <s v="Katrina Willman"/>
    <x v="0"/>
    <s v="United States"/>
    <s v="Lansing"/>
    <s v="Michigan"/>
    <n v="48911"/>
    <x v="2"/>
    <x v="278"/>
    <x v="0"/>
    <x v="5"/>
    <x v="275"/>
    <n v="67"/>
    <n v="5"/>
    <n v="0"/>
    <n v="32.159999999999997"/>
  </r>
  <r>
    <n v="3169"/>
    <x v="1570"/>
    <x v="316"/>
    <d v="2013-06-04T00:00:00"/>
    <s v="Standard Class"/>
    <x v="169"/>
    <s v="Kimberly Carter"/>
    <x v="1"/>
    <s v="United States"/>
    <s v="Tallahassee"/>
    <s v="Florida"/>
    <n v="32303"/>
    <x v="0"/>
    <x v="1225"/>
    <x v="0"/>
    <x v="1"/>
    <x v="1200"/>
    <n v="390.27199999999999"/>
    <n v="8"/>
    <n v="0.2"/>
    <n v="-24.39200000000001"/>
  </r>
  <r>
    <n v="3170"/>
    <x v="1570"/>
    <x v="316"/>
    <d v="2013-06-04T00:00:00"/>
    <s v="Standard Class"/>
    <x v="169"/>
    <s v="Kimberly Carter"/>
    <x v="1"/>
    <s v="United States"/>
    <s v="Tallahassee"/>
    <s v="Florida"/>
    <n v="32303"/>
    <x v="0"/>
    <x v="457"/>
    <x v="1"/>
    <x v="10"/>
    <x v="453"/>
    <n v="62.192000000000007"/>
    <n v="13"/>
    <n v="0.2"/>
    <n v="19.434999999999995"/>
  </r>
  <r>
    <n v="3171"/>
    <x v="1571"/>
    <x v="202"/>
    <d v="2014-12-27T00:00:00"/>
    <s v="Second Class"/>
    <x v="7"/>
    <s v="Pete Kriz"/>
    <x v="0"/>
    <s v="United States"/>
    <s v="Columbia"/>
    <s v="South Carolina"/>
    <n v="29203"/>
    <x v="0"/>
    <x v="1406"/>
    <x v="1"/>
    <x v="8"/>
    <x v="1384"/>
    <n v="23.88"/>
    <n v="6"/>
    <n v="0"/>
    <n v="11.223600000000001"/>
  </r>
  <r>
    <n v="3172"/>
    <x v="1572"/>
    <x v="844"/>
    <d v="2013-03-29T00:00:00"/>
    <s v="Standard Class"/>
    <x v="446"/>
    <s v="Kean Takahito"/>
    <x v="0"/>
    <s v="United States"/>
    <s v="Chicago"/>
    <s v="Illinois"/>
    <n v="60623"/>
    <x v="2"/>
    <x v="741"/>
    <x v="1"/>
    <x v="8"/>
    <x v="732"/>
    <n v="3.1679999999999993"/>
    <n v="2"/>
    <n v="0.8"/>
    <n v="-4.7520000000000007"/>
  </r>
  <r>
    <n v="3173"/>
    <x v="1572"/>
    <x v="844"/>
    <d v="2013-03-29T00:00:00"/>
    <s v="Standard Class"/>
    <x v="446"/>
    <s v="Kean Takahito"/>
    <x v="0"/>
    <s v="United States"/>
    <s v="Chicago"/>
    <s v="Illinois"/>
    <n v="60623"/>
    <x v="2"/>
    <x v="662"/>
    <x v="0"/>
    <x v="1"/>
    <x v="656"/>
    <n v="528.42999999999995"/>
    <n v="5"/>
    <n v="0.3"/>
    <n v="0"/>
  </r>
  <r>
    <n v="3174"/>
    <x v="1572"/>
    <x v="844"/>
    <d v="2013-03-29T00:00:00"/>
    <s v="Standard Class"/>
    <x v="446"/>
    <s v="Kean Takahito"/>
    <x v="0"/>
    <s v="United States"/>
    <s v="Chicago"/>
    <s v="Illinois"/>
    <n v="60623"/>
    <x v="2"/>
    <x v="1260"/>
    <x v="1"/>
    <x v="6"/>
    <x v="1235"/>
    <n v="13.392000000000001"/>
    <n v="3"/>
    <n v="0.2"/>
    <n v="1.5065999999999975"/>
  </r>
  <r>
    <n v="3175"/>
    <x v="1573"/>
    <x v="343"/>
    <d v="2014-11-19T00:00:00"/>
    <s v="Standard Class"/>
    <x v="212"/>
    <s v="Emily Phan"/>
    <x v="0"/>
    <s v="United States"/>
    <s v="Detroit"/>
    <s v="Michigan"/>
    <n v="48227"/>
    <x v="2"/>
    <x v="1502"/>
    <x v="1"/>
    <x v="6"/>
    <x v="1481"/>
    <n v="181.86"/>
    <n v="7"/>
    <n v="0"/>
    <n v="50.9208"/>
  </r>
  <r>
    <n v="3176"/>
    <x v="1574"/>
    <x v="397"/>
    <d v="2014-09-30T00:00:00"/>
    <s v="Standard Class"/>
    <x v="275"/>
    <s v="Arthur Prichep"/>
    <x v="0"/>
    <s v="United States"/>
    <s v="Fort Collins"/>
    <s v="Colorado"/>
    <n v="80525"/>
    <x v="1"/>
    <x v="789"/>
    <x v="0"/>
    <x v="0"/>
    <x v="779"/>
    <n v="180.58800000000005"/>
    <n v="2"/>
    <n v="0.7"/>
    <n v="-240.78400000000005"/>
  </r>
  <r>
    <n v="3177"/>
    <x v="1574"/>
    <x v="397"/>
    <d v="2014-09-30T00:00:00"/>
    <s v="Standard Class"/>
    <x v="275"/>
    <s v="Arthur Prichep"/>
    <x v="0"/>
    <s v="United States"/>
    <s v="Fort Collins"/>
    <s v="Colorado"/>
    <n v="80525"/>
    <x v="1"/>
    <x v="1048"/>
    <x v="2"/>
    <x v="11"/>
    <x v="1028"/>
    <n v="47.984000000000002"/>
    <n v="2"/>
    <n v="0.2"/>
    <n v="0.59979999999999656"/>
  </r>
  <r>
    <n v="3178"/>
    <x v="1575"/>
    <x v="18"/>
    <d v="2014-09-11T00:00:00"/>
    <s v="Same Day"/>
    <x v="129"/>
    <s v="Shahid Hopkins"/>
    <x v="0"/>
    <s v="United States"/>
    <s v="New York City"/>
    <s v="New York"/>
    <n v="10024"/>
    <x v="3"/>
    <x v="945"/>
    <x v="1"/>
    <x v="10"/>
    <x v="929"/>
    <n v="18.760000000000002"/>
    <n v="2"/>
    <n v="0"/>
    <n v="9.0048000000000012"/>
  </r>
  <r>
    <n v="3179"/>
    <x v="1576"/>
    <x v="256"/>
    <d v="2014-12-12T00:00:00"/>
    <s v="Standard Class"/>
    <x v="416"/>
    <s v="Suzanne McNair"/>
    <x v="1"/>
    <s v="United States"/>
    <s v="New York City"/>
    <s v="New York"/>
    <n v="10011"/>
    <x v="3"/>
    <x v="5"/>
    <x v="0"/>
    <x v="5"/>
    <x v="5"/>
    <n v="20.94"/>
    <n v="3"/>
    <n v="0"/>
    <n v="6.0725999999999987"/>
  </r>
  <r>
    <n v="3180"/>
    <x v="1576"/>
    <x v="256"/>
    <d v="2014-12-12T00:00:00"/>
    <s v="Standard Class"/>
    <x v="416"/>
    <s v="Suzanne McNair"/>
    <x v="1"/>
    <s v="United States"/>
    <s v="New York City"/>
    <s v="New York"/>
    <n v="10011"/>
    <x v="3"/>
    <x v="138"/>
    <x v="0"/>
    <x v="5"/>
    <x v="138"/>
    <n v="58.68"/>
    <n v="2"/>
    <n v="0"/>
    <n v="18.190799999999996"/>
  </r>
  <r>
    <n v="3181"/>
    <x v="1576"/>
    <x v="256"/>
    <d v="2014-12-12T00:00:00"/>
    <s v="Standard Class"/>
    <x v="416"/>
    <s v="Suzanne McNair"/>
    <x v="1"/>
    <s v="United States"/>
    <s v="New York City"/>
    <s v="New York"/>
    <n v="10011"/>
    <x v="3"/>
    <x v="473"/>
    <x v="1"/>
    <x v="9"/>
    <x v="469"/>
    <n v="254.89999999999998"/>
    <n v="5"/>
    <n v="0"/>
    <n v="68.823000000000008"/>
  </r>
  <r>
    <n v="3182"/>
    <x v="1577"/>
    <x v="45"/>
    <d v="2014-11-13T00:00:00"/>
    <s v="Second Class"/>
    <x v="312"/>
    <s v="Brian Moss"/>
    <x v="1"/>
    <s v="United States"/>
    <s v="Columbia"/>
    <s v="Maryland"/>
    <n v="21044"/>
    <x v="3"/>
    <x v="544"/>
    <x v="1"/>
    <x v="8"/>
    <x v="539"/>
    <n v="9.64"/>
    <n v="2"/>
    <n v="0"/>
    <n v="4.4344000000000001"/>
  </r>
  <r>
    <n v="3183"/>
    <x v="1577"/>
    <x v="45"/>
    <d v="2014-11-13T00:00:00"/>
    <s v="Second Class"/>
    <x v="312"/>
    <s v="Brian Moss"/>
    <x v="1"/>
    <s v="United States"/>
    <s v="Columbia"/>
    <s v="Maryland"/>
    <n v="21044"/>
    <x v="3"/>
    <x v="717"/>
    <x v="2"/>
    <x v="11"/>
    <x v="709"/>
    <n v="826.62000000000012"/>
    <n v="3"/>
    <n v="0"/>
    <n v="355.4466000000001"/>
  </r>
  <r>
    <n v="3184"/>
    <x v="1577"/>
    <x v="45"/>
    <d v="2014-11-13T00:00:00"/>
    <s v="Second Class"/>
    <x v="312"/>
    <s v="Brian Moss"/>
    <x v="1"/>
    <s v="United States"/>
    <s v="Columbia"/>
    <s v="Maryland"/>
    <n v="21044"/>
    <x v="3"/>
    <x v="245"/>
    <x v="1"/>
    <x v="4"/>
    <x v="243"/>
    <n v="1633.14"/>
    <n v="9"/>
    <n v="0"/>
    <n v="473.61059999999975"/>
  </r>
  <r>
    <n v="3185"/>
    <x v="1577"/>
    <x v="45"/>
    <d v="2014-11-13T00:00:00"/>
    <s v="Second Class"/>
    <x v="312"/>
    <s v="Brian Moss"/>
    <x v="1"/>
    <s v="United States"/>
    <s v="Columbia"/>
    <s v="Maryland"/>
    <n v="21044"/>
    <x v="3"/>
    <x v="245"/>
    <x v="1"/>
    <x v="4"/>
    <x v="243"/>
    <n v="544.38"/>
    <n v="3"/>
    <n v="0"/>
    <n v="157.87019999999993"/>
  </r>
  <r>
    <n v="3186"/>
    <x v="1578"/>
    <x v="845"/>
    <d v="2011-11-09T00:00:00"/>
    <s v="First Class"/>
    <x v="568"/>
    <s v="Tamara Chand"/>
    <x v="1"/>
    <s v="United States"/>
    <s v="Houston"/>
    <s v="Texas"/>
    <n v="77041"/>
    <x v="2"/>
    <x v="1311"/>
    <x v="1"/>
    <x v="8"/>
    <x v="1288"/>
    <n v="26.045999999999992"/>
    <n v="3"/>
    <n v="0.8"/>
    <n v="-44.278199999999998"/>
  </r>
  <r>
    <n v="3187"/>
    <x v="1578"/>
    <x v="845"/>
    <d v="2011-11-09T00:00:00"/>
    <s v="First Class"/>
    <x v="568"/>
    <s v="Tamara Chand"/>
    <x v="1"/>
    <s v="United States"/>
    <s v="Houston"/>
    <s v="Texas"/>
    <n v="77041"/>
    <x v="2"/>
    <x v="1503"/>
    <x v="1"/>
    <x v="12"/>
    <x v="33"/>
    <n v="74.352000000000004"/>
    <n v="3"/>
    <n v="0.2"/>
    <n v="26.952599999999997"/>
  </r>
  <r>
    <n v="3188"/>
    <x v="1579"/>
    <x v="846"/>
    <d v="2014-03-18T00:00:00"/>
    <s v="Standard Class"/>
    <x v="10"/>
    <s v="Ken Black"/>
    <x v="1"/>
    <s v="United States"/>
    <s v="Lowell"/>
    <s v="Massachusetts"/>
    <n v="1852"/>
    <x v="3"/>
    <x v="857"/>
    <x v="2"/>
    <x v="7"/>
    <x v="843"/>
    <n v="69.930000000000007"/>
    <n v="7"/>
    <n v="0"/>
    <n v="32.1678"/>
  </r>
  <r>
    <n v="3189"/>
    <x v="1580"/>
    <x v="179"/>
    <d v="2014-10-23T00:00:00"/>
    <s v="Second Class"/>
    <x v="68"/>
    <s v="Justin Ellison"/>
    <x v="1"/>
    <s v="United States"/>
    <s v="Woodland"/>
    <s v="California"/>
    <n v="95695"/>
    <x v="1"/>
    <x v="1171"/>
    <x v="1"/>
    <x v="2"/>
    <x v="1148"/>
    <n v="3.75"/>
    <n v="1"/>
    <n v="0"/>
    <n v="1.7999999999999998"/>
  </r>
  <r>
    <n v="3190"/>
    <x v="1580"/>
    <x v="179"/>
    <d v="2014-10-23T00:00:00"/>
    <s v="Second Class"/>
    <x v="68"/>
    <s v="Justin Ellison"/>
    <x v="1"/>
    <s v="United States"/>
    <s v="Woodland"/>
    <s v="California"/>
    <n v="95695"/>
    <x v="1"/>
    <x v="1504"/>
    <x v="1"/>
    <x v="8"/>
    <x v="1482"/>
    <n v="20.928000000000001"/>
    <n v="4"/>
    <n v="0.2"/>
    <n v="7.5864000000000003"/>
  </r>
  <r>
    <n v="3191"/>
    <x v="1581"/>
    <x v="17"/>
    <d v="2013-01-01T00:00:00"/>
    <s v="Standard Class"/>
    <x v="660"/>
    <s v="Daniel Raglin"/>
    <x v="2"/>
    <s v="United States"/>
    <s v="Chicago"/>
    <s v="Illinois"/>
    <n v="60610"/>
    <x v="2"/>
    <x v="1505"/>
    <x v="1"/>
    <x v="4"/>
    <x v="1483"/>
    <n v="12.672000000000001"/>
    <n v="3"/>
    <n v="0.2"/>
    <n v="-3.1680000000000001"/>
  </r>
  <r>
    <n v="3192"/>
    <x v="1582"/>
    <x v="280"/>
    <d v="2014-10-09T00:00:00"/>
    <s v="Standard Class"/>
    <x v="338"/>
    <s v="Rob Williams"/>
    <x v="1"/>
    <s v="United States"/>
    <s v="New York City"/>
    <s v="New York"/>
    <n v="10035"/>
    <x v="3"/>
    <x v="803"/>
    <x v="2"/>
    <x v="7"/>
    <x v="793"/>
    <n v="65.989999999999995"/>
    <n v="1"/>
    <n v="0"/>
    <n v="17.157400000000003"/>
  </r>
  <r>
    <n v="3193"/>
    <x v="1583"/>
    <x v="400"/>
    <d v="2014-06-09T00:00:00"/>
    <s v="Standard Class"/>
    <x v="614"/>
    <s v="Michelle Lonsdale"/>
    <x v="1"/>
    <s v="United States"/>
    <s v="Missouri City"/>
    <s v="Texas"/>
    <n v="77489"/>
    <x v="2"/>
    <x v="248"/>
    <x v="1"/>
    <x v="8"/>
    <x v="246"/>
    <n v="6.3699999999999983"/>
    <n v="7"/>
    <n v="0.8"/>
    <n v="-9.5550000000000015"/>
  </r>
  <r>
    <n v="3194"/>
    <x v="1584"/>
    <x v="416"/>
    <d v="2011-09-04T00:00:00"/>
    <s v="First Class"/>
    <x v="691"/>
    <s v="Jack Lebron"/>
    <x v="0"/>
    <s v="United States"/>
    <s v="Houston"/>
    <s v="Texas"/>
    <n v="77036"/>
    <x v="2"/>
    <x v="525"/>
    <x v="1"/>
    <x v="8"/>
    <x v="520"/>
    <n v="3.6479999999999992"/>
    <n v="3"/>
    <n v="0.8"/>
    <n v="-6.0192000000000032"/>
  </r>
  <r>
    <n v="3195"/>
    <x v="1584"/>
    <x v="416"/>
    <d v="2011-09-04T00:00:00"/>
    <s v="First Class"/>
    <x v="691"/>
    <s v="Jack Lebron"/>
    <x v="0"/>
    <s v="United States"/>
    <s v="Houston"/>
    <s v="Texas"/>
    <n v="77036"/>
    <x v="2"/>
    <x v="260"/>
    <x v="1"/>
    <x v="10"/>
    <x v="257"/>
    <n v="31.104000000000006"/>
    <n v="6"/>
    <n v="0.2"/>
    <n v="10.8864"/>
  </r>
  <r>
    <n v="3196"/>
    <x v="1585"/>
    <x v="590"/>
    <d v="2013-08-14T00:00:00"/>
    <s v="Standard Class"/>
    <x v="475"/>
    <s v="Corinna Mitchell"/>
    <x v="2"/>
    <s v="United States"/>
    <s v="Jackson"/>
    <s v="Mississippi"/>
    <n v="39212"/>
    <x v="0"/>
    <x v="1506"/>
    <x v="1"/>
    <x v="13"/>
    <x v="1484"/>
    <n v="23.34"/>
    <n v="3"/>
    <n v="0"/>
    <n v="0.23339999999999961"/>
  </r>
  <r>
    <n v="3197"/>
    <x v="1586"/>
    <x v="847"/>
    <d v="2014-07-29T00:00:00"/>
    <s v="Standard Class"/>
    <x v="92"/>
    <s v="Fred Hopkins"/>
    <x v="1"/>
    <s v="United States"/>
    <s v="New York City"/>
    <s v="New York"/>
    <n v="10009"/>
    <x v="3"/>
    <x v="312"/>
    <x v="2"/>
    <x v="7"/>
    <x v="309"/>
    <n v="29.97"/>
    <n v="3"/>
    <n v="0"/>
    <n v="14.085899999999999"/>
  </r>
  <r>
    <n v="3198"/>
    <x v="1587"/>
    <x v="848"/>
    <d v="2012-07-10T00:00:00"/>
    <s v="Same Day"/>
    <x v="13"/>
    <s v="Eric Hoffmann"/>
    <x v="0"/>
    <s v="United States"/>
    <s v="Tempe"/>
    <s v="Arizona"/>
    <n v="85281"/>
    <x v="1"/>
    <x v="1390"/>
    <x v="1"/>
    <x v="8"/>
    <x v="1367"/>
    <n v="3.366000000000001"/>
    <n v="3"/>
    <n v="0.7"/>
    <n v="-2.2439999999999989"/>
  </r>
  <r>
    <n v="3199"/>
    <x v="1588"/>
    <x v="588"/>
    <d v="2011-12-07T00:00:00"/>
    <s v="Standard Class"/>
    <x v="509"/>
    <s v="Toby Braunhardt"/>
    <x v="0"/>
    <s v="United States"/>
    <s v="Jacksonville"/>
    <s v="North Carolina"/>
    <n v="28540"/>
    <x v="0"/>
    <x v="1507"/>
    <x v="2"/>
    <x v="7"/>
    <x v="1485"/>
    <n v="95.968000000000004"/>
    <n v="4"/>
    <n v="0.2"/>
    <n v="9.5968000000000053"/>
  </r>
  <r>
    <n v="3200"/>
    <x v="1589"/>
    <x v="404"/>
    <d v="2014-12-23T00:00:00"/>
    <s v="Standard Class"/>
    <x v="692"/>
    <s v="Aaron Hawkins"/>
    <x v="1"/>
    <s v="United States"/>
    <s v="Philadelphia"/>
    <s v="Pennsylvania"/>
    <n v="19134"/>
    <x v="3"/>
    <x v="1412"/>
    <x v="1"/>
    <x v="6"/>
    <x v="1390"/>
    <n v="18.704000000000001"/>
    <n v="7"/>
    <n v="0.2"/>
    <n v="2.3379999999999983"/>
  </r>
  <r>
    <n v="3201"/>
    <x v="1590"/>
    <x v="598"/>
    <d v="2011-05-20T00:00:00"/>
    <s v="Second Class"/>
    <x v="74"/>
    <s v="Ted Trevino"/>
    <x v="0"/>
    <s v="United States"/>
    <s v="Akron"/>
    <s v="Ohio"/>
    <n v="44312"/>
    <x v="3"/>
    <x v="1292"/>
    <x v="0"/>
    <x v="5"/>
    <x v="1269"/>
    <n v="149.232"/>
    <n v="3"/>
    <n v="0.2"/>
    <n v="3.7308000000000021"/>
  </r>
  <r>
    <n v="3202"/>
    <x v="1590"/>
    <x v="598"/>
    <d v="2011-05-20T00:00:00"/>
    <s v="Second Class"/>
    <x v="74"/>
    <s v="Ted Trevino"/>
    <x v="0"/>
    <s v="United States"/>
    <s v="Akron"/>
    <s v="Ohio"/>
    <n v="44312"/>
    <x v="3"/>
    <x v="1050"/>
    <x v="1"/>
    <x v="10"/>
    <x v="1030"/>
    <n v="15.936000000000002"/>
    <n v="4"/>
    <n v="0.2"/>
    <n v="5.7768000000000015"/>
  </r>
  <r>
    <n v="3203"/>
    <x v="1591"/>
    <x v="849"/>
    <d v="2011-11-16T00:00:00"/>
    <s v="Standard Class"/>
    <x v="76"/>
    <s v="Ruben Dartt"/>
    <x v="0"/>
    <s v="United States"/>
    <s v="San Diego"/>
    <s v="California"/>
    <n v="92037"/>
    <x v="1"/>
    <x v="539"/>
    <x v="2"/>
    <x v="7"/>
    <x v="534"/>
    <n v="601.53599999999994"/>
    <n v="8"/>
    <n v="0.2"/>
    <n v="60.153600000000012"/>
  </r>
  <r>
    <n v="3204"/>
    <x v="1591"/>
    <x v="849"/>
    <d v="2011-11-16T00:00:00"/>
    <s v="Standard Class"/>
    <x v="76"/>
    <s v="Ruben Dartt"/>
    <x v="0"/>
    <s v="United States"/>
    <s v="San Diego"/>
    <s v="California"/>
    <n v="92037"/>
    <x v="1"/>
    <x v="916"/>
    <x v="2"/>
    <x v="11"/>
    <x v="899"/>
    <n v="10.99"/>
    <n v="1"/>
    <n v="0"/>
    <n v="4.2861000000000002"/>
  </r>
  <r>
    <n v="3205"/>
    <x v="1591"/>
    <x v="849"/>
    <d v="2011-11-16T00:00:00"/>
    <s v="Standard Class"/>
    <x v="76"/>
    <s v="Ruben Dartt"/>
    <x v="0"/>
    <s v="United States"/>
    <s v="San Diego"/>
    <s v="California"/>
    <n v="92037"/>
    <x v="1"/>
    <x v="63"/>
    <x v="0"/>
    <x v="5"/>
    <x v="63"/>
    <n v="39.880000000000003"/>
    <n v="2"/>
    <n v="0"/>
    <n v="11.166400000000003"/>
  </r>
  <r>
    <n v="3206"/>
    <x v="1591"/>
    <x v="849"/>
    <d v="2011-11-16T00:00:00"/>
    <s v="Standard Class"/>
    <x v="76"/>
    <s v="Ruben Dartt"/>
    <x v="0"/>
    <s v="United States"/>
    <s v="San Diego"/>
    <s v="California"/>
    <n v="92037"/>
    <x v="1"/>
    <x v="565"/>
    <x v="1"/>
    <x v="10"/>
    <x v="560"/>
    <n v="62.24"/>
    <n v="8"/>
    <n v="0"/>
    <n v="28.007999999999996"/>
  </r>
  <r>
    <n v="3207"/>
    <x v="1591"/>
    <x v="849"/>
    <d v="2011-11-16T00:00:00"/>
    <s v="Standard Class"/>
    <x v="76"/>
    <s v="Ruben Dartt"/>
    <x v="0"/>
    <s v="United States"/>
    <s v="San Diego"/>
    <s v="California"/>
    <n v="92037"/>
    <x v="1"/>
    <x v="882"/>
    <x v="0"/>
    <x v="5"/>
    <x v="867"/>
    <n v="53.2"/>
    <n v="5"/>
    <n v="0"/>
    <n v="14.896000000000003"/>
  </r>
  <r>
    <n v="3208"/>
    <x v="1591"/>
    <x v="849"/>
    <d v="2011-11-16T00:00:00"/>
    <s v="Standard Class"/>
    <x v="76"/>
    <s v="Ruben Dartt"/>
    <x v="0"/>
    <s v="United States"/>
    <s v="San Diego"/>
    <s v="California"/>
    <n v="92037"/>
    <x v="1"/>
    <x v="1508"/>
    <x v="1"/>
    <x v="2"/>
    <x v="1486"/>
    <n v="39.840000000000003"/>
    <n v="8"/>
    <n v="0"/>
    <n v="18.3264"/>
  </r>
  <r>
    <n v="3209"/>
    <x v="1592"/>
    <x v="850"/>
    <d v="2013-01-15T00:00:00"/>
    <s v="Standard Class"/>
    <x v="156"/>
    <s v="Laura Armstrong"/>
    <x v="1"/>
    <s v="United States"/>
    <s v="Fresno"/>
    <s v="California"/>
    <n v="93727"/>
    <x v="1"/>
    <x v="1509"/>
    <x v="2"/>
    <x v="11"/>
    <x v="1487"/>
    <n v="349.95"/>
    <n v="5"/>
    <n v="0"/>
    <n v="118.98299999999999"/>
  </r>
  <r>
    <n v="3210"/>
    <x v="1592"/>
    <x v="850"/>
    <d v="2013-01-15T00:00:00"/>
    <s v="Standard Class"/>
    <x v="156"/>
    <s v="Laura Armstrong"/>
    <x v="1"/>
    <s v="United States"/>
    <s v="Fresno"/>
    <s v="California"/>
    <n v="93727"/>
    <x v="1"/>
    <x v="66"/>
    <x v="2"/>
    <x v="7"/>
    <x v="66"/>
    <n v="377.92800000000005"/>
    <n v="9"/>
    <n v="0.2"/>
    <n v="141.72300000000001"/>
  </r>
  <r>
    <n v="3211"/>
    <x v="1593"/>
    <x v="585"/>
    <d v="2014-09-28T00:00:00"/>
    <s v="Standard Class"/>
    <x v="64"/>
    <s v="Sally Hughsby"/>
    <x v="1"/>
    <s v="United States"/>
    <s v="Pearland"/>
    <s v="Texas"/>
    <n v="77581"/>
    <x v="2"/>
    <x v="407"/>
    <x v="1"/>
    <x v="12"/>
    <x v="33"/>
    <n v="13.392000000000001"/>
    <n v="3"/>
    <n v="0.2"/>
    <n v="5.0220000000000002"/>
  </r>
  <r>
    <n v="3212"/>
    <x v="1593"/>
    <x v="585"/>
    <d v="2014-09-28T00:00:00"/>
    <s v="Standard Class"/>
    <x v="64"/>
    <s v="Sally Hughsby"/>
    <x v="1"/>
    <s v="United States"/>
    <s v="Pearland"/>
    <s v="Texas"/>
    <n v="77581"/>
    <x v="2"/>
    <x v="385"/>
    <x v="1"/>
    <x v="8"/>
    <x v="381"/>
    <n v="11.227999999999998"/>
    <n v="7"/>
    <n v="0.8"/>
    <n v="-18.52620000000001"/>
  </r>
  <r>
    <n v="3213"/>
    <x v="1594"/>
    <x v="851"/>
    <d v="2011-12-28T00:00:00"/>
    <s v="Standard Class"/>
    <x v="227"/>
    <s v="Sarah Foster"/>
    <x v="0"/>
    <s v="United States"/>
    <s v="Richmond"/>
    <s v="Indiana"/>
    <n v="47374"/>
    <x v="2"/>
    <x v="551"/>
    <x v="1"/>
    <x v="9"/>
    <x v="545"/>
    <n v="207.24"/>
    <n v="11"/>
    <n v="0"/>
    <n v="58.027200000000001"/>
  </r>
  <r>
    <n v="3214"/>
    <x v="1595"/>
    <x v="439"/>
    <d v="2013-06-02T00:00:00"/>
    <s v="Standard Class"/>
    <x v="260"/>
    <s v="Tiffany House"/>
    <x v="1"/>
    <s v="United States"/>
    <s v="Philadelphia"/>
    <s v="Pennsylvania"/>
    <n v="19134"/>
    <x v="3"/>
    <x v="868"/>
    <x v="1"/>
    <x v="6"/>
    <x v="853"/>
    <n v="1.504"/>
    <n v="1"/>
    <n v="0.2"/>
    <n v="0.16919999999999991"/>
  </r>
  <r>
    <n v="3215"/>
    <x v="1595"/>
    <x v="439"/>
    <d v="2013-06-02T00:00:00"/>
    <s v="Standard Class"/>
    <x v="260"/>
    <s v="Tiffany House"/>
    <x v="1"/>
    <s v="United States"/>
    <s v="Philadelphia"/>
    <s v="Pennsylvania"/>
    <n v="19134"/>
    <x v="3"/>
    <x v="1112"/>
    <x v="1"/>
    <x v="9"/>
    <x v="1092"/>
    <n v="34.848000000000006"/>
    <n v="2"/>
    <n v="0.2"/>
    <n v="6.5339999999999971"/>
  </r>
  <r>
    <n v="3216"/>
    <x v="1596"/>
    <x v="141"/>
    <d v="2014-07-11T00:00:00"/>
    <s v="First Class"/>
    <x v="364"/>
    <s v="Vivek Gonzalez"/>
    <x v="0"/>
    <s v="United States"/>
    <s v="San Mateo"/>
    <s v="California"/>
    <n v="94403"/>
    <x v="1"/>
    <x v="49"/>
    <x v="1"/>
    <x v="2"/>
    <x v="49"/>
    <n v="75.179999999999993"/>
    <n v="6"/>
    <n v="0"/>
    <n v="35.334599999999995"/>
  </r>
  <r>
    <n v="3217"/>
    <x v="1597"/>
    <x v="8"/>
    <d v="2011-05-17T00:00:00"/>
    <s v="Standard Class"/>
    <x v="268"/>
    <s v="Naresj Patel"/>
    <x v="0"/>
    <s v="United States"/>
    <s v="Oakland"/>
    <s v="California"/>
    <n v="94601"/>
    <x v="1"/>
    <x v="1233"/>
    <x v="2"/>
    <x v="11"/>
    <x v="1207"/>
    <n v="149.97"/>
    <n v="3"/>
    <n v="0"/>
    <n v="52.489499999999992"/>
  </r>
  <r>
    <n v="3218"/>
    <x v="1598"/>
    <x v="468"/>
    <d v="2014-11-17T00:00:00"/>
    <s v="Standard Class"/>
    <x v="395"/>
    <s v="Frank Hawley"/>
    <x v="1"/>
    <s v="United States"/>
    <s v="New York City"/>
    <s v="New York"/>
    <n v="10024"/>
    <x v="3"/>
    <x v="760"/>
    <x v="1"/>
    <x v="8"/>
    <x v="751"/>
    <n v="931.17600000000016"/>
    <n v="3"/>
    <n v="0.2"/>
    <n v="314.27190000000002"/>
  </r>
  <r>
    <n v="3219"/>
    <x v="1598"/>
    <x v="468"/>
    <d v="2014-11-17T00:00:00"/>
    <s v="Standard Class"/>
    <x v="395"/>
    <s v="Frank Hawley"/>
    <x v="1"/>
    <s v="United States"/>
    <s v="New York City"/>
    <s v="New York"/>
    <n v="10024"/>
    <x v="3"/>
    <x v="883"/>
    <x v="2"/>
    <x v="7"/>
    <x v="1471"/>
    <n v="430.88"/>
    <n v="2"/>
    <n v="0"/>
    <n v="124.95519999999999"/>
  </r>
  <r>
    <n v="3220"/>
    <x v="1599"/>
    <x v="653"/>
    <d v="2012-10-08T00:00:00"/>
    <s v="Standard Class"/>
    <x v="687"/>
    <s v="Jennifer Patt"/>
    <x v="1"/>
    <s v="United States"/>
    <s v="Lakewood"/>
    <s v="New Jersey"/>
    <n v="8701"/>
    <x v="3"/>
    <x v="1237"/>
    <x v="1"/>
    <x v="10"/>
    <x v="1211"/>
    <n v="94.85"/>
    <n v="5"/>
    <n v="0"/>
    <n v="45.527999999999992"/>
  </r>
  <r>
    <n v="3221"/>
    <x v="1599"/>
    <x v="653"/>
    <d v="2012-10-08T00:00:00"/>
    <s v="Standard Class"/>
    <x v="687"/>
    <s v="Jennifer Patt"/>
    <x v="1"/>
    <s v="United States"/>
    <s v="Lakewood"/>
    <s v="New Jersey"/>
    <n v="8701"/>
    <x v="3"/>
    <x v="118"/>
    <x v="1"/>
    <x v="12"/>
    <x v="118"/>
    <n v="51.12"/>
    <n v="4"/>
    <n v="0"/>
    <n v="23.003999999999998"/>
  </r>
  <r>
    <n v="3222"/>
    <x v="1599"/>
    <x v="653"/>
    <d v="2012-10-08T00:00:00"/>
    <s v="Standard Class"/>
    <x v="687"/>
    <s v="Jennifer Patt"/>
    <x v="1"/>
    <s v="United States"/>
    <s v="Lakewood"/>
    <s v="New Jersey"/>
    <n v="8701"/>
    <x v="3"/>
    <x v="293"/>
    <x v="2"/>
    <x v="11"/>
    <x v="290"/>
    <n v="90"/>
    <n v="1"/>
    <n v="0"/>
    <n v="32.4"/>
  </r>
  <r>
    <n v="3223"/>
    <x v="1600"/>
    <x v="852"/>
    <d v="2011-10-05T00:00:00"/>
    <s v="First Class"/>
    <x v="20"/>
    <s v="Erin Smith"/>
    <x v="1"/>
    <s v="United States"/>
    <s v="Tempe"/>
    <s v="Arizona"/>
    <n v="85281"/>
    <x v="1"/>
    <x v="1017"/>
    <x v="1"/>
    <x v="10"/>
    <x v="999"/>
    <n v="9.4079999999999995"/>
    <n v="2"/>
    <n v="0.2"/>
    <n v="3.4103999999999997"/>
  </r>
  <r>
    <n v="3224"/>
    <x v="1600"/>
    <x v="852"/>
    <d v="2011-10-05T00:00:00"/>
    <s v="First Class"/>
    <x v="20"/>
    <s v="Erin Smith"/>
    <x v="1"/>
    <s v="United States"/>
    <s v="Tempe"/>
    <s v="Arizona"/>
    <n v="85281"/>
    <x v="1"/>
    <x v="848"/>
    <x v="1"/>
    <x v="13"/>
    <x v="33"/>
    <n v="4.6719999999999997"/>
    <n v="2"/>
    <n v="0.2"/>
    <n v="1.4599999999999997"/>
  </r>
  <r>
    <n v="3225"/>
    <x v="1600"/>
    <x v="852"/>
    <d v="2011-10-05T00:00:00"/>
    <s v="First Class"/>
    <x v="20"/>
    <s v="Erin Smith"/>
    <x v="1"/>
    <s v="United States"/>
    <s v="Tempe"/>
    <s v="Arizona"/>
    <n v="85281"/>
    <x v="1"/>
    <x v="256"/>
    <x v="2"/>
    <x v="7"/>
    <x v="254"/>
    <n v="318.40000000000003"/>
    <n v="2"/>
    <n v="0.2"/>
    <n v="107.46"/>
  </r>
  <r>
    <n v="3226"/>
    <x v="1600"/>
    <x v="852"/>
    <d v="2011-10-05T00:00:00"/>
    <s v="First Class"/>
    <x v="20"/>
    <s v="Erin Smith"/>
    <x v="1"/>
    <s v="United States"/>
    <s v="Tempe"/>
    <s v="Arizona"/>
    <n v="85281"/>
    <x v="1"/>
    <x v="1510"/>
    <x v="1"/>
    <x v="12"/>
    <x v="1488"/>
    <n v="12.768000000000001"/>
    <n v="6"/>
    <n v="0.2"/>
    <n v="4.628400000000001"/>
  </r>
  <r>
    <n v="3227"/>
    <x v="1600"/>
    <x v="852"/>
    <d v="2011-10-05T00:00:00"/>
    <s v="First Class"/>
    <x v="20"/>
    <s v="Erin Smith"/>
    <x v="1"/>
    <s v="United States"/>
    <s v="Tempe"/>
    <s v="Arizona"/>
    <n v="85281"/>
    <x v="1"/>
    <x v="1511"/>
    <x v="1"/>
    <x v="14"/>
    <x v="1489"/>
    <n v="15.36"/>
    <n v="2"/>
    <n v="0.2"/>
    <n v="-3.2639999999999993"/>
  </r>
  <r>
    <n v="3228"/>
    <x v="1600"/>
    <x v="852"/>
    <d v="2011-10-05T00:00:00"/>
    <s v="First Class"/>
    <x v="20"/>
    <s v="Erin Smith"/>
    <x v="1"/>
    <s v="United States"/>
    <s v="Tempe"/>
    <s v="Arizona"/>
    <n v="85281"/>
    <x v="1"/>
    <x v="664"/>
    <x v="2"/>
    <x v="7"/>
    <x v="658"/>
    <n v="230.376"/>
    <n v="3"/>
    <n v="0.2"/>
    <n v="20.157899999999991"/>
  </r>
  <r>
    <n v="3229"/>
    <x v="1600"/>
    <x v="852"/>
    <d v="2011-10-05T00:00:00"/>
    <s v="First Class"/>
    <x v="20"/>
    <s v="Erin Smith"/>
    <x v="1"/>
    <s v="United States"/>
    <s v="Tempe"/>
    <s v="Arizona"/>
    <n v="85281"/>
    <x v="1"/>
    <x v="1044"/>
    <x v="2"/>
    <x v="11"/>
    <x v="1024"/>
    <n v="7.16"/>
    <n v="1"/>
    <n v="0.2"/>
    <n v="-8.9500000000001023E-2"/>
  </r>
  <r>
    <n v="3230"/>
    <x v="1601"/>
    <x v="430"/>
    <d v="2011-08-16T00:00:00"/>
    <s v="Standard Class"/>
    <x v="107"/>
    <s v="Ken Lonsdale"/>
    <x v="0"/>
    <s v="United States"/>
    <s v="New York City"/>
    <s v="New York"/>
    <n v="10035"/>
    <x v="3"/>
    <x v="458"/>
    <x v="1"/>
    <x v="4"/>
    <x v="454"/>
    <n v="375.34"/>
    <n v="1"/>
    <n v="0"/>
    <n v="18.766999999999996"/>
  </r>
  <r>
    <n v="3231"/>
    <x v="1602"/>
    <x v="853"/>
    <d v="2014-09-06T00:00:00"/>
    <s v="Second Class"/>
    <x v="202"/>
    <s v="Bradley Nguyen"/>
    <x v="0"/>
    <s v="United States"/>
    <s v="New York City"/>
    <s v="New York"/>
    <n v="10009"/>
    <x v="3"/>
    <x v="935"/>
    <x v="0"/>
    <x v="5"/>
    <x v="919"/>
    <n v="114.9"/>
    <n v="5"/>
    <n v="0"/>
    <n v="39.066000000000003"/>
  </r>
  <r>
    <n v="3232"/>
    <x v="1603"/>
    <x v="513"/>
    <d v="2014-04-23T00:00:00"/>
    <s v="Standard Class"/>
    <x v="444"/>
    <s v="Natalie DeCherney"/>
    <x v="0"/>
    <s v="United States"/>
    <s v="Houston"/>
    <s v="Texas"/>
    <n v="77095"/>
    <x v="2"/>
    <x v="1311"/>
    <x v="1"/>
    <x v="8"/>
    <x v="1288"/>
    <n v="26.045999999999992"/>
    <n v="3"/>
    <n v="0.8"/>
    <n v="-44.278199999999998"/>
  </r>
  <r>
    <n v="3233"/>
    <x v="1603"/>
    <x v="513"/>
    <d v="2014-04-23T00:00:00"/>
    <s v="Standard Class"/>
    <x v="444"/>
    <s v="Natalie DeCherney"/>
    <x v="0"/>
    <s v="United States"/>
    <s v="Houston"/>
    <s v="Texas"/>
    <n v="77095"/>
    <x v="2"/>
    <x v="497"/>
    <x v="1"/>
    <x v="8"/>
    <x v="492"/>
    <n v="2.8959999999999995"/>
    <n v="1"/>
    <n v="0.8"/>
    <n v="-4.7784000000000013"/>
  </r>
  <r>
    <n v="3234"/>
    <x v="1603"/>
    <x v="513"/>
    <d v="2014-04-23T00:00:00"/>
    <s v="Standard Class"/>
    <x v="444"/>
    <s v="Natalie DeCherney"/>
    <x v="0"/>
    <s v="United States"/>
    <s v="Houston"/>
    <s v="Texas"/>
    <n v="77095"/>
    <x v="2"/>
    <x v="1512"/>
    <x v="1"/>
    <x v="4"/>
    <x v="1490"/>
    <n v="32.544000000000004"/>
    <n v="2"/>
    <n v="0.2"/>
    <n v="-7.7292000000000041"/>
  </r>
  <r>
    <n v="3235"/>
    <x v="1604"/>
    <x v="423"/>
    <d v="2013-04-28T00:00:00"/>
    <s v="First Class"/>
    <x v="691"/>
    <s v="Jack Lebron"/>
    <x v="0"/>
    <s v="United States"/>
    <s v="Riverside"/>
    <s v="California"/>
    <n v="92503"/>
    <x v="1"/>
    <x v="591"/>
    <x v="1"/>
    <x v="8"/>
    <x v="586"/>
    <n v="3.9840000000000004"/>
    <n v="1"/>
    <n v="0.2"/>
    <n v="1.3944000000000001"/>
  </r>
  <r>
    <n v="3236"/>
    <x v="1605"/>
    <x v="804"/>
    <d v="2013-01-15T00:00:00"/>
    <s v="Same Day"/>
    <x v="116"/>
    <s v="Roy Collins"/>
    <x v="0"/>
    <s v="United States"/>
    <s v="Fairfield"/>
    <s v="Connecticut"/>
    <n v="6824"/>
    <x v="3"/>
    <x v="257"/>
    <x v="0"/>
    <x v="3"/>
    <x v="255"/>
    <n v="181.79699999999997"/>
    <n v="1"/>
    <n v="0.3"/>
    <n v="-15.582599999999999"/>
  </r>
  <r>
    <n v="3237"/>
    <x v="1606"/>
    <x v="440"/>
    <d v="2013-05-03T00:00:00"/>
    <s v="Same Day"/>
    <x v="693"/>
    <s v="Cindy Chapman"/>
    <x v="0"/>
    <s v="United States"/>
    <s v="New York City"/>
    <s v="New York"/>
    <n v="10024"/>
    <x v="3"/>
    <x v="355"/>
    <x v="1"/>
    <x v="4"/>
    <x v="351"/>
    <n v="44.94"/>
    <n v="3"/>
    <n v="0"/>
    <n v="12.5832"/>
  </r>
  <r>
    <n v="3238"/>
    <x v="1606"/>
    <x v="440"/>
    <d v="2013-05-03T00:00:00"/>
    <s v="Same Day"/>
    <x v="693"/>
    <s v="Cindy Chapman"/>
    <x v="0"/>
    <s v="United States"/>
    <s v="New York City"/>
    <s v="New York"/>
    <n v="10024"/>
    <x v="3"/>
    <x v="412"/>
    <x v="1"/>
    <x v="8"/>
    <x v="407"/>
    <n v="45.576000000000001"/>
    <n v="3"/>
    <n v="0.2"/>
    <n v="15.951599999999997"/>
  </r>
  <r>
    <n v="3239"/>
    <x v="1607"/>
    <x v="73"/>
    <d v="2013-11-28T00:00:00"/>
    <s v="Standard Class"/>
    <x v="694"/>
    <s v="David Wiener"/>
    <x v="1"/>
    <s v="United States"/>
    <s v="Houston"/>
    <s v="Texas"/>
    <n v="77095"/>
    <x v="2"/>
    <x v="1209"/>
    <x v="0"/>
    <x v="1"/>
    <x v="1185"/>
    <n v="318.43"/>
    <n v="5"/>
    <n v="0.3"/>
    <n v="-77.333000000000013"/>
  </r>
  <r>
    <n v="3240"/>
    <x v="1607"/>
    <x v="73"/>
    <d v="2013-11-28T00:00:00"/>
    <s v="Standard Class"/>
    <x v="694"/>
    <s v="David Wiener"/>
    <x v="1"/>
    <s v="United States"/>
    <s v="Houston"/>
    <s v="Texas"/>
    <n v="77095"/>
    <x v="2"/>
    <x v="1513"/>
    <x v="2"/>
    <x v="7"/>
    <x v="1491"/>
    <n v="122.91999999999999"/>
    <n v="7"/>
    <n v="0.2"/>
    <n v="46.095000000000006"/>
  </r>
  <r>
    <n v="3241"/>
    <x v="1607"/>
    <x v="73"/>
    <d v="2013-11-28T00:00:00"/>
    <s v="Standard Class"/>
    <x v="694"/>
    <s v="David Wiener"/>
    <x v="1"/>
    <s v="United States"/>
    <s v="Houston"/>
    <s v="Texas"/>
    <n v="77095"/>
    <x v="2"/>
    <x v="325"/>
    <x v="0"/>
    <x v="5"/>
    <x v="322"/>
    <n v="7.0679999999999996"/>
    <n v="3"/>
    <n v="0.6"/>
    <n v="-2.8271999999999995"/>
  </r>
  <r>
    <n v="3242"/>
    <x v="1608"/>
    <x v="854"/>
    <d v="2013-02-03T00:00:00"/>
    <s v="First Class"/>
    <x v="316"/>
    <s v="Cyma Kinney"/>
    <x v="1"/>
    <s v="United States"/>
    <s v="Arlington"/>
    <s v="Virginia"/>
    <n v="22204"/>
    <x v="0"/>
    <x v="1011"/>
    <x v="1"/>
    <x v="4"/>
    <x v="994"/>
    <n v="56.449999999999996"/>
    <n v="5"/>
    <n v="0"/>
    <n v="14.676999999999998"/>
  </r>
  <r>
    <n v="3243"/>
    <x v="1609"/>
    <x v="185"/>
    <d v="2014-04-06T00:00:00"/>
    <s v="Second Class"/>
    <x v="283"/>
    <s v="Emily Grady"/>
    <x v="0"/>
    <s v="United States"/>
    <s v="Chicago"/>
    <s v="Illinois"/>
    <n v="60623"/>
    <x v="2"/>
    <x v="1472"/>
    <x v="1"/>
    <x v="8"/>
    <x v="1450"/>
    <n v="13.467999999999998"/>
    <n v="13"/>
    <n v="0.8"/>
    <n v="-22.895600000000005"/>
  </r>
  <r>
    <n v="3244"/>
    <x v="1610"/>
    <x v="96"/>
    <d v="2014-12-06T00:00:00"/>
    <s v="Standard Class"/>
    <x v="695"/>
    <s v="Sarah Jordon"/>
    <x v="0"/>
    <s v="United States"/>
    <s v="Grand Prairie"/>
    <s v="Texas"/>
    <n v="75051"/>
    <x v="2"/>
    <x v="1514"/>
    <x v="2"/>
    <x v="7"/>
    <x v="1492"/>
    <n v="219.80000000000004"/>
    <n v="5"/>
    <n v="0.2"/>
    <n v="24.727499999999971"/>
  </r>
  <r>
    <n v="3245"/>
    <x v="1610"/>
    <x v="96"/>
    <d v="2014-12-06T00:00:00"/>
    <s v="Standard Class"/>
    <x v="695"/>
    <s v="Sarah Jordon"/>
    <x v="0"/>
    <s v="United States"/>
    <s v="Grand Prairie"/>
    <s v="Texas"/>
    <n v="75051"/>
    <x v="2"/>
    <x v="291"/>
    <x v="0"/>
    <x v="1"/>
    <x v="288"/>
    <n v="317.05799999999999"/>
    <n v="3"/>
    <n v="0.3"/>
    <n v="-18.117599999999996"/>
  </r>
  <r>
    <n v="3246"/>
    <x v="1611"/>
    <x v="389"/>
    <d v="2014-12-13T00:00:00"/>
    <s v="Second Class"/>
    <x v="130"/>
    <s v="Ben Peterman"/>
    <x v="1"/>
    <s v="United States"/>
    <s v="Seattle"/>
    <s v="Washington"/>
    <n v="98103"/>
    <x v="1"/>
    <x v="960"/>
    <x v="2"/>
    <x v="11"/>
    <x v="944"/>
    <n v="49.08"/>
    <n v="3"/>
    <n v="0"/>
    <n v="4.9079999999999977"/>
  </r>
  <r>
    <n v="3247"/>
    <x v="1611"/>
    <x v="389"/>
    <d v="2014-12-13T00:00:00"/>
    <s v="Second Class"/>
    <x v="130"/>
    <s v="Ben Peterman"/>
    <x v="1"/>
    <s v="United States"/>
    <s v="Seattle"/>
    <s v="Washington"/>
    <n v="98103"/>
    <x v="1"/>
    <x v="391"/>
    <x v="1"/>
    <x v="4"/>
    <x v="387"/>
    <n v="324.90000000000003"/>
    <n v="5"/>
    <n v="0"/>
    <n v="38.988000000000014"/>
  </r>
  <r>
    <n v="3248"/>
    <x v="1611"/>
    <x v="389"/>
    <d v="2014-12-13T00:00:00"/>
    <s v="Second Class"/>
    <x v="130"/>
    <s v="Ben Peterman"/>
    <x v="1"/>
    <s v="United States"/>
    <s v="Seattle"/>
    <s v="Washington"/>
    <n v="98103"/>
    <x v="1"/>
    <x v="1515"/>
    <x v="1"/>
    <x v="6"/>
    <x v="1493"/>
    <n v="18.240000000000002"/>
    <n v="3"/>
    <n v="0"/>
    <n v="5.2895999999999983"/>
  </r>
  <r>
    <n v="3249"/>
    <x v="1612"/>
    <x v="42"/>
    <d v="2013-09-22T00:00:00"/>
    <s v="Standard Class"/>
    <x v="319"/>
    <s v="Sanjit Jacobs"/>
    <x v="2"/>
    <s v="United States"/>
    <s v="Seattle"/>
    <s v="Washington"/>
    <n v="98103"/>
    <x v="1"/>
    <x v="1459"/>
    <x v="0"/>
    <x v="1"/>
    <x v="1436"/>
    <n v="113.88800000000002"/>
    <n v="2"/>
    <n v="0.2"/>
    <n v="9.9651999999999994"/>
  </r>
  <r>
    <n v="3250"/>
    <x v="1612"/>
    <x v="42"/>
    <d v="2013-09-22T00:00:00"/>
    <s v="Standard Class"/>
    <x v="319"/>
    <s v="Sanjit Jacobs"/>
    <x v="2"/>
    <s v="United States"/>
    <s v="Seattle"/>
    <s v="Washington"/>
    <n v="98103"/>
    <x v="1"/>
    <x v="665"/>
    <x v="2"/>
    <x v="7"/>
    <x v="659"/>
    <n v="105.584"/>
    <n v="2"/>
    <n v="0.2"/>
    <n v="7.9188000000000045"/>
  </r>
  <r>
    <n v="3251"/>
    <x v="1613"/>
    <x v="443"/>
    <d v="2013-12-30T00:00:00"/>
    <s v="Standard Class"/>
    <x v="565"/>
    <s v="Matt Collister"/>
    <x v="1"/>
    <s v="United States"/>
    <s v="Grand Rapids"/>
    <s v="Michigan"/>
    <n v="49505"/>
    <x v="2"/>
    <x v="1053"/>
    <x v="1"/>
    <x v="13"/>
    <x v="1033"/>
    <n v="24.849999999999998"/>
    <n v="7"/>
    <n v="0"/>
    <n v="11.679499999999999"/>
  </r>
  <r>
    <n v="3252"/>
    <x v="1614"/>
    <x v="827"/>
    <d v="2014-04-20T00:00:00"/>
    <s v="First Class"/>
    <x v="696"/>
    <s v="Bruce Geld"/>
    <x v="0"/>
    <s v="United States"/>
    <s v="Philadelphia"/>
    <s v="Pennsylvania"/>
    <n v="19120"/>
    <x v="3"/>
    <x v="1001"/>
    <x v="0"/>
    <x v="5"/>
    <x v="1244"/>
    <n v="60.311999999999998"/>
    <n v="3"/>
    <n v="0.2"/>
    <n v="5.2773000000000003"/>
  </r>
  <r>
    <n v="3253"/>
    <x v="1615"/>
    <x v="855"/>
    <d v="2014-10-31T00:00:00"/>
    <s v="Second Class"/>
    <x v="15"/>
    <s v="Matt Abelman"/>
    <x v="2"/>
    <s v="United States"/>
    <s v="Chicago"/>
    <s v="Illinois"/>
    <n v="60610"/>
    <x v="2"/>
    <x v="425"/>
    <x v="1"/>
    <x v="6"/>
    <x v="420"/>
    <n v="7.0559999999999992"/>
    <n v="3"/>
    <n v="0.2"/>
    <n v="2.2050000000000001"/>
  </r>
  <r>
    <n v="3254"/>
    <x v="1615"/>
    <x v="855"/>
    <d v="2014-10-31T00:00:00"/>
    <s v="Second Class"/>
    <x v="15"/>
    <s v="Matt Abelman"/>
    <x v="2"/>
    <s v="United States"/>
    <s v="Chicago"/>
    <s v="Illinois"/>
    <n v="60610"/>
    <x v="2"/>
    <x v="1259"/>
    <x v="2"/>
    <x v="7"/>
    <x v="1234"/>
    <n v="27.183999999999997"/>
    <n v="2"/>
    <n v="0.2"/>
    <n v="2.0387999999999984"/>
  </r>
  <r>
    <n v="3255"/>
    <x v="1616"/>
    <x v="630"/>
    <d v="2013-07-15T00:00:00"/>
    <s v="Standard Class"/>
    <x v="417"/>
    <s v="Chris Cortes"/>
    <x v="0"/>
    <s v="United States"/>
    <s v="Seattle"/>
    <s v="Washington"/>
    <n v="98105"/>
    <x v="1"/>
    <x v="233"/>
    <x v="2"/>
    <x v="7"/>
    <x v="231"/>
    <n v="107.98399999999999"/>
    <n v="1"/>
    <n v="0.2"/>
    <n v="9.4485999999999954"/>
  </r>
  <r>
    <n v="3256"/>
    <x v="1616"/>
    <x v="630"/>
    <d v="2013-07-15T00:00:00"/>
    <s v="Standard Class"/>
    <x v="417"/>
    <s v="Chris Cortes"/>
    <x v="0"/>
    <s v="United States"/>
    <s v="Seattle"/>
    <s v="Washington"/>
    <n v="98105"/>
    <x v="1"/>
    <x v="1232"/>
    <x v="1"/>
    <x v="8"/>
    <x v="1206"/>
    <n v="19.295999999999999"/>
    <n v="3"/>
    <n v="0.2"/>
    <n v="6.0299999999999994"/>
  </r>
  <r>
    <n v="3257"/>
    <x v="1617"/>
    <x v="101"/>
    <d v="2012-08-14T00:00:00"/>
    <s v="Standard Class"/>
    <x v="19"/>
    <s v="Ruben Ausman"/>
    <x v="1"/>
    <s v="United States"/>
    <s v="Jacksonville"/>
    <s v="Florida"/>
    <n v="32216"/>
    <x v="0"/>
    <x v="745"/>
    <x v="1"/>
    <x v="2"/>
    <x v="736"/>
    <n v="4.6079999999999997"/>
    <n v="2"/>
    <n v="0.2"/>
    <n v="1.6704000000000001"/>
  </r>
  <r>
    <n v="3258"/>
    <x v="1618"/>
    <x v="10"/>
    <d v="2013-12-15T00:00:00"/>
    <s v="Second Class"/>
    <x v="460"/>
    <s v="Damala Kotsonis"/>
    <x v="1"/>
    <s v="United States"/>
    <s v="Franklin"/>
    <s v="Tennessee"/>
    <n v="37064"/>
    <x v="0"/>
    <x v="972"/>
    <x v="0"/>
    <x v="3"/>
    <x v="957"/>
    <n v="79.97399999999999"/>
    <n v="3"/>
    <n v="0.4"/>
    <n v="-29.323800000000006"/>
  </r>
  <r>
    <n v="3259"/>
    <x v="1618"/>
    <x v="10"/>
    <d v="2013-12-15T00:00:00"/>
    <s v="Second Class"/>
    <x v="460"/>
    <s v="Damala Kotsonis"/>
    <x v="1"/>
    <s v="United States"/>
    <s v="Franklin"/>
    <s v="Tennessee"/>
    <n v="37064"/>
    <x v="0"/>
    <x v="696"/>
    <x v="1"/>
    <x v="8"/>
    <x v="689"/>
    <n v="2.9460000000000006"/>
    <n v="2"/>
    <n v="0.7"/>
    <n v="-2.0621999999999998"/>
  </r>
  <r>
    <n v="3260"/>
    <x v="1619"/>
    <x v="373"/>
    <d v="2013-11-18T00:00:00"/>
    <s v="Standard Class"/>
    <x v="697"/>
    <s v="Laurel Beltran"/>
    <x v="2"/>
    <s v="United States"/>
    <s v="Highland Park"/>
    <s v="Illinois"/>
    <n v="60035"/>
    <x v="2"/>
    <x v="460"/>
    <x v="1"/>
    <x v="8"/>
    <x v="456"/>
    <n v="3.1359999999999992"/>
    <n v="2"/>
    <n v="0.8"/>
    <n v="-4.7040000000000006"/>
  </r>
  <r>
    <n v="3261"/>
    <x v="1620"/>
    <x v="687"/>
    <d v="2011-11-15T00:00:00"/>
    <s v="First Class"/>
    <x v="698"/>
    <s v="Candace McMahon"/>
    <x v="1"/>
    <s v="United States"/>
    <s v="Pasadena"/>
    <s v="Texas"/>
    <n v="77506"/>
    <x v="2"/>
    <x v="1516"/>
    <x v="1"/>
    <x v="10"/>
    <x v="1494"/>
    <n v="20.736000000000004"/>
    <n v="4"/>
    <n v="0.2"/>
    <n v="7.2576000000000001"/>
  </r>
  <r>
    <n v="3262"/>
    <x v="1621"/>
    <x v="664"/>
    <d v="2011-11-19T00:00:00"/>
    <s v="First Class"/>
    <x v="131"/>
    <s v="Thomas Seio"/>
    <x v="1"/>
    <s v="United States"/>
    <s v="San Francisco"/>
    <s v="California"/>
    <n v="94109"/>
    <x v="1"/>
    <x v="959"/>
    <x v="2"/>
    <x v="11"/>
    <x v="943"/>
    <n v="99.98"/>
    <n v="2"/>
    <n v="0"/>
    <n v="7.9983999999999895"/>
  </r>
  <r>
    <n v="3263"/>
    <x v="1621"/>
    <x v="664"/>
    <d v="2011-11-19T00:00:00"/>
    <s v="First Class"/>
    <x v="131"/>
    <s v="Thomas Seio"/>
    <x v="1"/>
    <s v="United States"/>
    <s v="San Francisco"/>
    <s v="California"/>
    <n v="94109"/>
    <x v="1"/>
    <x v="656"/>
    <x v="1"/>
    <x v="10"/>
    <x v="650"/>
    <n v="733.94999999999993"/>
    <n v="7"/>
    <n v="0"/>
    <n v="352.29599999999999"/>
  </r>
  <r>
    <n v="3264"/>
    <x v="1621"/>
    <x v="664"/>
    <d v="2011-11-19T00:00:00"/>
    <s v="First Class"/>
    <x v="131"/>
    <s v="Thomas Seio"/>
    <x v="1"/>
    <s v="United States"/>
    <s v="San Francisco"/>
    <s v="California"/>
    <n v="94109"/>
    <x v="1"/>
    <x v="1429"/>
    <x v="1"/>
    <x v="9"/>
    <x v="1408"/>
    <n v="241.44"/>
    <n v="3"/>
    <n v="0"/>
    <n v="72.431999999999988"/>
  </r>
  <r>
    <n v="3265"/>
    <x v="1622"/>
    <x v="758"/>
    <d v="2013-03-09T00:00:00"/>
    <s v="Second Class"/>
    <x v="575"/>
    <s v="Randy Ferguson"/>
    <x v="1"/>
    <s v="United States"/>
    <s v="Miami"/>
    <s v="Florida"/>
    <n v="33180"/>
    <x v="0"/>
    <x v="1042"/>
    <x v="1"/>
    <x v="2"/>
    <x v="1022"/>
    <n v="10.08"/>
    <n v="4"/>
    <n v="0.2"/>
    <n v="3.528"/>
  </r>
  <r>
    <n v="3266"/>
    <x v="1623"/>
    <x v="856"/>
    <d v="2011-10-15T00:00:00"/>
    <s v="Standard Class"/>
    <x v="535"/>
    <s v="Jill Fjeld"/>
    <x v="0"/>
    <s v="United States"/>
    <s v="Philadelphia"/>
    <s v="Pennsylvania"/>
    <n v="19120"/>
    <x v="3"/>
    <x v="718"/>
    <x v="1"/>
    <x v="4"/>
    <x v="710"/>
    <n v="281.904"/>
    <n v="2"/>
    <n v="0.2"/>
    <n v="10.571399999999983"/>
  </r>
  <r>
    <n v="3267"/>
    <x v="1623"/>
    <x v="856"/>
    <d v="2011-10-15T00:00:00"/>
    <s v="Standard Class"/>
    <x v="535"/>
    <s v="Jill Fjeld"/>
    <x v="0"/>
    <s v="United States"/>
    <s v="Philadelphia"/>
    <s v="Pennsylvania"/>
    <n v="19120"/>
    <x v="3"/>
    <x v="556"/>
    <x v="1"/>
    <x v="12"/>
    <x v="550"/>
    <n v="201.43200000000002"/>
    <n v="3"/>
    <n v="0.2"/>
    <n v="67.983299999999986"/>
  </r>
  <r>
    <n v="3268"/>
    <x v="1624"/>
    <x v="857"/>
    <d v="2011-05-29T00:00:00"/>
    <s v="Standard Class"/>
    <x v="699"/>
    <s v="Evan Henry"/>
    <x v="0"/>
    <s v="United States"/>
    <s v="Decatur"/>
    <s v="Alabama"/>
    <n v="35601"/>
    <x v="0"/>
    <x v="704"/>
    <x v="2"/>
    <x v="7"/>
    <x v="697"/>
    <n v="135.97999999999999"/>
    <n v="2"/>
    <n v="0"/>
    <n v="33.995000000000005"/>
  </r>
  <r>
    <n v="3269"/>
    <x v="1624"/>
    <x v="857"/>
    <d v="2011-05-29T00:00:00"/>
    <s v="Standard Class"/>
    <x v="699"/>
    <s v="Evan Henry"/>
    <x v="0"/>
    <s v="United States"/>
    <s v="Decatur"/>
    <s v="Alabama"/>
    <n v="35601"/>
    <x v="0"/>
    <x v="1517"/>
    <x v="2"/>
    <x v="7"/>
    <x v="1495"/>
    <n v="44.95"/>
    <n v="1"/>
    <n v="0"/>
    <n v="12.585999999999999"/>
  </r>
  <r>
    <n v="3270"/>
    <x v="1625"/>
    <x v="858"/>
    <d v="2011-07-19T00:00:00"/>
    <s v="Standard Class"/>
    <x v="100"/>
    <s v="Victoria Wilson"/>
    <x v="1"/>
    <s v="United States"/>
    <s v="Sioux Falls"/>
    <s v="South Dakota"/>
    <n v="57103"/>
    <x v="2"/>
    <x v="1425"/>
    <x v="2"/>
    <x v="11"/>
    <x v="1404"/>
    <n v="2.9699999999999998"/>
    <n v="3"/>
    <n v="0"/>
    <n v="1.3068000000000004"/>
  </r>
  <r>
    <n v="3271"/>
    <x v="1625"/>
    <x v="858"/>
    <d v="2011-07-19T00:00:00"/>
    <s v="Standard Class"/>
    <x v="100"/>
    <s v="Victoria Wilson"/>
    <x v="1"/>
    <s v="United States"/>
    <s v="Sioux Falls"/>
    <s v="South Dakota"/>
    <n v="57103"/>
    <x v="2"/>
    <x v="52"/>
    <x v="1"/>
    <x v="13"/>
    <x v="52"/>
    <n v="6.5400000000000009"/>
    <n v="3"/>
    <n v="0"/>
    <n v="2.6814000000000004"/>
  </r>
  <r>
    <n v="3272"/>
    <x v="1626"/>
    <x v="17"/>
    <d v="2012-12-29T00:00:00"/>
    <s v="Second Class"/>
    <x v="634"/>
    <s v="Kean Nguyen"/>
    <x v="1"/>
    <s v="United States"/>
    <s v="Visalia"/>
    <s v="California"/>
    <n v="93277"/>
    <x v="1"/>
    <x v="1425"/>
    <x v="2"/>
    <x v="11"/>
    <x v="1404"/>
    <n v="7.92"/>
    <n v="8"/>
    <n v="0"/>
    <n v="3.4848000000000008"/>
  </r>
  <r>
    <n v="3273"/>
    <x v="1627"/>
    <x v="97"/>
    <d v="2012-02-16T00:00:00"/>
    <s v="Standard Class"/>
    <x v="695"/>
    <s v="Sarah Jordon"/>
    <x v="0"/>
    <s v="United States"/>
    <s v="Los Angeles"/>
    <s v="California"/>
    <n v="90049"/>
    <x v="1"/>
    <x v="23"/>
    <x v="0"/>
    <x v="1"/>
    <x v="23"/>
    <n v="203.92"/>
    <n v="5"/>
    <n v="0.2"/>
    <n v="22.940999999999995"/>
  </r>
  <r>
    <n v="3274"/>
    <x v="1628"/>
    <x v="540"/>
    <d v="2014-05-13T00:00:00"/>
    <s v="Standard Class"/>
    <x v="390"/>
    <s v="Penelope Sewall"/>
    <x v="2"/>
    <s v="United States"/>
    <s v="Los Angeles"/>
    <s v="California"/>
    <n v="90032"/>
    <x v="1"/>
    <x v="890"/>
    <x v="2"/>
    <x v="16"/>
    <x v="874"/>
    <n v="3359.9520000000002"/>
    <n v="6"/>
    <n v="0.2"/>
    <n v="1049.9849999999999"/>
  </r>
  <r>
    <n v="3275"/>
    <x v="1629"/>
    <x v="808"/>
    <d v="2014-11-07T00:00:00"/>
    <s v="Standard Class"/>
    <x v="366"/>
    <s v="Kalyca Meade"/>
    <x v="1"/>
    <s v="United States"/>
    <s v="Overland Park"/>
    <s v="Kansas"/>
    <n v="66212"/>
    <x v="2"/>
    <x v="829"/>
    <x v="1"/>
    <x v="13"/>
    <x v="33"/>
    <n v="18.240000000000002"/>
    <n v="3"/>
    <n v="0"/>
    <n v="9.120000000000001"/>
  </r>
  <r>
    <n v="3276"/>
    <x v="1629"/>
    <x v="808"/>
    <d v="2014-11-07T00:00:00"/>
    <s v="Standard Class"/>
    <x v="366"/>
    <s v="Kalyca Meade"/>
    <x v="1"/>
    <s v="United States"/>
    <s v="Overland Park"/>
    <s v="Kansas"/>
    <n v="66212"/>
    <x v="2"/>
    <x v="182"/>
    <x v="1"/>
    <x v="6"/>
    <x v="181"/>
    <n v="27.78"/>
    <n v="6"/>
    <n v="0"/>
    <n v="9.1673999999999989"/>
  </r>
  <r>
    <n v="3277"/>
    <x v="1630"/>
    <x v="267"/>
    <d v="2011-04-09T00:00:00"/>
    <s v="Second Class"/>
    <x v="620"/>
    <s v="Greg Maxwell"/>
    <x v="1"/>
    <s v="United States"/>
    <s v="Alexandria"/>
    <s v="Virginia"/>
    <n v="22304"/>
    <x v="0"/>
    <x v="346"/>
    <x v="1"/>
    <x v="6"/>
    <x v="342"/>
    <n v="22.959999999999997"/>
    <n v="7"/>
    <n v="0"/>
    <n v="7.5767999999999986"/>
  </r>
  <r>
    <n v="3278"/>
    <x v="1630"/>
    <x v="267"/>
    <d v="2011-04-09T00:00:00"/>
    <s v="Second Class"/>
    <x v="620"/>
    <s v="Greg Maxwell"/>
    <x v="1"/>
    <s v="United States"/>
    <s v="Alexandria"/>
    <s v="Virginia"/>
    <n v="22304"/>
    <x v="0"/>
    <x v="1129"/>
    <x v="2"/>
    <x v="7"/>
    <x v="1108"/>
    <n v="28.99"/>
    <n v="1"/>
    <n v="0"/>
    <n v="8.4070999999999962"/>
  </r>
  <r>
    <n v="3279"/>
    <x v="1630"/>
    <x v="267"/>
    <d v="2011-04-09T00:00:00"/>
    <s v="Second Class"/>
    <x v="620"/>
    <s v="Greg Maxwell"/>
    <x v="1"/>
    <s v="United States"/>
    <s v="Alexandria"/>
    <s v="Virginia"/>
    <n v="22304"/>
    <x v="0"/>
    <x v="219"/>
    <x v="1"/>
    <x v="10"/>
    <x v="218"/>
    <n v="12.96"/>
    <n v="2"/>
    <n v="0"/>
    <n v="6.3504000000000005"/>
  </r>
  <r>
    <n v="3280"/>
    <x v="1630"/>
    <x v="267"/>
    <d v="2011-04-09T00:00:00"/>
    <s v="Second Class"/>
    <x v="620"/>
    <s v="Greg Maxwell"/>
    <x v="1"/>
    <s v="United States"/>
    <s v="Alexandria"/>
    <s v="Virginia"/>
    <n v="22304"/>
    <x v="0"/>
    <x v="1210"/>
    <x v="1"/>
    <x v="6"/>
    <x v="1186"/>
    <n v="22.959999999999997"/>
    <n v="7"/>
    <n v="0"/>
    <n v="6.6583999999999968"/>
  </r>
  <r>
    <n v="3281"/>
    <x v="1630"/>
    <x v="267"/>
    <d v="2011-04-09T00:00:00"/>
    <s v="Second Class"/>
    <x v="620"/>
    <s v="Greg Maxwell"/>
    <x v="1"/>
    <s v="United States"/>
    <s v="Alexandria"/>
    <s v="Virginia"/>
    <n v="22304"/>
    <x v="0"/>
    <x v="465"/>
    <x v="1"/>
    <x v="14"/>
    <x v="461"/>
    <n v="4164.0499999999993"/>
    <n v="5"/>
    <n v="0"/>
    <n v="83.281000000000063"/>
  </r>
  <r>
    <n v="3282"/>
    <x v="1631"/>
    <x v="328"/>
    <d v="2011-09-24T00:00:00"/>
    <s v="Standard Class"/>
    <x v="446"/>
    <s v="Kean Takahito"/>
    <x v="0"/>
    <s v="United States"/>
    <s v="Raleigh"/>
    <s v="North Carolina"/>
    <n v="27604"/>
    <x v="0"/>
    <x v="1016"/>
    <x v="2"/>
    <x v="11"/>
    <x v="998"/>
    <n v="47.984000000000002"/>
    <n v="2"/>
    <n v="0.2"/>
    <n v="13.195600000000001"/>
  </r>
  <r>
    <n v="3283"/>
    <x v="1631"/>
    <x v="328"/>
    <d v="2011-09-24T00:00:00"/>
    <s v="Standard Class"/>
    <x v="446"/>
    <s v="Kean Takahito"/>
    <x v="0"/>
    <s v="United States"/>
    <s v="Raleigh"/>
    <s v="North Carolina"/>
    <n v="27604"/>
    <x v="0"/>
    <x v="874"/>
    <x v="1"/>
    <x v="10"/>
    <x v="859"/>
    <n v="4.6240000000000006"/>
    <n v="1"/>
    <n v="0.2"/>
    <n v="1.6762000000000001"/>
  </r>
  <r>
    <n v="3284"/>
    <x v="1632"/>
    <x v="587"/>
    <d v="2011-10-06T00:00:00"/>
    <s v="Standard Class"/>
    <x v="186"/>
    <s v="Maya Herman"/>
    <x v="1"/>
    <s v="United States"/>
    <s v="New York City"/>
    <s v="New York"/>
    <n v="10035"/>
    <x v="3"/>
    <x v="534"/>
    <x v="0"/>
    <x v="5"/>
    <x v="529"/>
    <n v="15.24"/>
    <n v="3"/>
    <n v="0"/>
    <n v="5.1815999999999995"/>
  </r>
  <r>
    <n v="3285"/>
    <x v="1633"/>
    <x v="171"/>
    <d v="2011-09-17T00:00:00"/>
    <s v="Standard Class"/>
    <x v="314"/>
    <s v="Art Foster"/>
    <x v="0"/>
    <s v="United States"/>
    <s v="Fairfield"/>
    <s v="Ohio"/>
    <n v="45014"/>
    <x v="3"/>
    <x v="471"/>
    <x v="1"/>
    <x v="8"/>
    <x v="467"/>
    <n v="63.924000000000007"/>
    <n v="7"/>
    <n v="0.7"/>
    <n v="-46.877600000000001"/>
  </r>
  <r>
    <n v="3286"/>
    <x v="1634"/>
    <x v="297"/>
    <d v="2014-02-26T00:00:00"/>
    <s v="Standard Class"/>
    <x v="655"/>
    <s v="Julie Prescott"/>
    <x v="2"/>
    <s v="United States"/>
    <s v="Muskogee"/>
    <s v="Oklahoma"/>
    <n v="74403"/>
    <x v="2"/>
    <x v="836"/>
    <x v="1"/>
    <x v="6"/>
    <x v="823"/>
    <n v="6.56"/>
    <n v="2"/>
    <n v="0"/>
    <n v="1.9023999999999992"/>
  </r>
  <r>
    <n v="3287"/>
    <x v="1634"/>
    <x v="297"/>
    <d v="2014-02-26T00:00:00"/>
    <s v="Standard Class"/>
    <x v="655"/>
    <s v="Julie Prescott"/>
    <x v="2"/>
    <s v="United States"/>
    <s v="Muskogee"/>
    <s v="Oklahoma"/>
    <n v="74403"/>
    <x v="2"/>
    <x v="1518"/>
    <x v="1"/>
    <x v="9"/>
    <x v="1496"/>
    <n v="13.11"/>
    <n v="3"/>
    <n v="0"/>
    <n v="3.4086000000000003"/>
  </r>
  <r>
    <n v="3288"/>
    <x v="1635"/>
    <x v="350"/>
    <d v="2012-12-15T00:00:00"/>
    <s v="First Class"/>
    <x v="361"/>
    <s v="Rob Dowd"/>
    <x v="0"/>
    <s v="United States"/>
    <s v="Temecula"/>
    <s v="California"/>
    <n v="92592"/>
    <x v="1"/>
    <x v="638"/>
    <x v="2"/>
    <x v="7"/>
    <x v="752"/>
    <n v="494.37600000000009"/>
    <n v="3"/>
    <n v="0.2"/>
    <n v="49.437599999999975"/>
  </r>
  <r>
    <n v="3289"/>
    <x v="1635"/>
    <x v="350"/>
    <d v="2012-12-15T00:00:00"/>
    <s v="First Class"/>
    <x v="361"/>
    <s v="Rob Dowd"/>
    <x v="0"/>
    <s v="United States"/>
    <s v="Temecula"/>
    <s v="California"/>
    <n v="92592"/>
    <x v="1"/>
    <x v="347"/>
    <x v="1"/>
    <x v="8"/>
    <x v="343"/>
    <n v="29.2"/>
    <n v="5"/>
    <n v="0.2"/>
    <n v="9.8549999999999969"/>
  </r>
  <r>
    <n v="3290"/>
    <x v="1635"/>
    <x v="350"/>
    <d v="2012-12-15T00:00:00"/>
    <s v="First Class"/>
    <x v="361"/>
    <s v="Rob Dowd"/>
    <x v="0"/>
    <s v="United States"/>
    <s v="Temecula"/>
    <s v="California"/>
    <n v="92592"/>
    <x v="1"/>
    <x v="100"/>
    <x v="2"/>
    <x v="11"/>
    <x v="100"/>
    <n v="248.85000000000002"/>
    <n v="5"/>
    <n v="0"/>
    <n v="27.373499999999993"/>
  </r>
  <r>
    <n v="3291"/>
    <x v="1635"/>
    <x v="350"/>
    <d v="2012-12-15T00:00:00"/>
    <s v="First Class"/>
    <x v="361"/>
    <s v="Rob Dowd"/>
    <x v="0"/>
    <s v="United States"/>
    <s v="Temecula"/>
    <s v="California"/>
    <n v="92592"/>
    <x v="1"/>
    <x v="1519"/>
    <x v="2"/>
    <x v="11"/>
    <x v="1497"/>
    <n v="36.24"/>
    <n v="1"/>
    <n v="0"/>
    <n v="15.220800000000001"/>
  </r>
  <r>
    <n v="3292"/>
    <x v="1636"/>
    <x v="859"/>
    <d v="2013-11-05T00:00:00"/>
    <s v="Standard Class"/>
    <x v="639"/>
    <s v="Jason Fortune-"/>
    <x v="0"/>
    <s v="United States"/>
    <s v="Sterling Heights"/>
    <s v="Michigan"/>
    <n v="48310"/>
    <x v="2"/>
    <x v="512"/>
    <x v="1"/>
    <x v="6"/>
    <x v="507"/>
    <n v="11.68"/>
    <n v="2"/>
    <n v="0"/>
    <n v="3.5039999999999996"/>
  </r>
  <r>
    <n v="3293"/>
    <x v="1637"/>
    <x v="58"/>
    <d v="2011-12-30T00:00:00"/>
    <s v="Standard Class"/>
    <x v="242"/>
    <s v="Clytie Kelty"/>
    <x v="0"/>
    <s v="United States"/>
    <s v="San Diego"/>
    <s v="California"/>
    <n v="92024"/>
    <x v="1"/>
    <x v="168"/>
    <x v="1"/>
    <x v="14"/>
    <x v="167"/>
    <n v="11.91"/>
    <n v="3"/>
    <n v="0"/>
    <n v="0.11909999999999954"/>
  </r>
  <r>
    <n v="3294"/>
    <x v="1637"/>
    <x v="58"/>
    <d v="2011-12-30T00:00:00"/>
    <s v="Standard Class"/>
    <x v="242"/>
    <s v="Clytie Kelty"/>
    <x v="0"/>
    <s v="United States"/>
    <s v="San Diego"/>
    <s v="California"/>
    <n v="92024"/>
    <x v="1"/>
    <x v="852"/>
    <x v="0"/>
    <x v="5"/>
    <x v="837"/>
    <n v="3.48"/>
    <n v="2"/>
    <n v="0"/>
    <n v="1.1135999999999999"/>
  </r>
  <r>
    <n v="3295"/>
    <x v="1638"/>
    <x v="860"/>
    <d v="2011-08-18T00:00:00"/>
    <s v="First Class"/>
    <x v="168"/>
    <s v="Keith Herrera"/>
    <x v="0"/>
    <s v="United States"/>
    <s v="Dallas"/>
    <s v="Texas"/>
    <n v="75081"/>
    <x v="2"/>
    <x v="612"/>
    <x v="1"/>
    <x v="8"/>
    <x v="607"/>
    <n v="30.959999999999994"/>
    <n v="8"/>
    <n v="0.8"/>
    <n v="-52.632000000000019"/>
  </r>
  <r>
    <n v="3296"/>
    <x v="1639"/>
    <x v="172"/>
    <d v="2014-10-04T00:00:00"/>
    <s v="First Class"/>
    <x v="475"/>
    <s v="Corinna Mitchell"/>
    <x v="2"/>
    <s v="United States"/>
    <s v="New York City"/>
    <s v="New York"/>
    <n v="10035"/>
    <x v="3"/>
    <x v="1520"/>
    <x v="2"/>
    <x v="15"/>
    <x v="1498"/>
    <n v="1704.89"/>
    <n v="11"/>
    <n v="0"/>
    <n v="767.20049999999992"/>
  </r>
  <r>
    <n v="3297"/>
    <x v="1640"/>
    <x v="293"/>
    <d v="2012-05-30T00:00:00"/>
    <s v="Standard Class"/>
    <x v="12"/>
    <s v="Emily Burns"/>
    <x v="0"/>
    <s v="United States"/>
    <s v="Phoenix"/>
    <s v="Arizona"/>
    <n v="85023"/>
    <x v="1"/>
    <x v="624"/>
    <x v="1"/>
    <x v="8"/>
    <x v="618"/>
    <n v="19.194000000000003"/>
    <n v="7"/>
    <n v="0.7"/>
    <n v="-12.795999999999999"/>
  </r>
  <r>
    <n v="3298"/>
    <x v="1640"/>
    <x v="293"/>
    <d v="2012-05-30T00:00:00"/>
    <s v="Standard Class"/>
    <x v="12"/>
    <s v="Emily Burns"/>
    <x v="0"/>
    <s v="United States"/>
    <s v="Phoenix"/>
    <s v="Arizona"/>
    <n v="85023"/>
    <x v="1"/>
    <x v="513"/>
    <x v="1"/>
    <x v="9"/>
    <x v="508"/>
    <n v="121.79200000000002"/>
    <n v="4"/>
    <n v="0.2"/>
    <n v="13.701599999999988"/>
  </r>
  <r>
    <n v="3299"/>
    <x v="1641"/>
    <x v="673"/>
    <d v="2014-11-17T00:00:00"/>
    <s v="Same Day"/>
    <x v="360"/>
    <s v="Mitch Willingham"/>
    <x v="1"/>
    <s v="United States"/>
    <s v="San Francisco"/>
    <s v="California"/>
    <n v="94122"/>
    <x v="1"/>
    <x v="1150"/>
    <x v="2"/>
    <x v="15"/>
    <x v="1129"/>
    <n v="1919.9760000000001"/>
    <n v="3"/>
    <n v="0.2"/>
    <n v="215.99729999999977"/>
  </r>
  <r>
    <n v="3300"/>
    <x v="1642"/>
    <x v="728"/>
    <d v="2011-11-22T00:00:00"/>
    <s v="Standard Class"/>
    <x v="229"/>
    <s v="Carlos Soltero"/>
    <x v="0"/>
    <s v="United States"/>
    <s v="Philadelphia"/>
    <s v="Pennsylvania"/>
    <n v="19140"/>
    <x v="3"/>
    <x v="13"/>
    <x v="1"/>
    <x v="8"/>
    <x v="13"/>
    <n v="50.997000000000007"/>
    <n v="1"/>
    <n v="0.7"/>
    <n v="-40.797600000000003"/>
  </r>
  <r>
    <n v="3301"/>
    <x v="1642"/>
    <x v="728"/>
    <d v="2011-11-22T00:00:00"/>
    <s v="Standard Class"/>
    <x v="229"/>
    <s v="Carlos Soltero"/>
    <x v="0"/>
    <s v="United States"/>
    <s v="Philadelphia"/>
    <s v="Pennsylvania"/>
    <n v="19140"/>
    <x v="3"/>
    <x v="82"/>
    <x v="1"/>
    <x v="4"/>
    <x v="82"/>
    <n v="76.792000000000002"/>
    <n v="1"/>
    <n v="0.2"/>
    <n v="-16.318300000000001"/>
  </r>
  <r>
    <n v="3302"/>
    <x v="1642"/>
    <x v="728"/>
    <d v="2011-11-22T00:00:00"/>
    <s v="Standard Class"/>
    <x v="229"/>
    <s v="Carlos Soltero"/>
    <x v="0"/>
    <s v="United States"/>
    <s v="Philadelphia"/>
    <s v="Pennsylvania"/>
    <n v="19140"/>
    <x v="3"/>
    <x v="1521"/>
    <x v="2"/>
    <x v="7"/>
    <x v="1499"/>
    <n v="539.96399999999994"/>
    <n v="6"/>
    <n v="0.4"/>
    <n v="-107.99280000000002"/>
  </r>
  <r>
    <n v="3303"/>
    <x v="1642"/>
    <x v="728"/>
    <d v="2011-11-22T00:00:00"/>
    <s v="Standard Class"/>
    <x v="229"/>
    <s v="Carlos Soltero"/>
    <x v="0"/>
    <s v="United States"/>
    <s v="Philadelphia"/>
    <s v="Pennsylvania"/>
    <n v="19140"/>
    <x v="3"/>
    <x v="1001"/>
    <x v="0"/>
    <x v="5"/>
    <x v="1244"/>
    <n v="60.311999999999998"/>
    <n v="3"/>
    <n v="0.2"/>
    <n v="5.2773000000000003"/>
  </r>
  <r>
    <n v="3304"/>
    <x v="1642"/>
    <x v="728"/>
    <d v="2011-11-22T00:00:00"/>
    <s v="Standard Class"/>
    <x v="229"/>
    <s v="Carlos Soltero"/>
    <x v="0"/>
    <s v="United States"/>
    <s v="Philadelphia"/>
    <s v="Pennsylvania"/>
    <n v="19140"/>
    <x v="3"/>
    <x v="870"/>
    <x v="1"/>
    <x v="8"/>
    <x v="855"/>
    <n v="1.9440000000000004"/>
    <n v="3"/>
    <n v="0.7"/>
    <n v="-1.4255999999999998"/>
  </r>
  <r>
    <n v="3305"/>
    <x v="1643"/>
    <x v="125"/>
    <d v="2012-01-01T00:00:00"/>
    <s v="Second Class"/>
    <x v="407"/>
    <s v="Stefania Perrino"/>
    <x v="1"/>
    <s v="United States"/>
    <s v="Laredo"/>
    <s v="Texas"/>
    <n v="78041"/>
    <x v="2"/>
    <x v="897"/>
    <x v="1"/>
    <x v="12"/>
    <x v="881"/>
    <n v="12.984000000000002"/>
    <n v="3"/>
    <n v="0.2"/>
    <n v="4.7066999999999997"/>
  </r>
  <r>
    <n v="3306"/>
    <x v="1643"/>
    <x v="125"/>
    <d v="2012-01-01T00:00:00"/>
    <s v="Second Class"/>
    <x v="407"/>
    <s v="Stefania Perrino"/>
    <x v="1"/>
    <s v="United States"/>
    <s v="Laredo"/>
    <s v="Texas"/>
    <n v="78041"/>
    <x v="2"/>
    <x v="1236"/>
    <x v="2"/>
    <x v="7"/>
    <x v="1210"/>
    <n v="217.58400000000003"/>
    <n v="2"/>
    <n v="0.2"/>
    <n v="19.03860000000001"/>
  </r>
  <r>
    <n v="3307"/>
    <x v="1643"/>
    <x v="125"/>
    <d v="2012-01-01T00:00:00"/>
    <s v="Second Class"/>
    <x v="407"/>
    <s v="Stefania Perrino"/>
    <x v="1"/>
    <s v="United States"/>
    <s v="Laredo"/>
    <s v="Texas"/>
    <n v="78041"/>
    <x v="2"/>
    <x v="819"/>
    <x v="2"/>
    <x v="7"/>
    <x v="807"/>
    <n v="328.77600000000007"/>
    <n v="3"/>
    <n v="0.2"/>
    <n v="28.767899999999997"/>
  </r>
  <r>
    <n v="3308"/>
    <x v="1643"/>
    <x v="125"/>
    <d v="2012-01-01T00:00:00"/>
    <s v="Second Class"/>
    <x v="407"/>
    <s v="Stefania Perrino"/>
    <x v="1"/>
    <s v="United States"/>
    <s v="Laredo"/>
    <s v="Texas"/>
    <n v="78041"/>
    <x v="2"/>
    <x v="315"/>
    <x v="1"/>
    <x v="8"/>
    <x v="312"/>
    <n v="2.2859999999999996"/>
    <n v="3"/>
    <n v="0.8"/>
    <n v="-3.6576000000000004"/>
  </r>
  <r>
    <n v="3309"/>
    <x v="1643"/>
    <x v="125"/>
    <d v="2012-01-01T00:00:00"/>
    <s v="Second Class"/>
    <x v="407"/>
    <s v="Stefania Perrino"/>
    <x v="1"/>
    <s v="United States"/>
    <s v="Laredo"/>
    <s v="Texas"/>
    <n v="78041"/>
    <x v="2"/>
    <x v="246"/>
    <x v="2"/>
    <x v="11"/>
    <x v="244"/>
    <n v="47.984000000000002"/>
    <n v="2"/>
    <n v="0.2"/>
    <n v="14.395200000000004"/>
  </r>
  <r>
    <n v="3310"/>
    <x v="1644"/>
    <x v="599"/>
    <d v="2012-11-11T00:00:00"/>
    <s v="Standard Class"/>
    <x v="265"/>
    <s v="Grant Thornton"/>
    <x v="1"/>
    <s v="United States"/>
    <s v="New York City"/>
    <s v="New York"/>
    <n v="10009"/>
    <x v="3"/>
    <x v="1085"/>
    <x v="1"/>
    <x v="8"/>
    <x v="1066"/>
    <n v="25.344000000000001"/>
    <n v="6"/>
    <n v="0.2"/>
    <n v="8.8704000000000018"/>
  </r>
  <r>
    <n v="3311"/>
    <x v="1645"/>
    <x v="42"/>
    <d v="2013-09-23T00:00:00"/>
    <s v="Standard Class"/>
    <x v="560"/>
    <s v="Luke Weiss"/>
    <x v="0"/>
    <s v="United States"/>
    <s v="New York City"/>
    <s v="New York"/>
    <n v="10035"/>
    <x v="3"/>
    <x v="920"/>
    <x v="1"/>
    <x v="8"/>
    <x v="903"/>
    <n v="232.40000000000003"/>
    <n v="5"/>
    <n v="0.2"/>
    <n v="78.434999999999988"/>
  </r>
  <r>
    <n v="3312"/>
    <x v="1646"/>
    <x v="231"/>
    <d v="2013-03-26T00:00:00"/>
    <s v="Second Class"/>
    <x v="692"/>
    <s v="Aaron Hawkins"/>
    <x v="1"/>
    <s v="United States"/>
    <s v="Gulfport"/>
    <s v="Mississippi"/>
    <n v="39503"/>
    <x v="0"/>
    <x v="893"/>
    <x v="0"/>
    <x v="5"/>
    <x v="877"/>
    <n v="86.45"/>
    <n v="7"/>
    <n v="0"/>
    <n v="38.038000000000004"/>
  </r>
  <r>
    <n v="3313"/>
    <x v="1647"/>
    <x v="127"/>
    <d v="2011-10-01T00:00:00"/>
    <s v="Standard Class"/>
    <x v="513"/>
    <s v="Thea Hendricks"/>
    <x v="0"/>
    <s v="United States"/>
    <s v="San Diego"/>
    <s v="California"/>
    <n v="92037"/>
    <x v="1"/>
    <x v="291"/>
    <x v="0"/>
    <x v="1"/>
    <x v="288"/>
    <n v="603.91999999999996"/>
    <n v="5"/>
    <n v="0.2"/>
    <n v="45.294000000000011"/>
  </r>
  <r>
    <n v="3314"/>
    <x v="1647"/>
    <x v="127"/>
    <d v="2011-10-01T00:00:00"/>
    <s v="Standard Class"/>
    <x v="513"/>
    <s v="Thea Hendricks"/>
    <x v="0"/>
    <s v="United States"/>
    <s v="San Diego"/>
    <s v="California"/>
    <n v="92037"/>
    <x v="1"/>
    <x v="1127"/>
    <x v="1"/>
    <x v="10"/>
    <x v="1106"/>
    <n v="81.98"/>
    <n v="2"/>
    <n v="0"/>
    <n v="40.170200000000001"/>
  </r>
  <r>
    <n v="3315"/>
    <x v="1648"/>
    <x v="165"/>
    <d v="2014-12-29T00:00:00"/>
    <s v="Standard Class"/>
    <x v="643"/>
    <s v="Hunter Glantz"/>
    <x v="0"/>
    <s v="United States"/>
    <s v="Oceanside"/>
    <s v="New York"/>
    <n v="11572"/>
    <x v="3"/>
    <x v="291"/>
    <x v="0"/>
    <x v="1"/>
    <x v="288"/>
    <n v="271.76400000000001"/>
    <n v="2"/>
    <n v="0.1"/>
    <n v="48.313600000000008"/>
  </r>
  <r>
    <n v="3316"/>
    <x v="1648"/>
    <x v="165"/>
    <d v="2014-12-29T00:00:00"/>
    <s v="Standard Class"/>
    <x v="643"/>
    <s v="Hunter Glantz"/>
    <x v="0"/>
    <s v="United States"/>
    <s v="Oceanside"/>
    <s v="New York"/>
    <n v="11572"/>
    <x v="3"/>
    <x v="1120"/>
    <x v="1"/>
    <x v="8"/>
    <x v="1099"/>
    <n v="14.376000000000001"/>
    <n v="3"/>
    <n v="0.2"/>
    <n v="4.8518999999999997"/>
  </r>
  <r>
    <n v="3317"/>
    <x v="1649"/>
    <x v="468"/>
    <d v="2014-11-16T00:00:00"/>
    <s v="Second Class"/>
    <x v="494"/>
    <s v="Edward Becker"/>
    <x v="1"/>
    <s v="United States"/>
    <s v="Round Rock"/>
    <s v="Texas"/>
    <n v="78664"/>
    <x v="2"/>
    <x v="1304"/>
    <x v="0"/>
    <x v="5"/>
    <x v="1280"/>
    <n v="341.96"/>
    <n v="5"/>
    <n v="0.6"/>
    <n v="-427.45000000000005"/>
  </r>
  <r>
    <n v="3318"/>
    <x v="1650"/>
    <x v="861"/>
    <d v="2012-09-15T00:00:00"/>
    <s v="Standard Class"/>
    <x v="56"/>
    <s v="Steven Cartwright"/>
    <x v="0"/>
    <s v="United States"/>
    <s v="Redlands"/>
    <s v="California"/>
    <n v="92374"/>
    <x v="1"/>
    <x v="626"/>
    <x v="1"/>
    <x v="6"/>
    <x v="620"/>
    <n v="181.35"/>
    <n v="9"/>
    <n v="0"/>
    <n v="48.964500000000001"/>
  </r>
  <r>
    <n v="3319"/>
    <x v="1650"/>
    <x v="861"/>
    <d v="2012-09-15T00:00:00"/>
    <s v="Standard Class"/>
    <x v="56"/>
    <s v="Steven Cartwright"/>
    <x v="0"/>
    <s v="United States"/>
    <s v="Redlands"/>
    <s v="California"/>
    <n v="92374"/>
    <x v="1"/>
    <x v="1186"/>
    <x v="1"/>
    <x v="2"/>
    <x v="1163"/>
    <n v="8.64"/>
    <n v="3"/>
    <n v="0"/>
    <n v="4.2336"/>
  </r>
  <r>
    <n v="3320"/>
    <x v="1651"/>
    <x v="414"/>
    <d v="2011-12-25T00:00:00"/>
    <s v="Standard Class"/>
    <x v="700"/>
    <s v="Tony Sayre"/>
    <x v="0"/>
    <s v="United States"/>
    <s v="Columbia"/>
    <s v="Tennessee"/>
    <n v="38401"/>
    <x v="0"/>
    <x v="1037"/>
    <x v="1"/>
    <x v="9"/>
    <x v="1018"/>
    <n v="43.512"/>
    <n v="7"/>
    <n v="0.2"/>
    <n v="3.8073000000000015"/>
  </r>
  <r>
    <n v="3321"/>
    <x v="1651"/>
    <x v="414"/>
    <d v="2011-12-25T00:00:00"/>
    <s v="Standard Class"/>
    <x v="700"/>
    <s v="Tony Sayre"/>
    <x v="0"/>
    <s v="United States"/>
    <s v="Columbia"/>
    <s v="Tennessee"/>
    <n v="38401"/>
    <x v="0"/>
    <x v="157"/>
    <x v="0"/>
    <x v="1"/>
    <x v="156"/>
    <n v="662.88"/>
    <n v="3"/>
    <n v="0.2"/>
    <n v="74.573999999999955"/>
  </r>
  <r>
    <n v="3322"/>
    <x v="1651"/>
    <x v="414"/>
    <d v="2011-12-25T00:00:00"/>
    <s v="Standard Class"/>
    <x v="700"/>
    <s v="Tony Sayre"/>
    <x v="0"/>
    <s v="United States"/>
    <s v="Columbia"/>
    <s v="Tennessee"/>
    <n v="38401"/>
    <x v="0"/>
    <x v="1076"/>
    <x v="1"/>
    <x v="10"/>
    <x v="1057"/>
    <n v="25.920000000000005"/>
    <n v="5"/>
    <n v="0.2"/>
    <n v="9.0719999999999992"/>
  </r>
  <r>
    <n v="3323"/>
    <x v="1652"/>
    <x v="862"/>
    <d v="2012-07-27T00:00:00"/>
    <s v="Standard Class"/>
    <x v="274"/>
    <s v="Tracy Hopkins"/>
    <x v="2"/>
    <s v="United States"/>
    <s v="New York City"/>
    <s v="New York"/>
    <n v="10009"/>
    <x v="3"/>
    <x v="9"/>
    <x v="1"/>
    <x v="9"/>
    <x v="9"/>
    <n v="68.94"/>
    <n v="3"/>
    <n v="0"/>
    <n v="20.681999999999995"/>
  </r>
  <r>
    <n v="3324"/>
    <x v="1652"/>
    <x v="862"/>
    <d v="2012-07-27T00:00:00"/>
    <s v="Standard Class"/>
    <x v="274"/>
    <s v="Tracy Hopkins"/>
    <x v="2"/>
    <s v="United States"/>
    <s v="New York City"/>
    <s v="New York"/>
    <n v="10009"/>
    <x v="3"/>
    <x v="592"/>
    <x v="0"/>
    <x v="5"/>
    <x v="587"/>
    <n v="128.82"/>
    <n v="3"/>
    <n v="0"/>
    <n v="50.239800000000002"/>
  </r>
  <r>
    <n v="3325"/>
    <x v="1653"/>
    <x v="7"/>
    <d v="2011-11-15T00:00:00"/>
    <s v="Standard Class"/>
    <x v="30"/>
    <s v="Karen Daniels"/>
    <x v="0"/>
    <s v="United States"/>
    <s v="Houston"/>
    <s v="Texas"/>
    <n v="77095"/>
    <x v="2"/>
    <x v="1176"/>
    <x v="1"/>
    <x v="8"/>
    <x v="1153"/>
    <n v="896.98999999999978"/>
    <n v="5"/>
    <n v="0.8"/>
    <n v="-1480.0335000000009"/>
  </r>
  <r>
    <n v="3326"/>
    <x v="1653"/>
    <x v="7"/>
    <d v="2011-11-15T00:00:00"/>
    <s v="Standard Class"/>
    <x v="30"/>
    <s v="Karen Daniels"/>
    <x v="0"/>
    <s v="United States"/>
    <s v="Houston"/>
    <s v="Texas"/>
    <n v="77095"/>
    <x v="2"/>
    <x v="1488"/>
    <x v="1"/>
    <x v="8"/>
    <x v="1466"/>
    <n v="1.2339999999999998"/>
    <n v="1"/>
    <n v="0.8"/>
    <n v="-1.9744000000000002"/>
  </r>
  <r>
    <n v="3327"/>
    <x v="1653"/>
    <x v="7"/>
    <d v="2011-11-15T00:00:00"/>
    <s v="Standard Class"/>
    <x v="30"/>
    <s v="Karen Daniels"/>
    <x v="0"/>
    <s v="United States"/>
    <s v="Houston"/>
    <s v="Texas"/>
    <n v="77095"/>
    <x v="2"/>
    <x v="1473"/>
    <x v="1"/>
    <x v="6"/>
    <x v="1451"/>
    <n v="67.56"/>
    <n v="3"/>
    <n v="0.2"/>
    <n v="6.7560000000000038"/>
  </r>
  <r>
    <n v="3328"/>
    <x v="1653"/>
    <x v="7"/>
    <d v="2011-11-15T00:00:00"/>
    <s v="Standard Class"/>
    <x v="30"/>
    <s v="Karen Daniels"/>
    <x v="0"/>
    <s v="United States"/>
    <s v="Houston"/>
    <s v="Texas"/>
    <n v="77095"/>
    <x v="2"/>
    <x v="362"/>
    <x v="1"/>
    <x v="10"/>
    <x v="357"/>
    <n v="21.720000000000002"/>
    <n v="5"/>
    <n v="0.2"/>
    <n v="7.8734999999999991"/>
  </r>
  <r>
    <n v="3329"/>
    <x v="1653"/>
    <x v="7"/>
    <d v="2011-11-15T00:00:00"/>
    <s v="Standard Class"/>
    <x v="30"/>
    <s v="Karen Daniels"/>
    <x v="0"/>
    <s v="United States"/>
    <s v="Houston"/>
    <s v="Texas"/>
    <n v="77095"/>
    <x v="2"/>
    <x v="1522"/>
    <x v="1"/>
    <x v="10"/>
    <x v="1500"/>
    <n v="262.33600000000001"/>
    <n v="8"/>
    <n v="0.2"/>
    <n v="95.096800000000002"/>
  </r>
  <r>
    <n v="3330"/>
    <x v="1653"/>
    <x v="7"/>
    <d v="2011-11-15T00:00:00"/>
    <s v="Standard Class"/>
    <x v="30"/>
    <s v="Karen Daniels"/>
    <x v="0"/>
    <s v="United States"/>
    <s v="Houston"/>
    <s v="Texas"/>
    <n v="77095"/>
    <x v="2"/>
    <x v="918"/>
    <x v="2"/>
    <x v="7"/>
    <x v="901"/>
    <n v="148.47999999999999"/>
    <n v="2"/>
    <n v="0.2"/>
    <n v="16.703999999999986"/>
  </r>
  <r>
    <n v="3331"/>
    <x v="1653"/>
    <x v="7"/>
    <d v="2011-11-15T00:00:00"/>
    <s v="Standard Class"/>
    <x v="30"/>
    <s v="Karen Daniels"/>
    <x v="0"/>
    <s v="United States"/>
    <s v="Houston"/>
    <s v="Texas"/>
    <n v="77095"/>
    <x v="2"/>
    <x v="1161"/>
    <x v="2"/>
    <x v="7"/>
    <x v="1139"/>
    <n v="241.17599999999999"/>
    <n v="3"/>
    <n v="0.2"/>
    <n v="15.07350000000001"/>
  </r>
  <r>
    <n v="3332"/>
    <x v="1654"/>
    <x v="817"/>
    <d v="2014-12-21T00:00:00"/>
    <s v="Standard Class"/>
    <x v="39"/>
    <s v="Gary Mitchum"/>
    <x v="2"/>
    <s v="United States"/>
    <s v="Chicago"/>
    <s v="Illinois"/>
    <n v="60653"/>
    <x v="2"/>
    <x v="1523"/>
    <x v="2"/>
    <x v="11"/>
    <x v="1501"/>
    <n v="227.976"/>
    <n v="3"/>
    <n v="0.2"/>
    <n v="28.496999999999957"/>
  </r>
  <r>
    <n v="3333"/>
    <x v="1654"/>
    <x v="817"/>
    <d v="2014-12-21T00:00:00"/>
    <s v="Standard Class"/>
    <x v="39"/>
    <s v="Gary Mitchum"/>
    <x v="2"/>
    <s v="United States"/>
    <s v="Chicago"/>
    <s v="Illinois"/>
    <n v="60653"/>
    <x v="2"/>
    <x v="1513"/>
    <x v="2"/>
    <x v="7"/>
    <x v="1491"/>
    <n v="52.679999999999993"/>
    <n v="3"/>
    <n v="0.2"/>
    <n v="19.754999999999999"/>
  </r>
  <r>
    <n v="3334"/>
    <x v="1654"/>
    <x v="817"/>
    <d v="2014-12-21T00:00:00"/>
    <s v="Standard Class"/>
    <x v="39"/>
    <s v="Gary Mitchum"/>
    <x v="2"/>
    <s v="United States"/>
    <s v="Chicago"/>
    <s v="Illinois"/>
    <n v="60653"/>
    <x v="2"/>
    <x v="1524"/>
    <x v="0"/>
    <x v="5"/>
    <x v="1502"/>
    <n v="2.032"/>
    <n v="1"/>
    <n v="0.6"/>
    <n v="-1.3208000000000002"/>
  </r>
  <r>
    <n v="3335"/>
    <x v="1655"/>
    <x v="170"/>
    <d v="2014-08-23T00:00:00"/>
    <s v="First Class"/>
    <x v="701"/>
    <s v="Patrick Ryan"/>
    <x v="0"/>
    <s v="United States"/>
    <s v="Oakland"/>
    <s v="California"/>
    <n v="94601"/>
    <x v="1"/>
    <x v="786"/>
    <x v="1"/>
    <x v="6"/>
    <x v="777"/>
    <n v="17.12"/>
    <n v="4"/>
    <n v="0"/>
    <n v="4.9647999999999985"/>
  </r>
  <r>
    <n v="3336"/>
    <x v="1655"/>
    <x v="170"/>
    <d v="2014-08-23T00:00:00"/>
    <s v="First Class"/>
    <x v="701"/>
    <s v="Patrick Ryan"/>
    <x v="0"/>
    <s v="United States"/>
    <s v="Oakland"/>
    <s v="California"/>
    <n v="94601"/>
    <x v="1"/>
    <x v="524"/>
    <x v="2"/>
    <x v="7"/>
    <x v="519"/>
    <n v="431.96800000000007"/>
    <n v="4"/>
    <n v="0.2"/>
    <n v="37.797199999999975"/>
  </r>
  <r>
    <n v="3337"/>
    <x v="1655"/>
    <x v="170"/>
    <d v="2014-08-23T00:00:00"/>
    <s v="First Class"/>
    <x v="701"/>
    <s v="Patrick Ryan"/>
    <x v="0"/>
    <s v="United States"/>
    <s v="Oakland"/>
    <s v="California"/>
    <n v="94601"/>
    <x v="1"/>
    <x v="1525"/>
    <x v="0"/>
    <x v="5"/>
    <x v="1503"/>
    <n v="129.91999999999999"/>
    <n v="4"/>
    <n v="0"/>
    <n v="10.393599999999992"/>
  </r>
  <r>
    <n v="3338"/>
    <x v="1655"/>
    <x v="170"/>
    <d v="2014-08-23T00:00:00"/>
    <s v="First Class"/>
    <x v="701"/>
    <s v="Patrick Ryan"/>
    <x v="0"/>
    <s v="United States"/>
    <s v="Oakland"/>
    <s v="California"/>
    <n v="94601"/>
    <x v="1"/>
    <x v="10"/>
    <x v="0"/>
    <x v="3"/>
    <x v="10"/>
    <n v="568.72800000000007"/>
    <n v="3"/>
    <n v="0.2"/>
    <n v="28.436399999999935"/>
  </r>
  <r>
    <n v="3339"/>
    <x v="1655"/>
    <x v="170"/>
    <d v="2014-08-23T00:00:00"/>
    <s v="First Class"/>
    <x v="701"/>
    <s v="Patrick Ryan"/>
    <x v="0"/>
    <s v="United States"/>
    <s v="Oakland"/>
    <s v="California"/>
    <n v="94601"/>
    <x v="1"/>
    <x v="1526"/>
    <x v="1"/>
    <x v="8"/>
    <x v="1504"/>
    <n v="117.14400000000001"/>
    <n v="9"/>
    <n v="0.2"/>
    <n v="42.464699999999993"/>
  </r>
  <r>
    <n v="3340"/>
    <x v="1655"/>
    <x v="170"/>
    <d v="2014-08-23T00:00:00"/>
    <s v="First Class"/>
    <x v="701"/>
    <s v="Patrick Ryan"/>
    <x v="0"/>
    <s v="United States"/>
    <s v="Oakland"/>
    <s v="California"/>
    <n v="94601"/>
    <x v="1"/>
    <x v="1527"/>
    <x v="1"/>
    <x v="9"/>
    <x v="1505"/>
    <n v="203.52"/>
    <n v="3"/>
    <n v="0"/>
    <n v="54.950400000000002"/>
  </r>
  <r>
    <n v="3341"/>
    <x v="1655"/>
    <x v="170"/>
    <d v="2014-08-23T00:00:00"/>
    <s v="First Class"/>
    <x v="701"/>
    <s v="Patrick Ryan"/>
    <x v="0"/>
    <s v="United States"/>
    <s v="Oakland"/>
    <s v="California"/>
    <n v="94601"/>
    <x v="1"/>
    <x v="322"/>
    <x v="1"/>
    <x v="2"/>
    <x v="319"/>
    <n v="51.75"/>
    <n v="5"/>
    <n v="0"/>
    <n v="24.84"/>
  </r>
  <r>
    <n v="3342"/>
    <x v="1656"/>
    <x v="278"/>
    <d v="2013-09-02T00:00:00"/>
    <s v="Second Class"/>
    <x v="26"/>
    <s v="Ted Butterfield"/>
    <x v="0"/>
    <s v="United States"/>
    <s v="Quincy"/>
    <s v="Massachusetts"/>
    <n v="2169"/>
    <x v="3"/>
    <x v="1127"/>
    <x v="1"/>
    <x v="10"/>
    <x v="1106"/>
    <n v="122.97"/>
    <n v="3"/>
    <n v="0"/>
    <n v="60.255300000000005"/>
  </r>
  <r>
    <n v="3343"/>
    <x v="1656"/>
    <x v="278"/>
    <d v="2013-09-02T00:00:00"/>
    <s v="Second Class"/>
    <x v="26"/>
    <s v="Ted Butterfield"/>
    <x v="0"/>
    <s v="United States"/>
    <s v="Quincy"/>
    <s v="Massachusetts"/>
    <n v="2169"/>
    <x v="3"/>
    <x v="1110"/>
    <x v="0"/>
    <x v="3"/>
    <x v="1090"/>
    <n v="244.61499999999998"/>
    <n v="1"/>
    <n v="0.3"/>
    <n v="20.966999999999999"/>
  </r>
  <r>
    <n v="3344"/>
    <x v="1656"/>
    <x v="278"/>
    <d v="2013-09-02T00:00:00"/>
    <s v="Second Class"/>
    <x v="26"/>
    <s v="Ted Butterfield"/>
    <x v="0"/>
    <s v="United States"/>
    <s v="Quincy"/>
    <s v="Massachusetts"/>
    <n v="2169"/>
    <x v="3"/>
    <x v="222"/>
    <x v="2"/>
    <x v="7"/>
    <x v="220"/>
    <n v="59.97"/>
    <n v="3"/>
    <n v="0"/>
    <n v="28.785599999999995"/>
  </r>
  <r>
    <n v="3345"/>
    <x v="1656"/>
    <x v="278"/>
    <d v="2013-09-02T00:00:00"/>
    <s v="Second Class"/>
    <x v="26"/>
    <s v="Ted Butterfield"/>
    <x v="0"/>
    <s v="United States"/>
    <s v="Quincy"/>
    <s v="Massachusetts"/>
    <n v="2169"/>
    <x v="3"/>
    <x v="187"/>
    <x v="1"/>
    <x v="10"/>
    <x v="186"/>
    <n v="81.540000000000006"/>
    <n v="9"/>
    <n v="0"/>
    <n v="36.692999999999998"/>
  </r>
  <r>
    <n v="3346"/>
    <x v="1656"/>
    <x v="278"/>
    <d v="2013-09-02T00:00:00"/>
    <s v="Second Class"/>
    <x v="26"/>
    <s v="Ted Butterfield"/>
    <x v="0"/>
    <s v="United States"/>
    <s v="Quincy"/>
    <s v="Massachusetts"/>
    <n v="2169"/>
    <x v="3"/>
    <x v="848"/>
    <x v="1"/>
    <x v="13"/>
    <x v="33"/>
    <n v="11.68"/>
    <n v="4"/>
    <n v="0"/>
    <n v="5.2559999999999993"/>
  </r>
  <r>
    <n v="3347"/>
    <x v="1656"/>
    <x v="278"/>
    <d v="2013-09-02T00:00:00"/>
    <s v="Second Class"/>
    <x v="26"/>
    <s v="Ted Butterfield"/>
    <x v="0"/>
    <s v="United States"/>
    <s v="Quincy"/>
    <s v="Massachusetts"/>
    <n v="2169"/>
    <x v="3"/>
    <x v="1458"/>
    <x v="1"/>
    <x v="8"/>
    <x v="1435"/>
    <n v="29"/>
    <n v="5"/>
    <n v="0"/>
    <n v="13.919999999999998"/>
  </r>
  <r>
    <n v="3348"/>
    <x v="1657"/>
    <x v="863"/>
    <d v="2012-08-20T00:00:00"/>
    <s v="Standard Class"/>
    <x v="21"/>
    <s v="Odella Nelson"/>
    <x v="1"/>
    <s v="United States"/>
    <s v="Yucaipa"/>
    <s v="California"/>
    <n v="92399"/>
    <x v="1"/>
    <x v="400"/>
    <x v="1"/>
    <x v="6"/>
    <x v="396"/>
    <n v="50.8"/>
    <n v="5"/>
    <n v="0"/>
    <n v="13.208000000000002"/>
  </r>
  <r>
    <n v="3349"/>
    <x v="1658"/>
    <x v="60"/>
    <d v="2014-11-08T00:00:00"/>
    <s v="First Class"/>
    <x v="124"/>
    <s v="Alan Haines"/>
    <x v="1"/>
    <s v="United States"/>
    <s v="Chicago"/>
    <s v="Illinois"/>
    <n v="60623"/>
    <x v="2"/>
    <x v="27"/>
    <x v="1"/>
    <x v="8"/>
    <x v="27"/>
    <n v="16.029999999999998"/>
    <n v="5"/>
    <n v="0.8"/>
    <n v="-25.648000000000003"/>
  </r>
  <r>
    <n v="3350"/>
    <x v="1659"/>
    <x v="864"/>
    <d v="2013-08-22T00:00:00"/>
    <s v="Standard Class"/>
    <x v="392"/>
    <s v="Neoma Murray"/>
    <x v="0"/>
    <s v="United States"/>
    <s v="Seattle"/>
    <s v="Washington"/>
    <n v="98105"/>
    <x v="1"/>
    <x v="696"/>
    <x v="1"/>
    <x v="8"/>
    <x v="689"/>
    <n v="15.712000000000002"/>
    <n v="4"/>
    <n v="0.2"/>
    <n v="5.6955999999999989"/>
  </r>
  <r>
    <n v="3351"/>
    <x v="1660"/>
    <x v="482"/>
    <d v="2014-01-01T00:00:00"/>
    <s v="Standard Class"/>
    <x v="239"/>
    <s v="Andrew Roberts"/>
    <x v="0"/>
    <s v="United States"/>
    <s v="New York City"/>
    <s v="New York"/>
    <n v="10024"/>
    <x v="3"/>
    <x v="1048"/>
    <x v="2"/>
    <x v="11"/>
    <x v="1028"/>
    <n v="89.97"/>
    <n v="3"/>
    <n v="0"/>
    <n v="18.893699999999995"/>
  </r>
  <r>
    <n v="3352"/>
    <x v="1661"/>
    <x v="865"/>
    <d v="2011-09-28T00:00:00"/>
    <s v="Standard Class"/>
    <x v="312"/>
    <s v="Brian Moss"/>
    <x v="1"/>
    <s v="United States"/>
    <s v="San Diego"/>
    <s v="California"/>
    <n v="92037"/>
    <x v="1"/>
    <x v="1528"/>
    <x v="0"/>
    <x v="0"/>
    <x v="1506"/>
    <n v="435.99900000000002"/>
    <n v="3"/>
    <n v="0.15"/>
    <n v="20.517599999999987"/>
  </r>
  <r>
    <n v="3353"/>
    <x v="1661"/>
    <x v="865"/>
    <d v="2011-09-28T00:00:00"/>
    <s v="Standard Class"/>
    <x v="312"/>
    <s v="Brian Moss"/>
    <x v="1"/>
    <s v="United States"/>
    <s v="San Diego"/>
    <s v="California"/>
    <n v="92037"/>
    <x v="1"/>
    <x v="66"/>
    <x v="2"/>
    <x v="7"/>
    <x v="66"/>
    <n v="83.984000000000009"/>
    <n v="2"/>
    <n v="0.2"/>
    <n v="31.494"/>
  </r>
  <r>
    <n v="3354"/>
    <x v="1662"/>
    <x v="866"/>
    <d v="2011-07-24T00:00:00"/>
    <s v="Standard Class"/>
    <x v="119"/>
    <s v="Christine Abelman"/>
    <x v="1"/>
    <s v="United States"/>
    <s v="Bristol"/>
    <s v="Connecticut"/>
    <n v="6010"/>
    <x v="3"/>
    <x v="1149"/>
    <x v="2"/>
    <x v="7"/>
    <x v="1128"/>
    <n v="359.98"/>
    <n v="2"/>
    <n v="0"/>
    <n v="93.594800000000021"/>
  </r>
  <r>
    <n v="3355"/>
    <x v="1662"/>
    <x v="866"/>
    <d v="2011-07-24T00:00:00"/>
    <s v="Standard Class"/>
    <x v="119"/>
    <s v="Christine Abelman"/>
    <x v="1"/>
    <s v="United States"/>
    <s v="Bristol"/>
    <s v="Connecticut"/>
    <n v="6010"/>
    <x v="3"/>
    <x v="1529"/>
    <x v="0"/>
    <x v="3"/>
    <x v="1507"/>
    <n v="70.559999999999988"/>
    <n v="1"/>
    <n v="0.3"/>
    <n v="-4.032"/>
  </r>
  <r>
    <n v="3356"/>
    <x v="1662"/>
    <x v="866"/>
    <d v="2011-07-24T00:00:00"/>
    <s v="Standard Class"/>
    <x v="119"/>
    <s v="Christine Abelman"/>
    <x v="1"/>
    <s v="United States"/>
    <s v="Bristol"/>
    <s v="Connecticut"/>
    <n v="6010"/>
    <x v="3"/>
    <x v="864"/>
    <x v="1"/>
    <x v="8"/>
    <x v="850"/>
    <n v="20.88"/>
    <n v="2"/>
    <n v="0"/>
    <n v="9.6047999999999991"/>
  </r>
  <r>
    <n v="3357"/>
    <x v="1662"/>
    <x v="866"/>
    <d v="2011-07-24T00:00:00"/>
    <s v="Standard Class"/>
    <x v="119"/>
    <s v="Christine Abelman"/>
    <x v="1"/>
    <s v="United States"/>
    <s v="Bristol"/>
    <s v="Connecticut"/>
    <n v="6010"/>
    <x v="3"/>
    <x v="315"/>
    <x v="1"/>
    <x v="8"/>
    <x v="312"/>
    <n v="3.81"/>
    <n v="1"/>
    <n v="0"/>
    <n v="1.8288"/>
  </r>
  <r>
    <n v="3358"/>
    <x v="1663"/>
    <x v="210"/>
    <d v="2014-09-14T00:00:00"/>
    <s v="Standard Class"/>
    <x v="376"/>
    <s v="Nicole Fjeld"/>
    <x v="2"/>
    <s v="United States"/>
    <s v="Chicago"/>
    <s v="Illinois"/>
    <n v="60610"/>
    <x v="2"/>
    <x v="885"/>
    <x v="1"/>
    <x v="10"/>
    <x v="33"/>
    <n v="73.007999999999996"/>
    <n v="9"/>
    <n v="0.2"/>
    <n v="26.465400000000006"/>
  </r>
  <r>
    <n v="3359"/>
    <x v="1664"/>
    <x v="715"/>
    <d v="2013-05-11T00:00:00"/>
    <s v="Standard Class"/>
    <x v="578"/>
    <s v="Art Ferguson"/>
    <x v="0"/>
    <s v="United States"/>
    <s v="Chicago"/>
    <s v="Illinois"/>
    <n v="60610"/>
    <x v="2"/>
    <x v="385"/>
    <x v="1"/>
    <x v="8"/>
    <x v="381"/>
    <n v="3.2079999999999993"/>
    <n v="2"/>
    <n v="0.8"/>
    <n v="-5.2932000000000023"/>
  </r>
  <r>
    <n v="3360"/>
    <x v="1664"/>
    <x v="715"/>
    <d v="2013-05-11T00:00:00"/>
    <s v="Standard Class"/>
    <x v="578"/>
    <s v="Art Ferguson"/>
    <x v="0"/>
    <s v="United States"/>
    <s v="Chicago"/>
    <s v="Illinois"/>
    <n v="60610"/>
    <x v="2"/>
    <x v="960"/>
    <x v="2"/>
    <x v="11"/>
    <x v="944"/>
    <n v="26.176000000000002"/>
    <n v="2"/>
    <n v="0.2"/>
    <n v="-3.272000000000002"/>
  </r>
  <r>
    <n v="3361"/>
    <x v="1665"/>
    <x v="593"/>
    <d v="2012-06-08T00:00:00"/>
    <s v="Second Class"/>
    <x v="426"/>
    <s v="Tracy Collins"/>
    <x v="2"/>
    <s v="United States"/>
    <s v="New York City"/>
    <s v="New York"/>
    <n v="10024"/>
    <x v="3"/>
    <x v="229"/>
    <x v="1"/>
    <x v="10"/>
    <x v="227"/>
    <n v="30.44"/>
    <n v="4"/>
    <n v="0"/>
    <n v="14.306799999999999"/>
  </r>
  <r>
    <n v="3362"/>
    <x v="1665"/>
    <x v="593"/>
    <d v="2012-06-08T00:00:00"/>
    <s v="Second Class"/>
    <x v="426"/>
    <s v="Tracy Collins"/>
    <x v="2"/>
    <s v="United States"/>
    <s v="New York City"/>
    <s v="New York"/>
    <n v="10024"/>
    <x v="3"/>
    <x v="1530"/>
    <x v="0"/>
    <x v="5"/>
    <x v="1508"/>
    <n v="35.28"/>
    <n v="3"/>
    <n v="0"/>
    <n v="11.995199999999997"/>
  </r>
  <r>
    <n v="3363"/>
    <x v="1666"/>
    <x v="350"/>
    <d v="2012-12-20T00:00:00"/>
    <s v="Standard Class"/>
    <x v="656"/>
    <s v="Dean percer"/>
    <x v="2"/>
    <s v="United States"/>
    <s v="Revere"/>
    <s v="Massachusetts"/>
    <n v="2151"/>
    <x v="3"/>
    <x v="498"/>
    <x v="1"/>
    <x v="10"/>
    <x v="493"/>
    <n v="19.440000000000001"/>
    <n v="3"/>
    <n v="0"/>
    <n v="9.3312000000000008"/>
  </r>
  <r>
    <n v="3364"/>
    <x v="1666"/>
    <x v="350"/>
    <d v="2012-12-20T00:00:00"/>
    <s v="Standard Class"/>
    <x v="656"/>
    <s v="Dean percer"/>
    <x v="2"/>
    <s v="United States"/>
    <s v="Revere"/>
    <s v="Massachusetts"/>
    <n v="2151"/>
    <x v="3"/>
    <x v="92"/>
    <x v="1"/>
    <x v="8"/>
    <x v="92"/>
    <n v="37.880000000000003"/>
    <n v="2"/>
    <n v="0"/>
    <n v="18.940000000000001"/>
  </r>
  <r>
    <n v="3365"/>
    <x v="1667"/>
    <x v="87"/>
    <d v="2013-07-19T00:00:00"/>
    <s v="Second Class"/>
    <x v="466"/>
    <s v="Mark Cousins"/>
    <x v="1"/>
    <s v="United States"/>
    <s v="Houston"/>
    <s v="Texas"/>
    <n v="77036"/>
    <x v="2"/>
    <x v="740"/>
    <x v="0"/>
    <x v="5"/>
    <x v="33"/>
    <n v="9.5519999999999996"/>
    <n v="3"/>
    <n v="0.6"/>
    <n v="-3.8207999999999984"/>
  </r>
  <r>
    <n v="3366"/>
    <x v="1668"/>
    <x v="867"/>
    <d v="2011-02-03T00:00:00"/>
    <s v="First Class"/>
    <x v="702"/>
    <s v="Liz Carlisle"/>
    <x v="0"/>
    <s v="United States"/>
    <s v="Mission Viejo"/>
    <s v="California"/>
    <n v="92691"/>
    <x v="1"/>
    <x v="1106"/>
    <x v="0"/>
    <x v="0"/>
    <x v="1086"/>
    <n v="290.666"/>
    <n v="2"/>
    <n v="0.15"/>
    <n v="3.4195999999999884"/>
  </r>
  <r>
    <n v="3367"/>
    <x v="1669"/>
    <x v="868"/>
    <d v="2011-07-15T00:00:00"/>
    <s v="Standard Class"/>
    <x v="312"/>
    <s v="Brian Moss"/>
    <x v="1"/>
    <s v="United States"/>
    <s v="Dallas"/>
    <s v="Texas"/>
    <n v="75217"/>
    <x v="2"/>
    <x v="934"/>
    <x v="1"/>
    <x v="10"/>
    <x v="918"/>
    <n v="10.368000000000002"/>
    <n v="2"/>
    <n v="0.2"/>
    <n v="3.6288"/>
  </r>
  <r>
    <n v="3368"/>
    <x v="1669"/>
    <x v="868"/>
    <d v="2011-07-15T00:00:00"/>
    <s v="Standard Class"/>
    <x v="312"/>
    <s v="Brian Moss"/>
    <x v="1"/>
    <s v="United States"/>
    <s v="Dallas"/>
    <s v="Texas"/>
    <n v="75217"/>
    <x v="2"/>
    <x v="1357"/>
    <x v="1"/>
    <x v="10"/>
    <x v="1334"/>
    <n v="14.352000000000002"/>
    <n v="3"/>
    <n v="0.2"/>
    <n v="4.4849999999999994"/>
  </r>
  <r>
    <n v="3369"/>
    <x v="1670"/>
    <x v="82"/>
    <d v="2012-11-25T00:00:00"/>
    <s v="Standard Class"/>
    <x v="508"/>
    <s v="Natalie Webber"/>
    <x v="0"/>
    <s v="United States"/>
    <s v="Las Vegas"/>
    <s v="Nevada"/>
    <n v="89115"/>
    <x v="1"/>
    <x v="1531"/>
    <x v="0"/>
    <x v="0"/>
    <x v="1509"/>
    <n v="141.96"/>
    <n v="2"/>
    <n v="0"/>
    <n v="41.168399999999991"/>
  </r>
  <r>
    <n v="3370"/>
    <x v="1670"/>
    <x v="82"/>
    <d v="2012-11-25T00:00:00"/>
    <s v="Standard Class"/>
    <x v="508"/>
    <s v="Natalie Webber"/>
    <x v="0"/>
    <s v="United States"/>
    <s v="Las Vegas"/>
    <s v="Nevada"/>
    <n v="89115"/>
    <x v="1"/>
    <x v="340"/>
    <x v="1"/>
    <x v="8"/>
    <x v="336"/>
    <n v="66.048000000000002"/>
    <n v="4"/>
    <n v="0.2"/>
    <n v="23.116799999999998"/>
  </r>
  <r>
    <n v="3371"/>
    <x v="1671"/>
    <x v="869"/>
    <d v="2013-03-26T00:00:00"/>
    <s v="Same Day"/>
    <x v="509"/>
    <s v="Toby Braunhardt"/>
    <x v="0"/>
    <s v="United States"/>
    <s v="Norman"/>
    <s v="Oklahoma"/>
    <n v="73071"/>
    <x v="2"/>
    <x v="217"/>
    <x v="2"/>
    <x v="11"/>
    <x v="216"/>
    <n v="1287.45"/>
    <n v="5"/>
    <n v="0"/>
    <n v="244.61549999999988"/>
  </r>
  <r>
    <n v="3372"/>
    <x v="1672"/>
    <x v="397"/>
    <d v="2014-10-01T00:00:00"/>
    <s v="Standard Class"/>
    <x v="94"/>
    <s v="Bruce Stewart"/>
    <x v="0"/>
    <s v="United States"/>
    <s v="San Francisco"/>
    <s v="California"/>
    <n v="94122"/>
    <x v="1"/>
    <x v="973"/>
    <x v="1"/>
    <x v="8"/>
    <x v="958"/>
    <n v="25.824000000000002"/>
    <n v="6"/>
    <n v="0.2"/>
    <n v="9.0383999999999993"/>
  </r>
  <r>
    <n v="3373"/>
    <x v="1672"/>
    <x v="397"/>
    <d v="2014-10-01T00:00:00"/>
    <s v="Standard Class"/>
    <x v="94"/>
    <s v="Bruce Stewart"/>
    <x v="0"/>
    <s v="United States"/>
    <s v="San Francisco"/>
    <s v="California"/>
    <n v="94122"/>
    <x v="1"/>
    <x v="1429"/>
    <x v="1"/>
    <x v="9"/>
    <x v="1408"/>
    <n v="160.96"/>
    <n v="2"/>
    <n v="0"/>
    <n v="48.287999999999997"/>
  </r>
  <r>
    <n v="3374"/>
    <x v="1673"/>
    <x v="784"/>
    <d v="2012-12-10T00:00:00"/>
    <s v="Standard Class"/>
    <x v="2"/>
    <s v="Sean O'Donnell"/>
    <x v="0"/>
    <s v="United States"/>
    <s v="Hempstead"/>
    <s v="New York"/>
    <n v="11550"/>
    <x v="3"/>
    <x v="1462"/>
    <x v="0"/>
    <x v="5"/>
    <x v="1439"/>
    <n v="28.44"/>
    <n v="3"/>
    <n v="0"/>
    <n v="11.376000000000001"/>
  </r>
  <r>
    <n v="3375"/>
    <x v="1673"/>
    <x v="784"/>
    <d v="2012-12-10T00:00:00"/>
    <s v="Standard Class"/>
    <x v="2"/>
    <s v="Sean O'Donnell"/>
    <x v="0"/>
    <s v="United States"/>
    <s v="Hempstead"/>
    <s v="New York"/>
    <n v="11550"/>
    <x v="3"/>
    <x v="394"/>
    <x v="0"/>
    <x v="1"/>
    <x v="390"/>
    <n v="364.41"/>
    <n v="5"/>
    <n v="0.1"/>
    <n v="8.0980000000000203"/>
  </r>
  <r>
    <n v="3376"/>
    <x v="1673"/>
    <x v="784"/>
    <d v="2012-12-10T00:00:00"/>
    <s v="Standard Class"/>
    <x v="2"/>
    <s v="Sean O'Donnell"/>
    <x v="0"/>
    <s v="United States"/>
    <s v="Hempstead"/>
    <s v="New York"/>
    <n v="11550"/>
    <x v="3"/>
    <x v="433"/>
    <x v="2"/>
    <x v="7"/>
    <x v="428"/>
    <n v="39.96"/>
    <n v="4"/>
    <n v="0"/>
    <n v="10.389600000000002"/>
  </r>
  <r>
    <n v="3377"/>
    <x v="1673"/>
    <x v="784"/>
    <d v="2012-12-10T00:00:00"/>
    <s v="Standard Class"/>
    <x v="2"/>
    <s v="Sean O'Donnell"/>
    <x v="0"/>
    <s v="United States"/>
    <s v="Hempstead"/>
    <s v="New York"/>
    <n v="11550"/>
    <x v="3"/>
    <x v="228"/>
    <x v="0"/>
    <x v="1"/>
    <x v="226"/>
    <n v="361.76400000000001"/>
    <n v="2"/>
    <n v="0.1"/>
    <n v="68.333200000000005"/>
  </r>
  <r>
    <n v="3378"/>
    <x v="1674"/>
    <x v="474"/>
    <d v="2013-11-05T00:00:00"/>
    <s v="First Class"/>
    <x v="703"/>
    <s v="Cindy Schnelling"/>
    <x v="1"/>
    <s v="United States"/>
    <s v="Conroe"/>
    <s v="Texas"/>
    <n v="77301"/>
    <x v="2"/>
    <x v="1018"/>
    <x v="1"/>
    <x v="4"/>
    <x v="1510"/>
    <n v="111.67200000000001"/>
    <n v="9"/>
    <n v="0.2"/>
    <n v="6.9794999999999909"/>
  </r>
  <r>
    <n v="3379"/>
    <x v="1675"/>
    <x v="294"/>
    <d v="2014-03-22T00:00:00"/>
    <s v="Standard Class"/>
    <x v="178"/>
    <s v="Philisse Overcash"/>
    <x v="2"/>
    <s v="United States"/>
    <s v="Houston"/>
    <s v="Texas"/>
    <n v="77095"/>
    <x v="2"/>
    <x v="1426"/>
    <x v="1"/>
    <x v="8"/>
    <x v="1405"/>
    <n v="13.775999999999996"/>
    <n v="6"/>
    <n v="0.8"/>
    <n v="-22.04160000000001"/>
  </r>
  <r>
    <n v="3380"/>
    <x v="1675"/>
    <x v="294"/>
    <d v="2014-03-22T00:00:00"/>
    <s v="Standard Class"/>
    <x v="178"/>
    <s v="Philisse Overcash"/>
    <x v="2"/>
    <s v="United States"/>
    <s v="Houston"/>
    <s v="Texas"/>
    <n v="77095"/>
    <x v="2"/>
    <x v="1532"/>
    <x v="1"/>
    <x v="10"/>
    <x v="1511"/>
    <n v="10.272000000000002"/>
    <n v="3"/>
    <n v="0.2"/>
    <n v="3.2099999999999982"/>
  </r>
  <r>
    <n v="3381"/>
    <x v="1676"/>
    <x v="51"/>
    <d v="2014-11-25T00:00:00"/>
    <s v="First Class"/>
    <x v="143"/>
    <s v="Tamara Dahlen"/>
    <x v="0"/>
    <s v="United States"/>
    <s v="Philadelphia"/>
    <s v="Pennsylvania"/>
    <n v="19120"/>
    <x v="3"/>
    <x v="1533"/>
    <x v="0"/>
    <x v="5"/>
    <x v="1512"/>
    <n v="24.048000000000002"/>
    <n v="9"/>
    <n v="0.2"/>
    <n v="7.2144000000000013"/>
  </r>
  <r>
    <n v="3382"/>
    <x v="1677"/>
    <x v="151"/>
    <d v="2014-08-31T00:00:00"/>
    <s v="First Class"/>
    <x v="407"/>
    <s v="Stefania Perrino"/>
    <x v="1"/>
    <s v="United States"/>
    <s v="Tampa"/>
    <s v="Florida"/>
    <n v="33614"/>
    <x v="0"/>
    <x v="135"/>
    <x v="1"/>
    <x v="12"/>
    <x v="135"/>
    <n v="2.8960000000000004"/>
    <n v="1"/>
    <n v="0.2"/>
    <n v="0.97739999999999994"/>
  </r>
  <r>
    <n v="3383"/>
    <x v="1678"/>
    <x v="784"/>
    <d v="2012-12-09T00:00:00"/>
    <s v="Second Class"/>
    <x v="333"/>
    <s v="Maribeth Schnelling"/>
    <x v="0"/>
    <s v="United States"/>
    <s v="New York City"/>
    <s v="New York"/>
    <n v="10035"/>
    <x v="3"/>
    <x v="1303"/>
    <x v="1"/>
    <x v="12"/>
    <x v="1279"/>
    <n v="17.940000000000001"/>
    <n v="3"/>
    <n v="0"/>
    <n v="8.7906000000000013"/>
  </r>
  <r>
    <n v="3384"/>
    <x v="1678"/>
    <x v="784"/>
    <d v="2012-12-09T00:00:00"/>
    <s v="Second Class"/>
    <x v="333"/>
    <s v="Maribeth Schnelling"/>
    <x v="0"/>
    <s v="United States"/>
    <s v="New York City"/>
    <s v="New York"/>
    <n v="10035"/>
    <x v="3"/>
    <x v="1534"/>
    <x v="0"/>
    <x v="1"/>
    <x v="1513"/>
    <n v="384.17399999999998"/>
    <n v="7"/>
    <n v="0.1"/>
    <n v="29.880199999999981"/>
  </r>
  <r>
    <n v="3385"/>
    <x v="1678"/>
    <x v="784"/>
    <d v="2012-12-09T00:00:00"/>
    <s v="Second Class"/>
    <x v="333"/>
    <s v="Maribeth Schnelling"/>
    <x v="0"/>
    <s v="United States"/>
    <s v="New York City"/>
    <s v="New York"/>
    <n v="10035"/>
    <x v="3"/>
    <x v="907"/>
    <x v="2"/>
    <x v="7"/>
    <x v="890"/>
    <n v="1799.75"/>
    <n v="5"/>
    <n v="0"/>
    <n v="539.92499999999995"/>
  </r>
  <r>
    <n v="3386"/>
    <x v="1679"/>
    <x v="566"/>
    <d v="2014-10-12T00:00:00"/>
    <s v="Standard Class"/>
    <x v="656"/>
    <s v="Dean percer"/>
    <x v="2"/>
    <s v="United States"/>
    <s v="Charlotte"/>
    <s v="North Carolina"/>
    <n v="28205"/>
    <x v="0"/>
    <x v="245"/>
    <x v="1"/>
    <x v="4"/>
    <x v="243"/>
    <n v="580.67200000000003"/>
    <n v="4"/>
    <n v="0.2"/>
    <n v="65.325599999999895"/>
  </r>
  <r>
    <n v="3387"/>
    <x v="1679"/>
    <x v="566"/>
    <d v="2014-10-12T00:00:00"/>
    <s v="Standard Class"/>
    <x v="656"/>
    <s v="Dean percer"/>
    <x v="2"/>
    <s v="United States"/>
    <s v="Charlotte"/>
    <s v="North Carolina"/>
    <n v="28205"/>
    <x v="0"/>
    <x v="550"/>
    <x v="1"/>
    <x v="13"/>
    <x v="33"/>
    <n v="18.936"/>
    <n v="3"/>
    <n v="0.2"/>
    <n v="5.9174999999999986"/>
  </r>
  <r>
    <n v="3388"/>
    <x v="1679"/>
    <x v="566"/>
    <d v="2014-10-12T00:00:00"/>
    <s v="Standard Class"/>
    <x v="656"/>
    <s v="Dean percer"/>
    <x v="2"/>
    <s v="United States"/>
    <s v="Charlotte"/>
    <s v="North Carolina"/>
    <n v="28205"/>
    <x v="0"/>
    <x v="872"/>
    <x v="2"/>
    <x v="7"/>
    <x v="857"/>
    <n v="222.38400000000001"/>
    <n v="2"/>
    <n v="0.2"/>
    <n v="16.678799999999995"/>
  </r>
  <r>
    <n v="3389"/>
    <x v="1679"/>
    <x v="566"/>
    <d v="2014-10-12T00:00:00"/>
    <s v="Standard Class"/>
    <x v="656"/>
    <s v="Dean percer"/>
    <x v="2"/>
    <s v="United States"/>
    <s v="Charlotte"/>
    <s v="North Carolina"/>
    <n v="28205"/>
    <x v="0"/>
    <x v="912"/>
    <x v="1"/>
    <x v="8"/>
    <x v="895"/>
    <n v="50.454000000000015"/>
    <n v="6"/>
    <n v="0.7"/>
    <n v="-33.635999999999996"/>
  </r>
  <r>
    <n v="3390"/>
    <x v="1679"/>
    <x v="566"/>
    <d v="2014-10-12T00:00:00"/>
    <s v="Standard Class"/>
    <x v="656"/>
    <s v="Dean percer"/>
    <x v="2"/>
    <s v="United States"/>
    <s v="Charlotte"/>
    <s v="North Carolina"/>
    <n v="28205"/>
    <x v="0"/>
    <x v="977"/>
    <x v="0"/>
    <x v="3"/>
    <x v="824"/>
    <n v="154.76400000000001"/>
    <n v="3"/>
    <n v="0.4"/>
    <n v="-36.11160000000001"/>
  </r>
  <r>
    <n v="3391"/>
    <x v="1680"/>
    <x v="613"/>
    <d v="2014-03-31T00:00:00"/>
    <s v="Second Class"/>
    <x v="551"/>
    <s v="Duane Benoit"/>
    <x v="0"/>
    <s v="United States"/>
    <s v="Dallas"/>
    <s v="Texas"/>
    <n v="75081"/>
    <x v="2"/>
    <x v="1433"/>
    <x v="1"/>
    <x v="10"/>
    <x v="1412"/>
    <n v="6.8480000000000008"/>
    <n v="2"/>
    <n v="0.2"/>
    <n v="2.1399999999999992"/>
  </r>
  <r>
    <n v="3392"/>
    <x v="1681"/>
    <x v="128"/>
    <d v="2011-08-13T00:00:00"/>
    <s v="Standard Class"/>
    <x v="377"/>
    <s v="Matthew Grinstein"/>
    <x v="2"/>
    <s v="United States"/>
    <s v="Seattle"/>
    <s v="Washington"/>
    <n v="98103"/>
    <x v="1"/>
    <x v="638"/>
    <x v="2"/>
    <x v="7"/>
    <x v="632"/>
    <n v="1091.1680000000001"/>
    <n v="4"/>
    <n v="0.2"/>
    <n v="68.197999999999979"/>
  </r>
  <r>
    <n v="3393"/>
    <x v="1681"/>
    <x v="128"/>
    <d v="2011-08-13T00:00:00"/>
    <s v="Standard Class"/>
    <x v="377"/>
    <s v="Matthew Grinstein"/>
    <x v="2"/>
    <s v="United States"/>
    <s v="Seattle"/>
    <s v="Washington"/>
    <n v="98103"/>
    <x v="1"/>
    <x v="1075"/>
    <x v="2"/>
    <x v="7"/>
    <x v="1056"/>
    <n v="219.16800000000001"/>
    <n v="2"/>
    <n v="0.2"/>
    <n v="-43.833600000000018"/>
  </r>
  <r>
    <n v="3394"/>
    <x v="1682"/>
    <x v="754"/>
    <d v="2011-11-25T00:00:00"/>
    <s v="First Class"/>
    <x v="699"/>
    <s v="Evan Henry"/>
    <x v="0"/>
    <s v="United States"/>
    <s v="Pasadena"/>
    <s v="Texas"/>
    <n v="77506"/>
    <x v="2"/>
    <x v="1002"/>
    <x v="1"/>
    <x v="8"/>
    <x v="985"/>
    <n v="6.9279999999999982"/>
    <n v="1"/>
    <n v="0.8"/>
    <n v="-11.084800000000005"/>
  </r>
  <r>
    <n v="3395"/>
    <x v="1683"/>
    <x v="193"/>
    <d v="2014-06-11T00:00:00"/>
    <s v="Same Day"/>
    <x v="488"/>
    <s v="Carl Ludwig"/>
    <x v="0"/>
    <s v="United States"/>
    <s v="Philadelphia"/>
    <s v="Pennsylvania"/>
    <n v="19143"/>
    <x v="3"/>
    <x v="1305"/>
    <x v="1"/>
    <x v="10"/>
    <x v="1281"/>
    <n v="40.032000000000004"/>
    <n v="6"/>
    <n v="0.2"/>
    <n v="15.011999999999999"/>
  </r>
  <r>
    <n v="3396"/>
    <x v="1684"/>
    <x v="870"/>
    <d v="2014-07-09T00:00:00"/>
    <s v="Standard Class"/>
    <x v="580"/>
    <s v="Karen Ferguson"/>
    <x v="2"/>
    <s v="United States"/>
    <s v="Indianapolis"/>
    <s v="Indiana"/>
    <n v="46203"/>
    <x v="2"/>
    <x v="1439"/>
    <x v="1"/>
    <x v="4"/>
    <x v="1418"/>
    <n v="443.92"/>
    <n v="4"/>
    <n v="0"/>
    <n v="13.317600000000027"/>
  </r>
  <r>
    <n v="3397"/>
    <x v="1684"/>
    <x v="870"/>
    <d v="2014-07-09T00:00:00"/>
    <s v="Standard Class"/>
    <x v="580"/>
    <s v="Karen Ferguson"/>
    <x v="2"/>
    <s v="United States"/>
    <s v="Indianapolis"/>
    <s v="Indiana"/>
    <n v="46203"/>
    <x v="2"/>
    <x v="13"/>
    <x v="1"/>
    <x v="8"/>
    <x v="13"/>
    <n v="169.99"/>
    <n v="1"/>
    <n v="0"/>
    <n v="78.195399999999992"/>
  </r>
  <r>
    <n v="3398"/>
    <x v="1684"/>
    <x v="870"/>
    <d v="2014-07-09T00:00:00"/>
    <s v="Standard Class"/>
    <x v="580"/>
    <s v="Karen Ferguson"/>
    <x v="2"/>
    <s v="United States"/>
    <s v="Indianapolis"/>
    <s v="Indiana"/>
    <n v="46203"/>
    <x v="2"/>
    <x v="490"/>
    <x v="1"/>
    <x v="10"/>
    <x v="485"/>
    <n v="25.92"/>
    <n v="4"/>
    <n v="0"/>
    <n v="12.441600000000001"/>
  </r>
  <r>
    <n v="3399"/>
    <x v="1685"/>
    <x v="871"/>
    <d v="2011-11-26T00:00:00"/>
    <s v="Standard Class"/>
    <x v="704"/>
    <s v="Dave Hallsten"/>
    <x v="1"/>
    <s v="United States"/>
    <s v="Richmond"/>
    <s v="Kentucky"/>
    <n v="40475"/>
    <x v="0"/>
    <x v="687"/>
    <x v="2"/>
    <x v="7"/>
    <x v="680"/>
    <n v="36.99"/>
    <n v="1"/>
    <n v="0"/>
    <n v="9.9873000000000012"/>
  </r>
  <r>
    <n v="3400"/>
    <x v="1685"/>
    <x v="871"/>
    <d v="2011-11-26T00:00:00"/>
    <s v="Standard Class"/>
    <x v="704"/>
    <s v="Dave Hallsten"/>
    <x v="1"/>
    <s v="United States"/>
    <s v="Richmond"/>
    <s v="Kentucky"/>
    <n v="40475"/>
    <x v="0"/>
    <x v="1078"/>
    <x v="1"/>
    <x v="10"/>
    <x v="1059"/>
    <n v="629.09999999999991"/>
    <n v="6"/>
    <n v="0"/>
    <n v="301.96799999999996"/>
  </r>
  <r>
    <n v="3401"/>
    <x v="1685"/>
    <x v="871"/>
    <d v="2011-11-26T00:00:00"/>
    <s v="Standard Class"/>
    <x v="704"/>
    <s v="Dave Hallsten"/>
    <x v="1"/>
    <s v="United States"/>
    <s v="Richmond"/>
    <s v="Kentucky"/>
    <n v="40475"/>
    <x v="0"/>
    <x v="557"/>
    <x v="1"/>
    <x v="4"/>
    <x v="551"/>
    <n v="193.95000000000002"/>
    <n v="3"/>
    <n v="0"/>
    <n v="9.6974999999999838"/>
  </r>
  <r>
    <n v="3402"/>
    <x v="1685"/>
    <x v="871"/>
    <d v="2011-11-26T00:00:00"/>
    <s v="Standard Class"/>
    <x v="704"/>
    <s v="Dave Hallsten"/>
    <x v="1"/>
    <s v="United States"/>
    <s v="Richmond"/>
    <s v="Kentucky"/>
    <n v="40475"/>
    <x v="0"/>
    <x v="6"/>
    <x v="1"/>
    <x v="6"/>
    <x v="6"/>
    <n v="5.46"/>
    <n v="3"/>
    <n v="0"/>
    <n v="1.4742000000000002"/>
  </r>
  <r>
    <n v="3403"/>
    <x v="1686"/>
    <x v="124"/>
    <d v="2012-05-05T00:00:00"/>
    <s v="First Class"/>
    <x v="156"/>
    <s v="Laura Armstrong"/>
    <x v="1"/>
    <s v="United States"/>
    <s v="Tinley Park"/>
    <s v="Illinois"/>
    <n v="60477"/>
    <x v="2"/>
    <x v="740"/>
    <x v="0"/>
    <x v="5"/>
    <x v="33"/>
    <n v="22.288"/>
    <n v="7"/>
    <n v="0.6"/>
    <n v="-8.9151999999999987"/>
  </r>
  <r>
    <n v="3404"/>
    <x v="1687"/>
    <x v="148"/>
    <d v="2014-06-06T00:00:00"/>
    <s v="Standard Class"/>
    <x v="521"/>
    <s v="Henia Zydlo"/>
    <x v="0"/>
    <s v="United States"/>
    <s v="Houston"/>
    <s v="Texas"/>
    <n v="77095"/>
    <x v="2"/>
    <x v="1535"/>
    <x v="0"/>
    <x v="5"/>
    <x v="1514"/>
    <n v="65.424000000000007"/>
    <n v="4"/>
    <n v="0.6"/>
    <n v="-52.339199999999991"/>
  </r>
  <r>
    <n v="3405"/>
    <x v="1688"/>
    <x v="872"/>
    <d v="2012-10-17T00:00:00"/>
    <s v="Same Day"/>
    <x v="496"/>
    <s v="Charlotte Melton"/>
    <x v="0"/>
    <s v="United States"/>
    <s v="Los Angeles"/>
    <s v="California"/>
    <n v="90004"/>
    <x v="1"/>
    <x v="41"/>
    <x v="1"/>
    <x v="4"/>
    <x v="41"/>
    <n v="77.88"/>
    <n v="2"/>
    <n v="0"/>
    <n v="3.8939999999999912"/>
  </r>
  <r>
    <n v="3406"/>
    <x v="1689"/>
    <x v="488"/>
    <d v="2011-04-27T00:00:00"/>
    <s v="Standard Class"/>
    <x v="697"/>
    <s v="Laurel Beltran"/>
    <x v="2"/>
    <s v="United States"/>
    <s v="Columbus"/>
    <s v="Ohio"/>
    <n v="43229"/>
    <x v="3"/>
    <x v="228"/>
    <x v="0"/>
    <x v="1"/>
    <x v="226"/>
    <n v="281.37199999999996"/>
    <n v="2"/>
    <n v="0.3"/>
    <n v="-12.058799999999991"/>
  </r>
  <r>
    <n v="3407"/>
    <x v="1689"/>
    <x v="488"/>
    <d v="2011-04-27T00:00:00"/>
    <s v="Standard Class"/>
    <x v="697"/>
    <s v="Laurel Beltran"/>
    <x v="2"/>
    <s v="United States"/>
    <s v="Columbus"/>
    <s v="Ohio"/>
    <n v="43229"/>
    <x v="3"/>
    <x v="228"/>
    <x v="0"/>
    <x v="1"/>
    <x v="226"/>
    <n v="281.37199999999996"/>
    <n v="2"/>
    <n v="0.3"/>
    <n v="-12.058799999999991"/>
  </r>
  <r>
    <n v="3408"/>
    <x v="1689"/>
    <x v="488"/>
    <d v="2011-04-27T00:00:00"/>
    <s v="Standard Class"/>
    <x v="697"/>
    <s v="Laurel Beltran"/>
    <x v="2"/>
    <s v="United States"/>
    <s v="Columbus"/>
    <s v="Ohio"/>
    <n v="43229"/>
    <x v="3"/>
    <x v="744"/>
    <x v="1"/>
    <x v="8"/>
    <x v="735"/>
    <n v="7.4880000000000013"/>
    <n v="8"/>
    <n v="0.7"/>
    <n v="-5.2415999999999983"/>
  </r>
  <r>
    <n v="3409"/>
    <x v="1689"/>
    <x v="488"/>
    <d v="2011-04-27T00:00:00"/>
    <s v="Standard Class"/>
    <x v="697"/>
    <s v="Laurel Beltran"/>
    <x v="2"/>
    <s v="United States"/>
    <s v="Columbus"/>
    <s v="Ohio"/>
    <n v="43229"/>
    <x v="3"/>
    <x v="770"/>
    <x v="0"/>
    <x v="5"/>
    <x v="762"/>
    <n v="22.336000000000002"/>
    <n v="4"/>
    <n v="0.2"/>
    <n v="7.8175999999999997"/>
  </r>
  <r>
    <n v="3410"/>
    <x v="1690"/>
    <x v="504"/>
    <d v="2014-05-07T00:00:00"/>
    <s v="Standard Class"/>
    <x v="223"/>
    <s v="Jeremy Farry"/>
    <x v="0"/>
    <s v="United States"/>
    <s v="Columbus"/>
    <s v="Ohio"/>
    <n v="43229"/>
    <x v="3"/>
    <x v="498"/>
    <x v="1"/>
    <x v="10"/>
    <x v="493"/>
    <n v="10.368000000000002"/>
    <n v="2"/>
    <n v="0.2"/>
    <n v="3.6288"/>
  </r>
  <r>
    <n v="3411"/>
    <x v="1691"/>
    <x v="873"/>
    <d v="2013-09-25T00:00:00"/>
    <s v="Standard Class"/>
    <x v="620"/>
    <s v="Greg Maxwell"/>
    <x v="1"/>
    <s v="United States"/>
    <s v="San Francisco"/>
    <s v="California"/>
    <n v="94122"/>
    <x v="1"/>
    <x v="1490"/>
    <x v="1"/>
    <x v="10"/>
    <x v="1468"/>
    <n v="65.789999999999992"/>
    <n v="9"/>
    <n v="0"/>
    <n v="30.263399999999997"/>
  </r>
  <r>
    <n v="3412"/>
    <x v="1691"/>
    <x v="873"/>
    <d v="2013-09-25T00:00:00"/>
    <s v="Standard Class"/>
    <x v="620"/>
    <s v="Greg Maxwell"/>
    <x v="1"/>
    <s v="United States"/>
    <s v="San Francisco"/>
    <s v="California"/>
    <n v="94122"/>
    <x v="1"/>
    <x v="13"/>
    <x v="1"/>
    <x v="8"/>
    <x v="13"/>
    <n v="271.98400000000004"/>
    <n v="2"/>
    <n v="0.2"/>
    <n v="88.394799999999975"/>
  </r>
  <r>
    <n v="3413"/>
    <x v="1691"/>
    <x v="873"/>
    <d v="2013-09-25T00:00:00"/>
    <s v="Standard Class"/>
    <x v="620"/>
    <s v="Greg Maxwell"/>
    <x v="1"/>
    <s v="United States"/>
    <s v="San Francisco"/>
    <s v="California"/>
    <n v="94122"/>
    <x v="1"/>
    <x v="134"/>
    <x v="1"/>
    <x v="6"/>
    <x v="134"/>
    <n v="11.76"/>
    <n v="4"/>
    <n v="0"/>
    <n v="3.1752000000000002"/>
  </r>
  <r>
    <n v="3414"/>
    <x v="1691"/>
    <x v="873"/>
    <d v="2013-09-25T00:00:00"/>
    <s v="Standard Class"/>
    <x v="620"/>
    <s v="Greg Maxwell"/>
    <x v="1"/>
    <s v="United States"/>
    <s v="San Francisco"/>
    <s v="California"/>
    <n v="94122"/>
    <x v="1"/>
    <x v="1413"/>
    <x v="1"/>
    <x v="10"/>
    <x v="1391"/>
    <n v="77.52"/>
    <n v="2"/>
    <n v="0"/>
    <n v="37.9848"/>
  </r>
  <r>
    <n v="3415"/>
    <x v="1691"/>
    <x v="873"/>
    <d v="2013-09-25T00:00:00"/>
    <s v="Standard Class"/>
    <x v="620"/>
    <s v="Greg Maxwell"/>
    <x v="1"/>
    <s v="United States"/>
    <s v="San Francisco"/>
    <s v="California"/>
    <n v="94122"/>
    <x v="1"/>
    <x v="999"/>
    <x v="1"/>
    <x v="8"/>
    <x v="982"/>
    <n v="48.64"/>
    <n v="2"/>
    <n v="0.2"/>
    <n v="15.807999999999996"/>
  </r>
  <r>
    <n v="3416"/>
    <x v="1692"/>
    <x v="476"/>
    <d v="2013-09-03T00:00:00"/>
    <s v="Same Day"/>
    <x v="196"/>
    <s v="Sonia Sunley"/>
    <x v="0"/>
    <s v="United States"/>
    <s v="Madison"/>
    <s v="Wisconsin"/>
    <n v="53711"/>
    <x v="2"/>
    <x v="1088"/>
    <x v="1"/>
    <x v="13"/>
    <x v="1069"/>
    <n v="1.81"/>
    <n v="1"/>
    <n v="0"/>
    <n v="0.65159999999999996"/>
  </r>
  <r>
    <n v="3417"/>
    <x v="1692"/>
    <x v="476"/>
    <d v="2013-09-03T00:00:00"/>
    <s v="Same Day"/>
    <x v="196"/>
    <s v="Sonia Sunley"/>
    <x v="0"/>
    <s v="United States"/>
    <s v="Madison"/>
    <s v="Wisconsin"/>
    <n v="53711"/>
    <x v="2"/>
    <x v="925"/>
    <x v="1"/>
    <x v="8"/>
    <x v="908"/>
    <n v="8.26"/>
    <n v="2"/>
    <n v="0"/>
    <n v="3.8822000000000001"/>
  </r>
  <r>
    <n v="3418"/>
    <x v="1693"/>
    <x v="381"/>
    <d v="2012-05-02T00:00:00"/>
    <s v="Standard Class"/>
    <x v="679"/>
    <s v="Tony Chapman"/>
    <x v="2"/>
    <s v="United States"/>
    <s v="Aurora"/>
    <s v="Colorado"/>
    <n v="80013"/>
    <x v="1"/>
    <x v="930"/>
    <x v="1"/>
    <x v="9"/>
    <x v="914"/>
    <n v="43.560000000000009"/>
    <n v="5"/>
    <n v="0.2"/>
    <n v="3.2669999999999995"/>
  </r>
  <r>
    <n v="3419"/>
    <x v="1693"/>
    <x v="381"/>
    <d v="2012-05-02T00:00:00"/>
    <s v="Standard Class"/>
    <x v="679"/>
    <s v="Tony Chapman"/>
    <x v="2"/>
    <s v="United States"/>
    <s v="Aurora"/>
    <s v="Colorado"/>
    <n v="80013"/>
    <x v="1"/>
    <x v="503"/>
    <x v="1"/>
    <x v="14"/>
    <x v="498"/>
    <n v="5.84"/>
    <n v="2"/>
    <n v="0.2"/>
    <n v="0.72999999999999954"/>
  </r>
  <r>
    <n v="3420"/>
    <x v="1694"/>
    <x v="684"/>
    <d v="2012-09-13T00:00:00"/>
    <s v="Standard Class"/>
    <x v="254"/>
    <s v="Chuck Clark"/>
    <x v="2"/>
    <s v="United States"/>
    <s v="New York City"/>
    <s v="New York"/>
    <n v="10024"/>
    <x v="3"/>
    <x v="662"/>
    <x v="0"/>
    <x v="1"/>
    <x v="656"/>
    <n v="271.76400000000001"/>
    <n v="2"/>
    <n v="0.1"/>
    <n v="60.391999999999967"/>
  </r>
  <r>
    <n v="3421"/>
    <x v="1695"/>
    <x v="316"/>
    <d v="2013-06-04T00:00:00"/>
    <s v="Standard Class"/>
    <x v="52"/>
    <s v="Clay Ludtke"/>
    <x v="0"/>
    <s v="United States"/>
    <s v="Los Angeles"/>
    <s v="California"/>
    <n v="90004"/>
    <x v="1"/>
    <x v="164"/>
    <x v="1"/>
    <x v="9"/>
    <x v="163"/>
    <n v="262.24"/>
    <n v="2"/>
    <n v="0"/>
    <n v="78.671999999999997"/>
  </r>
  <r>
    <n v="3422"/>
    <x v="1695"/>
    <x v="316"/>
    <d v="2013-06-04T00:00:00"/>
    <s v="Standard Class"/>
    <x v="52"/>
    <s v="Clay Ludtke"/>
    <x v="0"/>
    <s v="United States"/>
    <s v="Los Angeles"/>
    <s v="California"/>
    <n v="90004"/>
    <x v="1"/>
    <x v="1274"/>
    <x v="1"/>
    <x v="10"/>
    <x v="1250"/>
    <n v="182.72"/>
    <n v="8"/>
    <n v="0"/>
    <n v="84.051199999999994"/>
  </r>
  <r>
    <n v="3423"/>
    <x v="1695"/>
    <x v="316"/>
    <d v="2013-06-04T00:00:00"/>
    <s v="Standard Class"/>
    <x v="52"/>
    <s v="Clay Ludtke"/>
    <x v="0"/>
    <s v="United States"/>
    <s v="Los Angeles"/>
    <s v="California"/>
    <n v="90004"/>
    <x v="1"/>
    <x v="1202"/>
    <x v="2"/>
    <x v="11"/>
    <x v="1178"/>
    <n v="131.6"/>
    <n v="7"/>
    <n v="0"/>
    <n v="7.8960000000000008"/>
  </r>
  <r>
    <n v="3424"/>
    <x v="1695"/>
    <x v="316"/>
    <d v="2013-06-04T00:00:00"/>
    <s v="Standard Class"/>
    <x v="52"/>
    <s v="Clay Ludtke"/>
    <x v="0"/>
    <s v="United States"/>
    <s v="Los Angeles"/>
    <s v="California"/>
    <n v="90004"/>
    <x v="1"/>
    <x v="20"/>
    <x v="1"/>
    <x v="8"/>
    <x v="20"/>
    <n v="22.72"/>
    <n v="4"/>
    <n v="0.2"/>
    <n v="7.3839999999999986"/>
  </r>
  <r>
    <n v="3425"/>
    <x v="1695"/>
    <x v="316"/>
    <d v="2013-06-04T00:00:00"/>
    <s v="Standard Class"/>
    <x v="52"/>
    <s v="Clay Ludtke"/>
    <x v="0"/>
    <s v="United States"/>
    <s v="Los Angeles"/>
    <s v="California"/>
    <n v="90004"/>
    <x v="1"/>
    <x v="1491"/>
    <x v="2"/>
    <x v="15"/>
    <x v="1469"/>
    <n v="558.4"/>
    <n v="2"/>
    <n v="0.2"/>
    <n v="41.880000000000024"/>
  </r>
  <r>
    <n v="3426"/>
    <x v="1696"/>
    <x v="496"/>
    <d v="2012-09-28T00:00:00"/>
    <s v="Standard Class"/>
    <x v="368"/>
    <s v="Deanra Eno"/>
    <x v="2"/>
    <s v="United States"/>
    <s v="Dubuque"/>
    <s v="Iowa"/>
    <n v="52001"/>
    <x v="2"/>
    <x v="31"/>
    <x v="1"/>
    <x v="8"/>
    <x v="31"/>
    <n v="15.24"/>
    <n v="4"/>
    <n v="0"/>
    <n v="6.8579999999999988"/>
  </r>
  <r>
    <n v="3427"/>
    <x v="1696"/>
    <x v="496"/>
    <d v="2012-09-28T00:00:00"/>
    <s v="Standard Class"/>
    <x v="368"/>
    <s v="Deanra Eno"/>
    <x v="2"/>
    <s v="United States"/>
    <s v="Dubuque"/>
    <s v="Iowa"/>
    <n v="52001"/>
    <x v="2"/>
    <x v="1153"/>
    <x v="0"/>
    <x v="1"/>
    <x v="1132"/>
    <n v="1408.1"/>
    <n v="10"/>
    <n v="0"/>
    <n v="394.26800000000003"/>
  </r>
  <r>
    <n v="3428"/>
    <x v="1697"/>
    <x v="445"/>
    <d v="2014-07-07T00:00:00"/>
    <s v="Second Class"/>
    <x v="449"/>
    <s v="Sam Zeldin"/>
    <x v="2"/>
    <s v="United States"/>
    <s v="Lancaster"/>
    <s v="Ohio"/>
    <n v="43130"/>
    <x v="3"/>
    <x v="1536"/>
    <x v="1"/>
    <x v="10"/>
    <x v="1515"/>
    <n v="32.896000000000001"/>
    <n v="4"/>
    <n v="0.2"/>
    <n v="11.102399999999996"/>
  </r>
  <r>
    <n v="3429"/>
    <x v="1697"/>
    <x v="445"/>
    <d v="2014-07-07T00:00:00"/>
    <s v="Second Class"/>
    <x v="449"/>
    <s v="Sam Zeldin"/>
    <x v="2"/>
    <s v="United States"/>
    <s v="Lancaster"/>
    <s v="Ohio"/>
    <n v="43130"/>
    <x v="3"/>
    <x v="363"/>
    <x v="0"/>
    <x v="3"/>
    <x v="358"/>
    <n v="215.148"/>
    <n v="2"/>
    <n v="0.4"/>
    <n v="-103.98819999999998"/>
  </r>
  <r>
    <n v="3430"/>
    <x v="1697"/>
    <x v="445"/>
    <d v="2014-07-07T00:00:00"/>
    <s v="Second Class"/>
    <x v="449"/>
    <s v="Sam Zeldin"/>
    <x v="2"/>
    <s v="United States"/>
    <s v="Lancaster"/>
    <s v="Ohio"/>
    <n v="43130"/>
    <x v="3"/>
    <x v="1408"/>
    <x v="1"/>
    <x v="10"/>
    <x v="1386"/>
    <n v="30.96"/>
    <n v="6"/>
    <n v="0.2"/>
    <n v="11.223000000000001"/>
  </r>
  <r>
    <n v="3431"/>
    <x v="1698"/>
    <x v="166"/>
    <d v="2014-12-10T00:00:00"/>
    <s v="First Class"/>
    <x v="166"/>
    <s v="Luke Foster"/>
    <x v="0"/>
    <s v="United States"/>
    <s v="Inglewood"/>
    <s v="California"/>
    <n v="90301"/>
    <x v="1"/>
    <x v="337"/>
    <x v="1"/>
    <x v="4"/>
    <x v="333"/>
    <n v="29.79"/>
    <n v="3"/>
    <n v="0"/>
    <n v="8.6390999999999956"/>
  </r>
  <r>
    <n v="3432"/>
    <x v="1698"/>
    <x v="166"/>
    <d v="2014-12-10T00:00:00"/>
    <s v="First Class"/>
    <x v="166"/>
    <s v="Luke Foster"/>
    <x v="0"/>
    <s v="United States"/>
    <s v="Inglewood"/>
    <s v="California"/>
    <n v="90301"/>
    <x v="1"/>
    <x v="1537"/>
    <x v="0"/>
    <x v="5"/>
    <x v="1516"/>
    <n v="128.9"/>
    <n v="2"/>
    <n v="0"/>
    <n v="15.468000000000004"/>
  </r>
  <r>
    <n v="3433"/>
    <x v="1698"/>
    <x v="166"/>
    <d v="2014-12-10T00:00:00"/>
    <s v="First Class"/>
    <x v="166"/>
    <s v="Luke Foster"/>
    <x v="0"/>
    <s v="United States"/>
    <s v="Inglewood"/>
    <s v="California"/>
    <n v="90301"/>
    <x v="1"/>
    <x v="652"/>
    <x v="1"/>
    <x v="10"/>
    <x v="646"/>
    <n v="60.12"/>
    <n v="9"/>
    <n v="0"/>
    <n v="28.857599999999998"/>
  </r>
  <r>
    <n v="3434"/>
    <x v="1699"/>
    <x v="256"/>
    <d v="2014-12-10T00:00:00"/>
    <s v="Standard Class"/>
    <x v="269"/>
    <s v="Alan Barnes"/>
    <x v="0"/>
    <s v="United States"/>
    <s v="Bellevue"/>
    <s v="Washington"/>
    <n v="98006"/>
    <x v="1"/>
    <x v="1339"/>
    <x v="1"/>
    <x v="8"/>
    <x v="1315"/>
    <n v="24.816000000000003"/>
    <n v="3"/>
    <n v="0.2"/>
    <n v="8.3753999999999991"/>
  </r>
  <r>
    <n v="3435"/>
    <x v="1699"/>
    <x v="256"/>
    <d v="2014-12-10T00:00:00"/>
    <s v="Standard Class"/>
    <x v="269"/>
    <s v="Alan Barnes"/>
    <x v="0"/>
    <s v="United States"/>
    <s v="Bellevue"/>
    <s v="Washington"/>
    <n v="98006"/>
    <x v="1"/>
    <x v="744"/>
    <x v="1"/>
    <x v="8"/>
    <x v="735"/>
    <n v="14.976000000000003"/>
    <n v="6"/>
    <n v="0.2"/>
    <n v="5.4287999999999981"/>
  </r>
  <r>
    <n v="3436"/>
    <x v="1700"/>
    <x v="874"/>
    <d v="2012-09-29T00:00:00"/>
    <s v="First Class"/>
    <x v="392"/>
    <s v="Neoma Murray"/>
    <x v="0"/>
    <s v="United States"/>
    <s v="Chicago"/>
    <s v="Illinois"/>
    <n v="60610"/>
    <x v="2"/>
    <x v="443"/>
    <x v="1"/>
    <x v="8"/>
    <x v="438"/>
    <n v="15.079999999999998"/>
    <n v="2"/>
    <n v="0.8"/>
    <n v="-22.620000000000005"/>
  </r>
  <r>
    <n v="3437"/>
    <x v="1700"/>
    <x v="874"/>
    <d v="2012-09-29T00:00:00"/>
    <s v="First Class"/>
    <x v="392"/>
    <s v="Neoma Murray"/>
    <x v="0"/>
    <s v="United States"/>
    <s v="Chicago"/>
    <s v="Illinois"/>
    <n v="60610"/>
    <x v="2"/>
    <x v="526"/>
    <x v="0"/>
    <x v="5"/>
    <x v="521"/>
    <n v="24.288"/>
    <n v="3"/>
    <n v="0.6"/>
    <n v="-12.751199999999997"/>
  </r>
  <r>
    <n v="3438"/>
    <x v="1701"/>
    <x v="505"/>
    <d v="2014-10-31T00:00:00"/>
    <s v="Same Day"/>
    <x v="362"/>
    <s v="Ryan Akin"/>
    <x v="0"/>
    <s v="United States"/>
    <s v="Dallas"/>
    <s v="Texas"/>
    <n v="75217"/>
    <x v="2"/>
    <x v="526"/>
    <x v="0"/>
    <x v="5"/>
    <x v="521"/>
    <n v="16.192"/>
    <n v="2"/>
    <n v="0.6"/>
    <n v="-8.5007999999999981"/>
  </r>
  <r>
    <n v="3439"/>
    <x v="1701"/>
    <x v="505"/>
    <d v="2014-10-31T00:00:00"/>
    <s v="Same Day"/>
    <x v="362"/>
    <s v="Ryan Akin"/>
    <x v="0"/>
    <s v="United States"/>
    <s v="Dallas"/>
    <s v="Texas"/>
    <n v="75217"/>
    <x v="2"/>
    <x v="363"/>
    <x v="0"/>
    <x v="3"/>
    <x v="358"/>
    <n v="251.00599999999997"/>
    <n v="2"/>
    <n v="0.3"/>
    <n v="-68.130199999999988"/>
  </r>
  <r>
    <n v="3440"/>
    <x v="1701"/>
    <x v="505"/>
    <d v="2014-10-31T00:00:00"/>
    <s v="Same Day"/>
    <x v="362"/>
    <s v="Ryan Akin"/>
    <x v="0"/>
    <s v="United States"/>
    <s v="Dallas"/>
    <s v="Texas"/>
    <n v="75217"/>
    <x v="2"/>
    <x v="1011"/>
    <x v="1"/>
    <x v="4"/>
    <x v="994"/>
    <n v="54.192"/>
    <n v="6"/>
    <n v="0.2"/>
    <n v="4.0643999999999973"/>
  </r>
  <r>
    <n v="3441"/>
    <x v="1702"/>
    <x v="239"/>
    <d v="2012-11-30T00:00:00"/>
    <s v="Same Day"/>
    <x v="285"/>
    <s v="Phillina Ober"/>
    <x v="2"/>
    <s v="United States"/>
    <s v="San Francisco"/>
    <s v="California"/>
    <n v="94122"/>
    <x v="1"/>
    <x v="61"/>
    <x v="1"/>
    <x v="8"/>
    <x v="61"/>
    <n v="4.3040000000000003"/>
    <n v="1"/>
    <n v="0.2"/>
    <n v="1.5602"/>
  </r>
  <r>
    <n v="3442"/>
    <x v="1703"/>
    <x v="518"/>
    <d v="2011-03-14T00:00:00"/>
    <s v="Second Class"/>
    <x v="567"/>
    <s v="Kelly Andreada"/>
    <x v="0"/>
    <s v="United States"/>
    <s v="New York City"/>
    <s v="New York"/>
    <n v="10024"/>
    <x v="3"/>
    <x v="565"/>
    <x v="1"/>
    <x v="10"/>
    <x v="560"/>
    <n v="108.92"/>
    <n v="14"/>
    <n v="0"/>
    <n v="49.013999999999996"/>
  </r>
  <r>
    <n v="3443"/>
    <x v="1704"/>
    <x v="123"/>
    <d v="2014-11-24T00:00:00"/>
    <s v="Standard Class"/>
    <x v="251"/>
    <s v="Justin Deggeller"/>
    <x v="1"/>
    <s v="United States"/>
    <s v="New York City"/>
    <s v="New York"/>
    <n v="10011"/>
    <x v="3"/>
    <x v="407"/>
    <x v="1"/>
    <x v="12"/>
    <x v="33"/>
    <n v="16.740000000000002"/>
    <n v="3"/>
    <n v="0"/>
    <n v="8.370000000000001"/>
  </r>
  <r>
    <n v="3444"/>
    <x v="1704"/>
    <x v="123"/>
    <d v="2014-11-24T00:00:00"/>
    <s v="Standard Class"/>
    <x v="251"/>
    <s v="Justin Deggeller"/>
    <x v="1"/>
    <s v="United States"/>
    <s v="New York City"/>
    <s v="New York"/>
    <n v="10011"/>
    <x v="3"/>
    <x v="847"/>
    <x v="1"/>
    <x v="9"/>
    <x v="833"/>
    <n v="2504.7399999999998"/>
    <n v="7"/>
    <n v="0"/>
    <n v="626.18499999999995"/>
  </r>
  <r>
    <n v="3445"/>
    <x v="1705"/>
    <x v="875"/>
    <d v="2013-08-03T00:00:00"/>
    <s v="Standard Class"/>
    <x v="705"/>
    <s v="Jack O'Briant"/>
    <x v="1"/>
    <s v="United States"/>
    <s v="Philadelphia"/>
    <s v="Pennsylvania"/>
    <n v="19140"/>
    <x v="3"/>
    <x v="45"/>
    <x v="1"/>
    <x v="4"/>
    <x v="45"/>
    <n v="84.784000000000006"/>
    <n v="2"/>
    <n v="0.2"/>
    <n v="-16.956800000000005"/>
  </r>
  <r>
    <n v="3446"/>
    <x v="1706"/>
    <x v="821"/>
    <d v="2012-06-17T00:00:00"/>
    <s v="Standard Class"/>
    <x v="97"/>
    <s v="Laurel Elliston"/>
    <x v="0"/>
    <s v="United States"/>
    <s v="Newark"/>
    <s v="Delaware"/>
    <n v="19711"/>
    <x v="3"/>
    <x v="1198"/>
    <x v="1"/>
    <x v="4"/>
    <x v="1174"/>
    <n v="29.900000000000002"/>
    <n v="5"/>
    <n v="0"/>
    <n v="5.0829999999999975"/>
  </r>
  <r>
    <n v="3447"/>
    <x v="1707"/>
    <x v="876"/>
    <d v="2013-08-08T00:00:00"/>
    <s v="First Class"/>
    <x v="706"/>
    <s v="Anna Häberlin"/>
    <x v="1"/>
    <s v="United States"/>
    <s v="New York City"/>
    <s v="New York"/>
    <n v="10024"/>
    <x v="3"/>
    <x v="258"/>
    <x v="1"/>
    <x v="10"/>
    <x v="33"/>
    <n v="70.88"/>
    <n v="2"/>
    <n v="0"/>
    <n v="33.313599999999994"/>
  </r>
  <r>
    <n v="3448"/>
    <x v="1708"/>
    <x v="532"/>
    <d v="2014-06-16T00:00:00"/>
    <s v="Standard Class"/>
    <x v="607"/>
    <s v="Kristina Nunn"/>
    <x v="2"/>
    <s v="United States"/>
    <s v="Auburn"/>
    <s v="Alabama"/>
    <n v="36830"/>
    <x v="0"/>
    <x v="868"/>
    <x v="1"/>
    <x v="6"/>
    <x v="853"/>
    <n v="3.76"/>
    <n v="2"/>
    <n v="0"/>
    <n v="1.0903999999999998"/>
  </r>
  <r>
    <n v="3449"/>
    <x v="1709"/>
    <x v="877"/>
    <d v="2013-10-14T00:00:00"/>
    <s v="Standard Class"/>
    <x v="621"/>
    <s v="Tim Brockman"/>
    <x v="0"/>
    <s v="United States"/>
    <s v="Los Angeles"/>
    <s v="California"/>
    <n v="90049"/>
    <x v="1"/>
    <x v="822"/>
    <x v="1"/>
    <x v="8"/>
    <x v="810"/>
    <n v="27.263999999999999"/>
    <n v="2"/>
    <n v="0.2"/>
    <n v="8.8607999999999976"/>
  </r>
  <r>
    <n v="3450"/>
    <x v="1710"/>
    <x v="78"/>
    <d v="2011-09-14T00:00:00"/>
    <s v="Standard Class"/>
    <x v="503"/>
    <s v="Dennis Pardue"/>
    <x v="2"/>
    <s v="United States"/>
    <s v="San Francisco"/>
    <s v="California"/>
    <n v="94110"/>
    <x v="1"/>
    <x v="1201"/>
    <x v="1"/>
    <x v="9"/>
    <x v="1177"/>
    <n v="56.65"/>
    <n v="5"/>
    <n v="0"/>
    <n v="24.359500000000004"/>
  </r>
  <r>
    <n v="3451"/>
    <x v="1710"/>
    <x v="78"/>
    <d v="2011-09-14T00:00:00"/>
    <s v="Standard Class"/>
    <x v="503"/>
    <s v="Dennis Pardue"/>
    <x v="2"/>
    <s v="United States"/>
    <s v="San Francisco"/>
    <s v="California"/>
    <n v="94110"/>
    <x v="1"/>
    <x v="328"/>
    <x v="1"/>
    <x v="4"/>
    <x v="324"/>
    <n v="14.97"/>
    <n v="1"/>
    <n v="0"/>
    <n v="4.1916000000000011"/>
  </r>
  <r>
    <n v="3452"/>
    <x v="1710"/>
    <x v="78"/>
    <d v="2011-09-14T00:00:00"/>
    <s v="Standard Class"/>
    <x v="503"/>
    <s v="Dennis Pardue"/>
    <x v="2"/>
    <s v="United States"/>
    <s v="San Francisco"/>
    <s v="California"/>
    <n v="94110"/>
    <x v="1"/>
    <x v="131"/>
    <x v="1"/>
    <x v="13"/>
    <x v="131"/>
    <n v="4.0199999999999996"/>
    <n v="2"/>
    <n v="0"/>
    <n v="1.9697999999999998"/>
  </r>
  <r>
    <n v="3453"/>
    <x v="1711"/>
    <x v="878"/>
    <d v="2011-03-21T00:00:00"/>
    <s v="Second Class"/>
    <x v="607"/>
    <s v="Kristina Nunn"/>
    <x v="2"/>
    <s v="United States"/>
    <s v="Raleigh"/>
    <s v="North Carolina"/>
    <n v="27604"/>
    <x v="0"/>
    <x v="1538"/>
    <x v="2"/>
    <x v="7"/>
    <x v="1517"/>
    <n v="471.92"/>
    <n v="2"/>
    <n v="0.2"/>
    <n v="29.495000000000019"/>
  </r>
  <r>
    <n v="3454"/>
    <x v="1712"/>
    <x v="879"/>
    <d v="2012-03-02T00:00:00"/>
    <s v="Second Class"/>
    <x v="461"/>
    <s v="Shui Tom"/>
    <x v="0"/>
    <s v="United States"/>
    <s v="Macon"/>
    <s v="Georgia"/>
    <n v="31204"/>
    <x v="0"/>
    <x v="908"/>
    <x v="1"/>
    <x v="8"/>
    <x v="891"/>
    <n v="58.72"/>
    <n v="4"/>
    <n v="0"/>
    <n v="27.011199999999999"/>
  </r>
  <r>
    <n v="3455"/>
    <x v="1713"/>
    <x v="584"/>
    <d v="2012-07-14T00:00:00"/>
    <s v="Standard Class"/>
    <x v="12"/>
    <s v="Emily Burns"/>
    <x v="0"/>
    <s v="United States"/>
    <s v="Nashville"/>
    <s v="Tennessee"/>
    <n v="37211"/>
    <x v="0"/>
    <x v="1539"/>
    <x v="1"/>
    <x v="6"/>
    <x v="1518"/>
    <n v="5.16"/>
    <n v="3"/>
    <n v="0.2"/>
    <n v="0.83849999999999936"/>
  </r>
  <r>
    <n v="3456"/>
    <x v="1714"/>
    <x v="880"/>
    <d v="2013-02-27T00:00:00"/>
    <s v="Standard Class"/>
    <x v="117"/>
    <s v="Alan Hwang"/>
    <x v="0"/>
    <s v="United States"/>
    <s v="Nashville"/>
    <s v="Tennessee"/>
    <n v="37211"/>
    <x v="0"/>
    <x v="1540"/>
    <x v="1"/>
    <x v="10"/>
    <x v="1519"/>
    <n v="16.496000000000002"/>
    <n v="2"/>
    <n v="0.2"/>
    <n v="5.5673999999999992"/>
  </r>
  <r>
    <n v="3457"/>
    <x v="1715"/>
    <x v="118"/>
    <d v="2014-09-19T00:00:00"/>
    <s v="First Class"/>
    <x v="548"/>
    <s v="Adam Shillingsburg"/>
    <x v="0"/>
    <s v="United States"/>
    <s v="Philadelphia"/>
    <s v="Pennsylvania"/>
    <n v="19143"/>
    <x v="3"/>
    <x v="1016"/>
    <x v="2"/>
    <x v="11"/>
    <x v="998"/>
    <n v="71.975999999999999"/>
    <n v="3"/>
    <n v="0.2"/>
    <n v="19.793400000000005"/>
  </r>
  <r>
    <n v="3458"/>
    <x v="1715"/>
    <x v="118"/>
    <d v="2014-09-19T00:00:00"/>
    <s v="First Class"/>
    <x v="548"/>
    <s v="Adam Shillingsburg"/>
    <x v="0"/>
    <s v="United States"/>
    <s v="Philadelphia"/>
    <s v="Pennsylvania"/>
    <n v="19143"/>
    <x v="3"/>
    <x v="1441"/>
    <x v="0"/>
    <x v="5"/>
    <x v="1420"/>
    <n v="22.512000000000004"/>
    <n v="3"/>
    <n v="0.2"/>
    <n v="2.2511999999999999"/>
  </r>
  <r>
    <n v="3459"/>
    <x v="1715"/>
    <x v="118"/>
    <d v="2014-09-19T00:00:00"/>
    <s v="First Class"/>
    <x v="548"/>
    <s v="Adam Shillingsburg"/>
    <x v="0"/>
    <s v="United States"/>
    <s v="Philadelphia"/>
    <s v="Pennsylvania"/>
    <n v="19143"/>
    <x v="3"/>
    <x v="1212"/>
    <x v="1"/>
    <x v="8"/>
    <x v="1188"/>
    <n v="3.4440000000000008"/>
    <n v="2"/>
    <n v="0.7"/>
    <n v="-2.7551999999999994"/>
  </r>
  <r>
    <n v="3460"/>
    <x v="1715"/>
    <x v="118"/>
    <d v="2014-09-19T00:00:00"/>
    <s v="First Class"/>
    <x v="548"/>
    <s v="Adam Shillingsburg"/>
    <x v="0"/>
    <s v="United States"/>
    <s v="Philadelphia"/>
    <s v="Pennsylvania"/>
    <n v="19143"/>
    <x v="3"/>
    <x v="1176"/>
    <x v="1"/>
    <x v="8"/>
    <x v="1153"/>
    <n v="538.19400000000007"/>
    <n v="2"/>
    <n v="0.7"/>
    <n v="-412.61539999999991"/>
  </r>
  <r>
    <n v="3461"/>
    <x v="1715"/>
    <x v="118"/>
    <d v="2014-09-19T00:00:00"/>
    <s v="First Class"/>
    <x v="548"/>
    <s v="Adam Shillingsburg"/>
    <x v="0"/>
    <s v="United States"/>
    <s v="Philadelphia"/>
    <s v="Pennsylvania"/>
    <n v="19143"/>
    <x v="3"/>
    <x v="246"/>
    <x v="2"/>
    <x v="11"/>
    <x v="244"/>
    <n v="47.984000000000002"/>
    <n v="2"/>
    <n v="0.2"/>
    <n v="14.395200000000004"/>
  </r>
  <r>
    <n v="3462"/>
    <x v="1716"/>
    <x v="60"/>
    <d v="2014-11-11T00:00:00"/>
    <s v="Second Class"/>
    <x v="605"/>
    <s v="Elizabeth Moffitt"/>
    <x v="1"/>
    <s v="United States"/>
    <s v="Dallas"/>
    <s v="Texas"/>
    <n v="75081"/>
    <x v="2"/>
    <x v="348"/>
    <x v="2"/>
    <x v="7"/>
    <x v="344"/>
    <n v="492.76800000000003"/>
    <n v="4"/>
    <n v="0.2"/>
    <n v="55.436399999999935"/>
  </r>
  <r>
    <n v="3463"/>
    <x v="1717"/>
    <x v="763"/>
    <d v="2012-02-23T00:00:00"/>
    <s v="Second Class"/>
    <x v="567"/>
    <s v="Kelly Andreada"/>
    <x v="0"/>
    <s v="United States"/>
    <s v="Perth Amboy"/>
    <s v="New Jersey"/>
    <n v="8861"/>
    <x v="3"/>
    <x v="894"/>
    <x v="1"/>
    <x v="6"/>
    <x v="878"/>
    <n v="286.78999999999996"/>
    <n v="7"/>
    <n v="0"/>
    <n v="74.565400000000011"/>
  </r>
  <r>
    <n v="3464"/>
    <x v="1718"/>
    <x v="881"/>
    <d v="2013-12-01T00:00:00"/>
    <s v="Standard Class"/>
    <x v="707"/>
    <s v="Heather Jas"/>
    <x v="2"/>
    <s v="United States"/>
    <s v="Jacksonville"/>
    <s v="Florida"/>
    <n v="32216"/>
    <x v="0"/>
    <x v="69"/>
    <x v="1"/>
    <x v="10"/>
    <x v="69"/>
    <n v="5.08"/>
    <n v="1"/>
    <n v="0.2"/>
    <n v="1.6509999999999998"/>
  </r>
  <r>
    <n v="3465"/>
    <x v="1719"/>
    <x v="734"/>
    <d v="2014-12-06T00:00:00"/>
    <s v="Second Class"/>
    <x v="444"/>
    <s v="Natalie DeCherney"/>
    <x v="0"/>
    <s v="United States"/>
    <s v="Jacksonville"/>
    <s v="Florida"/>
    <n v="32216"/>
    <x v="0"/>
    <x v="876"/>
    <x v="2"/>
    <x v="11"/>
    <x v="861"/>
    <n v="47.992000000000004"/>
    <n v="1"/>
    <n v="0.2"/>
    <n v="7.198799999999995"/>
  </r>
  <r>
    <n v="3466"/>
    <x v="1720"/>
    <x v="229"/>
    <d v="2012-09-14T00:00:00"/>
    <s v="Standard Class"/>
    <x v="553"/>
    <s v="Edward Hooks"/>
    <x v="1"/>
    <s v="United States"/>
    <s v="Revere"/>
    <s v="Massachusetts"/>
    <n v="2151"/>
    <x v="3"/>
    <x v="1271"/>
    <x v="1"/>
    <x v="9"/>
    <x v="1247"/>
    <n v="61.96"/>
    <n v="2"/>
    <n v="0"/>
    <n v="16.1096"/>
  </r>
  <r>
    <n v="3467"/>
    <x v="1720"/>
    <x v="229"/>
    <d v="2012-09-14T00:00:00"/>
    <s v="Standard Class"/>
    <x v="553"/>
    <s v="Edward Hooks"/>
    <x v="1"/>
    <s v="United States"/>
    <s v="Revere"/>
    <s v="Massachusetts"/>
    <n v="2151"/>
    <x v="3"/>
    <x v="199"/>
    <x v="0"/>
    <x v="0"/>
    <x v="198"/>
    <n v="361.96"/>
    <n v="2"/>
    <n v="0"/>
    <n v="83.25079999999997"/>
  </r>
  <r>
    <n v="3468"/>
    <x v="1720"/>
    <x v="229"/>
    <d v="2012-09-14T00:00:00"/>
    <s v="Standard Class"/>
    <x v="553"/>
    <s v="Edward Hooks"/>
    <x v="1"/>
    <s v="United States"/>
    <s v="Revere"/>
    <s v="Massachusetts"/>
    <n v="2151"/>
    <x v="3"/>
    <x v="334"/>
    <x v="1"/>
    <x v="10"/>
    <x v="330"/>
    <n v="278.82"/>
    <n v="9"/>
    <n v="0"/>
    <n v="125.46899999999999"/>
  </r>
  <r>
    <n v="3469"/>
    <x v="1721"/>
    <x v="882"/>
    <d v="2013-12-20T00:00:00"/>
    <s v="Standard Class"/>
    <x v="266"/>
    <s v="Michael Chen"/>
    <x v="0"/>
    <s v="United States"/>
    <s v="Jackson"/>
    <s v="Mississippi"/>
    <n v="39212"/>
    <x v="0"/>
    <x v="1380"/>
    <x v="0"/>
    <x v="5"/>
    <x v="1356"/>
    <n v="133.38"/>
    <n v="6"/>
    <n v="0"/>
    <n v="58.687200000000011"/>
  </r>
  <r>
    <n v="3470"/>
    <x v="1722"/>
    <x v="744"/>
    <d v="2012-04-10T00:00:00"/>
    <s v="Standard Class"/>
    <x v="708"/>
    <s v="Mark Hamilton"/>
    <x v="0"/>
    <s v="United States"/>
    <s v="Jacksonville"/>
    <s v="North Carolina"/>
    <n v="28540"/>
    <x v="0"/>
    <x v="681"/>
    <x v="1"/>
    <x v="10"/>
    <x v="675"/>
    <n v="47.952000000000005"/>
    <n v="3"/>
    <n v="0.2"/>
    <n v="16.183799999999998"/>
  </r>
  <r>
    <n v="3471"/>
    <x v="1723"/>
    <x v="49"/>
    <d v="2013-12-06T00:00:00"/>
    <s v="Standard Class"/>
    <x v="488"/>
    <s v="Carl Ludwig"/>
    <x v="0"/>
    <s v="United States"/>
    <s v="San Francisco"/>
    <s v="California"/>
    <n v="94122"/>
    <x v="1"/>
    <x v="904"/>
    <x v="0"/>
    <x v="5"/>
    <x v="887"/>
    <n v="16.739999999999998"/>
    <n v="2"/>
    <n v="0"/>
    <n v="4.3523999999999994"/>
  </r>
  <r>
    <n v="3472"/>
    <x v="1724"/>
    <x v="105"/>
    <d v="2014-11-18T00:00:00"/>
    <s v="Standard Class"/>
    <x v="245"/>
    <s v="Sylvia Foulston"/>
    <x v="1"/>
    <s v="United States"/>
    <s v="Columbus"/>
    <s v="Ohio"/>
    <n v="43229"/>
    <x v="3"/>
    <x v="987"/>
    <x v="1"/>
    <x v="10"/>
    <x v="971"/>
    <n v="10.848000000000001"/>
    <n v="2"/>
    <n v="0.2"/>
    <n v="3.5255999999999994"/>
  </r>
  <r>
    <n v="3473"/>
    <x v="1724"/>
    <x v="105"/>
    <d v="2014-11-18T00:00:00"/>
    <s v="Standard Class"/>
    <x v="245"/>
    <s v="Sylvia Foulston"/>
    <x v="1"/>
    <s v="United States"/>
    <s v="Columbus"/>
    <s v="Ohio"/>
    <n v="43229"/>
    <x v="3"/>
    <x v="567"/>
    <x v="2"/>
    <x v="11"/>
    <x v="562"/>
    <n v="18.544"/>
    <n v="2"/>
    <n v="0.2"/>
    <n v="3.0133999999999981"/>
  </r>
  <r>
    <n v="3474"/>
    <x v="1725"/>
    <x v="448"/>
    <d v="2014-03-11T00:00:00"/>
    <s v="Standard Class"/>
    <x v="212"/>
    <s v="Emily Phan"/>
    <x v="0"/>
    <s v="United States"/>
    <s v="Dearborn Heights"/>
    <s v="Michigan"/>
    <n v="48127"/>
    <x v="2"/>
    <x v="323"/>
    <x v="0"/>
    <x v="1"/>
    <x v="320"/>
    <n v="180.98"/>
    <n v="1"/>
    <n v="0"/>
    <n v="47.0548"/>
  </r>
  <r>
    <n v="3475"/>
    <x v="1725"/>
    <x v="448"/>
    <d v="2014-03-11T00:00:00"/>
    <s v="Standard Class"/>
    <x v="212"/>
    <s v="Emily Phan"/>
    <x v="0"/>
    <s v="United States"/>
    <s v="Dearborn Heights"/>
    <s v="Michigan"/>
    <n v="48127"/>
    <x v="2"/>
    <x v="1135"/>
    <x v="2"/>
    <x v="11"/>
    <x v="1114"/>
    <n v="99.98"/>
    <n v="2"/>
    <n v="0"/>
    <n v="42.991400000000006"/>
  </r>
  <r>
    <n v="3476"/>
    <x v="1726"/>
    <x v="581"/>
    <d v="2013-12-01T00:00:00"/>
    <s v="First Class"/>
    <x v="338"/>
    <s v="Rob Williams"/>
    <x v="1"/>
    <s v="United States"/>
    <s v="Overland Park"/>
    <s v="Kansas"/>
    <n v="66212"/>
    <x v="2"/>
    <x v="60"/>
    <x v="2"/>
    <x v="11"/>
    <x v="60"/>
    <n v="34.950000000000003"/>
    <n v="5"/>
    <n v="0"/>
    <n v="15.378000000000004"/>
  </r>
  <r>
    <n v="3477"/>
    <x v="1726"/>
    <x v="581"/>
    <d v="2013-12-01T00:00:00"/>
    <s v="First Class"/>
    <x v="338"/>
    <s v="Rob Williams"/>
    <x v="1"/>
    <s v="United States"/>
    <s v="Overland Park"/>
    <s v="Kansas"/>
    <n v="66212"/>
    <x v="2"/>
    <x v="999"/>
    <x v="1"/>
    <x v="8"/>
    <x v="982"/>
    <n v="152"/>
    <n v="5"/>
    <n v="0"/>
    <n v="69.919999999999987"/>
  </r>
  <r>
    <n v="3478"/>
    <x v="1727"/>
    <x v="883"/>
    <d v="2011-09-05T00:00:00"/>
    <s v="Standard Class"/>
    <x v="81"/>
    <s v="Shirley Jackson"/>
    <x v="0"/>
    <s v="United States"/>
    <s v="Santa Fe"/>
    <s v="New Mexico"/>
    <n v="87505"/>
    <x v="1"/>
    <x v="1386"/>
    <x v="2"/>
    <x v="11"/>
    <x v="1363"/>
    <n v="92.52"/>
    <n v="9"/>
    <n v="0"/>
    <n v="18.503999999999991"/>
  </r>
  <r>
    <n v="3479"/>
    <x v="1728"/>
    <x v="16"/>
    <d v="2013-12-15T00:00:00"/>
    <s v="Standard Class"/>
    <x v="407"/>
    <s v="Stefania Perrino"/>
    <x v="1"/>
    <s v="United States"/>
    <s v="San Francisco"/>
    <s v="California"/>
    <n v="94110"/>
    <x v="1"/>
    <x v="18"/>
    <x v="1"/>
    <x v="6"/>
    <x v="18"/>
    <n v="8.56"/>
    <n v="2"/>
    <n v="0"/>
    <n v="2.4823999999999993"/>
  </r>
  <r>
    <n v="3480"/>
    <x v="1728"/>
    <x v="16"/>
    <d v="2013-12-15T00:00:00"/>
    <s v="Standard Class"/>
    <x v="407"/>
    <s v="Stefania Perrino"/>
    <x v="1"/>
    <s v="United States"/>
    <s v="San Francisco"/>
    <s v="California"/>
    <n v="94110"/>
    <x v="1"/>
    <x v="1541"/>
    <x v="1"/>
    <x v="10"/>
    <x v="1520"/>
    <n v="45.36"/>
    <n v="7"/>
    <n v="0"/>
    <n v="21.772800000000004"/>
  </r>
  <r>
    <n v="3481"/>
    <x v="1728"/>
    <x v="16"/>
    <d v="2013-12-15T00:00:00"/>
    <s v="Standard Class"/>
    <x v="407"/>
    <s v="Stefania Perrino"/>
    <x v="1"/>
    <s v="United States"/>
    <s v="San Francisco"/>
    <s v="California"/>
    <n v="94110"/>
    <x v="1"/>
    <x v="1234"/>
    <x v="0"/>
    <x v="3"/>
    <x v="1208"/>
    <n v="1421.6640000000002"/>
    <n v="6"/>
    <n v="0.2"/>
    <n v="-195.47879999999998"/>
  </r>
  <r>
    <n v="3482"/>
    <x v="1729"/>
    <x v="884"/>
    <d v="2011-04-10T00:00:00"/>
    <s v="First Class"/>
    <x v="307"/>
    <s v="Pauline Johnson"/>
    <x v="0"/>
    <s v="United States"/>
    <s v="Mobile"/>
    <s v="Alabama"/>
    <n v="36608"/>
    <x v="0"/>
    <x v="1073"/>
    <x v="0"/>
    <x v="5"/>
    <x v="1054"/>
    <n v="8.9600000000000009"/>
    <n v="2"/>
    <n v="0"/>
    <n v="2.7775999999999996"/>
  </r>
  <r>
    <n v="3483"/>
    <x v="1730"/>
    <x v="9"/>
    <d v="2011-08-29T00:00:00"/>
    <s v="First Class"/>
    <x v="566"/>
    <s v="Corey Catlett"/>
    <x v="1"/>
    <s v="United States"/>
    <s v="Springfield"/>
    <s v="Virginia"/>
    <n v="22153"/>
    <x v="0"/>
    <x v="1133"/>
    <x v="2"/>
    <x v="7"/>
    <x v="1112"/>
    <n v="579.94999999999993"/>
    <n v="5"/>
    <n v="0"/>
    <n v="168.18549999999993"/>
  </r>
  <r>
    <n v="3484"/>
    <x v="1730"/>
    <x v="9"/>
    <d v="2011-08-29T00:00:00"/>
    <s v="First Class"/>
    <x v="566"/>
    <s v="Corey Catlett"/>
    <x v="1"/>
    <s v="United States"/>
    <s v="Springfield"/>
    <s v="Virginia"/>
    <n v="22153"/>
    <x v="0"/>
    <x v="1027"/>
    <x v="0"/>
    <x v="5"/>
    <x v="1009"/>
    <n v="29.12"/>
    <n v="4"/>
    <n v="0"/>
    <n v="12.521600000000003"/>
  </r>
  <r>
    <n v="3485"/>
    <x v="1730"/>
    <x v="9"/>
    <d v="2011-08-29T00:00:00"/>
    <s v="First Class"/>
    <x v="566"/>
    <s v="Corey Catlett"/>
    <x v="1"/>
    <s v="United States"/>
    <s v="Springfield"/>
    <s v="Virginia"/>
    <n v="22153"/>
    <x v="0"/>
    <x v="1382"/>
    <x v="0"/>
    <x v="3"/>
    <x v="1358"/>
    <n v="1202.94"/>
    <n v="3"/>
    <n v="0"/>
    <n v="300.73500000000001"/>
  </r>
  <r>
    <n v="3486"/>
    <x v="1731"/>
    <x v="147"/>
    <d v="2013-10-27T00:00:00"/>
    <s v="Standard Class"/>
    <x v="501"/>
    <s v="Muhammed Yedwab"/>
    <x v="1"/>
    <s v="United States"/>
    <s v="Newark"/>
    <s v="Delaware"/>
    <n v="19711"/>
    <x v="3"/>
    <x v="922"/>
    <x v="1"/>
    <x v="8"/>
    <x v="905"/>
    <n v="7.92"/>
    <n v="4"/>
    <n v="0"/>
    <n v="3.5640000000000001"/>
  </r>
  <r>
    <n v="3487"/>
    <x v="1732"/>
    <x v="885"/>
    <d v="2013-12-01T00:00:00"/>
    <s v="Same Day"/>
    <x v="203"/>
    <s v="Dean Braden"/>
    <x v="0"/>
    <s v="United States"/>
    <s v="Hickory"/>
    <s v="North Carolina"/>
    <n v="28601"/>
    <x v="0"/>
    <x v="1409"/>
    <x v="2"/>
    <x v="7"/>
    <x v="1387"/>
    <n v="36.192"/>
    <n v="1"/>
    <n v="0.2"/>
    <n v="2.7143999999999995"/>
  </r>
  <r>
    <n v="3488"/>
    <x v="1733"/>
    <x v="528"/>
    <d v="2014-09-12T00:00:00"/>
    <s v="Standard Class"/>
    <x v="675"/>
    <s v="Michael Grace"/>
    <x v="2"/>
    <s v="United States"/>
    <s v="Fort Lauderdale"/>
    <s v="Florida"/>
    <n v="33311"/>
    <x v="0"/>
    <x v="196"/>
    <x v="1"/>
    <x v="4"/>
    <x v="195"/>
    <n v="147.184"/>
    <n v="2"/>
    <n v="0.2"/>
    <n v="-29.436800000000012"/>
  </r>
  <r>
    <n v="3489"/>
    <x v="1734"/>
    <x v="740"/>
    <d v="2012-07-06T00:00:00"/>
    <s v="Standard Class"/>
    <x v="584"/>
    <s v="Rob Haberlin"/>
    <x v="0"/>
    <s v="United States"/>
    <s v="Carol Stream"/>
    <s v="Illinois"/>
    <n v="60188"/>
    <x v="2"/>
    <x v="284"/>
    <x v="0"/>
    <x v="1"/>
    <x v="281"/>
    <n v="408.42200000000003"/>
    <n v="2"/>
    <n v="0.3"/>
    <n v="-5.8346000000000231"/>
  </r>
  <r>
    <n v="3490"/>
    <x v="1734"/>
    <x v="740"/>
    <d v="2012-07-06T00:00:00"/>
    <s v="Standard Class"/>
    <x v="584"/>
    <s v="Rob Haberlin"/>
    <x v="0"/>
    <s v="United States"/>
    <s v="Carol Stream"/>
    <s v="Illinois"/>
    <n v="60188"/>
    <x v="2"/>
    <x v="1209"/>
    <x v="0"/>
    <x v="1"/>
    <x v="1185"/>
    <n v="382.11599999999999"/>
    <n v="6"/>
    <n v="0.3"/>
    <n v="-92.799600000000027"/>
  </r>
  <r>
    <n v="3491"/>
    <x v="1734"/>
    <x v="740"/>
    <d v="2012-07-06T00:00:00"/>
    <s v="Standard Class"/>
    <x v="584"/>
    <s v="Rob Haberlin"/>
    <x v="0"/>
    <s v="United States"/>
    <s v="Carol Stream"/>
    <s v="Illinois"/>
    <n v="60188"/>
    <x v="2"/>
    <x v="456"/>
    <x v="1"/>
    <x v="4"/>
    <x v="452"/>
    <n v="68.599999999999994"/>
    <n v="5"/>
    <n v="0.2"/>
    <n v="6.0024999999999977"/>
  </r>
  <r>
    <n v="3492"/>
    <x v="1734"/>
    <x v="740"/>
    <d v="2012-07-06T00:00:00"/>
    <s v="Standard Class"/>
    <x v="584"/>
    <s v="Rob Haberlin"/>
    <x v="0"/>
    <s v="United States"/>
    <s v="Carol Stream"/>
    <s v="Illinois"/>
    <n v="60188"/>
    <x v="2"/>
    <x v="245"/>
    <x v="1"/>
    <x v="4"/>
    <x v="243"/>
    <n v="435.50400000000002"/>
    <n v="3"/>
    <n v="0.2"/>
    <n v="48.994199999999921"/>
  </r>
  <r>
    <n v="3493"/>
    <x v="1734"/>
    <x v="740"/>
    <d v="2012-07-06T00:00:00"/>
    <s v="Standard Class"/>
    <x v="584"/>
    <s v="Rob Haberlin"/>
    <x v="0"/>
    <s v="United States"/>
    <s v="Carol Stream"/>
    <s v="Illinois"/>
    <n v="60188"/>
    <x v="2"/>
    <x v="161"/>
    <x v="1"/>
    <x v="10"/>
    <x v="160"/>
    <n v="11.168000000000001"/>
    <n v="2"/>
    <n v="0.2"/>
    <n v="3.7692000000000001"/>
  </r>
  <r>
    <n v="3494"/>
    <x v="1735"/>
    <x v="241"/>
    <d v="2014-09-29T00:00:00"/>
    <s v="Standard Class"/>
    <x v="208"/>
    <s v="Karen Bern"/>
    <x v="1"/>
    <s v="United States"/>
    <s v="Saint Cloud"/>
    <s v="Minnesota"/>
    <n v="56301"/>
    <x v="2"/>
    <x v="1542"/>
    <x v="2"/>
    <x v="11"/>
    <x v="1521"/>
    <n v="72"/>
    <n v="4"/>
    <n v="0"/>
    <n v="12.959999999999994"/>
  </r>
  <r>
    <n v="3495"/>
    <x v="1735"/>
    <x v="241"/>
    <d v="2014-09-29T00:00:00"/>
    <s v="Standard Class"/>
    <x v="208"/>
    <s v="Karen Bern"/>
    <x v="1"/>
    <s v="United States"/>
    <s v="Saint Cloud"/>
    <s v="Minnesota"/>
    <n v="56301"/>
    <x v="2"/>
    <x v="1543"/>
    <x v="2"/>
    <x v="11"/>
    <x v="1522"/>
    <n v="655.90000000000009"/>
    <n v="5"/>
    <n v="0"/>
    <n v="275.47800000000001"/>
  </r>
  <r>
    <n v="3496"/>
    <x v="1735"/>
    <x v="241"/>
    <d v="2014-09-29T00:00:00"/>
    <s v="Standard Class"/>
    <x v="208"/>
    <s v="Karen Bern"/>
    <x v="1"/>
    <s v="United States"/>
    <s v="Saint Cloud"/>
    <s v="Minnesota"/>
    <n v="56301"/>
    <x v="2"/>
    <x v="662"/>
    <x v="0"/>
    <x v="1"/>
    <x v="656"/>
    <n v="603.91999999999996"/>
    <n v="4"/>
    <n v="0"/>
    <n v="181.17599999999993"/>
  </r>
  <r>
    <n v="3497"/>
    <x v="1736"/>
    <x v="590"/>
    <d v="2013-08-16T00:00:00"/>
    <s v="Standard Class"/>
    <x v="402"/>
    <s v="Cathy Armstrong"/>
    <x v="2"/>
    <s v="United States"/>
    <s v="Los Angeles"/>
    <s v="California"/>
    <n v="90036"/>
    <x v="1"/>
    <x v="855"/>
    <x v="0"/>
    <x v="3"/>
    <x v="840"/>
    <n v="513.024"/>
    <n v="2"/>
    <n v="0.2"/>
    <n v="12.82559999999998"/>
  </r>
  <r>
    <n v="3498"/>
    <x v="1736"/>
    <x v="590"/>
    <d v="2013-08-16T00:00:00"/>
    <s v="Standard Class"/>
    <x v="402"/>
    <s v="Cathy Armstrong"/>
    <x v="2"/>
    <s v="United States"/>
    <s v="Los Angeles"/>
    <s v="California"/>
    <n v="90036"/>
    <x v="1"/>
    <x v="723"/>
    <x v="1"/>
    <x v="9"/>
    <x v="715"/>
    <n v="487.91999999999996"/>
    <n v="6"/>
    <n v="0"/>
    <n v="136.61759999999998"/>
  </r>
  <r>
    <n v="3499"/>
    <x v="1736"/>
    <x v="590"/>
    <d v="2013-08-16T00:00:00"/>
    <s v="Standard Class"/>
    <x v="402"/>
    <s v="Cathy Armstrong"/>
    <x v="2"/>
    <s v="United States"/>
    <s v="Los Angeles"/>
    <s v="California"/>
    <n v="90036"/>
    <x v="1"/>
    <x v="315"/>
    <x v="1"/>
    <x v="8"/>
    <x v="312"/>
    <n v="15.24"/>
    <n v="5"/>
    <n v="0.2"/>
    <n v="5.3339999999999996"/>
  </r>
  <r>
    <n v="3500"/>
    <x v="1737"/>
    <x v="321"/>
    <d v="2013-10-04T00:00:00"/>
    <s v="Standard Class"/>
    <x v="300"/>
    <s v="Joe Kamberova"/>
    <x v="0"/>
    <s v="United States"/>
    <s v="Mobile"/>
    <s v="Alabama"/>
    <n v="36608"/>
    <x v="0"/>
    <x v="1509"/>
    <x v="2"/>
    <x v="11"/>
    <x v="1487"/>
    <n v="209.96999999999997"/>
    <n v="3"/>
    <n v="0"/>
    <n v="71.389799999999994"/>
  </r>
  <r>
    <n v="3501"/>
    <x v="1737"/>
    <x v="321"/>
    <d v="2013-10-04T00:00:00"/>
    <s v="Standard Class"/>
    <x v="300"/>
    <s v="Joe Kamberova"/>
    <x v="0"/>
    <s v="United States"/>
    <s v="Mobile"/>
    <s v="Alabama"/>
    <n v="36608"/>
    <x v="0"/>
    <x v="542"/>
    <x v="1"/>
    <x v="8"/>
    <x v="537"/>
    <n v="62.94"/>
    <n v="3"/>
    <n v="0"/>
    <n v="30.211199999999998"/>
  </r>
  <r>
    <n v="3502"/>
    <x v="1737"/>
    <x v="321"/>
    <d v="2013-10-04T00:00:00"/>
    <s v="Standard Class"/>
    <x v="300"/>
    <s v="Joe Kamberova"/>
    <x v="0"/>
    <s v="United States"/>
    <s v="Mobile"/>
    <s v="Alabama"/>
    <n v="36608"/>
    <x v="0"/>
    <x v="130"/>
    <x v="1"/>
    <x v="6"/>
    <x v="130"/>
    <n v="25.919999999999998"/>
    <n v="9"/>
    <n v="0"/>
    <n v="7.7759999999999989"/>
  </r>
  <r>
    <n v="3503"/>
    <x v="1738"/>
    <x v="318"/>
    <d v="2014-04-11T00:00:00"/>
    <s v="Same Day"/>
    <x v="709"/>
    <s v="Russell D'Ascenzo"/>
    <x v="0"/>
    <s v="United States"/>
    <s v="Austin"/>
    <s v="Texas"/>
    <n v="78745"/>
    <x v="2"/>
    <x v="511"/>
    <x v="1"/>
    <x v="10"/>
    <x v="506"/>
    <n v="10.368000000000002"/>
    <n v="2"/>
    <n v="0.2"/>
    <n v="3.6288"/>
  </r>
  <r>
    <n v="3504"/>
    <x v="1738"/>
    <x v="318"/>
    <d v="2014-04-11T00:00:00"/>
    <s v="Same Day"/>
    <x v="709"/>
    <s v="Russell D'Ascenzo"/>
    <x v="0"/>
    <s v="United States"/>
    <s v="Austin"/>
    <s v="Texas"/>
    <n v="78745"/>
    <x v="2"/>
    <x v="685"/>
    <x v="2"/>
    <x v="11"/>
    <x v="678"/>
    <n v="95.736000000000004"/>
    <n v="3"/>
    <n v="0.2"/>
    <n v="20.343900000000001"/>
  </r>
  <r>
    <n v="3505"/>
    <x v="1739"/>
    <x v="122"/>
    <d v="2013-12-21T00:00:00"/>
    <s v="Second Class"/>
    <x v="451"/>
    <s v="Julie Kriz"/>
    <x v="2"/>
    <s v="United States"/>
    <s v="New York City"/>
    <s v="New York"/>
    <n v="10009"/>
    <x v="3"/>
    <x v="906"/>
    <x v="1"/>
    <x v="4"/>
    <x v="889"/>
    <n v="900.08"/>
    <n v="4"/>
    <n v="0"/>
    <n v="117.0104"/>
  </r>
  <r>
    <n v="3506"/>
    <x v="1740"/>
    <x v="886"/>
    <d v="2011-06-24T00:00:00"/>
    <s v="Standard Class"/>
    <x v="710"/>
    <s v="Sam Craven"/>
    <x v="0"/>
    <s v="United States"/>
    <s v="Plano"/>
    <s v="Texas"/>
    <n v="75023"/>
    <x v="2"/>
    <x v="1370"/>
    <x v="2"/>
    <x v="7"/>
    <x v="1346"/>
    <n v="201.584"/>
    <n v="2"/>
    <n v="0.2"/>
    <n v="20.158400000000015"/>
  </r>
  <r>
    <n v="3507"/>
    <x v="1740"/>
    <x v="886"/>
    <d v="2011-06-24T00:00:00"/>
    <s v="Standard Class"/>
    <x v="710"/>
    <s v="Sam Craven"/>
    <x v="0"/>
    <s v="United States"/>
    <s v="Plano"/>
    <s v="Texas"/>
    <n v="75023"/>
    <x v="2"/>
    <x v="15"/>
    <x v="1"/>
    <x v="8"/>
    <x v="15"/>
    <n v="3.3919999999999995"/>
    <n v="4"/>
    <n v="0.8"/>
    <n v="-5.088000000000001"/>
  </r>
  <r>
    <n v="3508"/>
    <x v="1740"/>
    <x v="886"/>
    <d v="2011-06-24T00:00:00"/>
    <s v="Standard Class"/>
    <x v="710"/>
    <s v="Sam Craven"/>
    <x v="0"/>
    <s v="United States"/>
    <s v="Plano"/>
    <s v="Texas"/>
    <n v="75023"/>
    <x v="2"/>
    <x v="1544"/>
    <x v="0"/>
    <x v="0"/>
    <x v="1523"/>
    <n v="193.06559999999999"/>
    <n v="4"/>
    <n v="0.32"/>
    <n v="-19.874399999999994"/>
  </r>
  <r>
    <n v="3509"/>
    <x v="1740"/>
    <x v="886"/>
    <d v="2011-06-24T00:00:00"/>
    <s v="Standard Class"/>
    <x v="710"/>
    <s v="Sam Craven"/>
    <x v="0"/>
    <s v="United States"/>
    <s v="Plano"/>
    <s v="Texas"/>
    <n v="75023"/>
    <x v="2"/>
    <x v="778"/>
    <x v="1"/>
    <x v="10"/>
    <x v="769"/>
    <n v="15.552000000000003"/>
    <n v="3"/>
    <n v="0.2"/>
    <n v="5.4432"/>
  </r>
  <r>
    <n v="3510"/>
    <x v="1740"/>
    <x v="886"/>
    <d v="2011-06-24T00:00:00"/>
    <s v="Standard Class"/>
    <x v="710"/>
    <s v="Sam Craven"/>
    <x v="0"/>
    <s v="United States"/>
    <s v="Plano"/>
    <s v="Texas"/>
    <n v="75023"/>
    <x v="2"/>
    <x v="57"/>
    <x v="1"/>
    <x v="10"/>
    <x v="57"/>
    <n v="11.648000000000001"/>
    <n v="2"/>
    <n v="0.2"/>
    <n v="4.0768000000000004"/>
  </r>
  <r>
    <n v="3511"/>
    <x v="1740"/>
    <x v="886"/>
    <d v="2011-06-24T00:00:00"/>
    <s v="Standard Class"/>
    <x v="710"/>
    <s v="Sam Craven"/>
    <x v="0"/>
    <s v="United States"/>
    <s v="Plano"/>
    <s v="Texas"/>
    <n v="75023"/>
    <x v="2"/>
    <x v="1491"/>
    <x v="2"/>
    <x v="15"/>
    <x v="1469"/>
    <n v="418.8"/>
    <n v="2"/>
    <n v="0.4"/>
    <n v="-97.71999999999997"/>
  </r>
  <r>
    <n v="3512"/>
    <x v="1740"/>
    <x v="886"/>
    <d v="2011-06-24T00:00:00"/>
    <s v="Standard Class"/>
    <x v="710"/>
    <s v="Sam Craven"/>
    <x v="0"/>
    <s v="United States"/>
    <s v="Plano"/>
    <s v="Texas"/>
    <n v="75023"/>
    <x v="2"/>
    <x v="72"/>
    <x v="1"/>
    <x v="4"/>
    <x v="72"/>
    <n v="509.48800000000006"/>
    <n v="7"/>
    <n v="0.2"/>
    <n v="-127.37200000000001"/>
  </r>
  <r>
    <n v="3513"/>
    <x v="1741"/>
    <x v="507"/>
    <d v="2014-09-07T00:00:00"/>
    <s v="First Class"/>
    <x v="304"/>
    <s v="Helen Wasserman"/>
    <x v="1"/>
    <s v="United States"/>
    <s v="Chicago"/>
    <s v="Illinois"/>
    <n v="60653"/>
    <x v="2"/>
    <x v="1545"/>
    <x v="0"/>
    <x v="0"/>
    <x v="1524"/>
    <n v="825.17399999999998"/>
    <n v="9"/>
    <n v="0.3"/>
    <n v="-117.88199999999998"/>
  </r>
  <r>
    <n v="3514"/>
    <x v="1741"/>
    <x v="507"/>
    <d v="2014-09-07T00:00:00"/>
    <s v="First Class"/>
    <x v="304"/>
    <s v="Helen Wasserman"/>
    <x v="1"/>
    <s v="United States"/>
    <s v="Chicago"/>
    <s v="Illinois"/>
    <n v="60653"/>
    <x v="2"/>
    <x v="956"/>
    <x v="1"/>
    <x v="10"/>
    <x v="940"/>
    <n v="17.760000000000002"/>
    <n v="3"/>
    <n v="0.2"/>
    <n v="5.55"/>
  </r>
  <r>
    <n v="3515"/>
    <x v="1741"/>
    <x v="507"/>
    <d v="2014-09-07T00:00:00"/>
    <s v="First Class"/>
    <x v="304"/>
    <s v="Helen Wasserman"/>
    <x v="1"/>
    <s v="United States"/>
    <s v="Chicago"/>
    <s v="Illinois"/>
    <n v="60653"/>
    <x v="2"/>
    <x v="130"/>
    <x v="1"/>
    <x v="6"/>
    <x v="130"/>
    <n v="6.911999999999999"/>
    <n v="3"/>
    <n v="0.2"/>
    <n v="0.86399999999999988"/>
  </r>
  <r>
    <n v="3516"/>
    <x v="1742"/>
    <x v="887"/>
    <d v="2013-12-25T00:00:00"/>
    <s v="Standard Class"/>
    <x v="561"/>
    <s v="Stuart Calhoun"/>
    <x v="0"/>
    <s v="United States"/>
    <s v="Jackson"/>
    <s v="Mississippi"/>
    <n v="39212"/>
    <x v="0"/>
    <x v="176"/>
    <x v="2"/>
    <x v="11"/>
    <x v="175"/>
    <n v="66.300000000000011"/>
    <n v="3"/>
    <n v="0"/>
    <n v="8.6190000000000033"/>
  </r>
  <r>
    <n v="3517"/>
    <x v="1743"/>
    <x v="888"/>
    <d v="2013-08-13T00:00:00"/>
    <s v="First Class"/>
    <x v="66"/>
    <s v="Helen Andreada"/>
    <x v="0"/>
    <s v="United States"/>
    <s v="Fayetteville"/>
    <s v="North Carolina"/>
    <n v="28314"/>
    <x v="0"/>
    <x v="1012"/>
    <x v="1"/>
    <x v="10"/>
    <x v="995"/>
    <n v="30.816000000000003"/>
    <n v="9"/>
    <n v="0.2"/>
    <n v="9.6299999999999955"/>
  </r>
  <r>
    <n v="3518"/>
    <x v="1743"/>
    <x v="888"/>
    <d v="2013-08-13T00:00:00"/>
    <s v="First Class"/>
    <x v="66"/>
    <s v="Helen Andreada"/>
    <x v="0"/>
    <s v="United States"/>
    <s v="Fayetteville"/>
    <s v="North Carolina"/>
    <n v="28314"/>
    <x v="0"/>
    <x v="1480"/>
    <x v="2"/>
    <x v="7"/>
    <x v="1458"/>
    <n v="44.783999999999999"/>
    <n v="2"/>
    <n v="0.2"/>
    <n v="4.4783999999999988"/>
  </r>
  <r>
    <n v="3519"/>
    <x v="1743"/>
    <x v="888"/>
    <d v="2013-08-13T00:00:00"/>
    <s v="First Class"/>
    <x v="66"/>
    <s v="Helen Andreada"/>
    <x v="0"/>
    <s v="United States"/>
    <s v="Fayetteville"/>
    <s v="North Carolina"/>
    <n v="28314"/>
    <x v="0"/>
    <x v="159"/>
    <x v="1"/>
    <x v="9"/>
    <x v="158"/>
    <n v="569.53599999999994"/>
    <n v="4"/>
    <n v="0.2"/>
    <n v="64.072799999999944"/>
  </r>
  <r>
    <n v="3520"/>
    <x v="1744"/>
    <x v="137"/>
    <d v="2012-06-25T00:00:00"/>
    <s v="First Class"/>
    <x v="675"/>
    <s v="Michael Grace"/>
    <x v="2"/>
    <s v="United States"/>
    <s v="Aurora"/>
    <s v="Illinois"/>
    <n v="60505"/>
    <x v="2"/>
    <x v="1337"/>
    <x v="0"/>
    <x v="3"/>
    <x v="1313"/>
    <n v="796.42500000000007"/>
    <n v="7"/>
    <n v="0.5"/>
    <n v="-525.6405000000002"/>
  </r>
  <r>
    <n v="3521"/>
    <x v="1745"/>
    <x v="889"/>
    <d v="2012-04-15T00:00:00"/>
    <s v="Standard Class"/>
    <x v="678"/>
    <s v="Dario Medina"/>
    <x v="1"/>
    <s v="United States"/>
    <s v="Sacramento"/>
    <s v="California"/>
    <n v="95823"/>
    <x v="1"/>
    <x v="385"/>
    <x v="1"/>
    <x v="8"/>
    <x v="381"/>
    <n v="12.832000000000001"/>
    <n v="2"/>
    <n v="0.2"/>
    <n v="4.3307999999999982"/>
  </r>
  <r>
    <n v="3522"/>
    <x v="1746"/>
    <x v="831"/>
    <d v="2013-11-26T00:00:00"/>
    <s v="Second Class"/>
    <x v="664"/>
    <s v="Denise Monton"/>
    <x v="1"/>
    <s v="United States"/>
    <s v="Des Moines"/>
    <s v="Iowa"/>
    <n v="50315"/>
    <x v="2"/>
    <x v="371"/>
    <x v="1"/>
    <x v="10"/>
    <x v="367"/>
    <n v="40.46"/>
    <n v="7"/>
    <n v="0"/>
    <n v="19.825400000000002"/>
  </r>
  <r>
    <n v="3523"/>
    <x v="1746"/>
    <x v="831"/>
    <d v="2013-11-26T00:00:00"/>
    <s v="Second Class"/>
    <x v="664"/>
    <s v="Denise Monton"/>
    <x v="1"/>
    <s v="United States"/>
    <s v="Des Moines"/>
    <s v="Iowa"/>
    <n v="50315"/>
    <x v="2"/>
    <x v="233"/>
    <x v="2"/>
    <x v="7"/>
    <x v="231"/>
    <n v="404.93999999999994"/>
    <n v="3"/>
    <n v="0"/>
    <n v="109.33379999999998"/>
  </r>
  <r>
    <n v="3524"/>
    <x v="1747"/>
    <x v="64"/>
    <d v="2013-09-11T00:00:00"/>
    <s v="Standard Class"/>
    <x v="504"/>
    <s v="Marina Lichtenstein"/>
    <x v="1"/>
    <s v="United States"/>
    <s v="San Diego"/>
    <s v="California"/>
    <n v="92105"/>
    <x v="1"/>
    <x v="174"/>
    <x v="2"/>
    <x v="11"/>
    <x v="173"/>
    <n v="116"/>
    <n v="8"/>
    <n v="0"/>
    <n v="29"/>
  </r>
  <r>
    <n v="3525"/>
    <x v="1748"/>
    <x v="390"/>
    <d v="2013-11-29T00:00:00"/>
    <s v="Standard Class"/>
    <x v="654"/>
    <s v="George Ashbrook"/>
    <x v="0"/>
    <s v="United States"/>
    <s v="Dallas"/>
    <s v="Texas"/>
    <n v="75081"/>
    <x v="2"/>
    <x v="1546"/>
    <x v="2"/>
    <x v="7"/>
    <x v="1525"/>
    <n v="657.55200000000013"/>
    <n v="6"/>
    <n v="0.2"/>
    <n v="49.316399999999987"/>
  </r>
  <r>
    <n v="3526"/>
    <x v="1749"/>
    <x v="389"/>
    <d v="2014-12-16T00:00:00"/>
    <s v="Second Class"/>
    <x v="711"/>
    <s v="Stephanie Ulpright"/>
    <x v="2"/>
    <s v="United States"/>
    <s v="Jackson"/>
    <s v="Mississippi"/>
    <n v="39212"/>
    <x v="0"/>
    <x v="651"/>
    <x v="2"/>
    <x v="11"/>
    <x v="645"/>
    <n v="599.97"/>
    <n v="3"/>
    <n v="0"/>
    <n v="257.98710000000005"/>
  </r>
  <r>
    <n v="3527"/>
    <x v="1749"/>
    <x v="389"/>
    <d v="2014-12-16T00:00:00"/>
    <s v="Second Class"/>
    <x v="711"/>
    <s v="Stephanie Ulpright"/>
    <x v="2"/>
    <s v="United States"/>
    <s v="Jackson"/>
    <s v="Mississippi"/>
    <n v="39212"/>
    <x v="0"/>
    <x v="780"/>
    <x v="2"/>
    <x v="7"/>
    <x v="771"/>
    <n v="38.97"/>
    <n v="3"/>
    <n v="0"/>
    <n v="0.77940000000000076"/>
  </r>
  <r>
    <n v="3528"/>
    <x v="1749"/>
    <x v="389"/>
    <d v="2014-12-16T00:00:00"/>
    <s v="Second Class"/>
    <x v="711"/>
    <s v="Stephanie Ulpright"/>
    <x v="2"/>
    <s v="United States"/>
    <s v="Jackson"/>
    <s v="Mississippi"/>
    <n v="39212"/>
    <x v="0"/>
    <x v="1547"/>
    <x v="1"/>
    <x v="8"/>
    <x v="1526"/>
    <n v="45.84"/>
    <n v="8"/>
    <n v="0"/>
    <n v="22.0032"/>
  </r>
  <r>
    <n v="3529"/>
    <x v="1750"/>
    <x v="890"/>
    <d v="2013-06-30T00:00:00"/>
    <s v="Standard Class"/>
    <x v="217"/>
    <s v="Bill Donatelli"/>
    <x v="0"/>
    <s v="United States"/>
    <s v="San Diego"/>
    <s v="California"/>
    <n v="92024"/>
    <x v="1"/>
    <x v="1378"/>
    <x v="2"/>
    <x v="7"/>
    <x v="1354"/>
    <n v="38.24"/>
    <n v="4"/>
    <n v="0.2"/>
    <n v="-9.56"/>
  </r>
  <r>
    <n v="3530"/>
    <x v="1751"/>
    <x v="14"/>
    <d v="2012-09-23T00:00:00"/>
    <s v="Standard Class"/>
    <x v="591"/>
    <s v="Denny Blanton"/>
    <x v="0"/>
    <s v="United States"/>
    <s v="Orlando"/>
    <s v="Florida"/>
    <n v="32839"/>
    <x v="0"/>
    <x v="477"/>
    <x v="2"/>
    <x v="11"/>
    <x v="473"/>
    <n v="87.168000000000006"/>
    <n v="3"/>
    <n v="0.2"/>
    <n v="10.895999999999987"/>
  </r>
  <r>
    <n v="3531"/>
    <x v="1752"/>
    <x v="288"/>
    <d v="2013-05-24T00:00:00"/>
    <s v="Standard Class"/>
    <x v="532"/>
    <s v="Roy Phan"/>
    <x v="1"/>
    <s v="United States"/>
    <s v="Lafayette"/>
    <s v="Indiana"/>
    <n v="47905"/>
    <x v="2"/>
    <x v="18"/>
    <x v="1"/>
    <x v="6"/>
    <x v="18"/>
    <n v="21.400000000000002"/>
    <n v="5"/>
    <n v="0"/>
    <n v="6.2059999999999977"/>
  </r>
  <r>
    <n v="3532"/>
    <x v="1753"/>
    <x v="316"/>
    <d v="2013-05-29T00:00:00"/>
    <s v="Same Day"/>
    <x v="553"/>
    <s v="Edward Hooks"/>
    <x v="1"/>
    <s v="United States"/>
    <s v="New York City"/>
    <s v="New York"/>
    <n v="10035"/>
    <x v="3"/>
    <x v="133"/>
    <x v="1"/>
    <x v="14"/>
    <x v="133"/>
    <n v="54.900000000000006"/>
    <n v="5"/>
    <n v="0"/>
    <n v="15.372000000000003"/>
  </r>
  <r>
    <n v="3533"/>
    <x v="1754"/>
    <x v="891"/>
    <d v="2011-04-23T00:00:00"/>
    <s v="Standard Class"/>
    <x v="252"/>
    <s v="John Lee"/>
    <x v="0"/>
    <s v="United States"/>
    <s v="Los Angeles"/>
    <s v="California"/>
    <n v="90049"/>
    <x v="1"/>
    <x v="1548"/>
    <x v="2"/>
    <x v="15"/>
    <x v="1527"/>
    <n v="287.96800000000002"/>
    <n v="4"/>
    <n v="0.2"/>
    <n v="97.189199999999985"/>
  </r>
  <r>
    <n v="3534"/>
    <x v="1754"/>
    <x v="891"/>
    <d v="2011-04-23T00:00:00"/>
    <s v="Standard Class"/>
    <x v="252"/>
    <s v="John Lee"/>
    <x v="0"/>
    <s v="United States"/>
    <s v="Los Angeles"/>
    <s v="California"/>
    <n v="90049"/>
    <x v="1"/>
    <x v="836"/>
    <x v="1"/>
    <x v="6"/>
    <x v="823"/>
    <n v="13.12"/>
    <n v="4"/>
    <n v="0"/>
    <n v="3.8047999999999984"/>
  </r>
  <r>
    <n v="3535"/>
    <x v="1754"/>
    <x v="891"/>
    <d v="2011-04-23T00:00:00"/>
    <s v="Standard Class"/>
    <x v="252"/>
    <s v="John Lee"/>
    <x v="0"/>
    <s v="United States"/>
    <s v="Los Angeles"/>
    <s v="California"/>
    <n v="90049"/>
    <x v="1"/>
    <x v="1539"/>
    <x v="1"/>
    <x v="6"/>
    <x v="1518"/>
    <n v="10.75"/>
    <n v="5"/>
    <n v="0"/>
    <n v="3.547499999999999"/>
  </r>
  <r>
    <n v="3536"/>
    <x v="1754"/>
    <x v="891"/>
    <d v="2011-04-23T00:00:00"/>
    <s v="Standard Class"/>
    <x v="252"/>
    <s v="John Lee"/>
    <x v="0"/>
    <s v="United States"/>
    <s v="Los Angeles"/>
    <s v="California"/>
    <n v="90049"/>
    <x v="1"/>
    <x v="195"/>
    <x v="1"/>
    <x v="13"/>
    <x v="194"/>
    <n v="11.62"/>
    <n v="2"/>
    <n v="0"/>
    <n v="3.6021999999999998"/>
  </r>
  <r>
    <n v="3537"/>
    <x v="1755"/>
    <x v="26"/>
    <d v="2013-06-21T00:00:00"/>
    <s v="Second Class"/>
    <x v="248"/>
    <s v="Fred McMath"/>
    <x v="0"/>
    <s v="United States"/>
    <s v="New York City"/>
    <s v="New York"/>
    <n v="10024"/>
    <x v="3"/>
    <x v="1033"/>
    <x v="1"/>
    <x v="4"/>
    <x v="1015"/>
    <n v="40.74"/>
    <n v="3"/>
    <n v="0"/>
    <n v="0.4073999999999991"/>
  </r>
  <r>
    <n v="3538"/>
    <x v="1756"/>
    <x v="309"/>
    <d v="2011-05-09T00:00:00"/>
    <s v="Same Day"/>
    <x v="115"/>
    <s v="Sean Braxton"/>
    <x v="1"/>
    <s v="United States"/>
    <s v="Henderson"/>
    <s v="Kentucky"/>
    <n v="42420"/>
    <x v="0"/>
    <x v="17"/>
    <x v="1"/>
    <x v="4"/>
    <x v="17"/>
    <n v="83.25"/>
    <n v="3"/>
    <n v="0"/>
    <n v="14.984999999999992"/>
  </r>
  <r>
    <n v="3539"/>
    <x v="1756"/>
    <x v="309"/>
    <d v="2011-05-09T00:00:00"/>
    <s v="Same Day"/>
    <x v="115"/>
    <s v="Sean Braxton"/>
    <x v="1"/>
    <s v="United States"/>
    <s v="Henderson"/>
    <s v="Kentucky"/>
    <n v="42420"/>
    <x v="0"/>
    <x v="1042"/>
    <x v="1"/>
    <x v="2"/>
    <x v="1022"/>
    <n v="9.4499999999999993"/>
    <n v="3"/>
    <n v="0"/>
    <n v="4.5359999999999996"/>
  </r>
  <r>
    <n v="3540"/>
    <x v="1756"/>
    <x v="309"/>
    <d v="2011-05-09T00:00:00"/>
    <s v="Same Day"/>
    <x v="115"/>
    <s v="Sean Braxton"/>
    <x v="1"/>
    <s v="United States"/>
    <s v="Henderson"/>
    <s v="Kentucky"/>
    <n v="42420"/>
    <x v="0"/>
    <x v="1008"/>
    <x v="1"/>
    <x v="2"/>
    <x v="991"/>
    <n v="20.65"/>
    <n v="5"/>
    <n v="0"/>
    <n v="9.4989999999999988"/>
  </r>
  <r>
    <n v="3541"/>
    <x v="1756"/>
    <x v="309"/>
    <d v="2011-05-09T00:00:00"/>
    <s v="Same Day"/>
    <x v="115"/>
    <s v="Sean Braxton"/>
    <x v="1"/>
    <s v="United States"/>
    <s v="Henderson"/>
    <s v="Kentucky"/>
    <n v="42420"/>
    <x v="0"/>
    <x v="1076"/>
    <x v="1"/>
    <x v="10"/>
    <x v="1057"/>
    <n v="45.36"/>
    <n v="7"/>
    <n v="0"/>
    <n v="21.772800000000004"/>
  </r>
  <r>
    <n v="3542"/>
    <x v="1757"/>
    <x v="31"/>
    <d v="2013-09-21T00:00:00"/>
    <s v="First Class"/>
    <x v="277"/>
    <s v="Seth Vernon"/>
    <x v="0"/>
    <s v="United States"/>
    <s v="Columbus"/>
    <s v="Ohio"/>
    <n v="43229"/>
    <x v="3"/>
    <x v="1348"/>
    <x v="0"/>
    <x v="5"/>
    <x v="1324"/>
    <n v="5.3520000000000003"/>
    <n v="3"/>
    <n v="0.2"/>
    <n v="1.6055999999999999"/>
  </r>
  <r>
    <n v="3543"/>
    <x v="1757"/>
    <x v="31"/>
    <d v="2013-09-21T00:00:00"/>
    <s v="First Class"/>
    <x v="277"/>
    <s v="Seth Vernon"/>
    <x v="0"/>
    <s v="United States"/>
    <s v="Columbus"/>
    <s v="Ohio"/>
    <n v="43229"/>
    <x v="3"/>
    <x v="474"/>
    <x v="0"/>
    <x v="1"/>
    <x v="470"/>
    <n v="99.372"/>
    <n v="2"/>
    <n v="0.3"/>
    <n v="-7.0979999999999919"/>
  </r>
  <r>
    <n v="3544"/>
    <x v="1757"/>
    <x v="31"/>
    <d v="2013-09-21T00:00:00"/>
    <s v="First Class"/>
    <x v="277"/>
    <s v="Seth Vernon"/>
    <x v="0"/>
    <s v="United States"/>
    <s v="Columbus"/>
    <s v="Ohio"/>
    <n v="43229"/>
    <x v="3"/>
    <x v="1216"/>
    <x v="1"/>
    <x v="6"/>
    <x v="1191"/>
    <n v="2.6720000000000002"/>
    <n v="1"/>
    <n v="0.2"/>
    <n v="0.36739999999999962"/>
  </r>
  <r>
    <n v="3545"/>
    <x v="1758"/>
    <x v="331"/>
    <d v="2014-12-26T00:00:00"/>
    <s v="Second Class"/>
    <x v="462"/>
    <s v="Michael Moore"/>
    <x v="0"/>
    <s v="United States"/>
    <s v="College Station"/>
    <s v="Texas"/>
    <n v="77840"/>
    <x v="2"/>
    <x v="1056"/>
    <x v="1"/>
    <x v="10"/>
    <x v="1036"/>
    <n v="28.672000000000004"/>
    <n v="8"/>
    <n v="0.2"/>
    <n v="10.393600000000001"/>
  </r>
  <r>
    <n v="3546"/>
    <x v="1758"/>
    <x v="331"/>
    <d v="2014-12-26T00:00:00"/>
    <s v="Second Class"/>
    <x v="462"/>
    <s v="Michael Moore"/>
    <x v="0"/>
    <s v="United States"/>
    <s v="College Station"/>
    <s v="Texas"/>
    <n v="77840"/>
    <x v="2"/>
    <x v="1549"/>
    <x v="1"/>
    <x v="9"/>
    <x v="1528"/>
    <n v="29.311999999999994"/>
    <n v="8"/>
    <n v="0.8"/>
    <n v="-74.74560000000001"/>
  </r>
  <r>
    <n v="3547"/>
    <x v="1759"/>
    <x v="505"/>
    <d v="2014-11-02T00:00:00"/>
    <s v="First Class"/>
    <x v="279"/>
    <s v="Ross DeVincentis"/>
    <x v="2"/>
    <s v="United States"/>
    <s v="Richmond"/>
    <s v="Kentucky"/>
    <n v="40475"/>
    <x v="0"/>
    <x v="464"/>
    <x v="1"/>
    <x v="4"/>
    <x v="460"/>
    <n v="105.98"/>
    <n v="7"/>
    <n v="0"/>
    <n v="4.2391999999999932"/>
  </r>
  <r>
    <n v="3548"/>
    <x v="1759"/>
    <x v="505"/>
    <d v="2014-11-02T00:00:00"/>
    <s v="First Class"/>
    <x v="279"/>
    <s v="Ross DeVincentis"/>
    <x v="2"/>
    <s v="United States"/>
    <s v="Richmond"/>
    <s v="Kentucky"/>
    <n v="40475"/>
    <x v="0"/>
    <x v="354"/>
    <x v="1"/>
    <x v="14"/>
    <x v="350"/>
    <n v="35.06"/>
    <n v="2"/>
    <n v="0"/>
    <n v="10.517999999999997"/>
  </r>
  <r>
    <n v="3549"/>
    <x v="1759"/>
    <x v="505"/>
    <d v="2014-11-02T00:00:00"/>
    <s v="First Class"/>
    <x v="279"/>
    <s v="Ross DeVincentis"/>
    <x v="2"/>
    <s v="United States"/>
    <s v="Richmond"/>
    <s v="Kentucky"/>
    <n v="40475"/>
    <x v="0"/>
    <x v="1272"/>
    <x v="0"/>
    <x v="1"/>
    <x v="1248"/>
    <n v="33.94"/>
    <n v="1"/>
    <n v="0"/>
    <n v="9.1637999999999984"/>
  </r>
  <r>
    <n v="3550"/>
    <x v="1759"/>
    <x v="505"/>
    <d v="2014-11-02T00:00:00"/>
    <s v="First Class"/>
    <x v="279"/>
    <s v="Ross DeVincentis"/>
    <x v="2"/>
    <s v="United States"/>
    <s v="Richmond"/>
    <s v="Kentucky"/>
    <n v="40475"/>
    <x v="0"/>
    <x v="1550"/>
    <x v="1"/>
    <x v="2"/>
    <x v="1529"/>
    <n v="30"/>
    <n v="8"/>
    <n v="0"/>
    <n v="14.399999999999999"/>
  </r>
  <r>
    <n v="3551"/>
    <x v="1760"/>
    <x v="892"/>
    <d v="2013-04-03T00:00:00"/>
    <s v="Second Class"/>
    <x v="467"/>
    <s v="Maria Etezadi"/>
    <x v="2"/>
    <s v="United States"/>
    <s v="Chicago"/>
    <s v="Illinois"/>
    <n v="60653"/>
    <x v="2"/>
    <x v="1237"/>
    <x v="1"/>
    <x v="10"/>
    <x v="1211"/>
    <n v="45.527999999999999"/>
    <n v="3"/>
    <n v="0.2"/>
    <n v="15.934799999999997"/>
  </r>
  <r>
    <n v="3552"/>
    <x v="1760"/>
    <x v="892"/>
    <d v="2013-04-03T00:00:00"/>
    <s v="Second Class"/>
    <x v="467"/>
    <s v="Maria Etezadi"/>
    <x v="2"/>
    <s v="United States"/>
    <s v="Chicago"/>
    <s v="Illinois"/>
    <n v="60653"/>
    <x v="2"/>
    <x v="228"/>
    <x v="0"/>
    <x v="1"/>
    <x v="226"/>
    <n v="844.11599999999987"/>
    <n v="6"/>
    <n v="0.3"/>
    <n v="-36.176400000000001"/>
  </r>
  <r>
    <n v="3553"/>
    <x v="1760"/>
    <x v="892"/>
    <d v="2013-04-03T00:00:00"/>
    <s v="Second Class"/>
    <x v="467"/>
    <s v="Maria Etezadi"/>
    <x v="2"/>
    <s v="United States"/>
    <s v="Chicago"/>
    <s v="Illinois"/>
    <n v="60653"/>
    <x v="2"/>
    <x v="143"/>
    <x v="2"/>
    <x v="7"/>
    <x v="143"/>
    <n v="812.73599999999999"/>
    <n v="8"/>
    <n v="0.2"/>
    <n v="60.955199999999962"/>
  </r>
  <r>
    <n v="3554"/>
    <x v="1761"/>
    <x v="51"/>
    <d v="2014-11-27T00:00:00"/>
    <s v="Second Class"/>
    <x v="395"/>
    <s v="Frank Hawley"/>
    <x v="1"/>
    <s v="United States"/>
    <s v="Philadelphia"/>
    <s v="Pennsylvania"/>
    <n v="19120"/>
    <x v="3"/>
    <x v="444"/>
    <x v="1"/>
    <x v="8"/>
    <x v="439"/>
    <n v="7.4760000000000018"/>
    <n v="1"/>
    <n v="0.7"/>
    <n v="-5.9807999999999986"/>
  </r>
  <r>
    <n v="3555"/>
    <x v="1762"/>
    <x v="893"/>
    <d v="2011-03-26T00:00:00"/>
    <s v="Second Class"/>
    <x v="22"/>
    <s v="Patrick O'Donnell"/>
    <x v="0"/>
    <s v="United States"/>
    <s v="Los Angeles"/>
    <s v="California"/>
    <n v="90036"/>
    <x v="1"/>
    <x v="546"/>
    <x v="1"/>
    <x v="4"/>
    <x v="541"/>
    <n v="330.4"/>
    <n v="2"/>
    <n v="0"/>
    <n v="85.903999999999996"/>
  </r>
  <r>
    <n v="3556"/>
    <x v="1762"/>
    <x v="893"/>
    <d v="2011-03-26T00:00:00"/>
    <s v="Second Class"/>
    <x v="22"/>
    <s v="Patrick O'Donnell"/>
    <x v="0"/>
    <s v="United States"/>
    <s v="Los Angeles"/>
    <s v="California"/>
    <n v="90036"/>
    <x v="1"/>
    <x v="1551"/>
    <x v="2"/>
    <x v="7"/>
    <x v="1530"/>
    <n v="604.75199999999995"/>
    <n v="6"/>
    <n v="0.2"/>
    <n v="37.797000000000025"/>
  </r>
  <r>
    <n v="3557"/>
    <x v="1763"/>
    <x v="96"/>
    <d v="2014-12-06T00:00:00"/>
    <s v="Standard Class"/>
    <x v="142"/>
    <s v="Clay Cheatham"/>
    <x v="0"/>
    <s v="United States"/>
    <s v="Los Angeles"/>
    <s v="California"/>
    <n v="90008"/>
    <x v="1"/>
    <x v="832"/>
    <x v="1"/>
    <x v="10"/>
    <x v="819"/>
    <n v="45.36"/>
    <n v="7"/>
    <n v="0"/>
    <n v="21.772800000000004"/>
  </r>
  <r>
    <n v="3558"/>
    <x v="1763"/>
    <x v="96"/>
    <d v="2014-12-06T00:00:00"/>
    <s v="Standard Class"/>
    <x v="142"/>
    <s v="Clay Cheatham"/>
    <x v="0"/>
    <s v="United States"/>
    <s v="Los Angeles"/>
    <s v="California"/>
    <n v="90008"/>
    <x v="1"/>
    <x v="858"/>
    <x v="1"/>
    <x v="8"/>
    <x v="844"/>
    <n v="10.128"/>
    <n v="2"/>
    <n v="0.2"/>
    <n v="3.6714000000000002"/>
  </r>
  <r>
    <n v="3559"/>
    <x v="1764"/>
    <x v="659"/>
    <d v="2014-11-13T00:00:00"/>
    <s v="Standard Class"/>
    <x v="700"/>
    <s v="Tony Sayre"/>
    <x v="0"/>
    <s v="United States"/>
    <s v="San Francisco"/>
    <s v="California"/>
    <n v="94122"/>
    <x v="1"/>
    <x v="1282"/>
    <x v="1"/>
    <x v="8"/>
    <x v="1258"/>
    <n v="21.792000000000002"/>
    <n v="4"/>
    <n v="0.2"/>
    <n v="7.6271999999999984"/>
  </r>
  <r>
    <n v="3560"/>
    <x v="1764"/>
    <x v="659"/>
    <d v="2014-11-13T00:00:00"/>
    <s v="Standard Class"/>
    <x v="700"/>
    <s v="Tony Sayre"/>
    <x v="0"/>
    <s v="United States"/>
    <s v="San Francisco"/>
    <s v="California"/>
    <n v="94122"/>
    <x v="1"/>
    <x v="989"/>
    <x v="2"/>
    <x v="11"/>
    <x v="973"/>
    <n v="439.8"/>
    <n v="4"/>
    <n v="0"/>
    <n v="145.13400000000001"/>
  </r>
  <r>
    <n v="3561"/>
    <x v="1765"/>
    <x v="507"/>
    <d v="2014-09-10T00:00:00"/>
    <s v="Second Class"/>
    <x v="198"/>
    <s v="Maribeth Dona"/>
    <x v="0"/>
    <s v="United States"/>
    <s v="Akron"/>
    <s v="Ohio"/>
    <n v="44312"/>
    <x v="3"/>
    <x v="679"/>
    <x v="1"/>
    <x v="6"/>
    <x v="673"/>
    <n v="8.2560000000000002"/>
    <n v="4"/>
    <n v="0.2"/>
    <n v="0.61920000000000019"/>
  </r>
  <r>
    <n v="3562"/>
    <x v="1765"/>
    <x v="507"/>
    <d v="2014-09-10T00:00:00"/>
    <s v="Second Class"/>
    <x v="198"/>
    <s v="Maribeth Dona"/>
    <x v="0"/>
    <s v="United States"/>
    <s v="Akron"/>
    <s v="Ohio"/>
    <n v="44312"/>
    <x v="3"/>
    <x v="822"/>
    <x v="1"/>
    <x v="8"/>
    <x v="810"/>
    <n v="25.560000000000002"/>
    <n v="5"/>
    <n v="0.7"/>
    <n v="-20.448"/>
  </r>
  <r>
    <n v="3563"/>
    <x v="1765"/>
    <x v="507"/>
    <d v="2014-09-10T00:00:00"/>
    <s v="Second Class"/>
    <x v="198"/>
    <s v="Maribeth Dona"/>
    <x v="0"/>
    <s v="United States"/>
    <s v="Akron"/>
    <s v="Ohio"/>
    <n v="44312"/>
    <x v="3"/>
    <x v="24"/>
    <x v="1"/>
    <x v="8"/>
    <x v="24"/>
    <n v="4.3680000000000012"/>
    <n v="2"/>
    <n v="0.7"/>
    <n v="-3.0575999999999999"/>
  </r>
  <r>
    <n v="3564"/>
    <x v="1765"/>
    <x v="507"/>
    <d v="2014-09-10T00:00:00"/>
    <s v="Second Class"/>
    <x v="198"/>
    <s v="Maribeth Dona"/>
    <x v="0"/>
    <s v="United States"/>
    <s v="Akron"/>
    <s v="Ohio"/>
    <n v="44312"/>
    <x v="3"/>
    <x v="1552"/>
    <x v="1"/>
    <x v="10"/>
    <x v="1531"/>
    <n v="11.520000000000001"/>
    <n v="4"/>
    <n v="0.2"/>
    <n v="3.7439999999999993"/>
  </r>
  <r>
    <n v="3565"/>
    <x v="1766"/>
    <x v="894"/>
    <d v="2013-07-07T00:00:00"/>
    <s v="First Class"/>
    <x v="150"/>
    <s v="Guy Thornton"/>
    <x v="0"/>
    <s v="United States"/>
    <s v="Los Angeles"/>
    <s v="California"/>
    <n v="90049"/>
    <x v="1"/>
    <x v="1553"/>
    <x v="1"/>
    <x v="10"/>
    <x v="1532"/>
    <n v="12.96"/>
    <n v="2"/>
    <n v="0"/>
    <n v="6.2208000000000006"/>
  </r>
  <r>
    <n v="3566"/>
    <x v="1766"/>
    <x v="894"/>
    <d v="2013-07-07T00:00:00"/>
    <s v="First Class"/>
    <x v="150"/>
    <s v="Guy Thornton"/>
    <x v="0"/>
    <s v="United States"/>
    <s v="Los Angeles"/>
    <s v="California"/>
    <n v="90049"/>
    <x v="1"/>
    <x v="1079"/>
    <x v="1"/>
    <x v="13"/>
    <x v="1060"/>
    <n v="3.96"/>
    <n v="2"/>
    <n v="0"/>
    <n v="7.9200000000000159E-2"/>
  </r>
  <r>
    <n v="3567"/>
    <x v="1767"/>
    <x v="210"/>
    <d v="2014-09-15T00:00:00"/>
    <s v="Standard Class"/>
    <x v="372"/>
    <s v="Robert Dilbeck"/>
    <x v="2"/>
    <s v="United States"/>
    <s v="Independence"/>
    <s v="Missouri"/>
    <n v="64055"/>
    <x v="2"/>
    <x v="115"/>
    <x v="1"/>
    <x v="8"/>
    <x v="115"/>
    <n v="1577.94"/>
    <n v="3"/>
    <n v="0"/>
    <n v="757.41120000000001"/>
  </r>
  <r>
    <n v="3568"/>
    <x v="1768"/>
    <x v="369"/>
    <d v="2013-09-15T00:00:00"/>
    <s v="Second Class"/>
    <x v="626"/>
    <s v="Daniel Byrd"/>
    <x v="2"/>
    <s v="United States"/>
    <s v="Dallas"/>
    <s v="Texas"/>
    <n v="75220"/>
    <x v="2"/>
    <x v="1441"/>
    <x v="0"/>
    <x v="5"/>
    <x v="1420"/>
    <n v="15.008000000000003"/>
    <n v="4"/>
    <n v="0.6"/>
    <n v="-12.006399999999999"/>
  </r>
  <r>
    <n v="3569"/>
    <x v="1769"/>
    <x v="445"/>
    <d v="2014-07-04T00:00:00"/>
    <s v="Same Day"/>
    <x v="82"/>
    <s v="Jim Kriz"/>
    <x v="2"/>
    <s v="United States"/>
    <s v="Seattle"/>
    <s v="Washington"/>
    <n v="98105"/>
    <x v="1"/>
    <x v="246"/>
    <x v="2"/>
    <x v="11"/>
    <x v="244"/>
    <n v="59.98"/>
    <n v="2"/>
    <n v="0"/>
    <n v="26.391200000000005"/>
  </r>
  <r>
    <n v="3570"/>
    <x v="1769"/>
    <x v="445"/>
    <d v="2014-07-04T00:00:00"/>
    <s v="Same Day"/>
    <x v="82"/>
    <s v="Jim Kriz"/>
    <x v="2"/>
    <s v="United States"/>
    <s v="Seattle"/>
    <s v="Washington"/>
    <n v="98105"/>
    <x v="1"/>
    <x v="206"/>
    <x v="2"/>
    <x v="15"/>
    <x v="1533"/>
    <n v="2395.2000000000003"/>
    <n v="6"/>
    <n v="0.2"/>
    <n v="209.58000000000004"/>
  </r>
  <r>
    <n v="3571"/>
    <x v="1769"/>
    <x v="445"/>
    <d v="2014-07-04T00:00:00"/>
    <s v="Same Day"/>
    <x v="82"/>
    <s v="Jim Kriz"/>
    <x v="2"/>
    <s v="United States"/>
    <s v="Seattle"/>
    <s v="Washington"/>
    <n v="98105"/>
    <x v="1"/>
    <x v="695"/>
    <x v="2"/>
    <x v="11"/>
    <x v="1053"/>
    <n v="1687.8"/>
    <n v="4"/>
    <n v="0"/>
    <n v="742.63200000000006"/>
  </r>
  <r>
    <n v="3572"/>
    <x v="1769"/>
    <x v="445"/>
    <d v="2014-07-04T00:00:00"/>
    <s v="Same Day"/>
    <x v="82"/>
    <s v="Jim Kriz"/>
    <x v="2"/>
    <s v="United States"/>
    <s v="Seattle"/>
    <s v="Washington"/>
    <n v="98105"/>
    <x v="1"/>
    <x v="312"/>
    <x v="2"/>
    <x v="7"/>
    <x v="309"/>
    <n v="7.9920000000000009"/>
    <n v="1"/>
    <n v="0.2"/>
    <n v="2.6972999999999994"/>
  </r>
  <r>
    <n v="3573"/>
    <x v="1770"/>
    <x v="222"/>
    <d v="2014-07-05T00:00:00"/>
    <s v="Standard Class"/>
    <x v="712"/>
    <s v="Fred Chung"/>
    <x v="1"/>
    <s v="United States"/>
    <s v="Mesquite"/>
    <s v="Texas"/>
    <n v="75150"/>
    <x v="2"/>
    <x v="644"/>
    <x v="1"/>
    <x v="10"/>
    <x v="638"/>
    <n v="5.1840000000000011"/>
    <n v="1"/>
    <n v="0.2"/>
    <n v="1.8144"/>
  </r>
  <r>
    <n v="3574"/>
    <x v="1771"/>
    <x v="783"/>
    <d v="2014-08-13T00:00:00"/>
    <s v="Standard Class"/>
    <x v="527"/>
    <s v="Joni Wasserman"/>
    <x v="0"/>
    <s v="United States"/>
    <s v="Long Beach"/>
    <s v="New York"/>
    <n v="11561"/>
    <x v="3"/>
    <x v="241"/>
    <x v="1"/>
    <x v="6"/>
    <x v="239"/>
    <n v="11.68"/>
    <n v="2"/>
    <n v="0"/>
    <n v="5.4895999999999994"/>
  </r>
  <r>
    <n v="3575"/>
    <x v="1771"/>
    <x v="783"/>
    <d v="2014-08-13T00:00:00"/>
    <s v="Standard Class"/>
    <x v="527"/>
    <s v="Joni Wasserman"/>
    <x v="0"/>
    <s v="United States"/>
    <s v="Long Beach"/>
    <s v="New York"/>
    <n v="11561"/>
    <x v="3"/>
    <x v="1554"/>
    <x v="1"/>
    <x v="6"/>
    <x v="33"/>
    <n v="104.80000000000001"/>
    <n v="10"/>
    <n v="0"/>
    <n v="26.200000000000003"/>
  </r>
  <r>
    <n v="3576"/>
    <x v="1772"/>
    <x v="531"/>
    <d v="2012-03-24T00:00:00"/>
    <s v="Standard Class"/>
    <x v="419"/>
    <s v="Dan Campbell"/>
    <x v="0"/>
    <s v="United States"/>
    <s v="North Miami"/>
    <s v="Florida"/>
    <n v="33161"/>
    <x v="0"/>
    <x v="670"/>
    <x v="1"/>
    <x v="10"/>
    <x v="664"/>
    <n v="14.496000000000002"/>
    <n v="3"/>
    <n v="0.2"/>
    <n v="4.8924000000000003"/>
  </r>
  <r>
    <n v="3577"/>
    <x v="1773"/>
    <x v="843"/>
    <d v="2013-06-12T00:00:00"/>
    <s v="Standard Class"/>
    <x v="86"/>
    <s v="Frank Merwin"/>
    <x v="2"/>
    <s v="United States"/>
    <s v="Bakersfield"/>
    <s v="California"/>
    <n v="93309"/>
    <x v="1"/>
    <x v="570"/>
    <x v="1"/>
    <x v="8"/>
    <x v="565"/>
    <n v="4.7840000000000007"/>
    <n v="1"/>
    <n v="0.2"/>
    <n v="1.5547999999999997"/>
  </r>
  <r>
    <n v="3578"/>
    <x v="1773"/>
    <x v="843"/>
    <d v="2013-06-12T00:00:00"/>
    <s v="Standard Class"/>
    <x v="86"/>
    <s v="Frank Merwin"/>
    <x v="2"/>
    <s v="United States"/>
    <s v="Bakersfield"/>
    <s v="California"/>
    <n v="93309"/>
    <x v="1"/>
    <x v="204"/>
    <x v="1"/>
    <x v="10"/>
    <x v="203"/>
    <n v="4.7300000000000004"/>
    <n v="1"/>
    <n v="0"/>
    <n v="2.3177000000000003"/>
  </r>
  <r>
    <n v="3579"/>
    <x v="1774"/>
    <x v="197"/>
    <d v="2013-07-30T00:00:00"/>
    <s v="Standard Class"/>
    <x v="363"/>
    <s v="Meg Tillman"/>
    <x v="0"/>
    <s v="United States"/>
    <s v="Jackson"/>
    <s v="Mississippi"/>
    <n v="39212"/>
    <x v="0"/>
    <x v="1555"/>
    <x v="1"/>
    <x v="4"/>
    <x v="1534"/>
    <n v="7.89"/>
    <n v="1"/>
    <n v="0"/>
    <n v="0.31559999999999899"/>
  </r>
  <r>
    <n v="3580"/>
    <x v="1774"/>
    <x v="197"/>
    <d v="2013-07-30T00:00:00"/>
    <s v="Standard Class"/>
    <x v="363"/>
    <s v="Meg Tillman"/>
    <x v="0"/>
    <s v="United States"/>
    <s v="Jackson"/>
    <s v="Mississippi"/>
    <n v="39212"/>
    <x v="0"/>
    <x v="1402"/>
    <x v="1"/>
    <x v="10"/>
    <x v="1380"/>
    <n v="65.5"/>
    <n v="5"/>
    <n v="0"/>
    <n v="32.094999999999999"/>
  </r>
  <r>
    <n v="3581"/>
    <x v="1774"/>
    <x v="197"/>
    <d v="2013-07-30T00:00:00"/>
    <s v="Standard Class"/>
    <x v="363"/>
    <s v="Meg Tillman"/>
    <x v="0"/>
    <s v="United States"/>
    <s v="Jackson"/>
    <s v="Mississippi"/>
    <n v="39212"/>
    <x v="0"/>
    <x v="335"/>
    <x v="0"/>
    <x v="3"/>
    <x v="331"/>
    <n v="2430.08"/>
    <n v="8"/>
    <n v="0"/>
    <n v="388.81280000000015"/>
  </r>
  <r>
    <n v="3582"/>
    <x v="1775"/>
    <x v="172"/>
    <d v="2014-10-08T00:00:00"/>
    <s v="Standard Class"/>
    <x v="54"/>
    <s v="Dave Kipp"/>
    <x v="0"/>
    <s v="United States"/>
    <s v="Fremont"/>
    <s v="Nebraska"/>
    <n v="68025"/>
    <x v="2"/>
    <x v="921"/>
    <x v="1"/>
    <x v="10"/>
    <x v="904"/>
    <n v="104.85"/>
    <n v="1"/>
    <n v="0"/>
    <n v="50.327999999999996"/>
  </r>
  <r>
    <n v="3583"/>
    <x v="1776"/>
    <x v="895"/>
    <d v="2012-12-16T00:00:00"/>
    <s v="Standard Class"/>
    <x v="470"/>
    <s v="Keith Dawkins"/>
    <x v="1"/>
    <s v="United States"/>
    <s v="Jackson"/>
    <s v="Michigan"/>
    <n v="49201"/>
    <x v="2"/>
    <x v="130"/>
    <x v="1"/>
    <x v="6"/>
    <x v="1535"/>
    <n v="3.9"/>
    <n v="2"/>
    <n v="0"/>
    <n v="1.5209999999999999"/>
  </r>
  <r>
    <n v="3584"/>
    <x v="1776"/>
    <x v="895"/>
    <d v="2012-12-16T00:00:00"/>
    <s v="Standard Class"/>
    <x v="470"/>
    <s v="Keith Dawkins"/>
    <x v="1"/>
    <s v="United States"/>
    <s v="Jackson"/>
    <s v="Michigan"/>
    <n v="49201"/>
    <x v="2"/>
    <x v="1382"/>
    <x v="0"/>
    <x v="3"/>
    <x v="1358"/>
    <n v="801.96"/>
    <n v="2"/>
    <n v="0"/>
    <n v="200.49"/>
  </r>
  <r>
    <n v="3585"/>
    <x v="1776"/>
    <x v="895"/>
    <d v="2012-12-16T00:00:00"/>
    <s v="Standard Class"/>
    <x v="470"/>
    <s v="Keith Dawkins"/>
    <x v="1"/>
    <s v="United States"/>
    <s v="Jackson"/>
    <s v="Michigan"/>
    <n v="49201"/>
    <x v="2"/>
    <x v="992"/>
    <x v="0"/>
    <x v="1"/>
    <x v="975"/>
    <n v="191.96"/>
    <n v="2"/>
    <n v="0"/>
    <n v="32.633199999999988"/>
  </r>
  <r>
    <n v="3586"/>
    <x v="1776"/>
    <x v="895"/>
    <d v="2012-12-16T00:00:00"/>
    <s v="Standard Class"/>
    <x v="470"/>
    <s v="Keith Dawkins"/>
    <x v="1"/>
    <s v="United States"/>
    <s v="Jackson"/>
    <s v="Michigan"/>
    <n v="49201"/>
    <x v="2"/>
    <x v="709"/>
    <x v="1"/>
    <x v="2"/>
    <x v="701"/>
    <n v="2.61"/>
    <n v="1"/>
    <n v="0"/>
    <n v="1.2005999999999999"/>
  </r>
  <r>
    <n v="3587"/>
    <x v="1777"/>
    <x v="213"/>
    <d v="2014-09-09T00:00:00"/>
    <s v="Standard Class"/>
    <x v="636"/>
    <s v="Aleksandra Gannaway"/>
    <x v="1"/>
    <s v="United States"/>
    <s v="San Francisco"/>
    <s v="California"/>
    <n v="94122"/>
    <x v="1"/>
    <x v="79"/>
    <x v="1"/>
    <x v="6"/>
    <x v="79"/>
    <n v="5.96"/>
    <n v="2"/>
    <n v="0"/>
    <n v="1.6688000000000001"/>
  </r>
  <r>
    <n v="3588"/>
    <x v="1778"/>
    <x v="241"/>
    <d v="2014-09-29T00:00:00"/>
    <s v="Standard Class"/>
    <x v="414"/>
    <s v="Mick Hernandez"/>
    <x v="2"/>
    <s v="United States"/>
    <s v="Lancaster"/>
    <s v="Ohio"/>
    <n v="43130"/>
    <x v="3"/>
    <x v="1148"/>
    <x v="2"/>
    <x v="7"/>
    <x v="1127"/>
    <n v="1169.694"/>
    <n v="3"/>
    <n v="0.4"/>
    <n v="-253.43369999999993"/>
  </r>
  <r>
    <n v="3589"/>
    <x v="1779"/>
    <x v="484"/>
    <d v="2014-12-22T00:00:00"/>
    <s v="First Class"/>
    <x v="549"/>
    <s v="Amy Cox"/>
    <x v="0"/>
    <s v="United States"/>
    <s v="Lafayette"/>
    <s v="Louisiana"/>
    <n v="70506"/>
    <x v="0"/>
    <x v="465"/>
    <x v="1"/>
    <x v="14"/>
    <x v="461"/>
    <n v="1665.62"/>
    <n v="2"/>
    <n v="0"/>
    <n v="33.312400000000025"/>
  </r>
  <r>
    <n v="3590"/>
    <x v="1780"/>
    <x v="221"/>
    <d v="2014-12-01T00:00:00"/>
    <s v="Standard Class"/>
    <x v="86"/>
    <s v="Frank Merwin"/>
    <x v="2"/>
    <s v="United States"/>
    <s v="Richmond"/>
    <s v="Kentucky"/>
    <n v="40475"/>
    <x v="0"/>
    <x v="614"/>
    <x v="1"/>
    <x v="8"/>
    <x v="609"/>
    <n v="2.88"/>
    <n v="1"/>
    <n v="0"/>
    <n v="1.4112"/>
  </r>
  <r>
    <n v="3591"/>
    <x v="1780"/>
    <x v="221"/>
    <d v="2014-12-01T00:00:00"/>
    <s v="Standard Class"/>
    <x v="86"/>
    <s v="Frank Merwin"/>
    <x v="2"/>
    <s v="United States"/>
    <s v="Richmond"/>
    <s v="Kentucky"/>
    <n v="40475"/>
    <x v="0"/>
    <x v="772"/>
    <x v="1"/>
    <x v="4"/>
    <x v="764"/>
    <n v="1443.96"/>
    <n v="12"/>
    <n v="0"/>
    <n v="375.42959999999994"/>
  </r>
  <r>
    <n v="3592"/>
    <x v="1781"/>
    <x v="736"/>
    <d v="2011-12-15T00:00:00"/>
    <s v="Second Class"/>
    <x v="267"/>
    <s v="Ralph Arnett"/>
    <x v="0"/>
    <s v="United States"/>
    <s v="Houston"/>
    <s v="Texas"/>
    <n v="77070"/>
    <x v="2"/>
    <x v="503"/>
    <x v="1"/>
    <x v="14"/>
    <x v="498"/>
    <n v="2.92"/>
    <n v="1"/>
    <n v="0.2"/>
    <n v="0.36499999999999977"/>
  </r>
  <r>
    <n v="3593"/>
    <x v="1782"/>
    <x v="5"/>
    <d v="2013-12-08T00:00:00"/>
    <s v="Second Class"/>
    <x v="506"/>
    <s v="James Galang"/>
    <x v="0"/>
    <s v="United States"/>
    <s v="New York City"/>
    <s v="New York"/>
    <n v="10024"/>
    <x v="3"/>
    <x v="1449"/>
    <x v="1"/>
    <x v="4"/>
    <x v="1427"/>
    <n v="465.18"/>
    <n v="3"/>
    <n v="0"/>
    <n v="120.94680000000001"/>
  </r>
  <r>
    <n v="3594"/>
    <x v="1783"/>
    <x v="108"/>
    <d v="2013-09-18T00:00:00"/>
    <s v="Standard Class"/>
    <x v="125"/>
    <s v="Nick Zandusky"/>
    <x v="2"/>
    <s v="United States"/>
    <s v="Toledo"/>
    <s v="Ohio"/>
    <n v="43615"/>
    <x v="3"/>
    <x v="444"/>
    <x v="1"/>
    <x v="8"/>
    <x v="439"/>
    <n v="22.428000000000004"/>
    <n v="3"/>
    <n v="0.7"/>
    <n v="-17.942399999999992"/>
  </r>
  <r>
    <n v="3595"/>
    <x v="1783"/>
    <x v="108"/>
    <d v="2013-09-18T00:00:00"/>
    <s v="Standard Class"/>
    <x v="125"/>
    <s v="Nick Zandusky"/>
    <x v="2"/>
    <s v="United States"/>
    <s v="Toledo"/>
    <s v="Ohio"/>
    <n v="43615"/>
    <x v="3"/>
    <x v="1190"/>
    <x v="1"/>
    <x v="4"/>
    <x v="33"/>
    <n v="37.52000000000001"/>
    <n v="5"/>
    <n v="0.2"/>
    <n v="3.7519999999999989"/>
  </r>
  <r>
    <n v="3596"/>
    <x v="1784"/>
    <x v="34"/>
    <d v="2014-12-16T00:00:00"/>
    <s v="Standard Class"/>
    <x v="366"/>
    <s v="Kalyca Meade"/>
    <x v="1"/>
    <s v="United States"/>
    <s v="Philadelphia"/>
    <s v="Pennsylvania"/>
    <n v="19143"/>
    <x v="3"/>
    <x v="346"/>
    <x v="1"/>
    <x v="6"/>
    <x v="342"/>
    <n v="2.6240000000000001"/>
    <n v="1"/>
    <n v="0.2"/>
    <n v="0.42639999999999978"/>
  </r>
  <r>
    <n v="3597"/>
    <x v="1785"/>
    <x v="340"/>
    <d v="2011-09-14T00:00:00"/>
    <s v="Second Class"/>
    <x v="95"/>
    <s v="Logan Currie"/>
    <x v="0"/>
    <s v="United States"/>
    <s v="Philadelphia"/>
    <s v="Pennsylvania"/>
    <n v="19140"/>
    <x v="3"/>
    <x v="739"/>
    <x v="1"/>
    <x v="10"/>
    <x v="731"/>
    <n v="15.552000000000003"/>
    <n v="3"/>
    <n v="0.2"/>
    <n v="5.4432"/>
  </r>
  <r>
    <n v="3598"/>
    <x v="1785"/>
    <x v="340"/>
    <d v="2011-09-14T00:00:00"/>
    <s v="Second Class"/>
    <x v="95"/>
    <s v="Logan Currie"/>
    <x v="0"/>
    <s v="United States"/>
    <s v="Philadelphia"/>
    <s v="Pennsylvania"/>
    <n v="19140"/>
    <x v="3"/>
    <x v="1556"/>
    <x v="2"/>
    <x v="11"/>
    <x v="1536"/>
    <n v="64.704000000000008"/>
    <n v="6"/>
    <n v="0.2"/>
    <n v="-4.852800000000002"/>
  </r>
  <r>
    <n v="3599"/>
    <x v="1785"/>
    <x v="340"/>
    <d v="2011-09-14T00:00:00"/>
    <s v="Second Class"/>
    <x v="95"/>
    <s v="Logan Currie"/>
    <x v="0"/>
    <s v="United States"/>
    <s v="Philadelphia"/>
    <s v="Pennsylvania"/>
    <n v="19140"/>
    <x v="3"/>
    <x v="1027"/>
    <x v="0"/>
    <x v="5"/>
    <x v="1009"/>
    <n v="17.472000000000001"/>
    <n v="3"/>
    <n v="0.2"/>
    <n v="5.023200000000001"/>
  </r>
  <r>
    <n v="3600"/>
    <x v="1785"/>
    <x v="340"/>
    <d v="2011-09-14T00:00:00"/>
    <s v="Second Class"/>
    <x v="95"/>
    <s v="Logan Currie"/>
    <x v="0"/>
    <s v="United States"/>
    <s v="Philadelphia"/>
    <s v="Pennsylvania"/>
    <n v="19140"/>
    <x v="3"/>
    <x v="944"/>
    <x v="2"/>
    <x v="7"/>
    <x v="928"/>
    <n v="135.51599999999999"/>
    <n v="1"/>
    <n v="0.4"/>
    <n v="-31.620400000000004"/>
  </r>
  <r>
    <n v="3601"/>
    <x v="1786"/>
    <x v="335"/>
    <d v="2014-07-01T00:00:00"/>
    <s v="Standard Class"/>
    <x v="413"/>
    <s v="Nora Preis"/>
    <x v="0"/>
    <s v="United States"/>
    <s v="Denver"/>
    <s v="Colorado"/>
    <n v="80219"/>
    <x v="1"/>
    <x v="876"/>
    <x v="2"/>
    <x v="11"/>
    <x v="861"/>
    <n v="431.92800000000005"/>
    <n v="9"/>
    <n v="0.2"/>
    <n v="64.789199999999951"/>
  </r>
  <r>
    <n v="3602"/>
    <x v="1787"/>
    <x v="664"/>
    <d v="2011-11-24T00:00:00"/>
    <s v="Standard Class"/>
    <x v="713"/>
    <s v="Randy Bradley"/>
    <x v="0"/>
    <s v="United States"/>
    <s v="Philadelphia"/>
    <s v="Pennsylvania"/>
    <n v="19143"/>
    <x v="3"/>
    <x v="565"/>
    <x v="1"/>
    <x v="10"/>
    <x v="560"/>
    <n v="12.448"/>
    <n v="2"/>
    <n v="0.2"/>
    <n v="3.8899999999999988"/>
  </r>
  <r>
    <n v="3603"/>
    <x v="1787"/>
    <x v="664"/>
    <d v="2011-11-24T00:00:00"/>
    <s v="Standard Class"/>
    <x v="713"/>
    <s v="Randy Bradley"/>
    <x v="0"/>
    <s v="United States"/>
    <s v="Philadelphia"/>
    <s v="Pennsylvania"/>
    <n v="19143"/>
    <x v="3"/>
    <x v="499"/>
    <x v="0"/>
    <x v="1"/>
    <x v="494"/>
    <n v="657.93"/>
    <n v="5"/>
    <n v="0.3"/>
    <n v="-93.989999999999952"/>
  </r>
  <r>
    <n v="3604"/>
    <x v="1788"/>
    <x v="170"/>
    <d v="2014-08-28T00:00:00"/>
    <s v="Standard Class"/>
    <x v="274"/>
    <s v="Tracy Hopkins"/>
    <x v="2"/>
    <s v="United States"/>
    <s v="Columbia"/>
    <s v="Maryland"/>
    <n v="21044"/>
    <x v="3"/>
    <x v="447"/>
    <x v="1"/>
    <x v="10"/>
    <x v="1219"/>
    <n v="277.39999999999998"/>
    <n v="5"/>
    <n v="0"/>
    <n v="133.15199999999999"/>
  </r>
  <r>
    <n v="3605"/>
    <x v="1788"/>
    <x v="170"/>
    <d v="2014-08-28T00:00:00"/>
    <s v="Standard Class"/>
    <x v="274"/>
    <s v="Tracy Hopkins"/>
    <x v="2"/>
    <s v="United States"/>
    <s v="Columbia"/>
    <s v="Maryland"/>
    <n v="21044"/>
    <x v="3"/>
    <x v="980"/>
    <x v="0"/>
    <x v="5"/>
    <x v="964"/>
    <n v="25.16"/>
    <n v="2"/>
    <n v="0"/>
    <n v="8.5543999999999976"/>
  </r>
  <r>
    <n v="3606"/>
    <x v="1788"/>
    <x v="170"/>
    <d v="2014-08-28T00:00:00"/>
    <s v="Standard Class"/>
    <x v="274"/>
    <s v="Tracy Hopkins"/>
    <x v="2"/>
    <s v="United States"/>
    <s v="Columbia"/>
    <s v="Maryland"/>
    <n v="21044"/>
    <x v="3"/>
    <x v="935"/>
    <x v="0"/>
    <x v="5"/>
    <x v="919"/>
    <n v="91.92"/>
    <n v="4"/>
    <n v="0"/>
    <n v="31.252800000000001"/>
  </r>
  <r>
    <n v="3607"/>
    <x v="1789"/>
    <x v="299"/>
    <d v="2013-03-17T00:00:00"/>
    <s v="Second Class"/>
    <x v="242"/>
    <s v="Clytie Kelty"/>
    <x v="0"/>
    <s v="United States"/>
    <s v="New York City"/>
    <s v="New York"/>
    <n v="10024"/>
    <x v="3"/>
    <x v="706"/>
    <x v="1"/>
    <x v="12"/>
    <x v="33"/>
    <n v="29.339999999999996"/>
    <n v="3"/>
    <n v="0"/>
    <n v="13.496399999999998"/>
  </r>
  <r>
    <n v="3608"/>
    <x v="1790"/>
    <x v="865"/>
    <d v="2011-09-28T00:00:00"/>
    <s v="Second Class"/>
    <x v="461"/>
    <s v="Shui Tom"/>
    <x v="0"/>
    <s v="United States"/>
    <s v="New York City"/>
    <s v="New York"/>
    <n v="10035"/>
    <x v="3"/>
    <x v="920"/>
    <x v="1"/>
    <x v="8"/>
    <x v="903"/>
    <n v="139.44"/>
    <n v="3"/>
    <n v="0.2"/>
    <n v="47.060999999999993"/>
  </r>
  <r>
    <n v="3609"/>
    <x v="1791"/>
    <x v="582"/>
    <d v="2011-05-03T00:00:00"/>
    <s v="Standard Class"/>
    <x v="334"/>
    <s v="George Bell"/>
    <x v="1"/>
    <s v="United States"/>
    <s v="Newark"/>
    <s v="Ohio"/>
    <n v="43055"/>
    <x v="3"/>
    <x v="745"/>
    <x v="1"/>
    <x v="2"/>
    <x v="736"/>
    <n v="6.911999999999999"/>
    <n v="3"/>
    <n v="0.2"/>
    <n v="2.5056000000000003"/>
  </r>
  <r>
    <n v="3610"/>
    <x v="1791"/>
    <x v="582"/>
    <d v="2011-05-03T00:00:00"/>
    <s v="Standard Class"/>
    <x v="334"/>
    <s v="George Bell"/>
    <x v="1"/>
    <s v="United States"/>
    <s v="Newark"/>
    <s v="Ohio"/>
    <n v="43055"/>
    <x v="3"/>
    <x v="1011"/>
    <x v="1"/>
    <x v="4"/>
    <x v="994"/>
    <n v="27.096"/>
    <n v="3"/>
    <n v="0.2"/>
    <n v="2.0321999999999987"/>
  </r>
  <r>
    <n v="3611"/>
    <x v="1791"/>
    <x v="582"/>
    <d v="2011-05-03T00:00:00"/>
    <s v="Standard Class"/>
    <x v="334"/>
    <s v="George Bell"/>
    <x v="1"/>
    <s v="United States"/>
    <s v="Newark"/>
    <s v="Ohio"/>
    <n v="43055"/>
    <x v="3"/>
    <x v="1439"/>
    <x v="1"/>
    <x v="4"/>
    <x v="1418"/>
    <n v="177.56800000000001"/>
    <n v="2"/>
    <n v="0.2"/>
    <n v="-37.733199999999989"/>
  </r>
  <r>
    <n v="3612"/>
    <x v="1792"/>
    <x v="896"/>
    <d v="2013-12-02T00:00:00"/>
    <s v="Second Class"/>
    <x v="714"/>
    <s v="Nick Crebassa"/>
    <x v="1"/>
    <s v="United States"/>
    <s v="Dallas"/>
    <s v="Texas"/>
    <n v="75217"/>
    <x v="2"/>
    <x v="1312"/>
    <x v="2"/>
    <x v="11"/>
    <x v="1289"/>
    <n v="58.415999999999997"/>
    <n v="2"/>
    <n v="0.2"/>
    <n v="16.794600000000003"/>
  </r>
  <r>
    <n v="3613"/>
    <x v="1793"/>
    <x v="155"/>
    <d v="2012-12-08T00:00:00"/>
    <s v="Standard Class"/>
    <x v="437"/>
    <s v="Alejandro Ballentine"/>
    <x v="2"/>
    <s v="United States"/>
    <s v="Philadelphia"/>
    <s v="Pennsylvania"/>
    <n v="19134"/>
    <x v="3"/>
    <x v="1536"/>
    <x v="1"/>
    <x v="10"/>
    <x v="1515"/>
    <n v="16.448"/>
    <n v="2"/>
    <n v="0.2"/>
    <n v="5.5511999999999979"/>
  </r>
  <r>
    <n v="3614"/>
    <x v="1793"/>
    <x v="155"/>
    <d v="2012-12-08T00:00:00"/>
    <s v="Standard Class"/>
    <x v="437"/>
    <s v="Alejandro Ballentine"/>
    <x v="2"/>
    <s v="United States"/>
    <s v="Philadelphia"/>
    <s v="Pennsylvania"/>
    <n v="19134"/>
    <x v="3"/>
    <x v="43"/>
    <x v="2"/>
    <x v="11"/>
    <x v="43"/>
    <n v="36.783999999999999"/>
    <n v="2"/>
    <n v="0.2"/>
    <n v="10.5754"/>
  </r>
  <r>
    <n v="3615"/>
    <x v="1794"/>
    <x v="123"/>
    <d v="2014-11-22T00:00:00"/>
    <s v="First Class"/>
    <x v="34"/>
    <s v="Stewart Carmichael"/>
    <x v="1"/>
    <s v="United States"/>
    <s v="San Antonio"/>
    <s v="Texas"/>
    <n v="78207"/>
    <x v="2"/>
    <x v="975"/>
    <x v="0"/>
    <x v="3"/>
    <x v="960"/>
    <n v="718.11599999999987"/>
    <n v="6"/>
    <n v="0.3"/>
    <n v="-71.811599999999999"/>
  </r>
  <r>
    <n v="3616"/>
    <x v="1794"/>
    <x v="123"/>
    <d v="2014-11-22T00:00:00"/>
    <s v="First Class"/>
    <x v="34"/>
    <s v="Stewart Carmichael"/>
    <x v="1"/>
    <s v="United States"/>
    <s v="San Antonio"/>
    <s v="Texas"/>
    <n v="78207"/>
    <x v="2"/>
    <x v="1068"/>
    <x v="1"/>
    <x v="6"/>
    <x v="1048"/>
    <n v="31.776"/>
    <n v="4"/>
    <n v="0.2"/>
    <n v="8.7384000000000022"/>
  </r>
  <r>
    <n v="3617"/>
    <x v="1795"/>
    <x v="64"/>
    <d v="2013-09-10T00:00:00"/>
    <s v="Standard Class"/>
    <x v="209"/>
    <s v="Jasper Cacioppo"/>
    <x v="0"/>
    <s v="United States"/>
    <s v="Philadelphia"/>
    <s v="Pennsylvania"/>
    <n v="19120"/>
    <x v="3"/>
    <x v="48"/>
    <x v="1"/>
    <x v="8"/>
    <x v="48"/>
    <n v="9.5550000000000015"/>
    <n v="5"/>
    <n v="0.7"/>
    <n v="-7.3254999999999981"/>
  </r>
  <r>
    <n v="3618"/>
    <x v="1796"/>
    <x v="507"/>
    <d v="2014-09-09T00:00:00"/>
    <s v="Standard Class"/>
    <x v="267"/>
    <s v="Ralph Arnett"/>
    <x v="0"/>
    <s v="United States"/>
    <s v="Los Angeles"/>
    <s v="California"/>
    <n v="90004"/>
    <x v="1"/>
    <x v="569"/>
    <x v="1"/>
    <x v="8"/>
    <x v="564"/>
    <n v="487.98400000000004"/>
    <n v="2"/>
    <n v="0.2"/>
    <n v="152.49499999999998"/>
  </r>
  <r>
    <n v="3619"/>
    <x v="1796"/>
    <x v="507"/>
    <d v="2014-09-09T00:00:00"/>
    <s v="Standard Class"/>
    <x v="267"/>
    <s v="Ralph Arnett"/>
    <x v="0"/>
    <s v="United States"/>
    <s v="Los Angeles"/>
    <s v="California"/>
    <n v="90004"/>
    <x v="1"/>
    <x v="1091"/>
    <x v="2"/>
    <x v="7"/>
    <x v="1072"/>
    <n v="5.5600000000000005"/>
    <n v="1"/>
    <n v="0.2"/>
    <n v="1.7374999999999998"/>
  </r>
  <r>
    <n v="3620"/>
    <x v="1796"/>
    <x v="507"/>
    <d v="2014-09-09T00:00:00"/>
    <s v="Standard Class"/>
    <x v="267"/>
    <s v="Ralph Arnett"/>
    <x v="0"/>
    <s v="United States"/>
    <s v="Los Angeles"/>
    <s v="California"/>
    <n v="90004"/>
    <x v="1"/>
    <x v="123"/>
    <x v="1"/>
    <x v="4"/>
    <x v="123"/>
    <n v="217.85"/>
    <n v="5"/>
    <n v="0"/>
    <n v="65.35499999999999"/>
  </r>
  <r>
    <n v="3621"/>
    <x v="1797"/>
    <x v="897"/>
    <d v="2013-09-30T00:00:00"/>
    <s v="Standard Class"/>
    <x v="64"/>
    <s v="Sally Hughsby"/>
    <x v="1"/>
    <s v="United States"/>
    <s v="Smyrna"/>
    <s v="Tennessee"/>
    <n v="37167"/>
    <x v="0"/>
    <x v="1385"/>
    <x v="1"/>
    <x v="6"/>
    <x v="1362"/>
    <n v="40.775999999999996"/>
    <n v="3"/>
    <n v="0.2"/>
    <n v="4.5872999999999937"/>
  </r>
  <r>
    <n v="3622"/>
    <x v="1797"/>
    <x v="897"/>
    <d v="2013-09-30T00:00:00"/>
    <s v="Standard Class"/>
    <x v="64"/>
    <s v="Sally Hughsby"/>
    <x v="1"/>
    <s v="United States"/>
    <s v="Smyrna"/>
    <s v="Tennessee"/>
    <n v="37167"/>
    <x v="0"/>
    <x v="1557"/>
    <x v="2"/>
    <x v="7"/>
    <x v="1537"/>
    <n v="63.936000000000007"/>
    <n v="8"/>
    <n v="0.2"/>
    <n v="5.5944000000000003"/>
  </r>
  <r>
    <n v="3623"/>
    <x v="1798"/>
    <x v="80"/>
    <d v="2011-09-19T00:00:00"/>
    <s v="Standard Class"/>
    <x v="547"/>
    <s v="John Castell"/>
    <x v="0"/>
    <s v="United States"/>
    <s v="Macon"/>
    <s v="Georgia"/>
    <n v="31204"/>
    <x v="0"/>
    <x v="1146"/>
    <x v="0"/>
    <x v="5"/>
    <x v="1125"/>
    <n v="142.4"/>
    <n v="5"/>
    <n v="0"/>
    <n v="52.688000000000002"/>
  </r>
  <r>
    <n v="3624"/>
    <x v="1798"/>
    <x v="80"/>
    <d v="2011-09-19T00:00:00"/>
    <s v="Standard Class"/>
    <x v="547"/>
    <s v="John Castell"/>
    <x v="0"/>
    <s v="United States"/>
    <s v="Macon"/>
    <s v="Georgia"/>
    <n v="31204"/>
    <x v="0"/>
    <x v="175"/>
    <x v="1"/>
    <x v="8"/>
    <x v="174"/>
    <n v="7.16"/>
    <n v="2"/>
    <n v="0"/>
    <n v="3.4367999999999999"/>
  </r>
  <r>
    <n v="3625"/>
    <x v="1799"/>
    <x v="240"/>
    <d v="2014-05-22T00:00:00"/>
    <s v="Second Class"/>
    <x v="604"/>
    <s v="Becky Castell"/>
    <x v="2"/>
    <s v="United States"/>
    <s v="San Francisco"/>
    <s v="California"/>
    <n v="94109"/>
    <x v="1"/>
    <x v="474"/>
    <x v="0"/>
    <x v="1"/>
    <x v="470"/>
    <n v="681.40800000000013"/>
    <n v="12"/>
    <n v="0.2"/>
    <n v="42.588000000000022"/>
  </r>
  <r>
    <n v="3626"/>
    <x v="1799"/>
    <x v="240"/>
    <d v="2014-05-22T00:00:00"/>
    <s v="Second Class"/>
    <x v="604"/>
    <s v="Becky Castell"/>
    <x v="2"/>
    <s v="United States"/>
    <s v="San Francisco"/>
    <s v="California"/>
    <n v="94109"/>
    <x v="1"/>
    <x v="1039"/>
    <x v="1"/>
    <x v="6"/>
    <x v="1020"/>
    <n v="3.52"/>
    <n v="2"/>
    <n v="0"/>
    <n v="1.0207999999999999"/>
  </r>
  <r>
    <n v="3627"/>
    <x v="1799"/>
    <x v="240"/>
    <d v="2014-05-22T00:00:00"/>
    <s v="Second Class"/>
    <x v="604"/>
    <s v="Becky Castell"/>
    <x v="2"/>
    <s v="United States"/>
    <s v="San Francisco"/>
    <s v="California"/>
    <n v="94109"/>
    <x v="1"/>
    <x v="311"/>
    <x v="1"/>
    <x v="6"/>
    <x v="308"/>
    <n v="5.58"/>
    <n v="1"/>
    <n v="0"/>
    <n v="1.3949999999999996"/>
  </r>
  <r>
    <n v="3628"/>
    <x v="1799"/>
    <x v="240"/>
    <d v="2014-05-22T00:00:00"/>
    <s v="Second Class"/>
    <x v="604"/>
    <s v="Becky Castell"/>
    <x v="2"/>
    <s v="United States"/>
    <s v="San Francisco"/>
    <s v="California"/>
    <n v="94109"/>
    <x v="1"/>
    <x v="477"/>
    <x v="2"/>
    <x v="11"/>
    <x v="473"/>
    <n v="36.32"/>
    <n v="1"/>
    <n v="0"/>
    <n v="10.895999999999997"/>
  </r>
  <r>
    <n v="3629"/>
    <x v="1800"/>
    <x v="128"/>
    <d v="2011-08-13T00:00:00"/>
    <s v="Standard Class"/>
    <x v="98"/>
    <s v="Joseph Holt"/>
    <x v="0"/>
    <s v="United States"/>
    <s v="Seattle"/>
    <s v="Washington"/>
    <n v="98103"/>
    <x v="1"/>
    <x v="1498"/>
    <x v="1"/>
    <x v="8"/>
    <x v="1477"/>
    <n v="2060.7440000000001"/>
    <n v="7"/>
    <n v="0.2"/>
    <n v="643.98249999999996"/>
  </r>
  <r>
    <n v="3630"/>
    <x v="1801"/>
    <x v="200"/>
    <d v="2014-12-01T00:00:00"/>
    <s v="Standard Class"/>
    <x v="566"/>
    <s v="Corey Catlett"/>
    <x v="1"/>
    <s v="United States"/>
    <s v="Columbus"/>
    <s v="Ohio"/>
    <n v="43229"/>
    <x v="3"/>
    <x v="1112"/>
    <x v="1"/>
    <x v="9"/>
    <x v="1092"/>
    <n v="52.272000000000006"/>
    <n v="3"/>
    <n v="0.2"/>
    <n v="9.8009999999999984"/>
  </r>
  <r>
    <n v="3631"/>
    <x v="1801"/>
    <x v="200"/>
    <d v="2014-12-01T00:00:00"/>
    <s v="Standard Class"/>
    <x v="566"/>
    <s v="Corey Catlett"/>
    <x v="1"/>
    <s v="United States"/>
    <s v="Columbus"/>
    <s v="Ohio"/>
    <n v="43229"/>
    <x v="3"/>
    <x v="513"/>
    <x v="1"/>
    <x v="9"/>
    <x v="508"/>
    <n v="213.13600000000002"/>
    <n v="7"/>
    <n v="0.2"/>
    <n v="23.977799999999988"/>
  </r>
  <r>
    <n v="3632"/>
    <x v="1802"/>
    <x v="898"/>
    <d v="2014-05-09T00:00:00"/>
    <s v="Second Class"/>
    <x v="715"/>
    <s v="Darren Budd"/>
    <x v="1"/>
    <s v="United States"/>
    <s v="Los Angeles"/>
    <s v="California"/>
    <n v="90004"/>
    <x v="1"/>
    <x v="1156"/>
    <x v="1"/>
    <x v="4"/>
    <x v="1135"/>
    <n v="69.52"/>
    <n v="2"/>
    <n v="0"/>
    <n v="19.465600000000002"/>
  </r>
  <r>
    <n v="3633"/>
    <x v="1802"/>
    <x v="898"/>
    <d v="2014-05-09T00:00:00"/>
    <s v="Second Class"/>
    <x v="715"/>
    <s v="Darren Budd"/>
    <x v="1"/>
    <s v="United States"/>
    <s v="Los Angeles"/>
    <s v="California"/>
    <n v="90004"/>
    <x v="1"/>
    <x v="621"/>
    <x v="1"/>
    <x v="4"/>
    <x v="615"/>
    <n v="763.44"/>
    <n v="8"/>
    <n v="0"/>
    <n v="45.80639999999994"/>
  </r>
  <r>
    <n v="3634"/>
    <x v="1803"/>
    <x v="338"/>
    <d v="2013-11-15T00:00:00"/>
    <s v="Standard Class"/>
    <x v="452"/>
    <s v="Paul Prost"/>
    <x v="2"/>
    <s v="United States"/>
    <s v="Springfield"/>
    <s v="Ohio"/>
    <n v="45503"/>
    <x v="3"/>
    <x v="745"/>
    <x v="1"/>
    <x v="2"/>
    <x v="736"/>
    <n v="9.2159999999999993"/>
    <n v="4"/>
    <n v="0.2"/>
    <n v="3.3408000000000002"/>
  </r>
  <r>
    <n v="3635"/>
    <x v="1803"/>
    <x v="338"/>
    <d v="2013-11-15T00:00:00"/>
    <s v="Standard Class"/>
    <x v="452"/>
    <s v="Paul Prost"/>
    <x v="2"/>
    <s v="United States"/>
    <s v="Springfield"/>
    <s v="Ohio"/>
    <n v="45503"/>
    <x v="3"/>
    <x v="433"/>
    <x v="2"/>
    <x v="7"/>
    <x v="428"/>
    <n v="41.957999999999998"/>
    <n v="7"/>
    <n v="0.4"/>
    <n v="-9.7901999999999987"/>
  </r>
  <r>
    <n v="3636"/>
    <x v="1803"/>
    <x v="338"/>
    <d v="2013-11-15T00:00:00"/>
    <s v="Standard Class"/>
    <x v="452"/>
    <s v="Paul Prost"/>
    <x v="2"/>
    <s v="United States"/>
    <s v="Springfield"/>
    <s v="Ohio"/>
    <n v="45503"/>
    <x v="3"/>
    <x v="1558"/>
    <x v="1"/>
    <x v="10"/>
    <x v="1538"/>
    <n v="89.567999999999998"/>
    <n v="2"/>
    <n v="0.2"/>
    <n v="32.468400000000003"/>
  </r>
  <r>
    <n v="3637"/>
    <x v="1803"/>
    <x v="338"/>
    <d v="2013-11-15T00:00:00"/>
    <s v="Standard Class"/>
    <x v="452"/>
    <s v="Paul Prost"/>
    <x v="2"/>
    <s v="United States"/>
    <s v="Springfield"/>
    <s v="Ohio"/>
    <n v="45503"/>
    <x v="3"/>
    <x v="1286"/>
    <x v="1"/>
    <x v="10"/>
    <x v="1263"/>
    <n v="22.248000000000001"/>
    <n v="3"/>
    <n v="0.2"/>
    <n v="7.5086999999999984"/>
  </r>
  <r>
    <n v="3638"/>
    <x v="1803"/>
    <x v="338"/>
    <d v="2013-11-15T00:00:00"/>
    <s v="Standard Class"/>
    <x v="452"/>
    <s v="Paul Prost"/>
    <x v="2"/>
    <s v="United States"/>
    <s v="Springfield"/>
    <s v="Ohio"/>
    <n v="45503"/>
    <x v="3"/>
    <x v="549"/>
    <x v="1"/>
    <x v="9"/>
    <x v="544"/>
    <n v="334.88000000000005"/>
    <n v="4"/>
    <n v="0.2"/>
    <n v="29.301999999999978"/>
  </r>
  <r>
    <n v="3639"/>
    <x v="1803"/>
    <x v="338"/>
    <d v="2013-11-15T00:00:00"/>
    <s v="Standard Class"/>
    <x v="452"/>
    <s v="Paul Prost"/>
    <x v="2"/>
    <s v="United States"/>
    <s v="Springfield"/>
    <s v="Ohio"/>
    <n v="45503"/>
    <x v="3"/>
    <x v="1092"/>
    <x v="0"/>
    <x v="5"/>
    <x v="1073"/>
    <n v="148.28800000000001"/>
    <n v="7"/>
    <n v="0.2"/>
    <n v="29.657599999999988"/>
  </r>
  <r>
    <n v="3640"/>
    <x v="1803"/>
    <x v="338"/>
    <d v="2013-11-15T00:00:00"/>
    <s v="Standard Class"/>
    <x v="452"/>
    <s v="Paul Prost"/>
    <x v="2"/>
    <s v="United States"/>
    <s v="Springfield"/>
    <s v="Ohio"/>
    <n v="45503"/>
    <x v="3"/>
    <x v="874"/>
    <x v="1"/>
    <x v="10"/>
    <x v="859"/>
    <n v="4.6240000000000006"/>
    <n v="1"/>
    <n v="0.2"/>
    <n v="1.6762000000000001"/>
  </r>
  <r>
    <n v="3641"/>
    <x v="1803"/>
    <x v="338"/>
    <d v="2013-11-15T00:00:00"/>
    <s v="Standard Class"/>
    <x v="452"/>
    <s v="Paul Prost"/>
    <x v="2"/>
    <s v="United States"/>
    <s v="Springfield"/>
    <s v="Ohio"/>
    <n v="45503"/>
    <x v="3"/>
    <x v="1365"/>
    <x v="2"/>
    <x v="11"/>
    <x v="1539"/>
    <n v="178.92000000000002"/>
    <n v="7"/>
    <n v="0.2"/>
    <n v="-29.074500000000008"/>
  </r>
  <r>
    <n v="3642"/>
    <x v="1803"/>
    <x v="338"/>
    <d v="2013-11-15T00:00:00"/>
    <s v="Standard Class"/>
    <x v="452"/>
    <s v="Paul Prost"/>
    <x v="2"/>
    <s v="United States"/>
    <s v="Springfield"/>
    <s v="Ohio"/>
    <n v="45503"/>
    <x v="3"/>
    <x v="1197"/>
    <x v="1"/>
    <x v="8"/>
    <x v="1173"/>
    <n v="69.888000000000005"/>
    <n v="7"/>
    <n v="0.7"/>
    <n v="-46.591999999999999"/>
  </r>
  <r>
    <n v="3643"/>
    <x v="1804"/>
    <x v="414"/>
    <d v="2011-12-23T00:00:00"/>
    <s v="Second Class"/>
    <x v="266"/>
    <s v="Michael Chen"/>
    <x v="0"/>
    <s v="United States"/>
    <s v="Los Angeles"/>
    <s v="California"/>
    <n v="90008"/>
    <x v="1"/>
    <x v="569"/>
    <x v="1"/>
    <x v="8"/>
    <x v="564"/>
    <n v="487.98400000000004"/>
    <n v="2"/>
    <n v="0.2"/>
    <n v="152.49499999999998"/>
  </r>
  <r>
    <n v="3644"/>
    <x v="1804"/>
    <x v="414"/>
    <d v="2011-12-23T00:00:00"/>
    <s v="Second Class"/>
    <x v="266"/>
    <s v="Michael Chen"/>
    <x v="0"/>
    <s v="United States"/>
    <s v="Los Angeles"/>
    <s v="California"/>
    <n v="90008"/>
    <x v="1"/>
    <x v="1559"/>
    <x v="1"/>
    <x v="6"/>
    <x v="1540"/>
    <n v="47.3"/>
    <n v="2"/>
    <n v="0"/>
    <n v="12.298000000000002"/>
  </r>
  <r>
    <n v="3645"/>
    <x v="1804"/>
    <x v="414"/>
    <d v="2011-12-23T00:00:00"/>
    <s v="Second Class"/>
    <x v="266"/>
    <s v="Michael Chen"/>
    <x v="0"/>
    <s v="United States"/>
    <s v="Los Angeles"/>
    <s v="California"/>
    <n v="90008"/>
    <x v="1"/>
    <x v="1560"/>
    <x v="1"/>
    <x v="6"/>
    <x v="1541"/>
    <n v="4.13"/>
    <n v="1"/>
    <n v="0"/>
    <n v="1.1564000000000001"/>
  </r>
  <r>
    <n v="3646"/>
    <x v="1804"/>
    <x v="414"/>
    <d v="2011-12-23T00:00:00"/>
    <s v="Second Class"/>
    <x v="266"/>
    <s v="Michael Chen"/>
    <x v="0"/>
    <s v="United States"/>
    <s v="Los Angeles"/>
    <s v="California"/>
    <n v="90008"/>
    <x v="1"/>
    <x v="1561"/>
    <x v="1"/>
    <x v="8"/>
    <x v="1542"/>
    <n v="155.12"/>
    <n v="5"/>
    <n v="0.2"/>
    <n v="50.413999999999987"/>
  </r>
  <r>
    <n v="3647"/>
    <x v="1805"/>
    <x v="739"/>
    <d v="2011-07-27T00:00:00"/>
    <s v="Second Class"/>
    <x v="665"/>
    <s v="Vicky Freymann"/>
    <x v="2"/>
    <s v="United States"/>
    <s v="Los Angeles"/>
    <s v="California"/>
    <n v="90045"/>
    <x v="1"/>
    <x v="727"/>
    <x v="1"/>
    <x v="10"/>
    <x v="1543"/>
    <n v="6.48"/>
    <n v="1"/>
    <n v="0"/>
    <n v="3.1752000000000002"/>
  </r>
  <r>
    <n v="3648"/>
    <x v="1805"/>
    <x v="739"/>
    <d v="2011-07-27T00:00:00"/>
    <s v="Second Class"/>
    <x v="665"/>
    <s v="Vicky Freymann"/>
    <x v="2"/>
    <s v="United States"/>
    <s v="Los Angeles"/>
    <s v="California"/>
    <n v="90045"/>
    <x v="1"/>
    <x v="1562"/>
    <x v="1"/>
    <x v="14"/>
    <x v="1544"/>
    <n v="15.52"/>
    <n v="4"/>
    <n v="0"/>
    <n v="4.5007999999999981"/>
  </r>
  <r>
    <n v="3649"/>
    <x v="1806"/>
    <x v="6"/>
    <d v="2012-11-27T00:00:00"/>
    <s v="Standard Class"/>
    <x v="507"/>
    <s v="Marc Crier"/>
    <x v="0"/>
    <s v="United States"/>
    <s v="Memphis"/>
    <s v="Tennessee"/>
    <n v="38109"/>
    <x v="0"/>
    <x v="696"/>
    <x v="1"/>
    <x v="8"/>
    <x v="689"/>
    <n v="2.9460000000000006"/>
    <n v="2"/>
    <n v="0.7"/>
    <n v="-2.0621999999999998"/>
  </r>
  <r>
    <n v="3650"/>
    <x v="1806"/>
    <x v="6"/>
    <d v="2012-11-27T00:00:00"/>
    <s v="Standard Class"/>
    <x v="507"/>
    <s v="Marc Crier"/>
    <x v="0"/>
    <s v="United States"/>
    <s v="Memphis"/>
    <s v="Tennessee"/>
    <n v="38109"/>
    <x v="0"/>
    <x v="271"/>
    <x v="1"/>
    <x v="13"/>
    <x v="268"/>
    <n v="55.104000000000006"/>
    <n v="6"/>
    <n v="0.2"/>
    <n v="18.597599999999993"/>
  </r>
  <r>
    <n v="3651"/>
    <x v="1807"/>
    <x v="34"/>
    <d v="2014-12-12T00:00:00"/>
    <s v="Second Class"/>
    <x v="203"/>
    <s v="Dean Braden"/>
    <x v="0"/>
    <s v="United States"/>
    <s v="Detroit"/>
    <s v="Michigan"/>
    <n v="48234"/>
    <x v="2"/>
    <x v="1563"/>
    <x v="2"/>
    <x v="11"/>
    <x v="1545"/>
    <n v="104.88"/>
    <n v="6"/>
    <n v="0"/>
    <n v="41.952000000000005"/>
  </r>
  <r>
    <n v="3652"/>
    <x v="1807"/>
    <x v="34"/>
    <d v="2014-12-12T00:00:00"/>
    <s v="Second Class"/>
    <x v="203"/>
    <s v="Dean Braden"/>
    <x v="0"/>
    <s v="United States"/>
    <s v="Detroit"/>
    <s v="Michigan"/>
    <n v="48234"/>
    <x v="2"/>
    <x v="924"/>
    <x v="1"/>
    <x v="6"/>
    <x v="907"/>
    <n v="34.700000000000003"/>
    <n v="5"/>
    <n v="0"/>
    <n v="12.492000000000001"/>
  </r>
  <r>
    <n v="3653"/>
    <x v="1807"/>
    <x v="34"/>
    <d v="2014-12-12T00:00:00"/>
    <s v="Second Class"/>
    <x v="203"/>
    <s v="Dean Braden"/>
    <x v="0"/>
    <s v="United States"/>
    <s v="Detroit"/>
    <s v="Michigan"/>
    <n v="48234"/>
    <x v="2"/>
    <x v="674"/>
    <x v="1"/>
    <x v="8"/>
    <x v="668"/>
    <n v="33.72"/>
    <n v="4"/>
    <n v="0"/>
    <n v="15.511199999999999"/>
  </r>
  <r>
    <n v="3654"/>
    <x v="1807"/>
    <x v="34"/>
    <d v="2014-12-12T00:00:00"/>
    <s v="Second Class"/>
    <x v="203"/>
    <s v="Dean Braden"/>
    <x v="0"/>
    <s v="United States"/>
    <s v="Detroit"/>
    <s v="Michigan"/>
    <n v="48234"/>
    <x v="2"/>
    <x v="811"/>
    <x v="1"/>
    <x v="10"/>
    <x v="33"/>
    <n v="14.940000000000001"/>
    <n v="3"/>
    <n v="0"/>
    <n v="7.0218000000000007"/>
  </r>
  <r>
    <n v="3655"/>
    <x v="1808"/>
    <x v="515"/>
    <d v="2014-09-06T00:00:00"/>
    <s v="Standard Class"/>
    <x v="219"/>
    <s v="Ashley Jarboe"/>
    <x v="0"/>
    <s v="United States"/>
    <s v="Lawrence"/>
    <s v="Indiana"/>
    <n v="46226"/>
    <x v="2"/>
    <x v="554"/>
    <x v="1"/>
    <x v="9"/>
    <x v="548"/>
    <n v="638.73"/>
    <n v="9"/>
    <n v="0"/>
    <n v="166.06979999999999"/>
  </r>
  <r>
    <n v="3656"/>
    <x v="1809"/>
    <x v="558"/>
    <d v="2014-05-01T00:00:00"/>
    <s v="Standard Class"/>
    <x v="291"/>
    <s v="Christine Phan"/>
    <x v="1"/>
    <s v="United States"/>
    <s v="Jacksonville"/>
    <s v="Florida"/>
    <n v="32216"/>
    <x v="0"/>
    <x v="1043"/>
    <x v="1"/>
    <x v="4"/>
    <x v="1023"/>
    <n v="113.56800000000001"/>
    <n v="2"/>
    <n v="0.2"/>
    <n v="-21.294000000000018"/>
  </r>
  <r>
    <n v="3657"/>
    <x v="1810"/>
    <x v="565"/>
    <d v="2014-09-15T00:00:00"/>
    <s v="Standard Class"/>
    <x v="587"/>
    <s v="Dorothy Badders"/>
    <x v="1"/>
    <s v="United States"/>
    <s v="Dublin"/>
    <s v="Ohio"/>
    <n v="43017"/>
    <x v="3"/>
    <x v="1564"/>
    <x v="2"/>
    <x v="11"/>
    <x v="1546"/>
    <n v="9.0960000000000001"/>
    <n v="1"/>
    <n v="0.2"/>
    <n v="1.7054999999999998"/>
  </r>
  <r>
    <n v="3658"/>
    <x v="1811"/>
    <x v="899"/>
    <d v="2012-03-17T00:00:00"/>
    <s v="Standard Class"/>
    <x v="494"/>
    <s v="Edward Becker"/>
    <x v="1"/>
    <s v="United States"/>
    <s v="Plantation"/>
    <s v="Florida"/>
    <n v="33317"/>
    <x v="0"/>
    <x v="135"/>
    <x v="1"/>
    <x v="12"/>
    <x v="135"/>
    <n v="8.6880000000000006"/>
    <n v="3"/>
    <n v="0.2"/>
    <n v="2.9322000000000004"/>
  </r>
  <r>
    <n v="3659"/>
    <x v="1811"/>
    <x v="899"/>
    <d v="2012-03-17T00:00:00"/>
    <s v="Standard Class"/>
    <x v="494"/>
    <s v="Edward Becker"/>
    <x v="1"/>
    <s v="United States"/>
    <s v="Plantation"/>
    <s v="Florida"/>
    <n v="33317"/>
    <x v="0"/>
    <x v="76"/>
    <x v="0"/>
    <x v="5"/>
    <x v="76"/>
    <n v="30.880000000000003"/>
    <n v="4"/>
    <n v="0.2"/>
    <n v="3.8599999999999977"/>
  </r>
  <r>
    <n v="3660"/>
    <x v="1811"/>
    <x v="899"/>
    <d v="2012-03-17T00:00:00"/>
    <s v="Standard Class"/>
    <x v="494"/>
    <s v="Edward Becker"/>
    <x v="1"/>
    <s v="United States"/>
    <s v="Plantation"/>
    <s v="Florida"/>
    <n v="33317"/>
    <x v="0"/>
    <x v="1565"/>
    <x v="0"/>
    <x v="5"/>
    <x v="1547"/>
    <n v="6.4080000000000004"/>
    <n v="3"/>
    <n v="0.2"/>
    <n v="1.4418"/>
  </r>
  <r>
    <n v="3661"/>
    <x v="1812"/>
    <x v="427"/>
    <d v="2013-07-24T00:00:00"/>
    <s v="Standard Class"/>
    <x v="687"/>
    <s v="Jennifer Patt"/>
    <x v="1"/>
    <s v="United States"/>
    <s v="Glendale"/>
    <s v="Arizona"/>
    <n v="85301"/>
    <x v="1"/>
    <x v="1566"/>
    <x v="1"/>
    <x v="14"/>
    <x v="1548"/>
    <n v="33.799999999999997"/>
    <n v="5"/>
    <n v="0.2"/>
    <n v="4.2249999999999979"/>
  </r>
  <r>
    <n v="3662"/>
    <x v="1813"/>
    <x v="900"/>
    <d v="2013-06-16T00:00:00"/>
    <s v="Second Class"/>
    <x v="337"/>
    <s v="Sample Company A"/>
    <x v="2"/>
    <s v="United States"/>
    <s v="Jackson"/>
    <s v="Michigan"/>
    <n v="49201"/>
    <x v="2"/>
    <x v="1551"/>
    <x v="2"/>
    <x v="7"/>
    <x v="1530"/>
    <n v="377.96999999999997"/>
    <n v="3"/>
    <n v="0"/>
    <n v="94.492500000000007"/>
  </r>
  <r>
    <n v="3663"/>
    <x v="1814"/>
    <x v="445"/>
    <d v="2014-07-10T00:00:00"/>
    <s v="Standard Class"/>
    <x v="86"/>
    <s v="Frank Merwin"/>
    <x v="2"/>
    <s v="United States"/>
    <s v="Quincy"/>
    <s v="Massachusetts"/>
    <n v="2169"/>
    <x v="3"/>
    <x v="1113"/>
    <x v="2"/>
    <x v="11"/>
    <x v="1093"/>
    <n v="258.89999999999998"/>
    <n v="10"/>
    <n v="0"/>
    <n v="93.203999999999994"/>
  </r>
  <r>
    <n v="3664"/>
    <x v="1814"/>
    <x v="445"/>
    <d v="2014-07-10T00:00:00"/>
    <s v="Standard Class"/>
    <x v="86"/>
    <s v="Frank Merwin"/>
    <x v="2"/>
    <s v="United States"/>
    <s v="Quincy"/>
    <s v="Massachusetts"/>
    <n v="2169"/>
    <x v="3"/>
    <x v="314"/>
    <x v="1"/>
    <x v="10"/>
    <x v="311"/>
    <n v="24.56"/>
    <n v="2"/>
    <n v="0"/>
    <n v="11.543199999999999"/>
  </r>
  <r>
    <n v="3665"/>
    <x v="1815"/>
    <x v="589"/>
    <d v="2011-12-13T00:00:00"/>
    <s v="Standard Class"/>
    <x v="621"/>
    <s v="Tim Brockman"/>
    <x v="0"/>
    <s v="United States"/>
    <s v="Salem"/>
    <s v="Oregon"/>
    <n v="97301"/>
    <x v="1"/>
    <x v="639"/>
    <x v="1"/>
    <x v="2"/>
    <x v="633"/>
    <n v="27.888000000000002"/>
    <n v="7"/>
    <n v="0.2"/>
    <n v="9.0635999999999974"/>
  </r>
  <r>
    <n v="3666"/>
    <x v="1815"/>
    <x v="589"/>
    <d v="2011-12-13T00:00:00"/>
    <s v="Standard Class"/>
    <x v="621"/>
    <s v="Tim Brockman"/>
    <x v="0"/>
    <s v="United States"/>
    <s v="Salem"/>
    <s v="Oregon"/>
    <n v="97301"/>
    <x v="1"/>
    <x v="636"/>
    <x v="1"/>
    <x v="8"/>
    <x v="630"/>
    <n v="6.4560000000000004"/>
    <n v="4"/>
    <n v="0.7"/>
    <n v="-4.5191999999999979"/>
  </r>
  <r>
    <n v="3667"/>
    <x v="1815"/>
    <x v="589"/>
    <d v="2011-12-13T00:00:00"/>
    <s v="Standard Class"/>
    <x v="621"/>
    <s v="Tim Brockman"/>
    <x v="0"/>
    <s v="United States"/>
    <s v="Salem"/>
    <s v="Oregon"/>
    <n v="97301"/>
    <x v="1"/>
    <x v="1513"/>
    <x v="2"/>
    <x v="7"/>
    <x v="1491"/>
    <n v="52.679999999999993"/>
    <n v="3"/>
    <n v="0.2"/>
    <n v="19.754999999999999"/>
  </r>
  <r>
    <n v="3668"/>
    <x v="1815"/>
    <x v="589"/>
    <d v="2011-12-13T00:00:00"/>
    <s v="Standard Class"/>
    <x v="621"/>
    <s v="Tim Brockman"/>
    <x v="0"/>
    <s v="United States"/>
    <s v="Salem"/>
    <s v="Oregon"/>
    <n v="97301"/>
    <x v="1"/>
    <x v="1567"/>
    <x v="1"/>
    <x v="14"/>
    <x v="1549"/>
    <n v="13.88"/>
    <n v="5"/>
    <n v="0.2"/>
    <n v="-2.6025000000000014"/>
  </r>
  <r>
    <n v="3669"/>
    <x v="1815"/>
    <x v="589"/>
    <d v="2011-12-13T00:00:00"/>
    <s v="Standard Class"/>
    <x v="621"/>
    <s v="Tim Brockman"/>
    <x v="0"/>
    <s v="United States"/>
    <s v="Salem"/>
    <s v="Oregon"/>
    <n v="97301"/>
    <x v="1"/>
    <x v="1421"/>
    <x v="2"/>
    <x v="11"/>
    <x v="1400"/>
    <n v="103.92000000000002"/>
    <n v="10"/>
    <n v="0.2"/>
    <n v="-18.186000000000014"/>
  </r>
  <r>
    <n v="3670"/>
    <x v="1815"/>
    <x v="589"/>
    <d v="2011-12-13T00:00:00"/>
    <s v="Standard Class"/>
    <x v="621"/>
    <s v="Tim Brockman"/>
    <x v="0"/>
    <s v="United States"/>
    <s v="Salem"/>
    <s v="Oregon"/>
    <n v="97301"/>
    <x v="1"/>
    <x v="1568"/>
    <x v="1"/>
    <x v="2"/>
    <x v="1550"/>
    <n v="11.52"/>
    <n v="5"/>
    <n v="0.2"/>
    <n v="3.7439999999999989"/>
  </r>
  <r>
    <n v="3671"/>
    <x v="1815"/>
    <x v="589"/>
    <d v="2011-12-13T00:00:00"/>
    <s v="Standard Class"/>
    <x v="621"/>
    <s v="Tim Brockman"/>
    <x v="0"/>
    <s v="United States"/>
    <s v="Salem"/>
    <s v="Oregon"/>
    <n v="97301"/>
    <x v="1"/>
    <x v="55"/>
    <x v="1"/>
    <x v="10"/>
    <x v="55"/>
    <n v="10.368000000000002"/>
    <n v="2"/>
    <n v="0.2"/>
    <n v="3.6288"/>
  </r>
  <r>
    <n v="3672"/>
    <x v="1815"/>
    <x v="589"/>
    <d v="2011-12-13T00:00:00"/>
    <s v="Standard Class"/>
    <x v="621"/>
    <s v="Tim Brockman"/>
    <x v="0"/>
    <s v="United States"/>
    <s v="Salem"/>
    <s v="Oregon"/>
    <n v="97301"/>
    <x v="1"/>
    <x v="1569"/>
    <x v="1"/>
    <x v="4"/>
    <x v="1551"/>
    <n v="39.072000000000003"/>
    <n v="3"/>
    <n v="0.2"/>
    <n v="2.9304000000000023"/>
  </r>
  <r>
    <n v="3673"/>
    <x v="1816"/>
    <x v="143"/>
    <d v="2013-04-15T00:00:00"/>
    <s v="Standard Class"/>
    <x v="258"/>
    <s v="Eugene Hildebrand"/>
    <x v="2"/>
    <s v="United States"/>
    <s v="Troy"/>
    <s v="Ohio"/>
    <n v="45373"/>
    <x v="3"/>
    <x v="1475"/>
    <x v="1"/>
    <x v="12"/>
    <x v="1453"/>
    <n v="8.8719999999999999"/>
    <n v="1"/>
    <n v="0.2"/>
    <n v="3.2161"/>
  </r>
  <r>
    <n v="3674"/>
    <x v="1816"/>
    <x v="143"/>
    <d v="2013-04-15T00:00:00"/>
    <s v="Standard Class"/>
    <x v="258"/>
    <s v="Eugene Hildebrand"/>
    <x v="2"/>
    <s v="United States"/>
    <s v="Troy"/>
    <s v="Ohio"/>
    <n v="45373"/>
    <x v="3"/>
    <x v="1080"/>
    <x v="1"/>
    <x v="8"/>
    <x v="1061"/>
    <n v="121.10400000000003"/>
    <n v="6"/>
    <n v="0.7"/>
    <n v="-100.91999999999999"/>
  </r>
  <r>
    <n v="3675"/>
    <x v="1817"/>
    <x v="44"/>
    <d v="2014-11-12T00:00:00"/>
    <s v="Standard Class"/>
    <x v="586"/>
    <s v="Maris LaWare"/>
    <x v="0"/>
    <s v="United States"/>
    <s v="Philadelphia"/>
    <s v="Pennsylvania"/>
    <n v="19143"/>
    <x v="3"/>
    <x v="1209"/>
    <x v="0"/>
    <x v="1"/>
    <x v="1185"/>
    <n v="127.372"/>
    <n v="2"/>
    <n v="0.3"/>
    <n v="-30.933200000000006"/>
  </r>
  <r>
    <n v="3676"/>
    <x v="1817"/>
    <x v="44"/>
    <d v="2014-11-12T00:00:00"/>
    <s v="Standard Class"/>
    <x v="586"/>
    <s v="Maris LaWare"/>
    <x v="0"/>
    <s v="United States"/>
    <s v="Philadelphia"/>
    <s v="Pennsylvania"/>
    <n v="19143"/>
    <x v="3"/>
    <x v="368"/>
    <x v="1"/>
    <x v="10"/>
    <x v="364"/>
    <n v="47.952000000000005"/>
    <n v="3"/>
    <n v="0.2"/>
    <n v="16.183799999999998"/>
  </r>
  <r>
    <n v="3677"/>
    <x v="1818"/>
    <x v="901"/>
    <d v="2012-12-09T00:00:00"/>
    <s v="Standard Class"/>
    <x v="588"/>
    <s v="Matt Hagelstein"/>
    <x v="1"/>
    <s v="United States"/>
    <s v="San Diego"/>
    <s v="California"/>
    <n v="92105"/>
    <x v="1"/>
    <x v="642"/>
    <x v="0"/>
    <x v="5"/>
    <x v="636"/>
    <n v="44.46"/>
    <n v="2"/>
    <n v="0"/>
    <n v="14.671799999999998"/>
  </r>
  <r>
    <n v="3678"/>
    <x v="1819"/>
    <x v="584"/>
    <d v="2012-07-14T00:00:00"/>
    <s v="Standard Class"/>
    <x v="537"/>
    <s v="Brian Thompson"/>
    <x v="0"/>
    <s v="United States"/>
    <s v="Clinton"/>
    <s v="Maryland"/>
    <n v="20735"/>
    <x v="3"/>
    <x v="1432"/>
    <x v="1"/>
    <x v="13"/>
    <x v="1411"/>
    <n v="15.8"/>
    <n v="4"/>
    <n v="0"/>
    <n v="5.0559999999999992"/>
  </r>
  <r>
    <n v="3679"/>
    <x v="1819"/>
    <x v="584"/>
    <d v="2012-07-14T00:00:00"/>
    <s v="Standard Class"/>
    <x v="537"/>
    <s v="Brian Thompson"/>
    <x v="0"/>
    <s v="United States"/>
    <s v="Clinton"/>
    <s v="Maryland"/>
    <n v="20735"/>
    <x v="3"/>
    <x v="1520"/>
    <x v="2"/>
    <x v="15"/>
    <x v="1498"/>
    <n v="464.97"/>
    <n v="3"/>
    <n v="0"/>
    <n v="209.23649999999998"/>
  </r>
  <r>
    <n v="3680"/>
    <x v="1819"/>
    <x v="584"/>
    <d v="2012-07-14T00:00:00"/>
    <s v="Standard Class"/>
    <x v="537"/>
    <s v="Brian Thompson"/>
    <x v="0"/>
    <s v="United States"/>
    <s v="Clinton"/>
    <s v="Maryland"/>
    <n v="20735"/>
    <x v="3"/>
    <x v="269"/>
    <x v="0"/>
    <x v="5"/>
    <x v="266"/>
    <n v="181.96"/>
    <n v="2"/>
    <n v="0"/>
    <n v="20.015600000000006"/>
  </r>
  <r>
    <n v="3681"/>
    <x v="1819"/>
    <x v="584"/>
    <d v="2012-07-14T00:00:00"/>
    <s v="Standard Class"/>
    <x v="537"/>
    <s v="Brian Thompson"/>
    <x v="0"/>
    <s v="United States"/>
    <s v="Clinton"/>
    <s v="Maryland"/>
    <n v="20735"/>
    <x v="3"/>
    <x v="1570"/>
    <x v="1"/>
    <x v="2"/>
    <x v="1552"/>
    <n v="12.39"/>
    <n v="3"/>
    <n v="0"/>
    <n v="5.6993999999999998"/>
  </r>
  <r>
    <n v="3682"/>
    <x v="1819"/>
    <x v="584"/>
    <d v="2012-07-14T00:00:00"/>
    <s v="Standard Class"/>
    <x v="537"/>
    <s v="Brian Thompson"/>
    <x v="0"/>
    <s v="United States"/>
    <s v="Clinton"/>
    <s v="Maryland"/>
    <n v="20735"/>
    <x v="3"/>
    <x v="912"/>
    <x v="1"/>
    <x v="8"/>
    <x v="895"/>
    <n v="84.09"/>
    <n v="3"/>
    <n v="0"/>
    <n v="42.045000000000002"/>
  </r>
  <r>
    <n v="3683"/>
    <x v="1819"/>
    <x v="584"/>
    <d v="2012-07-14T00:00:00"/>
    <s v="Standard Class"/>
    <x v="537"/>
    <s v="Brian Thompson"/>
    <x v="0"/>
    <s v="United States"/>
    <s v="Clinton"/>
    <s v="Maryland"/>
    <n v="20735"/>
    <x v="3"/>
    <x v="1571"/>
    <x v="1"/>
    <x v="6"/>
    <x v="1553"/>
    <n v="79.36"/>
    <n v="4"/>
    <n v="0"/>
    <n v="32.537600000000005"/>
  </r>
  <r>
    <n v="3684"/>
    <x v="1819"/>
    <x v="584"/>
    <d v="2012-07-14T00:00:00"/>
    <s v="Standard Class"/>
    <x v="537"/>
    <s v="Brian Thompson"/>
    <x v="0"/>
    <s v="United States"/>
    <s v="Clinton"/>
    <s v="Maryland"/>
    <n v="20735"/>
    <x v="3"/>
    <x v="822"/>
    <x v="1"/>
    <x v="8"/>
    <x v="810"/>
    <n v="153.35999999999999"/>
    <n v="9"/>
    <n v="0"/>
    <n v="70.545599999999979"/>
  </r>
  <r>
    <n v="3685"/>
    <x v="1819"/>
    <x v="584"/>
    <d v="2012-07-14T00:00:00"/>
    <s v="Standard Class"/>
    <x v="537"/>
    <s v="Brian Thompson"/>
    <x v="0"/>
    <s v="United States"/>
    <s v="Clinton"/>
    <s v="Maryland"/>
    <n v="20735"/>
    <x v="3"/>
    <x v="24"/>
    <x v="1"/>
    <x v="8"/>
    <x v="24"/>
    <n v="43.68"/>
    <n v="6"/>
    <n v="0"/>
    <n v="21.403200000000002"/>
  </r>
  <r>
    <n v="3686"/>
    <x v="1819"/>
    <x v="584"/>
    <d v="2012-07-14T00:00:00"/>
    <s v="Standard Class"/>
    <x v="537"/>
    <s v="Brian Thompson"/>
    <x v="0"/>
    <s v="United States"/>
    <s v="Clinton"/>
    <s v="Maryland"/>
    <n v="20735"/>
    <x v="3"/>
    <x v="768"/>
    <x v="1"/>
    <x v="4"/>
    <x v="760"/>
    <n v="98.21"/>
    <n v="7"/>
    <n v="0"/>
    <n v="28.480899999999984"/>
  </r>
  <r>
    <n v="3687"/>
    <x v="1820"/>
    <x v="180"/>
    <d v="2013-12-20T00:00:00"/>
    <s v="Standard Class"/>
    <x v="209"/>
    <s v="Jasper Cacioppo"/>
    <x v="0"/>
    <s v="United States"/>
    <s v="Riverside"/>
    <s v="California"/>
    <n v="92503"/>
    <x v="1"/>
    <x v="346"/>
    <x v="1"/>
    <x v="6"/>
    <x v="342"/>
    <n v="9.84"/>
    <n v="3"/>
    <n v="0"/>
    <n v="3.2471999999999994"/>
  </r>
  <r>
    <n v="3688"/>
    <x v="1821"/>
    <x v="244"/>
    <d v="2013-05-25T00:00:00"/>
    <s v="Standard Class"/>
    <x v="203"/>
    <s v="Dean Braden"/>
    <x v="0"/>
    <s v="United States"/>
    <s v="Port Saint Lucie"/>
    <s v="Florida"/>
    <n v="34952"/>
    <x v="0"/>
    <x v="307"/>
    <x v="1"/>
    <x v="8"/>
    <x v="304"/>
    <n v="2.6940000000000004"/>
    <n v="2"/>
    <n v="0.7"/>
    <n v="-2.2450000000000001"/>
  </r>
  <r>
    <n v="3689"/>
    <x v="1822"/>
    <x v="455"/>
    <d v="2014-06-06T00:00:00"/>
    <s v="Second Class"/>
    <x v="157"/>
    <s v="Denny Ordway"/>
    <x v="0"/>
    <s v="United States"/>
    <s v="Mesa"/>
    <s v="Arizona"/>
    <n v="85204"/>
    <x v="1"/>
    <x v="218"/>
    <x v="1"/>
    <x v="10"/>
    <x v="217"/>
    <n v="25.344000000000001"/>
    <n v="6"/>
    <n v="0.2"/>
    <n v="7.92"/>
  </r>
  <r>
    <n v="3690"/>
    <x v="1822"/>
    <x v="455"/>
    <d v="2014-06-06T00:00:00"/>
    <s v="Second Class"/>
    <x v="157"/>
    <s v="Denny Ordway"/>
    <x v="0"/>
    <s v="United States"/>
    <s v="Mesa"/>
    <s v="Arizona"/>
    <n v="85204"/>
    <x v="1"/>
    <x v="598"/>
    <x v="1"/>
    <x v="12"/>
    <x v="593"/>
    <n v="43.92"/>
    <n v="5"/>
    <n v="0.2"/>
    <n v="15.921000000000003"/>
  </r>
  <r>
    <n v="3691"/>
    <x v="1823"/>
    <x v="628"/>
    <d v="2012-11-02T00:00:00"/>
    <s v="Second Class"/>
    <x v="135"/>
    <s v="Frank Atkinson"/>
    <x v="1"/>
    <s v="United States"/>
    <s v="Denver"/>
    <s v="Colorado"/>
    <n v="80219"/>
    <x v="1"/>
    <x v="1313"/>
    <x v="2"/>
    <x v="15"/>
    <x v="1290"/>
    <n v="59.994000000000007"/>
    <n v="2"/>
    <n v="0.7"/>
    <n v="-45.995400000000004"/>
  </r>
  <r>
    <n v="3692"/>
    <x v="1823"/>
    <x v="628"/>
    <d v="2012-11-02T00:00:00"/>
    <s v="Second Class"/>
    <x v="135"/>
    <s v="Frank Atkinson"/>
    <x v="1"/>
    <s v="United States"/>
    <s v="Denver"/>
    <s v="Colorado"/>
    <n v="80219"/>
    <x v="1"/>
    <x v="1572"/>
    <x v="2"/>
    <x v="16"/>
    <x v="1554"/>
    <n v="439.99200000000002"/>
    <n v="1"/>
    <n v="0.2"/>
    <n v="164.99700000000001"/>
  </r>
  <r>
    <n v="3693"/>
    <x v="1823"/>
    <x v="628"/>
    <d v="2012-11-02T00:00:00"/>
    <s v="Second Class"/>
    <x v="135"/>
    <s v="Frank Atkinson"/>
    <x v="1"/>
    <s v="United States"/>
    <s v="Denver"/>
    <s v="Colorado"/>
    <n v="80219"/>
    <x v="1"/>
    <x v="722"/>
    <x v="2"/>
    <x v="7"/>
    <x v="714"/>
    <n v="87.96"/>
    <n v="5"/>
    <n v="0.2"/>
    <n v="30.785999999999998"/>
  </r>
  <r>
    <n v="3694"/>
    <x v="1823"/>
    <x v="628"/>
    <d v="2012-11-02T00:00:00"/>
    <s v="Second Class"/>
    <x v="135"/>
    <s v="Frank Atkinson"/>
    <x v="1"/>
    <s v="United States"/>
    <s v="Denver"/>
    <s v="Colorado"/>
    <n v="80219"/>
    <x v="1"/>
    <x v="1573"/>
    <x v="0"/>
    <x v="5"/>
    <x v="1555"/>
    <n v="15.488"/>
    <n v="4"/>
    <n v="0.2"/>
    <n v="3.6783999999999999"/>
  </r>
  <r>
    <n v="3695"/>
    <x v="1824"/>
    <x v="680"/>
    <d v="2013-10-21T00:00:00"/>
    <s v="Standard Class"/>
    <x v="425"/>
    <s v="Quincy Jones"/>
    <x v="1"/>
    <s v="United States"/>
    <s v="Springfield"/>
    <s v="Virginia"/>
    <n v="22153"/>
    <x v="0"/>
    <x v="1197"/>
    <x v="1"/>
    <x v="8"/>
    <x v="1173"/>
    <n v="232.96"/>
    <n v="7"/>
    <n v="0"/>
    <n v="116.48"/>
  </r>
  <r>
    <n v="3696"/>
    <x v="1824"/>
    <x v="680"/>
    <d v="2013-10-21T00:00:00"/>
    <s v="Standard Class"/>
    <x v="425"/>
    <s v="Quincy Jones"/>
    <x v="1"/>
    <s v="United States"/>
    <s v="Springfield"/>
    <s v="Virginia"/>
    <n v="22153"/>
    <x v="0"/>
    <x v="1475"/>
    <x v="1"/>
    <x v="12"/>
    <x v="1453"/>
    <n v="66.539999999999992"/>
    <n v="6"/>
    <n v="0"/>
    <n v="32.604599999999998"/>
  </r>
  <r>
    <n v="3697"/>
    <x v="1824"/>
    <x v="680"/>
    <d v="2013-10-21T00:00:00"/>
    <s v="Standard Class"/>
    <x v="425"/>
    <s v="Quincy Jones"/>
    <x v="1"/>
    <s v="United States"/>
    <s v="Springfield"/>
    <s v="Virginia"/>
    <n v="22153"/>
    <x v="0"/>
    <x v="336"/>
    <x v="1"/>
    <x v="9"/>
    <x v="332"/>
    <n v="43.26"/>
    <n v="3"/>
    <n v="0"/>
    <n v="14.275799999999998"/>
  </r>
  <r>
    <n v="3698"/>
    <x v="1825"/>
    <x v="902"/>
    <d v="2012-11-21T00:00:00"/>
    <s v="Second Class"/>
    <x v="679"/>
    <s v="Tony Chapman"/>
    <x v="2"/>
    <s v="United States"/>
    <s v="Seattle"/>
    <s v="Washington"/>
    <n v="98115"/>
    <x v="1"/>
    <x v="1460"/>
    <x v="0"/>
    <x v="5"/>
    <x v="1437"/>
    <n v="141.96"/>
    <n v="2"/>
    <n v="0"/>
    <n v="22.7136"/>
  </r>
  <r>
    <n v="3699"/>
    <x v="1826"/>
    <x v="103"/>
    <d v="2011-09-17T00:00:00"/>
    <s v="Standard Class"/>
    <x v="21"/>
    <s v="Odella Nelson"/>
    <x v="1"/>
    <s v="United States"/>
    <s v="Tempe"/>
    <s v="Arizona"/>
    <n v="85281"/>
    <x v="1"/>
    <x v="1574"/>
    <x v="1"/>
    <x v="4"/>
    <x v="1556"/>
    <n v="79.400000000000006"/>
    <n v="5"/>
    <n v="0.2"/>
    <n v="5.9550000000000054"/>
  </r>
  <r>
    <n v="3700"/>
    <x v="1827"/>
    <x v="38"/>
    <d v="2014-11-19T00:00:00"/>
    <s v="Second Class"/>
    <x v="57"/>
    <s v="Alan Dominguez"/>
    <x v="2"/>
    <s v="United States"/>
    <s v="Yonkers"/>
    <s v="New York"/>
    <n v="10701"/>
    <x v="3"/>
    <x v="374"/>
    <x v="2"/>
    <x v="11"/>
    <x v="370"/>
    <n v="163.96"/>
    <n v="4"/>
    <n v="0"/>
    <n v="70.502800000000008"/>
  </r>
  <r>
    <n v="3701"/>
    <x v="1828"/>
    <x v="165"/>
    <d v="2014-12-30T00:00:00"/>
    <s v="Standard Class"/>
    <x v="556"/>
    <s v="Ann Chong"/>
    <x v="1"/>
    <s v="United States"/>
    <s v="Rochester"/>
    <s v="New York"/>
    <n v="14609"/>
    <x v="3"/>
    <x v="767"/>
    <x v="0"/>
    <x v="5"/>
    <x v="759"/>
    <n v="37.93"/>
    <n v="1"/>
    <n v="0"/>
    <n v="6.8273999999999972"/>
  </r>
  <r>
    <n v="3702"/>
    <x v="1829"/>
    <x v="850"/>
    <d v="2013-01-13T00:00:00"/>
    <s v="Second Class"/>
    <x v="716"/>
    <s v="Maureen Fritzler"/>
    <x v="1"/>
    <s v="United States"/>
    <s v="Toledo"/>
    <s v="Ohio"/>
    <n v="43615"/>
    <x v="3"/>
    <x v="1462"/>
    <x v="0"/>
    <x v="5"/>
    <x v="1439"/>
    <n v="15.168000000000001"/>
    <n v="2"/>
    <n v="0.2"/>
    <n v="3.7920000000000011"/>
  </r>
  <r>
    <n v="3703"/>
    <x v="1830"/>
    <x v="385"/>
    <d v="2012-06-19T00:00:00"/>
    <s v="Standard Class"/>
    <x v="704"/>
    <s v="Dave Hallsten"/>
    <x v="1"/>
    <s v="United States"/>
    <s v="Decatur"/>
    <s v="Alabama"/>
    <n v="35601"/>
    <x v="0"/>
    <x v="1560"/>
    <x v="1"/>
    <x v="6"/>
    <x v="1541"/>
    <n v="24.78"/>
    <n v="6"/>
    <n v="0"/>
    <n v="6.9384000000000006"/>
  </r>
  <r>
    <n v="3704"/>
    <x v="1830"/>
    <x v="385"/>
    <d v="2012-06-19T00:00:00"/>
    <s v="Standard Class"/>
    <x v="704"/>
    <s v="Dave Hallsten"/>
    <x v="1"/>
    <s v="United States"/>
    <s v="Decatur"/>
    <s v="Alabama"/>
    <n v="35601"/>
    <x v="0"/>
    <x v="1206"/>
    <x v="1"/>
    <x v="8"/>
    <x v="1182"/>
    <n v="19.14"/>
    <n v="3"/>
    <n v="0"/>
    <n v="8.8043999999999993"/>
  </r>
  <r>
    <n v="3705"/>
    <x v="1830"/>
    <x v="385"/>
    <d v="2012-06-19T00:00:00"/>
    <s v="Standard Class"/>
    <x v="704"/>
    <s v="Dave Hallsten"/>
    <x v="1"/>
    <s v="United States"/>
    <s v="Decatur"/>
    <s v="Alabama"/>
    <n v="35601"/>
    <x v="0"/>
    <x v="851"/>
    <x v="2"/>
    <x v="16"/>
    <x v="836"/>
    <n v="899.97"/>
    <n v="3"/>
    <n v="0"/>
    <n v="314.98950000000002"/>
  </r>
  <r>
    <n v="3706"/>
    <x v="1830"/>
    <x v="385"/>
    <d v="2012-06-19T00:00:00"/>
    <s v="Standard Class"/>
    <x v="704"/>
    <s v="Dave Hallsten"/>
    <x v="1"/>
    <s v="United States"/>
    <s v="Decatur"/>
    <s v="Alabama"/>
    <n v="35601"/>
    <x v="0"/>
    <x v="1541"/>
    <x v="1"/>
    <x v="10"/>
    <x v="1520"/>
    <n v="32.400000000000006"/>
    <n v="5"/>
    <n v="0"/>
    <n v="15.552000000000001"/>
  </r>
  <r>
    <n v="3707"/>
    <x v="1831"/>
    <x v="257"/>
    <d v="2014-03-23T00:00:00"/>
    <s v="Standard Class"/>
    <x v="633"/>
    <s v="Edward Nazzal"/>
    <x v="0"/>
    <s v="United States"/>
    <s v="Dallas"/>
    <s v="Texas"/>
    <n v="75220"/>
    <x v="2"/>
    <x v="1068"/>
    <x v="1"/>
    <x v="6"/>
    <x v="1048"/>
    <n v="23.832000000000001"/>
    <n v="3"/>
    <n v="0.2"/>
    <n v="6.5538000000000007"/>
  </r>
  <r>
    <n v="3708"/>
    <x v="1832"/>
    <x v="533"/>
    <d v="2011-11-27T00:00:00"/>
    <s v="Standard Class"/>
    <x v="164"/>
    <s v="Saphhira Shifley"/>
    <x v="1"/>
    <s v="United States"/>
    <s v="Mesquite"/>
    <s v="Texas"/>
    <n v="75150"/>
    <x v="2"/>
    <x v="740"/>
    <x v="0"/>
    <x v="5"/>
    <x v="33"/>
    <n v="6.3680000000000003"/>
    <n v="2"/>
    <n v="0.6"/>
    <n v="-2.5471999999999984"/>
  </r>
  <r>
    <n v="3709"/>
    <x v="1832"/>
    <x v="533"/>
    <d v="2011-11-27T00:00:00"/>
    <s v="Standard Class"/>
    <x v="164"/>
    <s v="Saphhira Shifley"/>
    <x v="1"/>
    <s v="United States"/>
    <s v="Mesquite"/>
    <s v="Texas"/>
    <n v="75150"/>
    <x v="2"/>
    <x v="1051"/>
    <x v="1"/>
    <x v="9"/>
    <x v="1031"/>
    <n v="34.175999999999995"/>
    <n v="3"/>
    <n v="0.8"/>
    <n v="-87.148800000000023"/>
  </r>
  <r>
    <n v="3710"/>
    <x v="1832"/>
    <x v="533"/>
    <d v="2011-11-27T00:00:00"/>
    <s v="Standard Class"/>
    <x v="164"/>
    <s v="Saphhira Shifley"/>
    <x v="1"/>
    <s v="United States"/>
    <s v="Mesquite"/>
    <s v="Texas"/>
    <n v="75150"/>
    <x v="2"/>
    <x v="1425"/>
    <x v="2"/>
    <x v="11"/>
    <x v="1404"/>
    <n v="5.5440000000000005"/>
    <n v="7"/>
    <n v="0.2"/>
    <n v="1.6632000000000007"/>
  </r>
  <r>
    <n v="3711"/>
    <x v="1833"/>
    <x v="453"/>
    <d v="2014-10-18T00:00:00"/>
    <s v="First Class"/>
    <x v="276"/>
    <s v="Roland Schwarz"/>
    <x v="1"/>
    <s v="United States"/>
    <s v="Los Angeles"/>
    <s v="California"/>
    <n v="90045"/>
    <x v="1"/>
    <x v="214"/>
    <x v="0"/>
    <x v="3"/>
    <x v="213"/>
    <n v="510.24"/>
    <n v="3"/>
    <n v="0.2"/>
    <n v="6.3779999999999575"/>
  </r>
  <r>
    <n v="3712"/>
    <x v="1833"/>
    <x v="453"/>
    <d v="2014-10-18T00:00:00"/>
    <s v="First Class"/>
    <x v="276"/>
    <s v="Roland Schwarz"/>
    <x v="1"/>
    <s v="United States"/>
    <s v="Los Angeles"/>
    <s v="California"/>
    <n v="90045"/>
    <x v="1"/>
    <x v="1127"/>
    <x v="1"/>
    <x v="10"/>
    <x v="1106"/>
    <n v="204.95000000000002"/>
    <n v="5"/>
    <n v="0"/>
    <n v="100.4255"/>
  </r>
  <r>
    <n v="3713"/>
    <x v="1834"/>
    <x v="81"/>
    <d v="2014-04-25T00:00:00"/>
    <s v="First Class"/>
    <x v="527"/>
    <s v="Joni Wasserman"/>
    <x v="0"/>
    <s v="United States"/>
    <s v="Seattle"/>
    <s v="Washington"/>
    <n v="98103"/>
    <x v="1"/>
    <x v="1575"/>
    <x v="2"/>
    <x v="11"/>
    <x v="1557"/>
    <n v="11.54"/>
    <n v="1"/>
    <n v="0"/>
    <n v="3.4619999999999997"/>
  </r>
  <r>
    <n v="3714"/>
    <x v="1834"/>
    <x v="81"/>
    <d v="2014-04-25T00:00:00"/>
    <s v="First Class"/>
    <x v="527"/>
    <s v="Joni Wasserman"/>
    <x v="0"/>
    <s v="United States"/>
    <s v="Seattle"/>
    <s v="Washington"/>
    <n v="98103"/>
    <x v="1"/>
    <x v="797"/>
    <x v="0"/>
    <x v="5"/>
    <x v="787"/>
    <n v="162.60000000000002"/>
    <n v="3"/>
    <n v="0"/>
    <n v="34.145999999999994"/>
  </r>
  <r>
    <n v="3715"/>
    <x v="1835"/>
    <x v="589"/>
    <d v="2011-12-10T00:00:00"/>
    <s v="Second Class"/>
    <x v="600"/>
    <s v="Jim Karlsson"/>
    <x v="0"/>
    <s v="United States"/>
    <s v="Olympia"/>
    <s v="Washington"/>
    <n v="98502"/>
    <x v="1"/>
    <x v="600"/>
    <x v="1"/>
    <x v="10"/>
    <x v="595"/>
    <n v="45.68"/>
    <n v="2"/>
    <n v="0"/>
    <n v="21.012799999999999"/>
  </r>
  <r>
    <n v="3716"/>
    <x v="1835"/>
    <x v="589"/>
    <d v="2011-12-10T00:00:00"/>
    <s v="Second Class"/>
    <x v="600"/>
    <s v="Jim Karlsson"/>
    <x v="0"/>
    <s v="United States"/>
    <s v="Olympia"/>
    <s v="Washington"/>
    <n v="98502"/>
    <x v="1"/>
    <x v="291"/>
    <x v="0"/>
    <x v="1"/>
    <x v="288"/>
    <n v="603.91999999999996"/>
    <n v="5"/>
    <n v="0.2"/>
    <n v="45.294000000000011"/>
  </r>
  <r>
    <n v="3717"/>
    <x v="1836"/>
    <x v="148"/>
    <d v="2014-06-03T00:00:00"/>
    <s v="Standard Class"/>
    <x v="270"/>
    <s v="Jesus Ocampo"/>
    <x v="2"/>
    <s v="United States"/>
    <s v="Omaha"/>
    <s v="Nebraska"/>
    <n v="68104"/>
    <x v="2"/>
    <x v="1217"/>
    <x v="1"/>
    <x v="13"/>
    <x v="1192"/>
    <n v="23.55"/>
    <n v="5"/>
    <n v="0"/>
    <n v="1.1775000000000002"/>
  </r>
  <r>
    <n v="3718"/>
    <x v="1837"/>
    <x v="251"/>
    <d v="2013-09-24T00:00:00"/>
    <s v="Standard Class"/>
    <x v="236"/>
    <s v="Theone Pippenger"/>
    <x v="0"/>
    <s v="United States"/>
    <s v="Columbus"/>
    <s v="Georgia"/>
    <n v="31907"/>
    <x v="0"/>
    <x v="1576"/>
    <x v="1"/>
    <x v="14"/>
    <x v="1558"/>
    <n v="5.04"/>
    <n v="2"/>
    <n v="0"/>
    <n v="0.15120000000000022"/>
  </r>
  <r>
    <n v="3719"/>
    <x v="1837"/>
    <x v="251"/>
    <d v="2013-09-24T00:00:00"/>
    <s v="Standard Class"/>
    <x v="236"/>
    <s v="Theone Pippenger"/>
    <x v="0"/>
    <s v="United States"/>
    <s v="Columbus"/>
    <s v="Georgia"/>
    <n v="31907"/>
    <x v="0"/>
    <x v="1135"/>
    <x v="2"/>
    <x v="11"/>
    <x v="1114"/>
    <n v="249.95000000000002"/>
    <n v="5"/>
    <n v="0"/>
    <n v="107.47850000000001"/>
  </r>
  <r>
    <n v="3720"/>
    <x v="1838"/>
    <x v="42"/>
    <d v="2013-09-24T00:00:00"/>
    <s v="Standard Class"/>
    <x v="29"/>
    <s v="Brendan Sweed"/>
    <x v="1"/>
    <s v="United States"/>
    <s v="Columbus"/>
    <s v="Indiana"/>
    <n v="47201"/>
    <x v="2"/>
    <x v="158"/>
    <x v="1"/>
    <x v="6"/>
    <x v="157"/>
    <n v="33.4"/>
    <n v="5"/>
    <n v="0"/>
    <n v="12.357999999999997"/>
  </r>
  <r>
    <n v="3721"/>
    <x v="1839"/>
    <x v="887"/>
    <d v="2013-12-25T00:00:00"/>
    <s v="Standard Class"/>
    <x v="437"/>
    <s v="Alejandro Ballentine"/>
    <x v="2"/>
    <s v="United States"/>
    <s v="Jackson"/>
    <s v="Mississippi"/>
    <n v="39212"/>
    <x v="0"/>
    <x v="283"/>
    <x v="0"/>
    <x v="5"/>
    <x v="280"/>
    <n v="18.920000000000002"/>
    <n v="4"/>
    <n v="0"/>
    <n v="7.3788000000000018"/>
  </r>
  <r>
    <n v="3722"/>
    <x v="1839"/>
    <x v="887"/>
    <d v="2013-12-25T00:00:00"/>
    <s v="Standard Class"/>
    <x v="437"/>
    <s v="Alejandro Ballentine"/>
    <x v="2"/>
    <s v="United States"/>
    <s v="Jackson"/>
    <s v="Mississippi"/>
    <n v="39212"/>
    <x v="0"/>
    <x v="8"/>
    <x v="1"/>
    <x v="8"/>
    <x v="8"/>
    <n v="15.42"/>
    <n v="2"/>
    <n v="0"/>
    <n v="6.9390000000000001"/>
  </r>
  <r>
    <n v="3723"/>
    <x v="1840"/>
    <x v="903"/>
    <d v="2014-11-27T00:00:00"/>
    <s v="Standard Class"/>
    <x v="383"/>
    <s v="Frank Olsen"/>
    <x v="0"/>
    <s v="United States"/>
    <s v="Houston"/>
    <s v="Texas"/>
    <n v="77070"/>
    <x v="2"/>
    <x v="311"/>
    <x v="1"/>
    <x v="6"/>
    <x v="308"/>
    <n v="35.712000000000003"/>
    <n v="8"/>
    <n v="0.2"/>
    <n v="2.2319999999999958"/>
  </r>
  <r>
    <n v="3724"/>
    <x v="1841"/>
    <x v="125"/>
    <d v="2012-01-04T00:00:00"/>
    <s v="Standard Class"/>
    <x v="716"/>
    <s v="Maureen Fritzler"/>
    <x v="1"/>
    <s v="United States"/>
    <s v="Phoenix"/>
    <s v="Arizona"/>
    <n v="85023"/>
    <x v="1"/>
    <x v="1498"/>
    <x v="1"/>
    <x v="8"/>
    <x v="1477"/>
    <n v="551.98500000000013"/>
    <n v="5"/>
    <n v="0.7"/>
    <n v="-459.98750000000018"/>
  </r>
  <r>
    <n v="3725"/>
    <x v="1842"/>
    <x v="355"/>
    <d v="2014-04-06T00:00:00"/>
    <s v="First Class"/>
    <x v="193"/>
    <s v="Sue Ann Reed"/>
    <x v="0"/>
    <s v="United States"/>
    <s v="Chicago"/>
    <s v="Illinois"/>
    <n v="60653"/>
    <x v="2"/>
    <x v="425"/>
    <x v="1"/>
    <x v="6"/>
    <x v="420"/>
    <n v="7.0559999999999992"/>
    <n v="3"/>
    <n v="0.2"/>
    <n v="2.2050000000000001"/>
  </r>
  <r>
    <n v="3726"/>
    <x v="1843"/>
    <x v="482"/>
    <d v="2014-01-03T00:00:00"/>
    <s v="Standard Class"/>
    <x v="64"/>
    <s v="Sally Hughsby"/>
    <x v="1"/>
    <s v="United States"/>
    <s v="Denver"/>
    <s v="Colorado"/>
    <n v="80219"/>
    <x v="1"/>
    <x v="1267"/>
    <x v="1"/>
    <x v="9"/>
    <x v="1242"/>
    <n v="18.72"/>
    <n v="2"/>
    <n v="0.2"/>
    <n v="3.51"/>
  </r>
  <r>
    <n v="3727"/>
    <x v="1844"/>
    <x v="410"/>
    <d v="2013-06-12T00:00:00"/>
    <s v="Standard Class"/>
    <x v="538"/>
    <s v="Janet Lee"/>
    <x v="0"/>
    <s v="United States"/>
    <s v="Newark"/>
    <s v="Delaware"/>
    <n v="19711"/>
    <x v="3"/>
    <x v="734"/>
    <x v="1"/>
    <x v="4"/>
    <x v="726"/>
    <n v="360.38"/>
    <n v="2"/>
    <n v="0"/>
    <n v="93.698800000000006"/>
  </r>
  <r>
    <n v="3728"/>
    <x v="1844"/>
    <x v="410"/>
    <d v="2013-06-12T00:00:00"/>
    <s v="Standard Class"/>
    <x v="538"/>
    <s v="Janet Lee"/>
    <x v="0"/>
    <s v="United States"/>
    <s v="Newark"/>
    <s v="Delaware"/>
    <n v="19711"/>
    <x v="3"/>
    <x v="311"/>
    <x v="1"/>
    <x v="6"/>
    <x v="308"/>
    <n v="11.16"/>
    <n v="2"/>
    <n v="0"/>
    <n v="2.7899999999999991"/>
  </r>
  <r>
    <n v="3729"/>
    <x v="1844"/>
    <x v="410"/>
    <d v="2013-06-12T00:00:00"/>
    <s v="Standard Class"/>
    <x v="538"/>
    <s v="Janet Lee"/>
    <x v="0"/>
    <s v="United States"/>
    <s v="Newark"/>
    <s v="Delaware"/>
    <n v="19711"/>
    <x v="3"/>
    <x v="1508"/>
    <x v="1"/>
    <x v="2"/>
    <x v="1486"/>
    <n v="14.940000000000001"/>
    <n v="3"/>
    <n v="0"/>
    <n v="6.8723999999999998"/>
  </r>
  <r>
    <n v="3730"/>
    <x v="1845"/>
    <x v="227"/>
    <d v="2012-09-23T00:00:00"/>
    <s v="Standard Class"/>
    <x v="175"/>
    <s v="Ken Heidel"/>
    <x v="1"/>
    <s v="United States"/>
    <s v="Clinton"/>
    <s v="Maryland"/>
    <n v="20735"/>
    <x v="3"/>
    <x v="1018"/>
    <x v="1"/>
    <x v="4"/>
    <x v="1000"/>
    <n v="41.96"/>
    <n v="2"/>
    <n v="0"/>
    <n v="7.9724000000000004"/>
  </r>
  <r>
    <n v="3731"/>
    <x v="1845"/>
    <x v="227"/>
    <d v="2012-09-23T00:00:00"/>
    <s v="Standard Class"/>
    <x v="175"/>
    <s v="Ken Heidel"/>
    <x v="1"/>
    <s v="United States"/>
    <s v="Clinton"/>
    <s v="Maryland"/>
    <n v="20735"/>
    <x v="3"/>
    <x v="72"/>
    <x v="1"/>
    <x v="4"/>
    <x v="72"/>
    <n v="636.86"/>
    <n v="7"/>
    <n v="0"/>
    <n v="0"/>
  </r>
  <r>
    <n v="3732"/>
    <x v="1845"/>
    <x v="227"/>
    <d v="2012-09-23T00:00:00"/>
    <s v="Standard Class"/>
    <x v="175"/>
    <s v="Ken Heidel"/>
    <x v="1"/>
    <s v="United States"/>
    <s v="Clinton"/>
    <s v="Maryland"/>
    <n v="20735"/>
    <x v="3"/>
    <x v="1577"/>
    <x v="2"/>
    <x v="7"/>
    <x v="1559"/>
    <n v="499.99"/>
    <n v="1"/>
    <n v="0"/>
    <n v="129.99740000000003"/>
  </r>
  <r>
    <n v="3733"/>
    <x v="1845"/>
    <x v="227"/>
    <d v="2012-09-23T00:00:00"/>
    <s v="Standard Class"/>
    <x v="175"/>
    <s v="Ken Heidel"/>
    <x v="1"/>
    <s v="United States"/>
    <s v="Clinton"/>
    <s v="Maryland"/>
    <n v="20735"/>
    <x v="3"/>
    <x v="1149"/>
    <x v="2"/>
    <x v="7"/>
    <x v="1128"/>
    <n v="1259.93"/>
    <n v="7"/>
    <n v="0"/>
    <n v="327.58180000000004"/>
  </r>
  <r>
    <n v="3734"/>
    <x v="1845"/>
    <x v="227"/>
    <d v="2012-09-23T00:00:00"/>
    <s v="Standard Class"/>
    <x v="175"/>
    <s v="Ken Heidel"/>
    <x v="1"/>
    <s v="United States"/>
    <s v="Clinton"/>
    <s v="Maryland"/>
    <n v="20735"/>
    <x v="3"/>
    <x v="1526"/>
    <x v="1"/>
    <x v="8"/>
    <x v="1504"/>
    <n v="65.08"/>
    <n v="4"/>
    <n v="0"/>
    <n v="31.889199999999995"/>
  </r>
  <r>
    <n v="3735"/>
    <x v="1846"/>
    <x v="904"/>
    <d v="2014-03-12T00:00:00"/>
    <s v="Second Class"/>
    <x v="717"/>
    <s v="Roland Murray"/>
    <x v="0"/>
    <s v="United States"/>
    <s v="New York City"/>
    <s v="New York"/>
    <n v="10011"/>
    <x v="3"/>
    <x v="145"/>
    <x v="1"/>
    <x v="10"/>
    <x v="145"/>
    <n v="26.38"/>
    <n v="1"/>
    <n v="0"/>
    <n v="12.134799999999998"/>
  </r>
  <r>
    <n v="3736"/>
    <x v="1846"/>
    <x v="904"/>
    <d v="2014-03-12T00:00:00"/>
    <s v="Second Class"/>
    <x v="717"/>
    <s v="Roland Murray"/>
    <x v="0"/>
    <s v="United States"/>
    <s v="New York City"/>
    <s v="New York"/>
    <n v="10011"/>
    <x v="3"/>
    <x v="928"/>
    <x v="0"/>
    <x v="5"/>
    <x v="912"/>
    <n v="71.97"/>
    <n v="3"/>
    <n v="0"/>
    <n v="16.553099999999993"/>
  </r>
  <r>
    <n v="3737"/>
    <x v="1847"/>
    <x v="716"/>
    <d v="2013-03-18T00:00:00"/>
    <s v="Same Day"/>
    <x v="718"/>
    <s v="Vivian Mathis"/>
    <x v="0"/>
    <s v="United States"/>
    <s v="Newark"/>
    <s v="Delaware"/>
    <n v="19711"/>
    <x v="3"/>
    <x v="1417"/>
    <x v="2"/>
    <x v="7"/>
    <x v="1396"/>
    <n v="129.97999999999999"/>
    <n v="2"/>
    <n v="0"/>
    <n v="62.3904"/>
  </r>
  <r>
    <n v="3738"/>
    <x v="1847"/>
    <x v="716"/>
    <d v="2013-03-18T00:00:00"/>
    <s v="Same Day"/>
    <x v="718"/>
    <s v="Vivian Mathis"/>
    <x v="0"/>
    <s v="United States"/>
    <s v="Newark"/>
    <s v="Delaware"/>
    <n v="19711"/>
    <x v="3"/>
    <x v="1526"/>
    <x v="1"/>
    <x v="8"/>
    <x v="1504"/>
    <n v="32.54"/>
    <n v="2"/>
    <n v="0"/>
    <n v="15.944599999999998"/>
  </r>
  <r>
    <n v="3739"/>
    <x v="1848"/>
    <x v="10"/>
    <d v="2013-12-14T00:00:00"/>
    <s v="Standard Class"/>
    <x v="109"/>
    <s v="Logan Haushalter"/>
    <x v="0"/>
    <s v="United States"/>
    <s v="Jackson"/>
    <s v="Michigan"/>
    <n v="49201"/>
    <x v="2"/>
    <x v="47"/>
    <x v="2"/>
    <x v="7"/>
    <x v="47"/>
    <n v="10.9"/>
    <n v="1"/>
    <n v="0"/>
    <n v="3.0520000000000005"/>
  </r>
  <r>
    <n v="3740"/>
    <x v="1848"/>
    <x v="10"/>
    <d v="2013-12-14T00:00:00"/>
    <s v="Standard Class"/>
    <x v="109"/>
    <s v="Logan Haushalter"/>
    <x v="0"/>
    <s v="United States"/>
    <s v="Jackson"/>
    <s v="Michigan"/>
    <n v="49201"/>
    <x v="2"/>
    <x v="1016"/>
    <x v="2"/>
    <x v="11"/>
    <x v="998"/>
    <n v="59.98"/>
    <n v="2"/>
    <n v="0"/>
    <n v="25.191600000000001"/>
  </r>
  <r>
    <n v="3741"/>
    <x v="1848"/>
    <x v="10"/>
    <d v="2013-12-14T00:00:00"/>
    <s v="Standard Class"/>
    <x v="109"/>
    <s v="Logan Haushalter"/>
    <x v="0"/>
    <s v="United States"/>
    <s v="Jackson"/>
    <s v="Michigan"/>
    <n v="49201"/>
    <x v="2"/>
    <x v="14"/>
    <x v="1"/>
    <x v="9"/>
    <x v="14"/>
    <n v="61.929000000000002"/>
    <n v="1"/>
    <n v="0.1"/>
    <n v="23.395400000000002"/>
  </r>
  <r>
    <n v="3742"/>
    <x v="1849"/>
    <x v="804"/>
    <d v="2013-01-21T00:00:00"/>
    <s v="Standard Class"/>
    <x v="576"/>
    <s v="William Brown"/>
    <x v="0"/>
    <s v="United States"/>
    <s v="New York City"/>
    <s v="New York"/>
    <n v="10011"/>
    <x v="3"/>
    <x v="318"/>
    <x v="1"/>
    <x v="12"/>
    <x v="315"/>
    <n v="16.52"/>
    <n v="4"/>
    <n v="0"/>
    <n v="7.5991999999999997"/>
  </r>
  <r>
    <n v="3743"/>
    <x v="1849"/>
    <x v="804"/>
    <d v="2013-01-21T00:00:00"/>
    <s v="Standard Class"/>
    <x v="576"/>
    <s v="William Brown"/>
    <x v="0"/>
    <s v="United States"/>
    <s v="New York City"/>
    <s v="New York"/>
    <n v="10011"/>
    <x v="3"/>
    <x v="1283"/>
    <x v="1"/>
    <x v="10"/>
    <x v="1259"/>
    <n v="60.12"/>
    <n v="9"/>
    <n v="0"/>
    <n v="28.857599999999998"/>
  </r>
  <r>
    <n v="3744"/>
    <x v="1849"/>
    <x v="804"/>
    <d v="2013-01-21T00:00:00"/>
    <s v="Standard Class"/>
    <x v="576"/>
    <s v="William Brown"/>
    <x v="0"/>
    <s v="United States"/>
    <s v="New York City"/>
    <s v="New York"/>
    <n v="10011"/>
    <x v="3"/>
    <x v="340"/>
    <x v="1"/>
    <x v="8"/>
    <x v="336"/>
    <n v="49.536000000000001"/>
    <n v="3"/>
    <n v="0.2"/>
    <n v="17.337599999999998"/>
  </r>
  <r>
    <n v="3745"/>
    <x v="1850"/>
    <x v="745"/>
    <d v="2011-10-24T00:00:00"/>
    <s v="Same Day"/>
    <x v="275"/>
    <s v="Arthur Prichep"/>
    <x v="0"/>
    <s v="United States"/>
    <s v="Rock Hill"/>
    <s v="South Carolina"/>
    <n v="29730"/>
    <x v="0"/>
    <x v="1432"/>
    <x v="1"/>
    <x v="13"/>
    <x v="1411"/>
    <n v="11.850000000000001"/>
    <n v="3"/>
    <n v="0"/>
    <n v="3.7919999999999994"/>
  </r>
  <r>
    <n v="3746"/>
    <x v="1851"/>
    <x v="713"/>
    <d v="2013-09-29T00:00:00"/>
    <s v="Second Class"/>
    <x v="154"/>
    <s v="Russell Applegate"/>
    <x v="0"/>
    <s v="United States"/>
    <s v="Columbus"/>
    <s v="Georgia"/>
    <n v="31907"/>
    <x v="0"/>
    <x v="392"/>
    <x v="1"/>
    <x v="4"/>
    <x v="388"/>
    <n v="118.25"/>
    <n v="5"/>
    <n v="0"/>
    <n v="34.292499999999997"/>
  </r>
  <r>
    <n v="3747"/>
    <x v="1851"/>
    <x v="713"/>
    <d v="2013-09-29T00:00:00"/>
    <s v="Second Class"/>
    <x v="154"/>
    <s v="Russell Applegate"/>
    <x v="0"/>
    <s v="United States"/>
    <s v="Columbus"/>
    <s v="Georgia"/>
    <n v="31907"/>
    <x v="0"/>
    <x v="1265"/>
    <x v="0"/>
    <x v="1"/>
    <x v="1240"/>
    <n v="368.96999999999997"/>
    <n v="3"/>
    <n v="0"/>
    <n v="81.173400000000001"/>
  </r>
  <r>
    <n v="3748"/>
    <x v="1852"/>
    <x v="151"/>
    <d v="2014-08-30T00:00:00"/>
    <s v="Second Class"/>
    <x v="112"/>
    <s v="Dan Reichenbach"/>
    <x v="1"/>
    <s v="United States"/>
    <s v="Inglewood"/>
    <s v="California"/>
    <n v="90301"/>
    <x v="1"/>
    <x v="1071"/>
    <x v="0"/>
    <x v="5"/>
    <x v="1051"/>
    <n v="198.46"/>
    <n v="2"/>
    <n v="0"/>
    <n v="99.23"/>
  </r>
  <r>
    <n v="3749"/>
    <x v="1852"/>
    <x v="151"/>
    <d v="2014-08-30T00:00:00"/>
    <s v="Second Class"/>
    <x v="112"/>
    <s v="Dan Reichenbach"/>
    <x v="1"/>
    <s v="United States"/>
    <s v="Inglewood"/>
    <s v="California"/>
    <n v="90301"/>
    <x v="1"/>
    <x v="1429"/>
    <x v="1"/>
    <x v="9"/>
    <x v="1408"/>
    <n v="321.92"/>
    <n v="4"/>
    <n v="0"/>
    <n v="96.575999999999993"/>
  </r>
  <r>
    <n v="3750"/>
    <x v="1852"/>
    <x v="151"/>
    <d v="2014-08-30T00:00:00"/>
    <s v="Second Class"/>
    <x v="112"/>
    <s v="Dan Reichenbach"/>
    <x v="1"/>
    <s v="United States"/>
    <s v="Inglewood"/>
    <s v="California"/>
    <n v="90301"/>
    <x v="1"/>
    <x v="1572"/>
    <x v="2"/>
    <x v="16"/>
    <x v="1554"/>
    <n v="879.98400000000004"/>
    <n v="2"/>
    <n v="0.2"/>
    <n v="329.99400000000003"/>
  </r>
  <r>
    <n v="3751"/>
    <x v="1852"/>
    <x v="151"/>
    <d v="2014-08-30T00:00:00"/>
    <s v="Second Class"/>
    <x v="112"/>
    <s v="Dan Reichenbach"/>
    <x v="1"/>
    <s v="United States"/>
    <s v="Inglewood"/>
    <s v="California"/>
    <n v="90301"/>
    <x v="1"/>
    <x v="675"/>
    <x v="1"/>
    <x v="14"/>
    <x v="669"/>
    <n v="28.4"/>
    <n v="5"/>
    <n v="0"/>
    <n v="8.2359999999999989"/>
  </r>
  <r>
    <n v="3752"/>
    <x v="1852"/>
    <x v="151"/>
    <d v="2014-08-30T00:00:00"/>
    <s v="Second Class"/>
    <x v="112"/>
    <s v="Dan Reichenbach"/>
    <x v="1"/>
    <s v="United States"/>
    <s v="Inglewood"/>
    <s v="California"/>
    <n v="90301"/>
    <x v="1"/>
    <x v="370"/>
    <x v="0"/>
    <x v="1"/>
    <x v="366"/>
    <n v="230.28000000000003"/>
    <n v="3"/>
    <n v="0.2"/>
    <n v="23.027999999999992"/>
  </r>
  <r>
    <n v="3753"/>
    <x v="1852"/>
    <x v="151"/>
    <d v="2014-08-30T00:00:00"/>
    <s v="Second Class"/>
    <x v="112"/>
    <s v="Dan Reichenbach"/>
    <x v="1"/>
    <s v="United States"/>
    <s v="Inglewood"/>
    <s v="California"/>
    <n v="90301"/>
    <x v="1"/>
    <x v="968"/>
    <x v="1"/>
    <x v="10"/>
    <x v="952"/>
    <n v="116.28"/>
    <n v="3"/>
    <n v="0"/>
    <n v="56.977199999999996"/>
  </r>
  <r>
    <n v="3754"/>
    <x v="1852"/>
    <x v="151"/>
    <d v="2014-08-30T00:00:00"/>
    <s v="Second Class"/>
    <x v="112"/>
    <s v="Dan Reichenbach"/>
    <x v="1"/>
    <s v="United States"/>
    <s v="Inglewood"/>
    <s v="California"/>
    <n v="90301"/>
    <x v="1"/>
    <x v="115"/>
    <x v="1"/>
    <x v="8"/>
    <x v="115"/>
    <n v="841.5680000000001"/>
    <n v="2"/>
    <n v="0.2"/>
    <n v="294.54879999999991"/>
  </r>
  <r>
    <n v="3755"/>
    <x v="1852"/>
    <x v="151"/>
    <d v="2014-08-30T00:00:00"/>
    <s v="Second Class"/>
    <x v="112"/>
    <s v="Dan Reichenbach"/>
    <x v="1"/>
    <s v="United States"/>
    <s v="Inglewood"/>
    <s v="California"/>
    <n v="90301"/>
    <x v="1"/>
    <x v="1043"/>
    <x v="1"/>
    <x v="4"/>
    <x v="1023"/>
    <n v="354.90000000000003"/>
    <n v="5"/>
    <n v="0"/>
    <n v="17.744999999999962"/>
  </r>
  <r>
    <n v="3756"/>
    <x v="1853"/>
    <x v="840"/>
    <d v="2013-03-07T00:00:00"/>
    <s v="First Class"/>
    <x v="684"/>
    <s v="Jason Gross"/>
    <x v="1"/>
    <s v="United States"/>
    <s v="Odessa"/>
    <s v="Texas"/>
    <n v="79762"/>
    <x v="2"/>
    <x v="827"/>
    <x v="1"/>
    <x v="10"/>
    <x v="815"/>
    <n v="42.783999999999999"/>
    <n v="7"/>
    <n v="0.2"/>
    <n v="15.509199999999998"/>
  </r>
  <r>
    <n v="3757"/>
    <x v="1853"/>
    <x v="840"/>
    <d v="2013-03-07T00:00:00"/>
    <s v="First Class"/>
    <x v="684"/>
    <s v="Jason Gross"/>
    <x v="1"/>
    <s v="United States"/>
    <s v="Odessa"/>
    <s v="Texas"/>
    <n v="79762"/>
    <x v="2"/>
    <x v="1578"/>
    <x v="0"/>
    <x v="1"/>
    <x v="1560"/>
    <n v="563.42999999999984"/>
    <n v="5"/>
    <n v="0.3"/>
    <n v="-56.343000000000018"/>
  </r>
  <r>
    <n v="3758"/>
    <x v="1854"/>
    <x v="905"/>
    <d v="2013-03-05T00:00:00"/>
    <s v="Standard Class"/>
    <x v="48"/>
    <s v="Lena Cacioppo"/>
    <x v="0"/>
    <s v="United States"/>
    <s v="Newark"/>
    <s v="Ohio"/>
    <n v="43055"/>
    <x v="3"/>
    <x v="1500"/>
    <x v="1"/>
    <x v="6"/>
    <x v="1479"/>
    <n v="111.104"/>
    <n v="7"/>
    <n v="0.2"/>
    <n v="8.3328000000000024"/>
  </r>
  <r>
    <n v="3759"/>
    <x v="1855"/>
    <x v="227"/>
    <d v="2012-09-23T00:00:00"/>
    <s v="Standard Class"/>
    <x v="334"/>
    <s v="George Bell"/>
    <x v="1"/>
    <s v="United States"/>
    <s v="Los Angeles"/>
    <s v="California"/>
    <n v="90049"/>
    <x v="1"/>
    <x v="241"/>
    <x v="1"/>
    <x v="6"/>
    <x v="239"/>
    <n v="11.68"/>
    <n v="2"/>
    <n v="0"/>
    <n v="5.4895999999999994"/>
  </r>
  <r>
    <n v="3760"/>
    <x v="1855"/>
    <x v="227"/>
    <d v="2012-09-23T00:00:00"/>
    <s v="Standard Class"/>
    <x v="334"/>
    <s v="George Bell"/>
    <x v="1"/>
    <s v="United States"/>
    <s v="Los Angeles"/>
    <s v="California"/>
    <n v="90049"/>
    <x v="1"/>
    <x v="1566"/>
    <x v="1"/>
    <x v="14"/>
    <x v="1548"/>
    <n v="16.899999999999999"/>
    <n v="2"/>
    <n v="0"/>
    <n v="5.0699999999999985"/>
  </r>
  <r>
    <n v="3761"/>
    <x v="1855"/>
    <x v="227"/>
    <d v="2012-09-23T00:00:00"/>
    <s v="Standard Class"/>
    <x v="334"/>
    <s v="George Bell"/>
    <x v="1"/>
    <s v="United States"/>
    <s v="Los Angeles"/>
    <s v="California"/>
    <n v="90049"/>
    <x v="1"/>
    <x v="1122"/>
    <x v="0"/>
    <x v="5"/>
    <x v="1101"/>
    <n v="24.4"/>
    <n v="2"/>
    <n v="0"/>
    <n v="10.248000000000001"/>
  </r>
  <r>
    <n v="3762"/>
    <x v="1856"/>
    <x v="605"/>
    <d v="2014-05-18T00:00:00"/>
    <s v="Standard Class"/>
    <x v="237"/>
    <s v="Chloris Kastensmidt"/>
    <x v="0"/>
    <s v="United States"/>
    <s v="Everett"/>
    <s v="Massachusetts"/>
    <n v="2149"/>
    <x v="3"/>
    <x v="161"/>
    <x v="1"/>
    <x v="10"/>
    <x v="1286"/>
    <n v="87.6"/>
    <n v="5"/>
    <n v="0"/>
    <n v="42.047999999999995"/>
  </r>
  <r>
    <n v="3763"/>
    <x v="1857"/>
    <x v="572"/>
    <d v="2013-08-19T00:00:00"/>
    <s v="Second Class"/>
    <x v="378"/>
    <s v="Theresa Swint"/>
    <x v="1"/>
    <s v="United States"/>
    <s v="West Allis"/>
    <s v="Wisconsin"/>
    <n v="53214"/>
    <x v="2"/>
    <x v="430"/>
    <x v="0"/>
    <x v="0"/>
    <x v="425"/>
    <n v="241.96"/>
    <n v="2"/>
    <n v="0"/>
    <n v="24.195999999999998"/>
  </r>
  <r>
    <n v="3764"/>
    <x v="1857"/>
    <x v="572"/>
    <d v="2013-08-19T00:00:00"/>
    <s v="Second Class"/>
    <x v="378"/>
    <s v="Theresa Swint"/>
    <x v="1"/>
    <s v="United States"/>
    <s v="West Allis"/>
    <s v="Wisconsin"/>
    <n v="53214"/>
    <x v="2"/>
    <x v="798"/>
    <x v="1"/>
    <x v="8"/>
    <x v="788"/>
    <n v="8.52"/>
    <n v="3"/>
    <n v="0"/>
    <n v="4.1747999999999994"/>
  </r>
  <r>
    <n v="3765"/>
    <x v="1858"/>
    <x v="906"/>
    <d v="2014-03-03T00:00:00"/>
    <s v="Standard Class"/>
    <x v="659"/>
    <s v="Michelle Huthwaite"/>
    <x v="0"/>
    <s v="United States"/>
    <s v="Chicago"/>
    <s v="Illinois"/>
    <n v="60623"/>
    <x v="2"/>
    <x v="98"/>
    <x v="1"/>
    <x v="8"/>
    <x v="98"/>
    <n v="1.7879999999999996"/>
    <n v="3"/>
    <n v="0.8"/>
    <n v="-3.0396000000000001"/>
  </r>
  <r>
    <n v="3766"/>
    <x v="1859"/>
    <x v="844"/>
    <d v="2013-03-26T00:00:00"/>
    <s v="Standard Class"/>
    <x v="678"/>
    <s v="Dario Medina"/>
    <x v="1"/>
    <s v="United States"/>
    <s v="Houston"/>
    <s v="Texas"/>
    <n v="77036"/>
    <x v="2"/>
    <x v="1169"/>
    <x v="0"/>
    <x v="3"/>
    <x v="1147"/>
    <n v="99.372"/>
    <n v="2"/>
    <n v="0.3"/>
    <n v="-1.4196000000000097"/>
  </r>
  <r>
    <n v="3767"/>
    <x v="1859"/>
    <x v="844"/>
    <d v="2013-03-26T00:00:00"/>
    <s v="Standard Class"/>
    <x v="678"/>
    <s v="Dario Medina"/>
    <x v="1"/>
    <s v="United States"/>
    <s v="Houston"/>
    <s v="Texas"/>
    <n v="77036"/>
    <x v="2"/>
    <x v="59"/>
    <x v="1"/>
    <x v="6"/>
    <x v="59"/>
    <n v="1.3440000000000001"/>
    <n v="1"/>
    <n v="0.2"/>
    <n v="0.504"/>
  </r>
  <r>
    <n v="3768"/>
    <x v="1860"/>
    <x v="575"/>
    <d v="2012-12-10T00:00:00"/>
    <s v="Second Class"/>
    <x v="342"/>
    <s v="Joel Jenkins"/>
    <x v="2"/>
    <s v="United States"/>
    <s v="Houston"/>
    <s v="Texas"/>
    <n v="77036"/>
    <x v="2"/>
    <x v="173"/>
    <x v="2"/>
    <x v="7"/>
    <x v="172"/>
    <n v="119.96000000000001"/>
    <n v="5"/>
    <n v="0.2"/>
    <n v="11.996000000000002"/>
  </r>
  <r>
    <n v="3769"/>
    <x v="1861"/>
    <x v="757"/>
    <d v="2011-12-20T00:00:00"/>
    <s v="Second Class"/>
    <x v="10"/>
    <s v="Ken Black"/>
    <x v="1"/>
    <s v="United States"/>
    <s v="Hialeah"/>
    <s v="Florida"/>
    <n v="33012"/>
    <x v="0"/>
    <x v="1153"/>
    <x v="0"/>
    <x v="1"/>
    <x v="1132"/>
    <n v="1013.8320000000001"/>
    <n v="9"/>
    <n v="0.2"/>
    <n v="101.38319999999999"/>
  </r>
  <r>
    <n v="3770"/>
    <x v="1861"/>
    <x v="757"/>
    <d v="2011-12-20T00:00:00"/>
    <s v="Second Class"/>
    <x v="10"/>
    <s v="Ken Black"/>
    <x v="1"/>
    <s v="United States"/>
    <s v="Hialeah"/>
    <s v="Florida"/>
    <n v="33012"/>
    <x v="0"/>
    <x v="310"/>
    <x v="1"/>
    <x v="13"/>
    <x v="307"/>
    <n v="1.984"/>
    <n v="2"/>
    <n v="0.2"/>
    <n v="0.66959999999999997"/>
  </r>
  <r>
    <n v="3771"/>
    <x v="1862"/>
    <x v="907"/>
    <d v="2013-12-22T00:00:00"/>
    <s v="Standard Class"/>
    <x v="380"/>
    <s v="Charles McCrossin"/>
    <x v="0"/>
    <s v="United States"/>
    <s v="San Francisco"/>
    <s v="California"/>
    <n v="94122"/>
    <x v="1"/>
    <x v="489"/>
    <x v="0"/>
    <x v="3"/>
    <x v="484"/>
    <n v="2003.52"/>
    <n v="6"/>
    <n v="0.2"/>
    <n v="-325.57200000000023"/>
  </r>
  <r>
    <n v="3772"/>
    <x v="1863"/>
    <x v="536"/>
    <d v="2013-05-18T00:00:00"/>
    <s v="Standard Class"/>
    <x v="524"/>
    <s v="Filia McAdams"/>
    <x v="1"/>
    <s v="United States"/>
    <s v="Philadelphia"/>
    <s v="Pennsylvania"/>
    <n v="19140"/>
    <x v="3"/>
    <x v="232"/>
    <x v="1"/>
    <x v="4"/>
    <x v="230"/>
    <n v="82.367999999999995"/>
    <n v="2"/>
    <n v="0.2"/>
    <n v="-19.562399999999997"/>
  </r>
  <r>
    <n v="3773"/>
    <x v="1864"/>
    <x v="908"/>
    <d v="2011-08-11T00:00:00"/>
    <s v="Second Class"/>
    <x v="288"/>
    <s v="Roland Fjeld"/>
    <x v="0"/>
    <s v="United States"/>
    <s v="Columbia"/>
    <s v="South Carolina"/>
    <n v="29203"/>
    <x v="0"/>
    <x v="917"/>
    <x v="2"/>
    <x v="11"/>
    <x v="900"/>
    <n v="62.91"/>
    <n v="3"/>
    <n v="0"/>
    <n v="22.647599999999997"/>
  </r>
  <r>
    <n v="3774"/>
    <x v="1865"/>
    <x v="909"/>
    <d v="2011-04-13T00:00:00"/>
    <s v="Second Class"/>
    <x v="271"/>
    <s v="Jay Kimmel"/>
    <x v="0"/>
    <s v="United States"/>
    <s v="Miami"/>
    <s v="Florida"/>
    <n v="33180"/>
    <x v="0"/>
    <x v="1579"/>
    <x v="1"/>
    <x v="13"/>
    <x v="1561"/>
    <n v="6.911999999999999"/>
    <n v="3"/>
    <n v="0.2"/>
    <n v="2.3327999999999998"/>
  </r>
  <r>
    <n v="3775"/>
    <x v="1865"/>
    <x v="909"/>
    <d v="2011-04-13T00:00:00"/>
    <s v="Second Class"/>
    <x v="271"/>
    <s v="Jay Kimmel"/>
    <x v="0"/>
    <s v="United States"/>
    <s v="Miami"/>
    <s v="Florida"/>
    <n v="33180"/>
    <x v="0"/>
    <x v="265"/>
    <x v="2"/>
    <x v="11"/>
    <x v="262"/>
    <n v="383.97600000000006"/>
    <n v="3"/>
    <n v="0.2"/>
    <n v="81.59490000000001"/>
  </r>
  <r>
    <n v="3776"/>
    <x v="1865"/>
    <x v="909"/>
    <d v="2011-04-13T00:00:00"/>
    <s v="Second Class"/>
    <x v="271"/>
    <s v="Jay Kimmel"/>
    <x v="0"/>
    <s v="United States"/>
    <s v="Miami"/>
    <s v="Florida"/>
    <n v="33180"/>
    <x v="0"/>
    <x v="815"/>
    <x v="1"/>
    <x v="10"/>
    <x v="803"/>
    <n v="10.368000000000002"/>
    <n v="2"/>
    <n v="0.2"/>
    <n v="3.6288"/>
  </r>
  <r>
    <n v="3777"/>
    <x v="1865"/>
    <x v="909"/>
    <d v="2011-04-13T00:00:00"/>
    <s v="Second Class"/>
    <x v="271"/>
    <s v="Jay Kimmel"/>
    <x v="0"/>
    <s v="United States"/>
    <s v="Miami"/>
    <s v="Florida"/>
    <n v="33180"/>
    <x v="0"/>
    <x v="1580"/>
    <x v="2"/>
    <x v="11"/>
    <x v="1562"/>
    <n v="335.94400000000002"/>
    <n v="7"/>
    <n v="0.2"/>
    <n v="41.992999999999995"/>
  </r>
  <r>
    <n v="3778"/>
    <x v="1866"/>
    <x v="910"/>
    <d v="2012-05-08T00:00:00"/>
    <s v="Standard Class"/>
    <x v="674"/>
    <s v="Julia Barnett"/>
    <x v="2"/>
    <s v="United States"/>
    <s v="Chula Vista"/>
    <s v="California"/>
    <n v="91911"/>
    <x v="1"/>
    <x v="1319"/>
    <x v="0"/>
    <x v="5"/>
    <x v="1296"/>
    <n v="665.88"/>
    <n v="6"/>
    <n v="0"/>
    <n v="106.54079999999999"/>
  </r>
  <r>
    <n v="3779"/>
    <x v="1867"/>
    <x v="329"/>
    <d v="2014-12-03T00:00:00"/>
    <s v="Second Class"/>
    <x v="43"/>
    <s v="Parhena Norris"/>
    <x v="2"/>
    <s v="United States"/>
    <s v="Miami"/>
    <s v="Florida"/>
    <n v="33180"/>
    <x v="0"/>
    <x v="993"/>
    <x v="2"/>
    <x v="7"/>
    <x v="976"/>
    <n v="71.975999999999999"/>
    <n v="3"/>
    <n v="0.2"/>
    <n v="8.9969999999999892"/>
  </r>
  <r>
    <n v="3780"/>
    <x v="1868"/>
    <x v="911"/>
    <d v="2014-02-21T00:00:00"/>
    <s v="Standard Class"/>
    <x v="166"/>
    <s v="Luke Foster"/>
    <x v="0"/>
    <s v="United States"/>
    <s v="New York City"/>
    <s v="New York"/>
    <n v="10035"/>
    <x v="3"/>
    <x v="423"/>
    <x v="1"/>
    <x v="10"/>
    <x v="418"/>
    <n v="37.94"/>
    <n v="2"/>
    <n v="0"/>
    <n v="18.211199999999998"/>
  </r>
  <r>
    <n v="3781"/>
    <x v="1869"/>
    <x v="912"/>
    <d v="2011-11-20T00:00:00"/>
    <s v="Standard Class"/>
    <x v="563"/>
    <s v="Rick Huthwaite"/>
    <x v="2"/>
    <s v="United States"/>
    <s v="Manhattan"/>
    <s v="Kansas"/>
    <n v="66502"/>
    <x v="2"/>
    <x v="1075"/>
    <x v="2"/>
    <x v="7"/>
    <x v="1056"/>
    <n v="273.95999999999998"/>
    <n v="2"/>
    <n v="0"/>
    <n v="10.958399999999983"/>
  </r>
  <r>
    <n v="3782"/>
    <x v="1870"/>
    <x v="584"/>
    <d v="2012-07-14T00:00:00"/>
    <s v="Second Class"/>
    <x v="430"/>
    <s v="Matt Collins"/>
    <x v="0"/>
    <s v="United States"/>
    <s v="Philadelphia"/>
    <s v="Pennsylvania"/>
    <n v="19120"/>
    <x v="3"/>
    <x v="1334"/>
    <x v="2"/>
    <x v="7"/>
    <x v="1310"/>
    <n v="269.98199999999997"/>
    <n v="3"/>
    <n v="0.4"/>
    <n v="40.497299999999996"/>
  </r>
  <r>
    <n v="3783"/>
    <x v="1871"/>
    <x v="38"/>
    <d v="2014-11-17T00:00:00"/>
    <s v="Second Class"/>
    <x v="438"/>
    <s v="Michael Nguyen"/>
    <x v="0"/>
    <s v="United States"/>
    <s v="Memphis"/>
    <s v="Tennessee"/>
    <n v="38109"/>
    <x v="0"/>
    <x v="1101"/>
    <x v="1"/>
    <x v="10"/>
    <x v="1081"/>
    <n v="8.9039999999999999"/>
    <n v="3"/>
    <n v="0.2"/>
    <n v="3.3389999999999995"/>
  </r>
  <r>
    <n v="3784"/>
    <x v="1871"/>
    <x v="38"/>
    <d v="2014-11-17T00:00:00"/>
    <s v="Second Class"/>
    <x v="438"/>
    <s v="Michael Nguyen"/>
    <x v="0"/>
    <s v="United States"/>
    <s v="Memphis"/>
    <s v="Tennessee"/>
    <n v="38109"/>
    <x v="0"/>
    <x v="906"/>
    <x v="1"/>
    <x v="4"/>
    <x v="889"/>
    <n v="720.06400000000008"/>
    <n v="4"/>
    <n v="0.2"/>
    <n v="-63.005600000000015"/>
  </r>
  <r>
    <n v="3785"/>
    <x v="1872"/>
    <x v="689"/>
    <d v="2014-08-05T00:00:00"/>
    <s v="Standard Class"/>
    <x v="258"/>
    <s v="Eugene Hildebrand"/>
    <x v="2"/>
    <s v="United States"/>
    <s v="Fort Lauderdale"/>
    <s v="Florida"/>
    <n v="33311"/>
    <x v="0"/>
    <x v="1113"/>
    <x v="2"/>
    <x v="11"/>
    <x v="1093"/>
    <n v="41.424000000000007"/>
    <n v="2"/>
    <n v="0.2"/>
    <n v="8.2847999999999971"/>
  </r>
  <r>
    <n v="3786"/>
    <x v="1873"/>
    <x v="377"/>
    <d v="2014-12-31T00:00:00"/>
    <s v="Standard Class"/>
    <x v="426"/>
    <s v="Tracy Collins"/>
    <x v="2"/>
    <s v="United States"/>
    <s v="Columbus"/>
    <s v="Ohio"/>
    <n v="43229"/>
    <x v="3"/>
    <x v="1581"/>
    <x v="1"/>
    <x v="8"/>
    <x v="1563"/>
    <n v="3.1320000000000001"/>
    <n v="2"/>
    <n v="0.7"/>
    <n v="-2.6099999999999994"/>
  </r>
  <r>
    <n v="3787"/>
    <x v="1874"/>
    <x v="731"/>
    <d v="2013-11-05T00:00:00"/>
    <s v="Standard Class"/>
    <x v="63"/>
    <s v="Jonathan Doherty"/>
    <x v="1"/>
    <s v="United States"/>
    <s v="Los Angeles"/>
    <s v="California"/>
    <n v="90045"/>
    <x v="1"/>
    <x v="1449"/>
    <x v="1"/>
    <x v="4"/>
    <x v="1427"/>
    <n v="1085.42"/>
    <n v="7"/>
    <n v="0"/>
    <n v="282.20920000000001"/>
  </r>
  <r>
    <n v="3788"/>
    <x v="1875"/>
    <x v="913"/>
    <d v="2013-09-10T00:00:00"/>
    <s v="Standard Class"/>
    <x v="582"/>
    <s v="Ivan Liston"/>
    <x v="0"/>
    <s v="United States"/>
    <s v="Houston"/>
    <s v="Texas"/>
    <n v="77041"/>
    <x v="2"/>
    <x v="282"/>
    <x v="1"/>
    <x v="6"/>
    <x v="279"/>
    <n v="3.9119999999999999"/>
    <n v="1"/>
    <n v="0.2"/>
    <n v="1.0269000000000001"/>
  </r>
  <r>
    <n v="3789"/>
    <x v="1875"/>
    <x v="913"/>
    <d v="2013-09-10T00:00:00"/>
    <s v="Standard Class"/>
    <x v="582"/>
    <s v="Ivan Liston"/>
    <x v="0"/>
    <s v="United States"/>
    <s v="Houston"/>
    <s v="Texas"/>
    <n v="77041"/>
    <x v="2"/>
    <x v="1062"/>
    <x v="1"/>
    <x v="6"/>
    <x v="1042"/>
    <n v="62.376000000000005"/>
    <n v="3"/>
    <n v="0.2"/>
    <n v="7.0172999999999952"/>
  </r>
  <r>
    <n v="3790"/>
    <x v="1876"/>
    <x v="764"/>
    <d v="2013-04-22T00:00:00"/>
    <s v="Standard Class"/>
    <x v="680"/>
    <s v="Sean Wendt"/>
    <x v="2"/>
    <s v="United States"/>
    <s v="Omaha"/>
    <s v="Nebraska"/>
    <n v="68104"/>
    <x v="2"/>
    <x v="195"/>
    <x v="1"/>
    <x v="13"/>
    <x v="194"/>
    <n v="29.049999999999997"/>
    <n v="5"/>
    <n v="0"/>
    <n v="9.0054999999999996"/>
  </r>
  <r>
    <n v="3791"/>
    <x v="1877"/>
    <x v="260"/>
    <d v="2011-07-11T00:00:00"/>
    <s v="Standard Class"/>
    <x v="503"/>
    <s v="Dennis Pardue"/>
    <x v="2"/>
    <s v="United States"/>
    <s v="Los Angeles"/>
    <s v="California"/>
    <n v="90004"/>
    <x v="1"/>
    <x v="443"/>
    <x v="1"/>
    <x v="8"/>
    <x v="438"/>
    <n v="180.96000000000004"/>
    <n v="6"/>
    <n v="0.2"/>
    <n v="67.86"/>
  </r>
  <r>
    <n v="3792"/>
    <x v="1878"/>
    <x v="914"/>
    <d v="2012-02-28T00:00:00"/>
    <s v="First Class"/>
    <x v="387"/>
    <s v="Bill Tyler"/>
    <x v="1"/>
    <s v="United States"/>
    <s v="Altoona"/>
    <s v="Pennsylvania"/>
    <n v="16602"/>
    <x v="3"/>
    <x v="185"/>
    <x v="1"/>
    <x v="8"/>
    <x v="184"/>
    <n v="4.4190000000000005"/>
    <n v="3"/>
    <n v="0.7"/>
    <n v="-3.3879000000000001"/>
  </r>
  <r>
    <n v="3793"/>
    <x v="1878"/>
    <x v="914"/>
    <d v="2012-02-28T00:00:00"/>
    <s v="First Class"/>
    <x v="387"/>
    <s v="Bill Tyler"/>
    <x v="1"/>
    <s v="United States"/>
    <s v="Altoona"/>
    <s v="Pennsylvania"/>
    <n v="16602"/>
    <x v="3"/>
    <x v="1216"/>
    <x v="1"/>
    <x v="6"/>
    <x v="1191"/>
    <n v="16.032"/>
    <n v="6"/>
    <n v="0.2"/>
    <n v="2.2043999999999979"/>
  </r>
  <r>
    <n v="3794"/>
    <x v="1879"/>
    <x v="154"/>
    <d v="2012-12-01T00:00:00"/>
    <s v="Standard Class"/>
    <x v="188"/>
    <s v="Jeremy Ellison"/>
    <x v="0"/>
    <s v="United States"/>
    <s v="New York City"/>
    <s v="New York"/>
    <n v="10024"/>
    <x v="3"/>
    <x v="1068"/>
    <x v="1"/>
    <x v="6"/>
    <x v="1048"/>
    <n v="29.79"/>
    <n v="3"/>
    <n v="0"/>
    <n v="12.511800000000001"/>
  </r>
  <r>
    <n v="3795"/>
    <x v="1880"/>
    <x v="915"/>
    <d v="2011-02-03T00:00:00"/>
    <s v="Standard Class"/>
    <x v="719"/>
    <s v="Ed Jacobs"/>
    <x v="0"/>
    <s v="United States"/>
    <s v="San Diego"/>
    <s v="California"/>
    <n v="92037"/>
    <x v="1"/>
    <x v="1277"/>
    <x v="1"/>
    <x v="4"/>
    <x v="1253"/>
    <n v="57.23"/>
    <n v="1"/>
    <n v="0"/>
    <n v="14.307499999999997"/>
  </r>
  <r>
    <n v="3796"/>
    <x v="1880"/>
    <x v="915"/>
    <d v="2011-02-03T00:00:00"/>
    <s v="Standard Class"/>
    <x v="719"/>
    <s v="Ed Jacobs"/>
    <x v="0"/>
    <s v="United States"/>
    <s v="San Diego"/>
    <s v="California"/>
    <n v="92037"/>
    <x v="1"/>
    <x v="1582"/>
    <x v="0"/>
    <x v="3"/>
    <x v="1564"/>
    <n v="333"/>
    <n v="3"/>
    <n v="0.2"/>
    <n v="-16.649999999999991"/>
  </r>
  <r>
    <n v="3797"/>
    <x v="1880"/>
    <x v="915"/>
    <d v="2011-02-03T00:00:00"/>
    <s v="Standard Class"/>
    <x v="719"/>
    <s v="Ed Jacobs"/>
    <x v="0"/>
    <s v="United States"/>
    <s v="San Diego"/>
    <s v="California"/>
    <n v="92037"/>
    <x v="1"/>
    <x v="1583"/>
    <x v="1"/>
    <x v="6"/>
    <x v="1565"/>
    <n v="36.44"/>
    <n v="4"/>
    <n v="0"/>
    <n v="12.025199999999998"/>
  </r>
  <r>
    <n v="3798"/>
    <x v="1881"/>
    <x v="397"/>
    <d v="2014-09-27T00:00:00"/>
    <s v="First Class"/>
    <x v="648"/>
    <s v="Bobby Elias"/>
    <x v="0"/>
    <s v="United States"/>
    <s v="Miami"/>
    <s v="Florida"/>
    <n v="33178"/>
    <x v="0"/>
    <x v="656"/>
    <x v="1"/>
    <x v="10"/>
    <x v="650"/>
    <n v="251.64"/>
    <n v="3"/>
    <n v="0.2"/>
    <n v="88.073999999999984"/>
  </r>
  <r>
    <n v="3799"/>
    <x v="1882"/>
    <x v="259"/>
    <d v="2014-11-06T00:00:00"/>
    <s v="First Class"/>
    <x v="126"/>
    <s v="Kelly Lampkin"/>
    <x v="1"/>
    <s v="United States"/>
    <s v="Greensboro"/>
    <s v="North Carolina"/>
    <n v="27405"/>
    <x v="0"/>
    <x v="309"/>
    <x v="0"/>
    <x v="3"/>
    <x v="306"/>
    <n v="523.76400000000001"/>
    <n v="3"/>
    <n v="0.4"/>
    <n v="-192.04680000000008"/>
  </r>
  <r>
    <n v="3800"/>
    <x v="1882"/>
    <x v="259"/>
    <d v="2014-11-06T00:00:00"/>
    <s v="First Class"/>
    <x v="126"/>
    <s v="Kelly Lampkin"/>
    <x v="1"/>
    <s v="United States"/>
    <s v="Greensboro"/>
    <s v="North Carolina"/>
    <n v="27405"/>
    <x v="0"/>
    <x v="1194"/>
    <x v="2"/>
    <x v="7"/>
    <x v="1170"/>
    <n v="1359.96"/>
    <n v="5"/>
    <n v="0.2"/>
    <n v="118.99650000000003"/>
  </r>
  <r>
    <n v="3801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1584"/>
    <x v="0"/>
    <x v="1"/>
    <x v="1566"/>
    <n v="102.59200000000001"/>
    <n v="1"/>
    <n v="0.2"/>
    <n v="10.2592"/>
  </r>
  <r>
    <n v="3802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721"/>
    <x v="2"/>
    <x v="11"/>
    <x v="713"/>
    <n v="22.704000000000001"/>
    <n v="1"/>
    <n v="0.2"/>
    <n v="5.9597999999999995"/>
  </r>
  <r>
    <n v="3803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1413"/>
    <x v="1"/>
    <x v="10"/>
    <x v="1391"/>
    <n v="93.024000000000001"/>
    <n v="3"/>
    <n v="0.2"/>
    <n v="33.721199999999996"/>
  </r>
  <r>
    <n v="3804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1444"/>
    <x v="1"/>
    <x v="14"/>
    <x v="33"/>
    <n v="12.768000000000001"/>
    <n v="2"/>
    <n v="0.2"/>
    <n v="1.436399999999999"/>
  </r>
  <r>
    <n v="3805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466"/>
    <x v="1"/>
    <x v="12"/>
    <x v="462"/>
    <n v="35.008000000000003"/>
    <n v="4"/>
    <n v="0.2"/>
    <n v="13.127999999999998"/>
  </r>
  <r>
    <n v="3806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126"/>
    <x v="1"/>
    <x v="10"/>
    <x v="127"/>
    <n v="39.152000000000001"/>
    <n v="1"/>
    <n v="0.2"/>
    <n v="14.681999999999999"/>
  </r>
  <r>
    <n v="3807"/>
    <x v="1884"/>
    <x v="768"/>
    <d v="2012-11-19T00:00:00"/>
    <s v="Standard Class"/>
    <x v="706"/>
    <s v="Anna Häberlin"/>
    <x v="1"/>
    <s v="United States"/>
    <s v="Plantation"/>
    <s v="Florida"/>
    <n v="33317"/>
    <x v="0"/>
    <x v="454"/>
    <x v="1"/>
    <x v="6"/>
    <x v="450"/>
    <n v="11.76"/>
    <n v="5"/>
    <n v="0.2"/>
    <n v="1.3229999999999991"/>
  </r>
  <r>
    <n v="3808"/>
    <x v="1884"/>
    <x v="768"/>
    <d v="2012-11-19T00:00:00"/>
    <s v="Standard Class"/>
    <x v="706"/>
    <s v="Anna Häberlin"/>
    <x v="1"/>
    <s v="United States"/>
    <s v="Plantation"/>
    <s v="Florida"/>
    <n v="33317"/>
    <x v="0"/>
    <x v="44"/>
    <x v="1"/>
    <x v="8"/>
    <x v="44"/>
    <n v="5.2380000000000013"/>
    <n v="2"/>
    <n v="0.7"/>
    <n v="-4.0158000000000005"/>
  </r>
  <r>
    <n v="3809"/>
    <x v="1884"/>
    <x v="768"/>
    <d v="2012-11-19T00:00:00"/>
    <s v="Standard Class"/>
    <x v="706"/>
    <s v="Anna Häberlin"/>
    <x v="1"/>
    <s v="United States"/>
    <s v="Plantation"/>
    <s v="Florida"/>
    <n v="33317"/>
    <x v="0"/>
    <x v="1472"/>
    <x v="1"/>
    <x v="8"/>
    <x v="1450"/>
    <n v="4.6619999999999999"/>
    <n v="3"/>
    <n v="0.7"/>
    <n v="-3.7295999999999996"/>
  </r>
  <r>
    <n v="3810"/>
    <x v="1884"/>
    <x v="768"/>
    <d v="2012-11-19T00:00:00"/>
    <s v="Standard Class"/>
    <x v="706"/>
    <s v="Anna Häberlin"/>
    <x v="1"/>
    <s v="United States"/>
    <s v="Plantation"/>
    <s v="Florida"/>
    <n v="33317"/>
    <x v="0"/>
    <x v="1585"/>
    <x v="0"/>
    <x v="1"/>
    <x v="1567"/>
    <n v="523.91999999999996"/>
    <n v="5"/>
    <n v="0.2"/>
    <n v="-72.039000000000044"/>
  </r>
  <r>
    <n v="3811"/>
    <x v="1884"/>
    <x v="768"/>
    <d v="2012-11-19T00:00:00"/>
    <s v="Standard Class"/>
    <x v="706"/>
    <s v="Anna Häberlin"/>
    <x v="1"/>
    <s v="United States"/>
    <s v="Plantation"/>
    <s v="Florida"/>
    <n v="33317"/>
    <x v="0"/>
    <x v="1066"/>
    <x v="2"/>
    <x v="7"/>
    <x v="1046"/>
    <n v="100.792"/>
    <n v="1"/>
    <n v="0.2"/>
    <n v="10.079200000000007"/>
  </r>
  <r>
    <n v="3812"/>
    <x v="1884"/>
    <x v="768"/>
    <d v="2012-11-19T00:00:00"/>
    <s v="Standard Class"/>
    <x v="706"/>
    <s v="Anna Häberlin"/>
    <x v="1"/>
    <s v="United States"/>
    <s v="Plantation"/>
    <s v="Florida"/>
    <n v="33317"/>
    <x v="0"/>
    <x v="212"/>
    <x v="0"/>
    <x v="1"/>
    <x v="211"/>
    <n v="146.13600000000002"/>
    <n v="3"/>
    <n v="0.2"/>
    <n v="16.440299999999986"/>
  </r>
  <r>
    <n v="3813"/>
    <x v="1885"/>
    <x v="916"/>
    <d v="2014-03-06T00:00:00"/>
    <s v="Same Day"/>
    <x v="7"/>
    <s v="Pete Kriz"/>
    <x v="0"/>
    <s v="United States"/>
    <s v="Milwaukee"/>
    <s v="Wisconsin"/>
    <n v="53209"/>
    <x v="2"/>
    <x v="1586"/>
    <x v="1"/>
    <x v="2"/>
    <x v="1568"/>
    <n v="25.06"/>
    <n v="2"/>
    <n v="0"/>
    <n v="11.778199999999998"/>
  </r>
  <r>
    <n v="3814"/>
    <x v="1886"/>
    <x v="599"/>
    <d v="2012-11-09T00:00:00"/>
    <s v="Standard Class"/>
    <x v="159"/>
    <s v="Nathan Gelder"/>
    <x v="0"/>
    <s v="United States"/>
    <s v="Quincy"/>
    <s v="Illinois"/>
    <n v="62301"/>
    <x v="2"/>
    <x v="617"/>
    <x v="1"/>
    <x v="2"/>
    <x v="612"/>
    <n v="19.824000000000002"/>
    <n v="6"/>
    <n v="0.2"/>
    <n v="6.4427999999999992"/>
  </r>
  <r>
    <n v="3815"/>
    <x v="1887"/>
    <x v="630"/>
    <d v="2013-07-09T00:00:00"/>
    <s v="Same Day"/>
    <x v="9"/>
    <s v="Zuschuss Donatelli"/>
    <x v="0"/>
    <s v="United States"/>
    <s v="Jacksonville"/>
    <s v="Florida"/>
    <n v="32216"/>
    <x v="0"/>
    <x v="1164"/>
    <x v="2"/>
    <x v="7"/>
    <x v="1142"/>
    <n v="823.96000000000015"/>
    <n v="5"/>
    <n v="0.2"/>
    <n v="51.497499999999974"/>
  </r>
  <r>
    <n v="3816"/>
    <x v="1887"/>
    <x v="630"/>
    <d v="2013-07-09T00:00:00"/>
    <s v="Same Day"/>
    <x v="9"/>
    <s v="Zuschuss Donatelli"/>
    <x v="0"/>
    <s v="United States"/>
    <s v="Jacksonville"/>
    <s v="Florida"/>
    <n v="32216"/>
    <x v="0"/>
    <x v="112"/>
    <x v="1"/>
    <x v="10"/>
    <x v="112"/>
    <n v="15.984000000000002"/>
    <n v="2"/>
    <n v="0.2"/>
    <n v="4.9949999999999992"/>
  </r>
  <r>
    <n v="3817"/>
    <x v="1888"/>
    <x v="426"/>
    <d v="2012-09-19T00:00:00"/>
    <s v="Standard Class"/>
    <x v="508"/>
    <s v="Natalie Webber"/>
    <x v="0"/>
    <s v="United States"/>
    <s v="Mobile"/>
    <s v="Alabama"/>
    <n v="36608"/>
    <x v="0"/>
    <x v="1382"/>
    <x v="0"/>
    <x v="3"/>
    <x v="1358"/>
    <n v="801.96"/>
    <n v="2"/>
    <n v="0"/>
    <n v="200.49"/>
  </r>
  <r>
    <n v="3818"/>
    <x v="1888"/>
    <x v="426"/>
    <d v="2012-09-19T00:00:00"/>
    <s v="Standard Class"/>
    <x v="508"/>
    <s v="Natalie Webber"/>
    <x v="0"/>
    <s v="United States"/>
    <s v="Mobile"/>
    <s v="Alabama"/>
    <n v="36608"/>
    <x v="0"/>
    <x v="1431"/>
    <x v="2"/>
    <x v="7"/>
    <x v="1410"/>
    <n v="59.97"/>
    <n v="3"/>
    <n v="0"/>
    <n v="0"/>
  </r>
  <r>
    <n v="3819"/>
    <x v="1888"/>
    <x v="426"/>
    <d v="2012-09-19T00:00:00"/>
    <s v="Standard Class"/>
    <x v="508"/>
    <s v="Natalie Webber"/>
    <x v="0"/>
    <s v="United States"/>
    <s v="Mobile"/>
    <s v="Alabama"/>
    <n v="36608"/>
    <x v="0"/>
    <x v="531"/>
    <x v="0"/>
    <x v="1"/>
    <x v="526"/>
    <n v="1056.8599999999999"/>
    <n v="7"/>
    <n v="0"/>
    <n v="306.48939999999988"/>
  </r>
  <r>
    <n v="3820"/>
    <x v="1889"/>
    <x v="449"/>
    <d v="2014-10-15T00:00:00"/>
    <s v="Standard Class"/>
    <x v="668"/>
    <s v="Harry Greene"/>
    <x v="0"/>
    <s v="United States"/>
    <s v="New York City"/>
    <s v="New York"/>
    <n v="10024"/>
    <x v="3"/>
    <x v="880"/>
    <x v="1"/>
    <x v="8"/>
    <x v="865"/>
    <n v="12.816000000000001"/>
    <n v="3"/>
    <n v="0.2"/>
    <n v="4.3253999999999984"/>
  </r>
  <r>
    <n v="3821"/>
    <x v="1889"/>
    <x v="449"/>
    <d v="2014-10-15T00:00:00"/>
    <s v="Standard Class"/>
    <x v="668"/>
    <s v="Harry Greene"/>
    <x v="0"/>
    <s v="United States"/>
    <s v="New York City"/>
    <s v="New York"/>
    <n v="10024"/>
    <x v="3"/>
    <x v="1219"/>
    <x v="0"/>
    <x v="0"/>
    <x v="1194"/>
    <n v="314.35199999999998"/>
    <n v="3"/>
    <n v="0.2"/>
    <n v="-15.71759999999999"/>
  </r>
  <r>
    <n v="3822"/>
    <x v="1889"/>
    <x v="449"/>
    <d v="2014-10-15T00:00:00"/>
    <s v="Standard Class"/>
    <x v="668"/>
    <s v="Harry Greene"/>
    <x v="0"/>
    <s v="United States"/>
    <s v="New York City"/>
    <s v="New York"/>
    <n v="10024"/>
    <x v="3"/>
    <x v="1587"/>
    <x v="1"/>
    <x v="10"/>
    <x v="1569"/>
    <n v="18.98"/>
    <n v="2"/>
    <n v="0"/>
    <n v="8.9206000000000003"/>
  </r>
  <r>
    <n v="3823"/>
    <x v="1889"/>
    <x v="449"/>
    <d v="2014-10-15T00:00:00"/>
    <s v="Standard Class"/>
    <x v="668"/>
    <s v="Harry Greene"/>
    <x v="0"/>
    <s v="United States"/>
    <s v="New York City"/>
    <s v="New York"/>
    <n v="10024"/>
    <x v="3"/>
    <x v="1469"/>
    <x v="1"/>
    <x v="8"/>
    <x v="1447"/>
    <n v="18.240000000000002"/>
    <n v="6"/>
    <n v="0.2"/>
    <n v="6.1560000000000006"/>
  </r>
  <r>
    <n v="3824"/>
    <x v="1890"/>
    <x v="471"/>
    <d v="2012-09-18T00:00:00"/>
    <s v="Standard Class"/>
    <x v="530"/>
    <s v="Craig Carroll"/>
    <x v="0"/>
    <s v="United States"/>
    <s v="New York City"/>
    <s v="New York"/>
    <n v="10011"/>
    <x v="3"/>
    <x v="546"/>
    <x v="1"/>
    <x v="4"/>
    <x v="541"/>
    <n v="991.19999999999993"/>
    <n v="6"/>
    <n v="0"/>
    <n v="257.71199999999999"/>
  </r>
  <r>
    <n v="3825"/>
    <x v="1890"/>
    <x v="471"/>
    <d v="2012-09-18T00:00:00"/>
    <s v="Standard Class"/>
    <x v="530"/>
    <s v="Craig Carroll"/>
    <x v="0"/>
    <s v="United States"/>
    <s v="New York City"/>
    <s v="New York"/>
    <n v="10011"/>
    <x v="3"/>
    <x v="1572"/>
    <x v="2"/>
    <x v="16"/>
    <x v="1554"/>
    <n v="879.98400000000004"/>
    <n v="2"/>
    <n v="0.2"/>
    <n v="329.99400000000003"/>
  </r>
  <r>
    <n v="3826"/>
    <x v="1890"/>
    <x v="471"/>
    <d v="2012-09-18T00:00:00"/>
    <s v="Standard Class"/>
    <x v="530"/>
    <s v="Craig Carroll"/>
    <x v="0"/>
    <s v="United States"/>
    <s v="New York City"/>
    <s v="New York"/>
    <n v="10011"/>
    <x v="3"/>
    <x v="751"/>
    <x v="1"/>
    <x v="8"/>
    <x v="742"/>
    <n v="12.96"/>
    <n v="9"/>
    <n v="0.2"/>
    <n v="4.5359999999999996"/>
  </r>
  <r>
    <n v="3827"/>
    <x v="1891"/>
    <x v="273"/>
    <d v="2011-10-12T00:00:00"/>
    <s v="Standard Class"/>
    <x v="189"/>
    <s v="John Grady"/>
    <x v="1"/>
    <s v="United States"/>
    <s v="Dallas"/>
    <s v="Texas"/>
    <n v="75217"/>
    <x v="2"/>
    <x v="230"/>
    <x v="1"/>
    <x v="4"/>
    <x v="228"/>
    <n v="107.44"/>
    <n v="10"/>
    <n v="0.2"/>
    <n v="10.744000000000007"/>
  </r>
  <r>
    <n v="3828"/>
    <x v="1892"/>
    <x v="917"/>
    <d v="2014-05-12T00:00:00"/>
    <s v="Standard Class"/>
    <x v="459"/>
    <s v="Rick Wilson"/>
    <x v="1"/>
    <s v="United States"/>
    <s v="Detroit"/>
    <s v="Michigan"/>
    <n v="48234"/>
    <x v="2"/>
    <x v="284"/>
    <x v="0"/>
    <x v="1"/>
    <x v="281"/>
    <n v="1458.65"/>
    <n v="5"/>
    <n v="0"/>
    <n v="423.00849999999997"/>
  </r>
  <r>
    <n v="3829"/>
    <x v="1892"/>
    <x v="917"/>
    <d v="2014-05-12T00:00:00"/>
    <s v="Standard Class"/>
    <x v="459"/>
    <s v="Rick Wilson"/>
    <x v="1"/>
    <s v="United States"/>
    <s v="Detroit"/>
    <s v="Michigan"/>
    <n v="48234"/>
    <x v="2"/>
    <x v="1391"/>
    <x v="0"/>
    <x v="1"/>
    <x v="1368"/>
    <n v="26.64"/>
    <n v="1"/>
    <n v="0"/>
    <n v="7.4591999999999992"/>
  </r>
  <r>
    <n v="3830"/>
    <x v="1892"/>
    <x v="917"/>
    <d v="2014-05-12T00:00:00"/>
    <s v="Standard Class"/>
    <x v="459"/>
    <s v="Rick Wilson"/>
    <x v="1"/>
    <s v="United States"/>
    <s v="Detroit"/>
    <s v="Michigan"/>
    <n v="48234"/>
    <x v="2"/>
    <x v="467"/>
    <x v="0"/>
    <x v="1"/>
    <x v="463"/>
    <n v="476.8"/>
    <n v="2"/>
    <n v="0"/>
    <n v="119.19999999999999"/>
  </r>
  <r>
    <n v="3831"/>
    <x v="1892"/>
    <x v="917"/>
    <d v="2014-05-12T00:00:00"/>
    <s v="Standard Class"/>
    <x v="459"/>
    <s v="Rick Wilson"/>
    <x v="1"/>
    <s v="United States"/>
    <s v="Detroit"/>
    <s v="Michigan"/>
    <n v="48234"/>
    <x v="2"/>
    <x v="535"/>
    <x v="1"/>
    <x v="9"/>
    <x v="530"/>
    <n v="87.444000000000003"/>
    <n v="2"/>
    <n v="0.1"/>
    <n v="18.460399999999986"/>
  </r>
  <r>
    <n v="3832"/>
    <x v="1893"/>
    <x v="717"/>
    <d v="2012-11-19T00:00:00"/>
    <s v="Standard Class"/>
    <x v="721"/>
    <s v="Lycoris Saunders"/>
    <x v="0"/>
    <s v="United States"/>
    <s v="Dover"/>
    <s v="Delaware"/>
    <n v="19901"/>
    <x v="3"/>
    <x v="216"/>
    <x v="0"/>
    <x v="5"/>
    <x v="1570"/>
    <n v="76.14"/>
    <n v="3"/>
    <n v="0"/>
    <n v="26.648999999999997"/>
  </r>
  <r>
    <n v="3833"/>
    <x v="1893"/>
    <x v="717"/>
    <d v="2012-11-19T00:00:00"/>
    <s v="Standard Class"/>
    <x v="721"/>
    <s v="Lycoris Saunders"/>
    <x v="0"/>
    <s v="United States"/>
    <s v="Dover"/>
    <s v="Delaware"/>
    <n v="19901"/>
    <x v="3"/>
    <x v="1230"/>
    <x v="1"/>
    <x v="8"/>
    <x v="1204"/>
    <n v="19.96"/>
    <n v="2"/>
    <n v="0"/>
    <n v="9.3811999999999998"/>
  </r>
  <r>
    <n v="3834"/>
    <x v="1894"/>
    <x v="156"/>
    <d v="2011-11-24T00:00:00"/>
    <s v="Same Day"/>
    <x v="501"/>
    <s v="Muhammed Yedwab"/>
    <x v="1"/>
    <s v="United States"/>
    <s v="Columbus"/>
    <s v="Ohio"/>
    <n v="43229"/>
    <x v="3"/>
    <x v="754"/>
    <x v="2"/>
    <x v="7"/>
    <x v="745"/>
    <n v="1049.97"/>
    <n v="5"/>
    <n v="0.4"/>
    <n v="-209.99399999999991"/>
  </r>
  <r>
    <n v="3835"/>
    <x v="1894"/>
    <x v="156"/>
    <d v="2011-11-24T00:00:00"/>
    <s v="Same Day"/>
    <x v="501"/>
    <s v="Muhammed Yedwab"/>
    <x v="1"/>
    <s v="United States"/>
    <s v="Columbus"/>
    <s v="Ohio"/>
    <n v="43229"/>
    <x v="3"/>
    <x v="1003"/>
    <x v="0"/>
    <x v="1"/>
    <x v="986"/>
    <n v="611.05799999999999"/>
    <n v="3"/>
    <n v="0.3"/>
    <n v="-34.917600000000022"/>
  </r>
  <r>
    <n v="3836"/>
    <x v="1895"/>
    <x v="918"/>
    <d v="2011-04-15T00:00:00"/>
    <s v="Standard Class"/>
    <x v="487"/>
    <s v="Jim Mitchum"/>
    <x v="1"/>
    <s v="United States"/>
    <s v="Glendale"/>
    <s v="Arizona"/>
    <n v="85301"/>
    <x v="1"/>
    <x v="1084"/>
    <x v="1"/>
    <x v="13"/>
    <x v="1065"/>
    <n v="2.3679999999999999"/>
    <n v="2"/>
    <n v="0.2"/>
    <n v="0.82879999999999987"/>
  </r>
  <r>
    <n v="3837"/>
    <x v="1895"/>
    <x v="918"/>
    <d v="2011-04-15T00:00:00"/>
    <s v="Standard Class"/>
    <x v="487"/>
    <s v="Jim Mitchum"/>
    <x v="1"/>
    <s v="United States"/>
    <s v="Glendale"/>
    <s v="Arizona"/>
    <n v="85301"/>
    <x v="1"/>
    <x v="1588"/>
    <x v="1"/>
    <x v="10"/>
    <x v="1571"/>
    <n v="19.008000000000003"/>
    <n v="3"/>
    <n v="0.2"/>
    <n v="6.8903999999999979"/>
  </r>
  <r>
    <n v="3838"/>
    <x v="1896"/>
    <x v="711"/>
    <d v="2011-08-02T00:00:00"/>
    <s v="Standard Class"/>
    <x v="27"/>
    <s v="Kunst Miller"/>
    <x v="0"/>
    <s v="United States"/>
    <s v="North Las Vegas"/>
    <s v="Nevada"/>
    <n v="89031"/>
    <x v="1"/>
    <x v="432"/>
    <x v="2"/>
    <x v="7"/>
    <x v="427"/>
    <n v="911.98400000000004"/>
    <n v="2"/>
    <n v="0.2"/>
    <n v="113.99799999999991"/>
  </r>
  <r>
    <n v="3839"/>
    <x v="1896"/>
    <x v="711"/>
    <d v="2011-08-02T00:00:00"/>
    <s v="Standard Class"/>
    <x v="27"/>
    <s v="Kunst Miller"/>
    <x v="0"/>
    <s v="United States"/>
    <s v="North Las Vegas"/>
    <s v="Nevada"/>
    <n v="89031"/>
    <x v="1"/>
    <x v="299"/>
    <x v="0"/>
    <x v="1"/>
    <x v="296"/>
    <n v="674.35200000000009"/>
    <n v="3"/>
    <n v="0.2"/>
    <n v="-109.58220000000011"/>
  </r>
  <r>
    <n v="3840"/>
    <x v="1896"/>
    <x v="711"/>
    <d v="2011-08-02T00:00:00"/>
    <s v="Standard Class"/>
    <x v="27"/>
    <s v="Kunst Miller"/>
    <x v="0"/>
    <s v="United States"/>
    <s v="North Las Vegas"/>
    <s v="Nevada"/>
    <n v="89031"/>
    <x v="1"/>
    <x v="943"/>
    <x v="0"/>
    <x v="5"/>
    <x v="927"/>
    <n v="134.01"/>
    <n v="9"/>
    <n v="0"/>
    <n v="36.182700000000004"/>
  </r>
  <r>
    <n v="3841"/>
    <x v="1896"/>
    <x v="711"/>
    <d v="2011-08-02T00:00:00"/>
    <s v="Standard Class"/>
    <x v="27"/>
    <s v="Kunst Miller"/>
    <x v="0"/>
    <s v="United States"/>
    <s v="North Las Vegas"/>
    <s v="Nevada"/>
    <n v="89031"/>
    <x v="1"/>
    <x v="1589"/>
    <x v="2"/>
    <x v="11"/>
    <x v="1572"/>
    <n v="170.97"/>
    <n v="3"/>
    <n v="0"/>
    <n v="70.097700000000003"/>
  </r>
  <r>
    <n v="3842"/>
    <x v="1897"/>
    <x v="785"/>
    <d v="2011-06-12T00:00:00"/>
    <s v="Standard Class"/>
    <x v="722"/>
    <s v="Katrina Edelman"/>
    <x v="1"/>
    <s v="United States"/>
    <s v="Bristol"/>
    <s v="Tennessee"/>
    <n v="37620"/>
    <x v="0"/>
    <x v="474"/>
    <x v="0"/>
    <x v="1"/>
    <x v="470"/>
    <n v="170.35200000000003"/>
    <n v="3"/>
    <n v="0.2"/>
    <n v="10.647000000000006"/>
  </r>
  <r>
    <n v="3843"/>
    <x v="1898"/>
    <x v="919"/>
    <d v="2011-10-31T00:00:00"/>
    <s v="First Class"/>
    <x v="477"/>
    <s v="Todd Sumrall"/>
    <x v="1"/>
    <s v="United States"/>
    <s v="Los Angeles"/>
    <s v="California"/>
    <n v="90049"/>
    <x v="1"/>
    <x v="307"/>
    <x v="1"/>
    <x v="8"/>
    <x v="304"/>
    <n v="7.1840000000000011"/>
    <n v="2"/>
    <n v="0.2"/>
    <n v="2.2449999999999992"/>
  </r>
  <r>
    <n v="3844"/>
    <x v="1898"/>
    <x v="919"/>
    <d v="2011-10-31T00:00:00"/>
    <s v="First Class"/>
    <x v="477"/>
    <s v="Todd Sumrall"/>
    <x v="1"/>
    <s v="United States"/>
    <s v="Los Angeles"/>
    <s v="California"/>
    <n v="90049"/>
    <x v="1"/>
    <x v="1590"/>
    <x v="1"/>
    <x v="14"/>
    <x v="1573"/>
    <n v="6.28"/>
    <n v="2"/>
    <n v="0"/>
    <n v="6.2800000000000189E-2"/>
  </r>
  <r>
    <n v="3845"/>
    <x v="1898"/>
    <x v="919"/>
    <d v="2011-10-31T00:00:00"/>
    <s v="First Class"/>
    <x v="477"/>
    <s v="Todd Sumrall"/>
    <x v="1"/>
    <s v="United States"/>
    <s v="Los Angeles"/>
    <s v="California"/>
    <n v="90049"/>
    <x v="1"/>
    <x v="262"/>
    <x v="1"/>
    <x v="14"/>
    <x v="259"/>
    <n v="480.74"/>
    <n v="2"/>
    <n v="0"/>
    <n v="14.422200000000032"/>
  </r>
  <r>
    <n v="3846"/>
    <x v="1898"/>
    <x v="919"/>
    <d v="2011-10-31T00:00:00"/>
    <s v="First Class"/>
    <x v="477"/>
    <s v="Todd Sumrall"/>
    <x v="1"/>
    <s v="United States"/>
    <s v="Los Angeles"/>
    <s v="California"/>
    <n v="90049"/>
    <x v="1"/>
    <x v="430"/>
    <x v="0"/>
    <x v="0"/>
    <x v="425"/>
    <n v="616.99800000000005"/>
    <n v="6"/>
    <n v="0.15"/>
    <n v="-36.293999999999997"/>
  </r>
  <r>
    <n v="3847"/>
    <x v="1898"/>
    <x v="919"/>
    <d v="2011-10-31T00:00:00"/>
    <s v="First Class"/>
    <x v="477"/>
    <s v="Todd Sumrall"/>
    <x v="1"/>
    <s v="United States"/>
    <s v="Los Angeles"/>
    <s v="California"/>
    <n v="90049"/>
    <x v="1"/>
    <x v="86"/>
    <x v="1"/>
    <x v="4"/>
    <x v="86"/>
    <n v="141.4"/>
    <n v="5"/>
    <n v="0"/>
    <n v="38.177999999999997"/>
  </r>
  <r>
    <n v="3848"/>
    <x v="1899"/>
    <x v="920"/>
    <d v="2014-11-28T00:00:00"/>
    <s v="Second Class"/>
    <x v="449"/>
    <s v="Sam Zeldin"/>
    <x v="2"/>
    <s v="United States"/>
    <s v="Canton"/>
    <s v="Michigan"/>
    <n v="48187"/>
    <x v="2"/>
    <x v="749"/>
    <x v="1"/>
    <x v="4"/>
    <x v="740"/>
    <n v="501.81000000000006"/>
    <n v="3"/>
    <n v="0"/>
    <n v="0"/>
  </r>
  <r>
    <n v="3849"/>
    <x v="1900"/>
    <x v="585"/>
    <d v="2014-09-24T00:00:00"/>
    <s v="First Class"/>
    <x v="32"/>
    <s v="Joel Eaton"/>
    <x v="0"/>
    <s v="United States"/>
    <s v="Fayetteville"/>
    <s v="Arkansas"/>
    <n v="72701"/>
    <x v="0"/>
    <x v="1591"/>
    <x v="1"/>
    <x v="8"/>
    <x v="1574"/>
    <n v="691.96"/>
    <n v="4"/>
    <n v="0"/>
    <n v="318.30160000000001"/>
  </r>
  <r>
    <n v="3850"/>
    <x v="1900"/>
    <x v="585"/>
    <d v="2014-09-24T00:00:00"/>
    <s v="First Class"/>
    <x v="32"/>
    <s v="Joel Eaton"/>
    <x v="0"/>
    <s v="United States"/>
    <s v="Fayetteville"/>
    <s v="Arkansas"/>
    <n v="72701"/>
    <x v="0"/>
    <x v="60"/>
    <x v="2"/>
    <x v="11"/>
    <x v="60"/>
    <n v="34.950000000000003"/>
    <n v="5"/>
    <n v="0"/>
    <n v="15.378000000000004"/>
  </r>
  <r>
    <n v="3851"/>
    <x v="1901"/>
    <x v="784"/>
    <d v="2012-12-09T00:00:00"/>
    <s v="Standard Class"/>
    <x v="99"/>
    <s v="Michael Stewart"/>
    <x v="1"/>
    <s v="United States"/>
    <s v="Springfield"/>
    <s v="Missouri"/>
    <n v="65807"/>
    <x v="2"/>
    <x v="314"/>
    <x v="1"/>
    <x v="10"/>
    <x v="311"/>
    <n v="85.96"/>
    <n v="7"/>
    <n v="0"/>
    <n v="40.401199999999996"/>
  </r>
  <r>
    <n v="3852"/>
    <x v="1902"/>
    <x v="481"/>
    <d v="2012-09-21T00:00:00"/>
    <s v="Same Day"/>
    <x v="723"/>
    <s v="Duane Huffman"/>
    <x v="2"/>
    <s v="United States"/>
    <s v="Quincy"/>
    <s v="Massachusetts"/>
    <n v="2169"/>
    <x v="3"/>
    <x v="101"/>
    <x v="0"/>
    <x v="5"/>
    <x v="101"/>
    <n v="85.3"/>
    <n v="2"/>
    <n v="0"/>
    <n v="14.500999999999991"/>
  </r>
  <r>
    <n v="3853"/>
    <x v="1903"/>
    <x v="200"/>
    <d v="2014-11-30T00:00:00"/>
    <s v="First Class"/>
    <x v="150"/>
    <s v="Guy Thornton"/>
    <x v="0"/>
    <s v="United States"/>
    <s v="Rockford"/>
    <s v="Illinois"/>
    <n v="61107"/>
    <x v="2"/>
    <x v="301"/>
    <x v="1"/>
    <x v="8"/>
    <x v="298"/>
    <n v="33.567999999999991"/>
    <n v="8"/>
    <n v="0.8"/>
    <n v="-53.708800000000025"/>
  </r>
  <r>
    <n v="3854"/>
    <x v="1904"/>
    <x v="921"/>
    <d v="2014-06-11T00:00:00"/>
    <s v="Standard Class"/>
    <x v="689"/>
    <s v="Gary Hansen"/>
    <x v="2"/>
    <s v="United States"/>
    <s v="San Francisco"/>
    <s v="California"/>
    <n v="94122"/>
    <x v="1"/>
    <x v="1592"/>
    <x v="0"/>
    <x v="5"/>
    <x v="1575"/>
    <n v="4.95"/>
    <n v="1"/>
    <n v="0"/>
    <n v="2.1780000000000004"/>
  </r>
  <r>
    <n v="3855"/>
    <x v="1904"/>
    <x v="921"/>
    <d v="2014-06-11T00:00:00"/>
    <s v="Standard Class"/>
    <x v="689"/>
    <s v="Gary Hansen"/>
    <x v="2"/>
    <s v="United States"/>
    <s v="San Francisco"/>
    <s v="California"/>
    <n v="94122"/>
    <x v="1"/>
    <x v="1505"/>
    <x v="1"/>
    <x v="4"/>
    <x v="1483"/>
    <n v="26.400000000000002"/>
    <n v="5"/>
    <n v="0"/>
    <n v="0"/>
  </r>
  <r>
    <n v="3856"/>
    <x v="1905"/>
    <x v="436"/>
    <d v="2014-10-29T00:00:00"/>
    <s v="Second Class"/>
    <x v="661"/>
    <s v="Darrin Martin"/>
    <x v="0"/>
    <s v="United States"/>
    <s v="San Antonio"/>
    <s v="Texas"/>
    <n v="78207"/>
    <x v="2"/>
    <x v="990"/>
    <x v="1"/>
    <x v="8"/>
    <x v="302"/>
    <n v="3.5639999999999992"/>
    <n v="3"/>
    <n v="0.8"/>
    <n v="-6.2370000000000019"/>
  </r>
  <r>
    <n v="3857"/>
    <x v="1905"/>
    <x v="436"/>
    <d v="2014-10-29T00:00:00"/>
    <s v="Second Class"/>
    <x v="661"/>
    <s v="Darrin Martin"/>
    <x v="0"/>
    <s v="United States"/>
    <s v="San Antonio"/>
    <s v="Texas"/>
    <n v="78207"/>
    <x v="2"/>
    <x v="1164"/>
    <x v="2"/>
    <x v="7"/>
    <x v="1142"/>
    <n v="823.96000000000015"/>
    <n v="5"/>
    <n v="0.2"/>
    <n v="51.497499999999974"/>
  </r>
  <r>
    <n v="3858"/>
    <x v="1905"/>
    <x v="436"/>
    <d v="2014-10-29T00:00:00"/>
    <s v="Second Class"/>
    <x v="661"/>
    <s v="Darrin Martin"/>
    <x v="0"/>
    <s v="United States"/>
    <s v="San Antonio"/>
    <s v="Texas"/>
    <n v="78207"/>
    <x v="2"/>
    <x v="1005"/>
    <x v="1"/>
    <x v="6"/>
    <x v="988"/>
    <n v="10.272000000000002"/>
    <n v="3"/>
    <n v="0.2"/>
    <n v="0.89880000000000004"/>
  </r>
  <r>
    <n v="3859"/>
    <x v="1906"/>
    <x v="414"/>
    <d v="2011-12-20T00:00:00"/>
    <s v="Same Day"/>
    <x v="646"/>
    <s v="Toby Carlisle"/>
    <x v="0"/>
    <s v="United States"/>
    <s v="Thornton"/>
    <s v="Colorado"/>
    <n v="80229"/>
    <x v="1"/>
    <x v="1593"/>
    <x v="2"/>
    <x v="11"/>
    <x v="1576"/>
    <n v="447.94399999999996"/>
    <n v="7"/>
    <n v="0.2"/>
    <n v="89.588799999999992"/>
  </r>
  <r>
    <n v="3860"/>
    <x v="1907"/>
    <x v="922"/>
    <d v="2014-02-23T00:00:00"/>
    <s v="Standard Class"/>
    <x v="451"/>
    <s v="Julie Kriz"/>
    <x v="2"/>
    <s v="United States"/>
    <s v="Chicago"/>
    <s v="Illinois"/>
    <n v="60653"/>
    <x v="2"/>
    <x v="855"/>
    <x v="0"/>
    <x v="3"/>
    <x v="840"/>
    <n v="480.96"/>
    <n v="3"/>
    <n v="0.5"/>
    <n v="-269.33760000000001"/>
  </r>
  <r>
    <n v="3861"/>
    <x v="1907"/>
    <x v="922"/>
    <d v="2014-02-23T00:00:00"/>
    <s v="Standard Class"/>
    <x v="451"/>
    <s v="Julie Kriz"/>
    <x v="2"/>
    <s v="United States"/>
    <s v="Chicago"/>
    <s v="Illinois"/>
    <n v="60653"/>
    <x v="2"/>
    <x v="1594"/>
    <x v="2"/>
    <x v="7"/>
    <x v="1577"/>
    <n v="124.79200000000002"/>
    <n v="1"/>
    <n v="0.2"/>
    <n v="10.919299999999996"/>
  </r>
  <r>
    <n v="3862"/>
    <x v="1908"/>
    <x v="523"/>
    <d v="2011-05-10T00:00:00"/>
    <s v="Standard Class"/>
    <x v="720"/>
    <s v="Nathan Cano"/>
    <x v="0"/>
    <s v="United States"/>
    <s v="Yonkers"/>
    <s v="New York"/>
    <n v="10701"/>
    <x v="3"/>
    <x v="1595"/>
    <x v="1"/>
    <x v="8"/>
    <x v="1578"/>
    <n v="40.176000000000002"/>
    <n v="3"/>
    <n v="0.2"/>
    <n v="14.563799999999997"/>
  </r>
  <r>
    <n v="3863"/>
    <x v="1908"/>
    <x v="523"/>
    <d v="2011-05-10T00:00:00"/>
    <s v="Standard Class"/>
    <x v="720"/>
    <s v="Nathan Cano"/>
    <x v="0"/>
    <s v="United States"/>
    <s v="Yonkers"/>
    <s v="New York"/>
    <n v="10701"/>
    <x v="3"/>
    <x v="109"/>
    <x v="1"/>
    <x v="8"/>
    <x v="109"/>
    <n v="10.896000000000001"/>
    <n v="3"/>
    <n v="0.2"/>
    <n v="3.9497999999999998"/>
  </r>
  <r>
    <n v="3864"/>
    <x v="1909"/>
    <x v="161"/>
    <d v="2014-10-20T00:00:00"/>
    <s v="Second Class"/>
    <x v="195"/>
    <s v="Astrea Jones"/>
    <x v="0"/>
    <s v="United States"/>
    <s v="San Diego"/>
    <s v="California"/>
    <n v="92037"/>
    <x v="1"/>
    <x v="1596"/>
    <x v="1"/>
    <x v="6"/>
    <x v="1579"/>
    <n v="10.64"/>
    <n v="4"/>
    <n v="0"/>
    <n v="2.7664"/>
  </r>
  <r>
    <n v="3865"/>
    <x v="1910"/>
    <x v="109"/>
    <d v="2012-12-03T00:00:00"/>
    <s v="Standard Class"/>
    <x v="62"/>
    <s v="Lena Creighton"/>
    <x v="0"/>
    <s v="United States"/>
    <s v="Champaign"/>
    <s v="Illinois"/>
    <n v="61821"/>
    <x v="2"/>
    <x v="1597"/>
    <x v="0"/>
    <x v="5"/>
    <x v="1580"/>
    <n v="151.96"/>
    <n v="5"/>
    <n v="0.6"/>
    <n v="-182.35200000000003"/>
  </r>
  <r>
    <n v="3866"/>
    <x v="1911"/>
    <x v="923"/>
    <d v="2011-07-29T00:00:00"/>
    <s v="Second Class"/>
    <x v="543"/>
    <s v="Giulietta Weimer"/>
    <x v="0"/>
    <s v="United States"/>
    <s v="San Francisco"/>
    <s v="California"/>
    <n v="94122"/>
    <x v="1"/>
    <x v="1200"/>
    <x v="2"/>
    <x v="11"/>
    <x v="1176"/>
    <n v="238"/>
    <n v="2"/>
    <n v="0"/>
    <n v="38.080000000000013"/>
  </r>
  <r>
    <n v="3867"/>
    <x v="1912"/>
    <x v="756"/>
    <d v="2014-04-26T00:00:00"/>
    <s v="Second Class"/>
    <x v="253"/>
    <s v="Sean Christensen"/>
    <x v="0"/>
    <s v="United States"/>
    <s v="Lawrence"/>
    <s v="Indiana"/>
    <n v="46226"/>
    <x v="2"/>
    <x v="1113"/>
    <x v="2"/>
    <x v="11"/>
    <x v="1093"/>
    <n v="155.34"/>
    <n v="6"/>
    <n v="0"/>
    <n v="55.922399999999996"/>
  </r>
  <r>
    <n v="3868"/>
    <x v="1913"/>
    <x v="924"/>
    <d v="2012-10-27T00:00:00"/>
    <s v="Second Class"/>
    <x v="282"/>
    <s v="Jay Fein"/>
    <x v="0"/>
    <s v="United States"/>
    <s v="San Diego"/>
    <s v="California"/>
    <n v="92105"/>
    <x v="1"/>
    <x v="678"/>
    <x v="2"/>
    <x v="11"/>
    <x v="672"/>
    <n v="148.32"/>
    <n v="9"/>
    <n v="0"/>
    <n v="63.777600000000007"/>
  </r>
  <r>
    <n v="3869"/>
    <x v="1913"/>
    <x v="924"/>
    <d v="2012-10-27T00:00:00"/>
    <s v="Second Class"/>
    <x v="282"/>
    <s v="Jay Fein"/>
    <x v="0"/>
    <s v="United States"/>
    <s v="San Diego"/>
    <s v="California"/>
    <n v="92105"/>
    <x v="1"/>
    <x v="1496"/>
    <x v="0"/>
    <x v="1"/>
    <x v="1475"/>
    <n v="240.78400000000002"/>
    <n v="1"/>
    <n v="0.2"/>
    <n v="27.088199999999965"/>
  </r>
  <r>
    <n v="3870"/>
    <x v="1913"/>
    <x v="924"/>
    <d v="2012-10-27T00:00:00"/>
    <s v="Second Class"/>
    <x v="282"/>
    <s v="Jay Fein"/>
    <x v="0"/>
    <s v="United States"/>
    <s v="San Diego"/>
    <s v="California"/>
    <n v="92105"/>
    <x v="1"/>
    <x v="877"/>
    <x v="0"/>
    <x v="1"/>
    <x v="862"/>
    <n v="191.96800000000002"/>
    <n v="7"/>
    <n v="0.2"/>
    <n v="16.797200000000004"/>
  </r>
  <r>
    <n v="3871"/>
    <x v="1913"/>
    <x v="924"/>
    <d v="2012-10-27T00:00:00"/>
    <s v="Second Class"/>
    <x v="282"/>
    <s v="Jay Fein"/>
    <x v="0"/>
    <s v="United States"/>
    <s v="San Diego"/>
    <s v="California"/>
    <n v="92105"/>
    <x v="1"/>
    <x v="609"/>
    <x v="1"/>
    <x v="10"/>
    <x v="604"/>
    <n v="11.56"/>
    <n v="2"/>
    <n v="0"/>
    <n v="5.6644000000000005"/>
  </r>
  <r>
    <n v="3872"/>
    <x v="1913"/>
    <x v="924"/>
    <d v="2012-10-27T00:00:00"/>
    <s v="Second Class"/>
    <x v="282"/>
    <s v="Jay Fein"/>
    <x v="0"/>
    <s v="United States"/>
    <s v="San Diego"/>
    <s v="California"/>
    <n v="92105"/>
    <x v="1"/>
    <x v="111"/>
    <x v="1"/>
    <x v="12"/>
    <x v="111"/>
    <n v="11.8"/>
    <n v="4"/>
    <n v="0"/>
    <n v="5.6639999999999997"/>
  </r>
  <r>
    <n v="3873"/>
    <x v="1913"/>
    <x v="924"/>
    <d v="2012-10-27T00:00:00"/>
    <s v="Second Class"/>
    <x v="282"/>
    <s v="Jay Fein"/>
    <x v="0"/>
    <s v="United States"/>
    <s v="San Diego"/>
    <s v="California"/>
    <n v="92105"/>
    <x v="1"/>
    <x v="1131"/>
    <x v="0"/>
    <x v="1"/>
    <x v="1110"/>
    <n v="842.35200000000009"/>
    <n v="3"/>
    <n v="0.2"/>
    <n v="42.117600000000039"/>
  </r>
  <r>
    <n v="3874"/>
    <x v="1914"/>
    <x v="64"/>
    <d v="2013-09-08T00:00:00"/>
    <s v="Second Class"/>
    <x v="661"/>
    <s v="Darrin Martin"/>
    <x v="0"/>
    <s v="United States"/>
    <s v="Johnson City"/>
    <s v="Tennessee"/>
    <n v="37604"/>
    <x v="0"/>
    <x v="706"/>
    <x v="1"/>
    <x v="12"/>
    <x v="33"/>
    <n v="23.472000000000001"/>
    <n v="3"/>
    <n v="0.2"/>
    <n v="7.6283999999999974"/>
  </r>
  <r>
    <n v="3875"/>
    <x v="1914"/>
    <x v="64"/>
    <d v="2013-09-08T00:00:00"/>
    <s v="Second Class"/>
    <x v="661"/>
    <s v="Darrin Martin"/>
    <x v="0"/>
    <s v="United States"/>
    <s v="Johnson City"/>
    <s v="Tennessee"/>
    <n v="37604"/>
    <x v="0"/>
    <x v="800"/>
    <x v="1"/>
    <x v="8"/>
    <x v="790"/>
    <n v="86.058000000000007"/>
    <n v="7"/>
    <n v="0.7"/>
    <n v="-63.109199999999987"/>
  </r>
  <r>
    <n v="3876"/>
    <x v="1914"/>
    <x v="64"/>
    <d v="2013-09-08T00:00:00"/>
    <s v="Second Class"/>
    <x v="661"/>
    <s v="Darrin Martin"/>
    <x v="0"/>
    <s v="United States"/>
    <s v="Johnson City"/>
    <s v="Tennessee"/>
    <n v="37604"/>
    <x v="0"/>
    <x v="704"/>
    <x v="2"/>
    <x v="7"/>
    <x v="697"/>
    <n v="108.78399999999999"/>
    <n v="2"/>
    <n v="0.2"/>
    <n v="6.7990000000000066"/>
  </r>
  <r>
    <n v="3877"/>
    <x v="1914"/>
    <x v="64"/>
    <d v="2013-09-08T00:00:00"/>
    <s v="Second Class"/>
    <x v="661"/>
    <s v="Darrin Martin"/>
    <x v="0"/>
    <s v="United States"/>
    <s v="Johnson City"/>
    <s v="Tennessee"/>
    <n v="37604"/>
    <x v="0"/>
    <x v="1450"/>
    <x v="1"/>
    <x v="10"/>
    <x v="1428"/>
    <n v="10.272000000000002"/>
    <n v="3"/>
    <n v="0.2"/>
    <n v="3.2099999999999982"/>
  </r>
  <r>
    <n v="3878"/>
    <x v="1915"/>
    <x v="99"/>
    <d v="2013-11-03T00:00:00"/>
    <s v="Standard Class"/>
    <x v="212"/>
    <s v="Emily Phan"/>
    <x v="0"/>
    <s v="United States"/>
    <s v="Tampa"/>
    <s v="Florida"/>
    <n v="33614"/>
    <x v="0"/>
    <x v="986"/>
    <x v="1"/>
    <x v="8"/>
    <x v="970"/>
    <n v="38.190000000000012"/>
    <n v="5"/>
    <n v="0.7"/>
    <n v="-26.732999999999997"/>
  </r>
  <r>
    <n v="3879"/>
    <x v="1916"/>
    <x v="267"/>
    <d v="2011-04-07T00:00:00"/>
    <s v="First Class"/>
    <x v="189"/>
    <s v="John Grady"/>
    <x v="1"/>
    <s v="United States"/>
    <s v="Decatur"/>
    <s v="Illinois"/>
    <n v="62521"/>
    <x v="2"/>
    <x v="170"/>
    <x v="1"/>
    <x v="4"/>
    <x v="169"/>
    <n v="49.632000000000005"/>
    <n v="4"/>
    <n v="0.2"/>
    <n v="3.7224000000000004"/>
  </r>
  <r>
    <n v="3880"/>
    <x v="1916"/>
    <x v="267"/>
    <d v="2011-04-07T00:00:00"/>
    <s v="First Class"/>
    <x v="189"/>
    <s v="John Grady"/>
    <x v="1"/>
    <s v="United States"/>
    <s v="Decatur"/>
    <s v="Illinois"/>
    <n v="62521"/>
    <x v="2"/>
    <x v="1569"/>
    <x v="1"/>
    <x v="4"/>
    <x v="1551"/>
    <n v="52.096000000000004"/>
    <n v="4"/>
    <n v="0.2"/>
    <n v="3.9072000000000031"/>
  </r>
  <r>
    <n v="3881"/>
    <x v="1917"/>
    <x v="925"/>
    <d v="2012-06-20T00:00:00"/>
    <s v="Standard Class"/>
    <x v="724"/>
    <s v="Peter Fuller"/>
    <x v="0"/>
    <s v="United States"/>
    <s v="Gilbert"/>
    <s v="Arizona"/>
    <n v="85234"/>
    <x v="1"/>
    <x v="1357"/>
    <x v="1"/>
    <x v="10"/>
    <x v="1334"/>
    <n v="9.5680000000000014"/>
    <n v="2"/>
    <n v="0.2"/>
    <n v="2.9899999999999993"/>
  </r>
  <r>
    <n v="3882"/>
    <x v="1917"/>
    <x v="925"/>
    <d v="2012-06-20T00:00:00"/>
    <s v="Standard Class"/>
    <x v="724"/>
    <s v="Peter Fuller"/>
    <x v="0"/>
    <s v="United States"/>
    <s v="Gilbert"/>
    <s v="Arizona"/>
    <n v="85234"/>
    <x v="1"/>
    <x v="232"/>
    <x v="1"/>
    <x v="4"/>
    <x v="230"/>
    <n v="82.367999999999995"/>
    <n v="2"/>
    <n v="0.2"/>
    <n v="-19.562399999999997"/>
  </r>
  <r>
    <n v="3883"/>
    <x v="1917"/>
    <x v="925"/>
    <d v="2012-06-20T00:00:00"/>
    <s v="Standard Class"/>
    <x v="724"/>
    <s v="Peter Fuller"/>
    <x v="0"/>
    <s v="United States"/>
    <s v="Gilbert"/>
    <s v="Arizona"/>
    <n v="85234"/>
    <x v="1"/>
    <x v="1597"/>
    <x v="0"/>
    <x v="5"/>
    <x v="1580"/>
    <n v="364.70400000000006"/>
    <n v="6"/>
    <n v="0.2"/>
    <n v="-36.470400000000041"/>
  </r>
  <r>
    <n v="3884"/>
    <x v="1917"/>
    <x v="925"/>
    <d v="2012-06-20T00:00:00"/>
    <s v="Standard Class"/>
    <x v="724"/>
    <s v="Peter Fuller"/>
    <x v="0"/>
    <s v="United States"/>
    <s v="Gilbert"/>
    <s v="Arizona"/>
    <n v="85234"/>
    <x v="1"/>
    <x v="1598"/>
    <x v="0"/>
    <x v="5"/>
    <x v="1581"/>
    <n v="40.256"/>
    <n v="4"/>
    <n v="0.2"/>
    <n v="11.070400000000003"/>
  </r>
  <r>
    <n v="3885"/>
    <x v="1918"/>
    <x v="260"/>
    <d v="2011-07-12T00:00:00"/>
    <s v="Standard Class"/>
    <x v="694"/>
    <s v="David Wiener"/>
    <x v="1"/>
    <s v="United States"/>
    <s v="Knoxville"/>
    <s v="Tennessee"/>
    <n v="37918"/>
    <x v="0"/>
    <x v="6"/>
    <x v="1"/>
    <x v="6"/>
    <x v="6"/>
    <n v="4.3680000000000003"/>
    <n v="3"/>
    <n v="0.2"/>
    <n v="0.3822000000000001"/>
  </r>
  <r>
    <n v="3886"/>
    <x v="1919"/>
    <x v="926"/>
    <d v="2014-02-03T00:00:00"/>
    <s v="Standard Class"/>
    <x v="242"/>
    <s v="Clytie Kelty"/>
    <x v="0"/>
    <s v="United States"/>
    <s v="Chicago"/>
    <s v="Illinois"/>
    <n v="60653"/>
    <x v="2"/>
    <x v="280"/>
    <x v="1"/>
    <x v="8"/>
    <x v="277"/>
    <n v="12.127999999999997"/>
    <n v="4"/>
    <n v="0.8"/>
    <n v="-20.617600000000003"/>
  </r>
  <r>
    <n v="3887"/>
    <x v="1920"/>
    <x v="840"/>
    <d v="2013-03-09T00:00:00"/>
    <s v="Second Class"/>
    <x v="113"/>
    <s v="Craig Carreira"/>
    <x v="0"/>
    <s v="United States"/>
    <s v="Bloomington"/>
    <s v="Indiana"/>
    <n v="47401"/>
    <x v="2"/>
    <x v="1517"/>
    <x v="2"/>
    <x v="7"/>
    <x v="1495"/>
    <n v="134.85000000000002"/>
    <n v="3"/>
    <n v="0"/>
    <n v="37.757999999999996"/>
  </r>
  <r>
    <n v="3888"/>
    <x v="1921"/>
    <x v="270"/>
    <d v="2011-06-06T00:00:00"/>
    <s v="Standard Class"/>
    <x v="647"/>
    <s v="Stewart Visinsky"/>
    <x v="0"/>
    <s v="United States"/>
    <s v="Roswell"/>
    <s v="Georgia"/>
    <n v="30076"/>
    <x v="0"/>
    <x v="1253"/>
    <x v="1"/>
    <x v="6"/>
    <x v="1228"/>
    <n v="8.56"/>
    <n v="2"/>
    <n v="0"/>
    <n v="2.6536"/>
  </r>
  <r>
    <n v="3889"/>
    <x v="1921"/>
    <x v="270"/>
    <d v="2011-06-06T00:00:00"/>
    <s v="Standard Class"/>
    <x v="647"/>
    <s v="Stewart Visinsky"/>
    <x v="0"/>
    <s v="United States"/>
    <s v="Roswell"/>
    <s v="Georgia"/>
    <n v="30076"/>
    <x v="0"/>
    <x v="516"/>
    <x v="2"/>
    <x v="7"/>
    <x v="511"/>
    <n v="239.96999999999997"/>
    <n v="3"/>
    <n v="0"/>
    <n v="67.191599999999994"/>
  </r>
  <r>
    <n v="3890"/>
    <x v="1921"/>
    <x v="270"/>
    <d v="2011-06-06T00:00:00"/>
    <s v="Standard Class"/>
    <x v="647"/>
    <s v="Stewart Visinsky"/>
    <x v="0"/>
    <s v="United States"/>
    <s v="Roswell"/>
    <s v="Georgia"/>
    <n v="30076"/>
    <x v="0"/>
    <x v="518"/>
    <x v="1"/>
    <x v="4"/>
    <x v="513"/>
    <n v="356.94"/>
    <n v="2"/>
    <n v="0"/>
    <n v="107.08199999999997"/>
  </r>
  <r>
    <n v="3891"/>
    <x v="1922"/>
    <x v="390"/>
    <d v="2013-12-01T00:00:00"/>
    <s v="Standard Class"/>
    <x v="133"/>
    <s v="Sung Pak"/>
    <x v="1"/>
    <s v="United States"/>
    <s v="Los Angeles"/>
    <s v="California"/>
    <n v="90036"/>
    <x v="1"/>
    <x v="764"/>
    <x v="2"/>
    <x v="11"/>
    <x v="756"/>
    <n v="659.9"/>
    <n v="2"/>
    <n v="0"/>
    <n v="217.76699999999994"/>
  </r>
  <r>
    <n v="3892"/>
    <x v="1922"/>
    <x v="390"/>
    <d v="2013-12-01T00:00:00"/>
    <s v="Standard Class"/>
    <x v="133"/>
    <s v="Sung Pak"/>
    <x v="1"/>
    <s v="United States"/>
    <s v="Los Angeles"/>
    <s v="California"/>
    <n v="90036"/>
    <x v="1"/>
    <x v="654"/>
    <x v="0"/>
    <x v="1"/>
    <x v="648"/>
    <n v="1684.7520000000002"/>
    <n v="6"/>
    <n v="0.2"/>
    <n v="210.59399999999977"/>
  </r>
  <r>
    <n v="3893"/>
    <x v="1922"/>
    <x v="390"/>
    <d v="2013-12-01T00:00:00"/>
    <s v="Standard Class"/>
    <x v="133"/>
    <s v="Sung Pak"/>
    <x v="1"/>
    <s v="United States"/>
    <s v="Los Angeles"/>
    <s v="California"/>
    <n v="90036"/>
    <x v="1"/>
    <x v="1509"/>
    <x v="2"/>
    <x v="11"/>
    <x v="1487"/>
    <n v="559.91999999999996"/>
    <n v="8"/>
    <n v="0"/>
    <n v="190.37279999999998"/>
  </r>
  <r>
    <n v="3894"/>
    <x v="1923"/>
    <x v="338"/>
    <d v="2013-11-15T00:00:00"/>
    <s v="Standard Class"/>
    <x v="474"/>
    <s v="Maxwell Schwartz"/>
    <x v="0"/>
    <s v="United States"/>
    <s v="Houston"/>
    <s v="Texas"/>
    <n v="77036"/>
    <x v="2"/>
    <x v="648"/>
    <x v="2"/>
    <x v="11"/>
    <x v="642"/>
    <n v="279.94400000000002"/>
    <n v="7"/>
    <n v="0.2"/>
    <n v="48.990200000000002"/>
  </r>
  <r>
    <n v="3895"/>
    <x v="1924"/>
    <x v="754"/>
    <d v="2011-11-28T00:00:00"/>
    <s v="Standard Class"/>
    <x v="679"/>
    <s v="Tony Chapman"/>
    <x v="2"/>
    <s v="United States"/>
    <s v="Bolingbrook"/>
    <s v="Illinois"/>
    <n v="60440"/>
    <x v="2"/>
    <x v="1230"/>
    <x v="1"/>
    <x v="8"/>
    <x v="1204"/>
    <n v="9.9799999999999969"/>
    <n v="5"/>
    <n v="0.8"/>
    <n v="-16.467000000000002"/>
  </r>
  <r>
    <n v="3896"/>
    <x v="1925"/>
    <x v="927"/>
    <d v="2014-05-06T00:00:00"/>
    <s v="Standard Class"/>
    <x v="319"/>
    <s v="Sanjit Jacobs"/>
    <x v="2"/>
    <s v="United States"/>
    <s v="Texarkana"/>
    <s v="Arkansas"/>
    <n v="71854"/>
    <x v="0"/>
    <x v="1599"/>
    <x v="2"/>
    <x v="11"/>
    <x v="1582"/>
    <n v="48.9"/>
    <n v="5"/>
    <n v="0"/>
    <n v="18.093"/>
  </r>
  <r>
    <n v="3897"/>
    <x v="1926"/>
    <x v="226"/>
    <d v="2014-12-13T00:00:00"/>
    <s v="Standard Class"/>
    <x v="103"/>
    <s v="David Smith"/>
    <x v="1"/>
    <s v="United States"/>
    <s v="San Antonio"/>
    <s v="Texas"/>
    <n v="78207"/>
    <x v="2"/>
    <x v="1084"/>
    <x v="1"/>
    <x v="13"/>
    <x v="1065"/>
    <n v="3.5519999999999996"/>
    <n v="3"/>
    <n v="0.2"/>
    <n v="1.2431999999999999"/>
  </r>
  <r>
    <n v="3898"/>
    <x v="1926"/>
    <x v="226"/>
    <d v="2014-12-13T00:00:00"/>
    <s v="Standard Class"/>
    <x v="103"/>
    <s v="David Smith"/>
    <x v="1"/>
    <s v="United States"/>
    <s v="San Antonio"/>
    <s v="Texas"/>
    <n v="78207"/>
    <x v="2"/>
    <x v="88"/>
    <x v="1"/>
    <x v="10"/>
    <x v="88"/>
    <n v="15.552000000000003"/>
    <n v="3"/>
    <n v="0.2"/>
    <n v="5.4432"/>
  </r>
  <r>
    <n v="3899"/>
    <x v="1927"/>
    <x v="329"/>
    <d v="2014-12-05T00:00:00"/>
    <s v="Standard Class"/>
    <x v="561"/>
    <s v="Stuart Calhoun"/>
    <x v="0"/>
    <s v="United States"/>
    <s v="Edinburg"/>
    <s v="Texas"/>
    <n v="78539"/>
    <x v="2"/>
    <x v="1084"/>
    <x v="1"/>
    <x v="13"/>
    <x v="1065"/>
    <n v="2.3679999999999999"/>
    <n v="2"/>
    <n v="0.2"/>
    <n v="0.82879999999999987"/>
  </r>
  <r>
    <n v="3900"/>
    <x v="1928"/>
    <x v="226"/>
    <d v="2014-12-10T00:00:00"/>
    <s v="First Class"/>
    <x v="129"/>
    <s v="Shahid Hopkins"/>
    <x v="0"/>
    <s v="United States"/>
    <s v="Toledo"/>
    <s v="Ohio"/>
    <n v="43615"/>
    <x v="3"/>
    <x v="428"/>
    <x v="2"/>
    <x v="11"/>
    <x v="423"/>
    <n v="127.98399999999999"/>
    <n v="2"/>
    <n v="0.2"/>
    <n v="25.596799999999998"/>
  </r>
  <r>
    <n v="3901"/>
    <x v="1929"/>
    <x v="928"/>
    <d v="2012-01-08T00:00:00"/>
    <s v="Standard Class"/>
    <x v="245"/>
    <s v="Sylvia Foulston"/>
    <x v="1"/>
    <s v="United States"/>
    <s v="Baytown"/>
    <s v="Texas"/>
    <n v="77520"/>
    <x v="2"/>
    <x v="289"/>
    <x v="1"/>
    <x v="10"/>
    <x v="286"/>
    <n v="10.368000000000002"/>
    <n v="2"/>
    <n v="0.2"/>
    <n v="3.6288"/>
  </r>
  <r>
    <n v="3902"/>
    <x v="1930"/>
    <x v="717"/>
    <d v="2012-11-20T00:00:00"/>
    <s v="Standard Class"/>
    <x v="67"/>
    <s v="Maureen Gastineau"/>
    <x v="2"/>
    <s v="United States"/>
    <s v="Philadelphia"/>
    <s v="Pennsylvania"/>
    <n v="19143"/>
    <x v="3"/>
    <x v="1600"/>
    <x v="2"/>
    <x v="11"/>
    <x v="1583"/>
    <n v="47.984000000000002"/>
    <n v="2"/>
    <n v="0.2"/>
    <n v="-1.199600000000002"/>
  </r>
  <r>
    <n v="3903"/>
    <x v="1931"/>
    <x v="653"/>
    <d v="2012-10-07T00:00:00"/>
    <s v="Second Class"/>
    <x v="37"/>
    <s v="Christopher Schild"/>
    <x v="2"/>
    <s v="United States"/>
    <s v="Los Angeles"/>
    <s v="California"/>
    <n v="90045"/>
    <x v="1"/>
    <x v="1220"/>
    <x v="1"/>
    <x v="4"/>
    <x v="1195"/>
    <n v="270.33999999999997"/>
    <n v="14"/>
    <n v="0"/>
    <n v="75.6952"/>
  </r>
  <r>
    <n v="3904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1297"/>
    <x v="1"/>
    <x v="9"/>
    <x v="1273"/>
    <n v="98.111999999999995"/>
    <n v="7"/>
    <n v="0.2"/>
    <n v="18.396000000000001"/>
  </r>
  <r>
    <n v="3905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718"/>
    <x v="1"/>
    <x v="4"/>
    <x v="710"/>
    <n v="563.80799999999999"/>
    <n v="4"/>
    <n v="0.2"/>
    <n v="21.142799999999966"/>
  </r>
  <r>
    <n v="3906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844"/>
    <x v="1"/>
    <x v="8"/>
    <x v="830"/>
    <n v="10.428000000000001"/>
    <n v="4"/>
    <n v="0.7"/>
    <n v="-6.9519999999999982"/>
  </r>
  <r>
    <n v="3907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1304"/>
    <x v="0"/>
    <x v="5"/>
    <x v="1280"/>
    <n v="547.13599999999997"/>
    <n v="4"/>
    <n v="0.2"/>
    <n v="-68.392000000000053"/>
  </r>
  <r>
    <n v="3908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500"/>
    <x v="2"/>
    <x v="7"/>
    <x v="495"/>
    <n v="14.850000000000001"/>
    <n v="5"/>
    <n v="0.4"/>
    <n v="-3.2175000000000002"/>
  </r>
  <r>
    <n v="3909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104"/>
    <x v="2"/>
    <x v="7"/>
    <x v="104"/>
    <n v="41.988"/>
    <n v="2"/>
    <n v="0.4"/>
    <n v="-9.7972000000000037"/>
  </r>
  <r>
    <n v="3910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1183"/>
    <x v="0"/>
    <x v="5"/>
    <x v="1160"/>
    <n v="7.5840000000000005"/>
    <n v="1"/>
    <n v="0.2"/>
    <n v="2.37"/>
  </r>
  <r>
    <n v="3911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1601"/>
    <x v="0"/>
    <x v="0"/>
    <x v="1584"/>
    <n v="352.45"/>
    <n v="5"/>
    <n v="0.5"/>
    <n v="-211.47"/>
  </r>
  <r>
    <n v="3912"/>
    <x v="1933"/>
    <x v="929"/>
    <d v="2014-06-07T00:00:00"/>
    <s v="First Class"/>
    <x v="455"/>
    <s v="Adrian Barton"/>
    <x v="0"/>
    <s v="United States"/>
    <s v="Pearland"/>
    <s v="Texas"/>
    <n v="77581"/>
    <x v="2"/>
    <x v="1602"/>
    <x v="2"/>
    <x v="7"/>
    <x v="1585"/>
    <n v="470.37600000000009"/>
    <n v="3"/>
    <n v="0.2"/>
    <n v="52.917299999999955"/>
  </r>
  <r>
    <n v="3913"/>
    <x v="1934"/>
    <x v="65"/>
    <d v="2014-09-26T00:00:00"/>
    <s v="Standard Class"/>
    <x v="152"/>
    <s v="Muhammed MacIntyre"/>
    <x v="1"/>
    <s v="United States"/>
    <s v="New York City"/>
    <s v="New York"/>
    <n v="10035"/>
    <x v="3"/>
    <x v="988"/>
    <x v="1"/>
    <x v="10"/>
    <x v="972"/>
    <n v="19.440000000000001"/>
    <n v="3"/>
    <n v="0"/>
    <n v="9.3312000000000008"/>
  </r>
  <r>
    <n v="3914"/>
    <x v="1934"/>
    <x v="65"/>
    <d v="2014-09-26T00:00:00"/>
    <s v="Standard Class"/>
    <x v="152"/>
    <s v="Muhammed MacIntyre"/>
    <x v="1"/>
    <s v="United States"/>
    <s v="New York City"/>
    <s v="New York"/>
    <n v="10035"/>
    <x v="3"/>
    <x v="875"/>
    <x v="0"/>
    <x v="5"/>
    <x v="860"/>
    <n v="9.82"/>
    <n v="2"/>
    <n v="0"/>
    <n v="3.2405999999999997"/>
  </r>
  <r>
    <n v="3915"/>
    <x v="1935"/>
    <x v="930"/>
    <d v="2014-07-24T00:00:00"/>
    <s v="Standard Class"/>
    <x v="586"/>
    <s v="Maris LaWare"/>
    <x v="0"/>
    <s v="United States"/>
    <s v="Phoenix"/>
    <s v="Arizona"/>
    <n v="85023"/>
    <x v="1"/>
    <x v="855"/>
    <x v="0"/>
    <x v="3"/>
    <x v="840"/>
    <n v="801.59999999999991"/>
    <n v="5"/>
    <n v="0.5"/>
    <n v="-448.89599999999996"/>
  </r>
  <r>
    <n v="3916"/>
    <x v="1935"/>
    <x v="930"/>
    <d v="2014-07-24T00:00:00"/>
    <s v="Standard Class"/>
    <x v="586"/>
    <s v="Maris LaWare"/>
    <x v="0"/>
    <s v="United States"/>
    <s v="Phoenix"/>
    <s v="Arizona"/>
    <n v="85023"/>
    <x v="1"/>
    <x v="38"/>
    <x v="0"/>
    <x v="1"/>
    <x v="38"/>
    <n v="161.56800000000001"/>
    <n v="2"/>
    <n v="0.2"/>
    <n v="10.098000000000006"/>
  </r>
  <r>
    <n v="3917"/>
    <x v="1935"/>
    <x v="930"/>
    <d v="2014-07-24T00:00:00"/>
    <s v="Standard Class"/>
    <x v="586"/>
    <s v="Maris LaWare"/>
    <x v="0"/>
    <s v="United States"/>
    <s v="Phoenix"/>
    <s v="Arizona"/>
    <n v="85023"/>
    <x v="1"/>
    <x v="1603"/>
    <x v="1"/>
    <x v="10"/>
    <x v="1586"/>
    <n v="16.096"/>
    <n v="2"/>
    <n v="0.2"/>
    <n v="5.2312000000000003"/>
  </r>
  <r>
    <n v="3918"/>
    <x v="1935"/>
    <x v="930"/>
    <d v="2014-07-24T00:00:00"/>
    <s v="Standard Class"/>
    <x v="586"/>
    <s v="Maris LaWare"/>
    <x v="0"/>
    <s v="United States"/>
    <s v="Phoenix"/>
    <s v="Arizona"/>
    <n v="85023"/>
    <x v="1"/>
    <x v="849"/>
    <x v="1"/>
    <x v="8"/>
    <x v="834"/>
    <n v="7.6560000000000006"/>
    <n v="4"/>
    <n v="0.7"/>
    <n v="-6.1247999999999987"/>
  </r>
  <r>
    <n v="3919"/>
    <x v="1935"/>
    <x v="930"/>
    <d v="2014-07-24T00:00:00"/>
    <s v="Standard Class"/>
    <x v="586"/>
    <s v="Maris LaWare"/>
    <x v="0"/>
    <s v="United States"/>
    <s v="Phoenix"/>
    <s v="Arizona"/>
    <n v="85023"/>
    <x v="1"/>
    <x v="70"/>
    <x v="0"/>
    <x v="1"/>
    <x v="70"/>
    <n v="311.97600000000006"/>
    <n v="3"/>
    <n v="0.2"/>
    <n v="-42.89670000000001"/>
  </r>
  <r>
    <n v="3920"/>
    <x v="1936"/>
    <x v="494"/>
    <d v="2012-12-07T00:00:00"/>
    <s v="Standard Class"/>
    <x v="470"/>
    <s v="Keith Dawkins"/>
    <x v="1"/>
    <s v="United States"/>
    <s v="Chesapeake"/>
    <s v="Virginia"/>
    <n v="23320"/>
    <x v="0"/>
    <x v="421"/>
    <x v="1"/>
    <x v="4"/>
    <x v="416"/>
    <n v="61.68"/>
    <n v="4"/>
    <n v="0"/>
    <n v="16.653600000000004"/>
  </r>
  <r>
    <n v="3921"/>
    <x v="1936"/>
    <x v="494"/>
    <d v="2012-12-07T00:00:00"/>
    <s v="Standard Class"/>
    <x v="470"/>
    <s v="Keith Dawkins"/>
    <x v="1"/>
    <s v="United States"/>
    <s v="Chesapeake"/>
    <s v="Virginia"/>
    <n v="23320"/>
    <x v="0"/>
    <x v="1399"/>
    <x v="1"/>
    <x v="8"/>
    <x v="1377"/>
    <n v="63.96"/>
    <n v="4"/>
    <n v="0"/>
    <n v="30.700800000000001"/>
  </r>
  <r>
    <n v="3922"/>
    <x v="1937"/>
    <x v="931"/>
    <d v="2013-07-03T00:00:00"/>
    <s v="Second Class"/>
    <x v="288"/>
    <s v="Roland Fjeld"/>
    <x v="0"/>
    <s v="United States"/>
    <s v="Chicago"/>
    <s v="Illinois"/>
    <n v="60610"/>
    <x v="2"/>
    <x v="1501"/>
    <x v="2"/>
    <x v="7"/>
    <x v="1480"/>
    <n v="359.97600000000006"/>
    <n v="3"/>
    <n v="0.2"/>
    <n v="35.997600000000006"/>
  </r>
  <r>
    <n v="3923"/>
    <x v="1938"/>
    <x v="735"/>
    <d v="2014-09-02T00:00:00"/>
    <s v="Standard Class"/>
    <x v="253"/>
    <s v="Sean Christensen"/>
    <x v="0"/>
    <s v="United States"/>
    <s v="Chicago"/>
    <s v="Illinois"/>
    <n v="60623"/>
    <x v="2"/>
    <x v="218"/>
    <x v="1"/>
    <x v="10"/>
    <x v="217"/>
    <n v="25.344000000000001"/>
    <n v="6"/>
    <n v="0.2"/>
    <n v="7.92"/>
  </r>
  <r>
    <n v="3924"/>
    <x v="1938"/>
    <x v="735"/>
    <d v="2014-09-02T00:00:00"/>
    <s v="Standard Class"/>
    <x v="253"/>
    <s v="Sean Christensen"/>
    <x v="0"/>
    <s v="United States"/>
    <s v="Chicago"/>
    <s v="Illinois"/>
    <n v="60623"/>
    <x v="2"/>
    <x v="1604"/>
    <x v="1"/>
    <x v="10"/>
    <x v="1587"/>
    <n v="26.720000000000002"/>
    <n v="5"/>
    <n v="0.2"/>
    <n v="9.3520000000000003"/>
  </r>
  <r>
    <n v="3925"/>
    <x v="1939"/>
    <x v="328"/>
    <d v="2011-09-21T00:00:00"/>
    <s v="Standard Class"/>
    <x v="202"/>
    <s v="Bradley Nguyen"/>
    <x v="0"/>
    <s v="United States"/>
    <s v="Seattle"/>
    <s v="Washington"/>
    <n v="98103"/>
    <x v="1"/>
    <x v="464"/>
    <x v="1"/>
    <x v="4"/>
    <x v="460"/>
    <n v="30.28"/>
    <n v="2"/>
    <n v="0"/>
    <n v="1.2111999999999981"/>
  </r>
  <r>
    <n v="3926"/>
    <x v="1939"/>
    <x v="328"/>
    <d v="2011-09-21T00:00:00"/>
    <s v="Standard Class"/>
    <x v="202"/>
    <s v="Bradley Nguyen"/>
    <x v="0"/>
    <s v="United States"/>
    <s v="Seattle"/>
    <s v="Washington"/>
    <n v="98103"/>
    <x v="1"/>
    <x v="1220"/>
    <x v="1"/>
    <x v="4"/>
    <x v="1195"/>
    <n v="57.929999999999993"/>
    <n v="3"/>
    <n v="0"/>
    <n v="16.220400000000001"/>
  </r>
  <r>
    <n v="3927"/>
    <x v="1939"/>
    <x v="328"/>
    <d v="2011-09-21T00:00:00"/>
    <s v="Standard Class"/>
    <x v="202"/>
    <s v="Bradley Nguyen"/>
    <x v="0"/>
    <s v="United States"/>
    <s v="Seattle"/>
    <s v="Washington"/>
    <n v="98103"/>
    <x v="1"/>
    <x v="1381"/>
    <x v="0"/>
    <x v="5"/>
    <x v="1357"/>
    <n v="35.340000000000003"/>
    <n v="2"/>
    <n v="0"/>
    <n v="13.429200000000002"/>
  </r>
  <r>
    <n v="3928"/>
    <x v="1939"/>
    <x v="328"/>
    <d v="2011-09-21T00:00:00"/>
    <s v="Standard Class"/>
    <x v="202"/>
    <s v="Bradley Nguyen"/>
    <x v="0"/>
    <s v="United States"/>
    <s v="Seattle"/>
    <s v="Washington"/>
    <n v="98103"/>
    <x v="1"/>
    <x v="141"/>
    <x v="1"/>
    <x v="8"/>
    <x v="141"/>
    <n v="137.24"/>
    <n v="5"/>
    <n v="0.2"/>
    <n v="46.3185"/>
  </r>
  <r>
    <n v="3929"/>
    <x v="1940"/>
    <x v="560"/>
    <d v="2013-03-18T00:00:00"/>
    <s v="First Class"/>
    <x v="365"/>
    <s v="John Stevenson"/>
    <x v="0"/>
    <s v="United States"/>
    <s v="Harlingen"/>
    <s v="Texas"/>
    <n v="78550"/>
    <x v="2"/>
    <x v="631"/>
    <x v="0"/>
    <x v="0"/>
    <x v="625"/>
    <n v="241.33199999999999"/>
    <n v="5"/>
    <n v="0.32"/>
    <n v="-14.195999999999998"/>
  </r>
  <r>
    <n v="3930"/>
    <x v="1940"/>
    <x v="560"/>
    <d v="2013-03-18T00:00:00"/>
    <s v="First Class"/>
    <x v="365"/>
    <s v="John Stevenson"/>
    <x v="0"/>
    <s v="United States"/>
    <s v="Harlingen"/>
    <s v="Texas"/>
    <n v="78550"/>
    <x v="2"/>
    <x v="548"/>
    <x v="1"/>
    <x v="10"/>
    <x v="543"/>
    <n v="5.1840000000000011"/>
    <n v="1"/>
    <n v="0.2"/>
    <n v="1.8792"/>
  </r>
  <r>
    <n v="3931"/>
    <x v="1940"/>
    <x v="560"/>
    <d v="2013-03-18T00:00:00"/>
    <s v="First Class"/>
    <x v="365"/>
    <s v="John Stevenson"/>
    <x v="0"/>
    <s v="United States"/>
    <s v="Harlingen"/>
    <s v="Texas"/>
    <n v="78550"/>
    <x v="2"/>
    <x v="1062"/>
    <x v="1"/>
    <x v="6"/>
    <x v="1042"/>
    <n v="145.54400000000001"/>
    <n v="7"/>
    <n v="0.2"/>
    <n v="16.373699999999992"/>
  </r>
  <r>
    <n v="3932"/>
    <x v="1941"/>
    <x v="370"/>
    <d v="2013-09-03T00:00:00"/>
    <s v="Standard Class"/>
    <x v="500"/>
    <s v="Vivek Grady"/>
    <x v="1"/>
    <s v="United States"/>
    <s v="Philadelphia"/>
    <s v="Pennsylvania"/>
    <n v="19140"/>
    <x v="3"/>
    <x v="1605"/>
    <x v="1"/>
    <x v="6"/>
    <x v="1588"/>
    <n v="5.4719999999999995"/>
    <n v="3"/>
    <n v="0.2"/>
    <n v="1.6416000000000004"/>
  </r>
  <r>
    <n v="3933"/>
    <x v="1941"/>
    <x v="370"/>
    <d v="2013-09-03T00:00:00"/>
    <s v="Standard Class"/>
    <x v="500"/>
    <s v="Vivek Grady"/>
    <x v="1"/>
    <s v="United States"/>
    <s v="Philadelphia"/>
    <s v="Pennsylvania"/>
    <n v="19140"/>
    <x v="3"/>
    <x v="1016"/>
    <x v="2"/>
    <x v="11"/>
    <x v="998"/>
    <n v="47.984000000000002"/>
    <n v="2"/>
    <n v="0.2"/>
    <n v="13.195600000000001"/>
  </r>
  <r>
    <n v="3934"/>
    <x v="1942"/>
    <x v="264"/>
    <d v="2014-09-09T00:00:00"/>
    <s v="Standard Class"/>
    <x v="497"/>
    <s v="Anthony Witt"/>
    <x v="0"/>
    <s v="United States"/>
    <s v="Bakersfield"/>
    <s v="California"/>
    <n v="93309"/>
    <x v="1"/>
    <x v="868"/>
    <x v="1"/>
    <x v="6"/>
    <x v="853"/>
    <n v="9.3999999999999986"/>
    <n v="5"/>
    <n v="0"/>
    <n v="2.7259999999999995"/>
  </r>
  <r>
    <n v="3935"/>
    <x v="1942"/>
    <x v="264"/>
    <d v="2014-09-09T00:00:00"/>
    <s v="Standard Class"/>
    <x v="497"/>
    <s v="Anthony Witt"/>
    <x v="0"/>
    <s v="United States"/>
    <s v="Bakersfield"/>
    <s v="California"/>
    <n v="93309"/>
    <x v="1"/>
    <x v="198"/>
    <x v="1"/>
    <x v="2"/>
    <x v="197"/>
    <n v="74"/>
    <n v="5"/>
    <n v="0"/>
    <n v="37"/>
  </r>
  <r>
    <n v="3936"/>
    <x v="1942"/>
    <x v="264"/>
    <d v="2014-09-09T00:00:00"/>
    <s v="Standard Class"/>
    <x v="497"/>
    <s v="Anthony Witt"/>
    <x v="0"/>
    <s v="United States"/>
    <s v="Bakersfield"/>
    <s v="California"/>
    <n v="93309"/>
    <x v="1"/>
    <x v="1551"/>
    <x v="2"/>
    <x v="7"/>
    <x v="1530"/>
    <n v="201.584"/>
    <n v="2"/>
    <n v="0.2"/>
    <n v="12.599000000000004"/>
  </r>
  <r>
    <n v="3937"/>
    <x v="1943"/>
    <x v="382"/>
    <d v="2012-06-20T00:00:00"/>
    <s v="Standard Class"/>
    <x v="721"/>
    <s v="Lycoris Saunders"/>
    <x v="0"/>
    <s v="United States"/>
    <s v="Grand Prairie"/>
    <s v="Texas"/>
    <n v="75051"/>
    <x v="2"/>
    <x v="1606"/>
    <x v="1"/>
    <x v="12"/>
    <x v="33"/>
    <n v="28.752000000000002"/>
    <n v="3"/>
    <n v="0.2"/>
    <n v="9.3443999999999985"/>
  </r>
  <r>
    <n v="3938"/>
    <x v="1943"/>
    <x v="382"/>
    <d v="2012-06-20T00:00:00"/>
    <s v="Standard Class"/>
    <x v="721"/>
    <s v="Lycoris Saunders"/>
    <x v="0"/>
    <s v="United States"/>
    <s v="Grand Prairie"/>
    <s v="Texas"/>
    <n v="75051"/>
    <x v="2"/>
    <x v="752"/>
    <x v="1"/>
    <x v="10"/>
    <x v="743"/>
    <n v="27.216000000000001"/>
    <n v="3"/>
    <n v="0.2"/>
    <n v="9.8657999999999983"/>
  </r>
  <r>
    <n v="3939"/>
    <x v="1943"/>
    <x v="382"/>
    <d v="2012-06-20T00:00:00"/>
    <s v="Standard Class"/>
    <x v="721"/>
    <s v="Lycoris Saunders"/>
    <x v="0"/>
    <s v="United States"/>
    <s v="Grand Prairie"/>
    <s v="Texas"/>
    <n v="75051"/>
    <x v="2"/>
    <x v="901"/>
    <x v="0"/>
    <x v="1"/>
    <x v="884"/>
    <n v="197.37199999999999"/>
    <n v="2"/>
    <n v="0.3"/>
    <n v="-25.376400000000018"/>
  </r>
  <r>
    <n v="3940"/>
    <x v="1944"/>
    <x v="107"/>
    <d v="2013-12-11T00:00:00"/>
    <s v="Same Day"/>
    <x v="708"/>
    <s v="Mark Hamilton"/>
    <x v="0"/>
    <s v="United States"/>
    <s v="Greenwood"/>
    <s v="Indiana"/>
    <n v="46142"/>
    <x v="2"/>
    <x v="463"/>
    <x v="0"/>
    <x v="1"/>
    <x v="459"/>
    <n v="1424.9"/>
    <n v="5"/>
    <n v="0"/>
    <n v="356.22500000000002"/>
  </r>
  <r>
    <n v="3941"/>
    <x v="1945"/>
    <x v="796"/>
    <d v="2014-05-24T00:00:00"/>
    <s v="Standard Class"/>
    <x v="358"/>
    <s v="Toby Swindell"/>
    <x v="0"/>
    <s v="United States"/>
    <s v="New York City"/>
    <s v="New York"/>
    <n v="10024"/>
    <x v="3"/>
    <x v="1027"/>
    <x v="0"/>
    <x v="5"/>
    <x v="1009"/>
    <n v="14.56"/>
    <n v="2"/>
    <n v="0"/>
    <n v="6.2608000000000015"/>
  </r>
  <r>
    <n v="3942"/>
    <x v="1945"/>
    <x v="796"/>
    <d v="2014-05-24T00:00:00"/>
    <s v="Standard Class"/>
    <x v="358"/>
    <s v="Toby Swindell"/>
    <x v="0"/>
    <s v="United States"/>
    <s v="New York City"/>
    <s v="New York"/>
    <n v="10024"/>
    <x v="3"/>
    <x v="536"/>
    <x v="1"/>
    <x v="8"/>
    <x v="531"/>
    <n v="3.048"/>
    <n v="1"/>
    <n v="0.2"/>
    <n v="1.0286999999999997"/>
  </r>
  <r>
    <n v="3943"/>
    <x v="1946"/>
    <x v="837"/>
    <d v="2014-05-30T00:00:00"/>
    <s v="Second Class"/>
    <x v="13"/>
    <s v="Eric Hoffmann"/>
    <x v="0"/>
    <s v="United States"/>
    <s v="Memphis"/>
    <s v="Tennessee"/>
    <n v="38109"/>
    <x v="0"/>
    <x v="778"/>
    <x v="1"/>
    <x v="10"/>
    <x v="769"/>
    <n v="25.920000000000005"/>
    <n v="5"/>
    <n v="0.2"/>
    <n v="9.0719999999999992"/>
  </r>
  <r>
    <n v="3944"/>
    <x v="1947"/>
    <x v="661"/>
    <d v="2013-07-01T00:00:00"/>
    <s v="Standard Class"/>
    <x v="726"/>
    <s v="Maureen Gnade"/>
    <x v="0"/>
    <s v="United States"/>
    <s v="Buffalo"/>
    <s v="New York"/>
    <n v="14215"/>
    <x v="3"/>
    <x v="1420"/>
    <x v="1"/>
    <x v="14"/>
    <x v="1399"/>
    <n v="835.17000000000007"/>
    <n v="7"/>
    <n v="0"/>
    <n v="16.703400000000016"/>
  </r>
  <r>
    <n v="3945"/>
    <x v="1948"/>
    <x v="458"/>
    <d v="2013-05-22T00:00:00"/>
    <s v="Second Class"/>
    <x v="157"/>
    <s v="Denny Ordway"/>
    <x v="0"/>
    <s v="United States"/>
    <s v="Los Angeles"/>
    <s v="California"/>
    <n v="90036"/>
    <x v="1"/>
    <x v="609"/>
    <x v="1"/>
    <x v="10"/>
    <x v="604"/>
    <n v="17.34"/>
    <n v="3"/>
    <n v="0"/>
    <n v="8.4966000000000008"/>
  </r>
  <r>
    <n v="3946"/>
    <x v="1949"/>
    <x v="551"/>
    <d v="2014-11-24T00:00:00"/>
    <s v="Standard Class"/>
    <x v="578"/>
    <s v="Art Ferguson"/>
    <x v="0"/>
    <s v="United States"/>
    <s v="Homestead"/>
    <s v="Florida"/>
    <n v="33030"/>
    <x v="0"/>
    <x v="1486"/>
    <x v="1"/>
    <x v="10"/>
    <x v="1464"/>
    <n v="44.384"/>
    <n v="1"/>
    <n v="0.2"/>
    <n v="15.534399999999998"/>
  </r>
  <r>
    <n v="3947"/>
    <x v="1949"/>
    <x v="551"/>
    <d v="2014-11-24T00:00:00"/>
    <s v="Standard Class"/>
    <x v="578"/>
    <s v="Art Ferguson"/>
    <x v="0"/>
    <s v="United States"/>
    <s v="Homestead"/>
    <s v="Florida"/>
    <n v="33030"/>
    <x v="0"/>
    <x v="327"/>
    <x v="1"/>
    <x v="14"/>
    <x v="33"/>
    <n v="2.9440000000000004"/>
    <n v="1"/>
    <n v="0.2"/>
    <n v="-0.66240000000000021"/>
  </r>
  <r>
    <n v="3948"/>
    <x v="1950"/>
    <x v="741"/>
    <d v="2013-11-23T00:00:00"/>
    <s v="Standard Class"/>
    <x v="17"/>
    <s v="Steve Nguyen"/>
    <x v="2"/>
    <s v="United States"/>
    <s v="Pasadena"/>
    <s v="Texas"/>
    <n v="77506"/>
    <x v="2"/>
    <x v="181"/>
    <x v="1"/>
    <x v="6"/>
    <x v="180"/>
    <n v="6.3680000000000003"/>
    <n v="2"/>
    <n v="0.2"/>
    <n v="1.0347999999999993"/>
  </r>
  <r>
    <n v="3949"/>
    <x v="1950"/>
    <x v="741"/>
    <d v="2013-11-23T00:00:00"/>
    <s v="Standard Class"/>
    <x v="17"/>
    <s v="Steve Nguyen"/>
    <x v="2"/>
    <s v="United States"/>
    <s v="Pasadena"/>
    <s v="Texas"/>
    <n v="77506"/>
    <x v="2"/>
    <x v="580"/>
    <x v="1"/>
    <x v="2"/>
    <x v="575"/>
    <n v="48.848000000000006"/>
    <n v="2"/>
    <n v="0.2"/>
    <n v="15.8756"/>
  </r>
  <r>
    <n v="3950"/>
    <x v="1950"/>
    <x v="741"/>
    <d v="2013-11-23T00:00:00"/>
    <s v="Standard Class"/>
    <x v="17"/>
    <s v="Steve Nguyen"/>
    <x v="2"/>
    <s v="United States"/>
    <s v="Pasadena"/>
    <s v="Texas"/>
    <n v="77506"/>
    <x v="2"/>
    <x v="314"/>
    <x v="1"/>
    <x v="10"/>
    <x v="311"/>
    <n v="19.648"/>
    <n v="2"/>
    <n v="0.2"/>
    <n v="6.6311999999999989"/>
  </r>
  <r>
    <n v="3951"/>
    <x v="1950"/>
    <x v="741"/>
    <d v="2013-11-23T00:00:00"/>
    <s v="Standard Class"/>
    <x v="17"/>
    <s v="Steve Nguyen"/>
    <x v="2"/>
    <s v="United States"/>
    <s v="Pasadena"/>
    <s v="Texas"/>
    <n v="77506"/>
    <x v="2"/>
    <x v="163"/>
    <x v="0"/>
    <x v="1"/>
    <x v="162"/>
    <n v="255.108"/>
    <n v="6"/>
    <n v="0.3"/>
    <n v="-18.221999999999994"/>
  </r>
  <r>
    <n v="3952"/>
    <x v="1951"/>
    <x v="683"/>
    <d v="2011-11-30T00:00:00"/>
    <s v="Second Class"/>
    <x v="373"/>
    <s v="Mary O'Rourke"/>
    <x v="0"/>
    <s v="United States"/>
    <s v="Freeport"/>
    <s v="New York"/>
    <n v="11520"/>
    <x v="3"/>
    <x v="828"/>
    <x v="1"/>
    <x v="8"/>
    <x v="816"/>
    <n v="17.248000000000001"/>
    <n v="2"/>
    <n v="0.2"/>
    <n v="6.0367999999999986"/>
  </r>
  <r>
    <n v="3953"/>
    <x v="1952"/>
    <x v="398"/>
    <d v="2013-03-09T00:00:00"/>
    <s v="Standard Class"/>
    <x v="21"/>
    <s v="Odella Nelson"/>
    <x v="1"/>
    <s v="United States"/>
    <s v="Denver"/>
    <s v="Colorado"/>
    <n v="80219"/>
    <x v="1"/>
    <x v="1607"/>
    <x v="2"/>
    <x v="7"/>
    <x v="1589"/>
    <n v="159.98400000000001"/>
    <n v="2"/>
    <n v="0.2"/>
    <n v="13.998599999999989"/>
  </r>
  <r>
    <n v="3954"/>
    <x v="1953"/>
    <x v="787"/>
    <d v="2014-01-20T00:00:00"/>
    <s v="Standard Class"/>
    <x v="183"/>
    <s v="Sanjit Chand"/>
    <x v="0"/>
    <s v="United States"/>
    <s v="Quincy"/>
    <s v="Massachusetts"/>
    <n v="2169"/>
    <x v="3"/>
    <x v="69"/>
    <x v="1"/>
    <x v="10"/>
    <x v="69"/>
    <n v="12.7"/>
    <n v="2"/>
    <n v="0"/>
    <n v="5.8419999999999996"/>
  </r>
  <r>
    <n v="3955"/>
    <x v="1954"/>
    <x v="527"/>
    <d v="2011-04-09T00:00:00"/>
    <s v="Standard Class"/>
    <x v="384"/>
    <s v="Maurice Satty"/>
    <x v="0"/>
    <s v="United States"/>
    <s v="Detroit"/>
    <s v="Michigan"/>
    <n v="48205"/>
    <x v="2"/>
    <x v="493"/>
    <x v="0"/>
    <x v="5"/>
    <x v="488"/>
    <n v="5.47"/>
    <n v="1"/>
    <n v="0"/>
    <n v="2.3521000000000001"/>
  </r>
  <r>
    <n v="3956"/>
    <x v="1954"/>
    <x v="527"/>
    <d v="2011-04-09T00:00:00"/>
    <s v="Standard Class"/>
    <x v="384"/>
    <s v="Maurice Satty"/>
    <x v="0"/>
    <s v="United States"/>
    <s v="Detroit"/>
    <s v="Michigan"/>
    <n v="48205"/>
    <x v="2"/>
    <x v="1041"/>
    <x v="1"/>
    <x v="6"/>
    <x v="1021"/>
    <n v="79.36"/>
    <n v="4"/>
    <n v="0"/>
    <n v="23.807999999999993"/>
  </r>
  <r>
    <n v="3957"/>
    <x v="1955"/>
    <x v="190"/>
    <d v="2013-07-04T00:00:00"/>
    <s v="Standard Class"/>
    <x v="35"/>
    <s v="Duane Noonan"/>
    <x v="0"/>
    <s v="United States"/>
    <s v="San Francisco"/>
    <s v="California"/>
    <n v="94109"/>
    <x v="1"/>
    <x v="1256"/>
    <x v="0"/>
    <x v="5"/>
    <x v="1231"/>
    <n v="22.14"/>
    <n v="3"/>
    <n v="0"/>
    <n v="6.4205999999999976"/>
  </r>
  <r>
    <n v="3958"/>
    <x v="1956"/>
    <x v="211"/>
    <d v="2013-06-03T00:00:00"/>
    <s v="Standard Class"/>
    <x v="181"/>
    <s v="Raymond Buch"/>
    <x v="0"/>
    <s v="United States"/>
    <s v="Nashville"/>
    <s v="Tennessee"/>
    <n v="37211"/>
    <x v="0"/>
    <x v="1095"/>
    <x v="1"/>
    <x v="8"/>
    <x v="1076"/>
    <n v="11.277000000000001"/>
    <n v="3"/>
    <n v="0.7"/>
    <n v="-8.6456999999999979"/>
  </r>
  <r>
    <n v="3959"/>
    <x v="1956"/>
    <x v="211"/>
    <d v="2013-06-03T00:00:00"/>
    <s v="Standard Class"/>
    <x v="181"/>
    <s v="Raymond Buch"/>
    <x v="0"/>
    <s v="United States"/>
    <s v="Nashville"/>
    <s v="Tennessee"/>
    <n v="37211"/>
    <x v="0"/>
    <x v="324"/>
    <x v="1"/>
    <x v="6"/>
    <x v="321"/>
    <n v="4.4479999999999995"/>
    <n v="2"/>
    <n v="0.2"/>
    <n v="0.3335999999999999"/>
  </r>
  <r>
    <n v="3960"/>
    <x v="1956"/>
    <x v="211"/>
    <d v="2013-06-03T00:00:00"/>
    <s v="Standard Class"/>
    <x v="181"/>
    <s v="Raymond Buch"/>
    <x v="0"/>
    <s v="United States"/>
    <s v="Nashville"/>
    <s v="Tennessee"/>
    <n v="37211"/>
    <x v="0"/>
    <x v="1608"/>
    <x v="0"/>
    <x v="5"/>
    <x v="1590"/>
    <n v="44.76"/>
    <n v="3"/>
    <n v="0.2"/>
    <n v="14.546999999999995"/>
  </r>
  <r>
    <n v="3961"/>
    <x v="1957"/>
    <x v="324"/>
    <d v="2012-10-24T00:00:00"/>
    <s v="Standard Class"/>
    <x v="468"/>
    <s v="Nicole Hansen"/>
    <x v="1"/>
    <s v="United States"/>
    <s v="Detroit"/>
    <s v="Michigan"/>
    <n v="48227"/>
    <x v="2"/>
    <x v="1206"/>
    <x v="1"/>
    <x v="8"/>
    <x v="1182"/>
    <n v="38.28"/>
    <n v="6"/>
    <n v="0"/>
    <n v="17.608799999999999"/>
  </r>
  <r>
    <n v="3962"/>
    <x v="1957"/>
    <x v="324"/>
    <d v="2012-10-24T00:00:00"/>
    <s v="Standard Class"/>
    <x v="468"/>
    <s v="Nicole Hansen"/>
    <x v="1"/>
    <s v="United States"/>
    <s v="Detroit"/>
    <s v="Michigan"/>
    <n v="48227"/>
    <x v="2"/>
    <x v="993"/>
    <x v="2"/>
    <x v="7"/>
    <x v="976"/>
    <n v="149.94999999999999"/>
    <n v="5"/>
    <n v="0"/>
    <n v="44.984999999999985"/>
  </r>
  <r>
    <n v="3963"/>
    <x v="1958"/>
    <x v="600"/>
    <d v="2014-02-21T00:00:00"/>
    <s v="First Class"/>
    <x v="525"/>
    <s v="Emily Ducich"/>
    <x v="2"/>
    <s v="United States"/>
    <s v="Los Angeles"/>
    <s v="California"/>
    <n v="90045"/>
    <x v="1"/>
    <x v="1005"/>
    <x v="1"/>
    <x v="6"/>
    <x v="988"/>
    <n v="12.84"/>
    <n v="3"/>
    <n v="0"/>
    <n v="3.4668000000000005"/>
  </r>
  <r>
    <n v="3964"/>
    <x v="1958"/>
    <x v="600"/>
    <d v="2014-02-21T00:00:00"/>
    <s v="First Class"/>
    <x v="525"/>
    <s v="Emily Ducich"/>
    <x v="2"/>
    <s v="United States"/>
    <s v="Los Angeles"/>
    <s v="California"/>
    <n v="90045"/>
    <x v="1"/>
    <x v="943"/>
    <x v="0"/>
    <x v="5"/>
    <x v="927"/>
    <n v="44.67"/>
    <n v="3"/>
    <n v="0"/>
    <n v="12.060900000000002"/>
  </r>
  <r>
    <n v="3965"/>
    <x v="1959"/>
    <x v="897"/>
    <d v="2013-09-29T00:00:00"/>
    <s v="Standard Class"/>
    <x v="617"/>
    <s v="Pierre Wener"/>
    <x v="0"/>
    <s v="United States"/>
    <s v="Philadelphia"/>
    <s v="Pennsylvania"/>
    <n v="19140"/>
    <x v="3"/>
    <x v="1609"/>
    <x v="1"/>
    <x v="6"/>
    <x v="1591"/>
    <n v="7.8719999999999999"/>
    <n v="3"/>
    <n v="0.2"/>
    <n v="0.88559999999999883"/>
  </r>
  <r>
    <n v="3966"/>
    <x v="1960"/>
    <x v="607"/>
    <d v="2011-11-17T00:00:00"/>
    <s v="Second Class"/>
    <x v="664"/>
    <s v="Denise Monton"/>
    <x v="1"/>
    <s v="United States"/>
    <s v="Asheville"/>
    <s v="North Carolina"/>
    <n v="28806"/>
    <x v="0"/>
    <x v="279"/>
    <x v="1"/>
    <x v="6"/>
    <x v="276"/>
    <n v="7.8719999999999999"/>
    <n v="3"/>
    <n v="0.2"/>
    <n v="0.88559999999999883"/>
  </r>
  <r>
    <n v="3967"/>
    <x v="1961"/>
    <x v="178"/>
    <d v="2013-04-07T00:00:00"/>
    <s v="Standard Class"/>
    <x v="386"/>
    <s v="Don Weiss"/>
    <x v="0"/>
    <s v="United States"/>
    <s v="New York City"/>
    <s v="New York"/>
    <n v="10024"/>
    <x v="3"/>
    <x v="666"/>
    <x v="1"/>
    <x v="6"/>
    <x v="660"/>
    <n v="88.04"/>
    <n v="4"/>
    <n v="0"/>
    <n v="22.8904"/>
  </r>
  <r>
    <n v="3968"/>
    <x v="1962"/>
    <x v="244"/>
    <d v="2013-05-24T00:00:00"/>
    <s v="First Class"/>
    <x v="258"/>
    <s v="Eugene Hildebrand"/>
    <x v="2"/>
    <s v="United States"/>
    <s v="Colorado Springs"/>
    <s v="Colorado"/>
    <n v="80906"/>
    <x v="1"/>
    <x v="612"/>
    <x v="1"/>
    <x v="8"/>
    <x v="607"/>
    <n v="40.635000000000012"/>
    <n v="7"/>
    <n v="0.7"/>
    <n v="-32.507999999999996"/>
  </r>
  <r>
    <n v="3969"/>
    <x v="1963"/>
    <x v="932"/>
    <d v="2012-06-05T00:00:00"/>
    <s v="Standard Class"/>
    <x v="722"/>
    <s v="Katrina Edelman"/>
    <x v="1"/>
    <s v="United States"/>
    <s v="San Antonio"/>
    <s v="Texas"/>
    <n v="78207"/>
    <x v="2"/>
    <x v="175"/>
    <x v="1"/>
    <x v="8"/>
    <x v="174"/>
    <n v="5.7279999999999989"/>
    <n v="8"/>
    <n v="0.8"/>
    <n v="-9.1648000000000032"/>
  </r>
  <r>
    <n v="3970"/>
    <x v="1963"/>
    <x v="932"/>
    <d v="2012-06-05T00:00:00"/>
    <s v="Standard Class"/>
    <x v="722"/>
    <s v="Katrina Edelman"/>
    <x v="1"/>
    <s v="United States"/>
    <s v="San Antonio"/>
    <s v="Texas"/>
    <n v="78207"/>
    <x v="2"/>
    <x v="1610"/>
    <x v="1"/>
    <x v="10"/>
    <x v="1592"/>
    <n v="42.24"/>
    <n v="10"/>
    <n v="0.2"/>
    <n v="13.199999999999998"/>
  </r>
  <r>
    <n v="3971"/>
    <x v="1964"/>
    <x v="754"/>
    <d v="2011-11-26T00:00:00"/>
    <s v="Standard Class"/>
    <x v="727"/>
    <s v="Susan Pistek"/>
    <x v="0"/>
    <s v="United States"/>
    <s v="Los Angeles"/>
    <s v="California"/>
    <n v="90036"/>
    <x v="1"/>
    <x v="1357"/>
    <x v="1"/>
    <x v="10"/>
    <x v="1334"/>
    <n v="53.820000000000007"/>
    <n v="9"/>
    <n v="0"/>
    <n v="24.218999999999998"/>
  </r>
  <r>
    <n v="3972"/>
    <x v="1965"/>
    <x v="933"/>
    <d v="2012-02-24T00:00:00"/>
    <s v="Second Class"/>
    <x v="390"/>
    <s v="Penelope Sewall"/>
    <x v="2"/>
    <s v="United States"/>
    <s v="Sterling Heights"/>
    <s v="Michigan"/>
    <n v="48310"/>
    <x v="2"/>
    <x v="1500"/>
    <x v="1"/>
    <x v="6"/>
    <x v="1479"/>
    <n v="79.36"/>
    <n v="4"/>
    <n v="0"/>
    <n v="20.633600000000001"/>
  </r>
  <r>
    <n v="3973"/>
    <x v="1966"/>
    <x v="892"/>
    <d v="2013-04-03T00:00:00"/>
    <s v="Standard Class"/>
    <x v="49"/>
    <s v="Janet Martin"/>
    <x v="0"/>
    <s v="United States"/>
    <s v="New York City"/>
    <s v="New York"/>
    <n v="10009"/>
    <x v="3"/>
    <x v="949"/>
    <x v="1"/>
    <x v="10"/>
    <x v="933"/>
    <n v="13.48"/>
    <n v="2"/>
    <n v="0"/>
    <n v="6.74"/>
  </r>
  <r>
    <n v="3974"/>
    <x v="1966"/>
    <x v="892"/>
    <d v="2013-04-03T00:00:00"/>
    <s v="Standard Class"/>
    <x v="49"/>
    <s v="Janet Martin"/>
    <x v="0"/>
    <s v="United States"/>
    <s v="New York City"/>
    <s v="New York"/>
    <n v="10009"/>
    <x v="3"/>
    <x v="985"/>
    <x v="1"/>
    <x v="8"/>
    <x v="969"/>
    <n v="29.800000000000004"/>
    <n v="5"/>
    <n v="0.2"/>
    <n v="9.3124999999999982"/>
  </r>
  <r>
    <n v="3975"/>
    <x v="1966"/>
    <x v="892"/>
    <d v="2013-04-03T00:00:00"/>
    <s v="Standard Class"/>
    <x v="49"/>
    <s v="Janet Martin"/>
    <x v="0"/>
    <s v="United States"/>
    <s v="New York City"/>
    <s v="New York"/>
    <n v="10009"/>
    <x v="3"/>
    <x v="28"/>
    <x v="0"/>
    <x v="5"/>
    <x v="28"/>
    <n v="414"/>
    <n v="8"/>
    <n v="0"/>
    <n v="124.19999999999999"/>
  </r>
  <r>
    <n v="3976"/>
    <x v="1966"/>
    <x v="892"/>
    <d v="2013-04-03T00:00:00"/>
    <s v="Standard Class"/>
    <x v="49"/>
    <s v="Janet Martin"/>
    <x v="0"/>
    <s v="United States"/>
    <s v="New York City"/>
    <s v="New York"/>
    <n v="10009"/>
    <x v="3"/>
    <x v="777"/>
    <x v="1"/>
    <x v="8"/>
    <x v="768"/>
    <n v="41.328000000000003"/>
    <n v="7"/>
    <n v="0.2"/>
    <n v="14.981400000000001"/>
  </r>
  <r>
    <n v="3977"/>
    <x v="1967"/>
    <x v="332"/>
    <d v="2013-10-25T00:00:00"/>
    <s v="First Class"/>
    <x v="518"/>
    <s v="Eric Barreto"/>
    <x v="0"/>
    <s v="United States"/>
    <s v="Richmond"/>
    <s v="Virginia"/>
    <n v="23223"/>
    <x v="0"/>
    <x v="1611"/>
    <x v="0"/>
    <x v="5"/>
    <x v="1593"/>
    <n v="39.92"/>
    <n v="4"/>
    <n v="0"/>
    <n v="11.177600000000002"/>
  </r>
  <r>
    <n v="3978"/>
    <x v="1968"/>
    <x v="280"/>
    <d v="2014-10-08T00:00:00"/>
    <s v="Standard Class"/>
    <x v="435"/>
    <s v="Frank Gastineau"/>
    <x v="2"/>
    <s v="United States"/>
    <s v="Seattle"/>
    <s v="Washington"/>
    <n v="98105"/>
    <x v="1"/>
    <x v="127"/>
    <x v="1"/>
    <x v="13"/>
    <x v="33"/>
    <n v="8.94"/>
    <n v="3"/>
    <n v="0"/>
    <n v="4.1123999999999992"/>
  </r>
  <r>
    <n v="3979"/>
    <x v="1968"/>
    <x v="280"/>
    <d v="2014-10-08T00:00:00"/>
    <s v="Standard Class"/>
    <x v="435"/>
    <s v="Frank Gastineau"/>
    <x v="2"/>
    <s v="United States"/>
    <s v="Seattle"/>
    <s v="Washington"/>
    <n v="98105"/>
    <x v="1"/>
    <x v="509"/>
    <x v="2"/>
    <x v="7"/>
    <x v="504"/>
    <n v="84.784000000000006"/>
    <n v="2"/>
    <n v="0.2"/>
    <n v="-20.136200000000006"/>
  </r>
  <r>
    <n v="3980"/>
    <x v="1969"/>
    <x v="851"/>
    <d v="2011-12-27T00:00:00"/>
    <s v="Standard Class"/>
    <x v="260"/>
    <s v="Tiffany House"/>
    <x v="1"/>
    <s v="United States"/>
    <s v="New York City"/>
    <s v="New York"/>
    <n v="10024"/>
    <x v="3"/>
    <x v="972"/>
    <x v="0"/>
    <x v="3"/>
    <x v="957"/>
    <n v="53.315999999999995"/>
    <n v="2"/>
    <n v="0.4"/>
    <n v="-19.549200000000006"/>
  </r>
  <r>
    <n v="3981"/>
    <x v="1969"/>
    <x v="851"/>
    <d v="2011-12-27T00:00:00"/>
    <s v="Standard Class"/>
    <x v="260"/>
    <s v="Tiffany House"/>
    <x v="1"/>
    <s v="United States"/>
    <s v="New York City"/>
    <s v="New York"/>
    <n v="10024"/>
    <x v="3"/>
    <x v="551"/>
    <x v="1"/>
    <x v="9"/>
    <x v="545"/>
    <n v="56.519999999999996"/>
    <n v="3"/>
    <n v="0"/>
    <n v="15.8256"/>
  </r>
  <r>
    <n v="3982"/>
    <x v="1970"/>
    <x v="934"/>
    <d v="2014-12-21T00:00:00"/>
    <s v="Standard Class"/>
    <x v="484"/>
    <s v="Paul Lucas"/>
    <x v="2"/>
    <s v="United States"/>
    <s v="Seattle"/>
    <s v="Washington"/>
    <n v="98115"/>
    <x v="1"/>
    <x v="560"/>
    <x v="0"/>
    <x v="5"/>
    <x v="554"/>
    <n v="22.77"/>
    <n v="3"/>
    <n v="0"/>
    <n v="9.7911000000000001"/>
  </r>
  <r>
    <n v="3983"/>
    <x v="1971"/>
    <x v="274"/>
    <d v="2013-07-10T00:00:00"/>
    <s v="Second Class"/>
    <x v="666"/>
    <s v="Christopher Conant"/>
    <x v="0"/>
    <s v="United States"/>
    <s v="Los Angeles"/>
    <s v="California"/>
    <n v="90045"/>
    <x v="1"/>
    <x v="51"/>
    <x v="0"/>
    <x v="1"/>
    <x v="51"/>
    <n v="287.96800000000002"/>
    <n v="4"/>
    <n v="0.2"/>
    <n v="-3.5996000000000521"/>
  </r>
  <r>
    <n v="3984"/>
    <x v="1971"/>
    <x v="274"/>
    <d v="2013-07-10T00:00:00"/>
    <s v="Second Class"/>
    <x v="666"/>
    <s v="Christopher Conant"/>
    <x v="0"/>
    <s v="United States"/>
    <s v="Los Angeles"/>
    <s v="California"/>
    <n v="90045"/>
    <x v="1"/>
    <x v="1293"/>
    <x v="2"/>
    <x v="16"/>
    <x v="1270"/>
    <n v="2799.9600000000005"/>
    <n v="5"/>
    <n v="0.2"/>
    <n v="944.98649999999986"/>
  </r>
  <r>
    <n v="3985"/>
    <x v="1971"/>
    <x v="274"/>
    <d v="2013-07-10T00:00:00"/>
    <s v="Second Class"/>
    <x v="666"/>
    <s v="Christopher Conant"/>
    <x v="0"/>
    <s v="United States"/>
    <s v="Los Angeles"/>
    <s v="California"/>
    <n v="90045"/>
    <x v="1"/>
    <x v="1438"/>
    <x v="1"/>
    <x v="10"/>
    <x v="1417"/>
    <n v="48.94"/>
    <n v="1"/>
    <n v="0"/>
    <n v="24.47"/>
  </r>
  <r>
    <n v="3986"/>
    <x v="1972"/>
    <x v="764"/>
    <d v="2013-04-22T00:00:00"/>
    <s v="Standard Class"/>
    <x v="341"/>
    <s v="Jessica Myrick"/>
    <x v="0"/>
    <s v="United States"/>
    <s v="Lakewood"/>
    <s v="California"/>
    <n v="90712"/>
    <x v="1"/>
    <x v="713"/>
    <x v="0"/>
    <x v="0"/>
    <x v="705"/>
    <n v="257.49900000000002"/>
    <n v="3"/>
    <n v="0.15"/>
    <n v="24.235199999999978"/>
  </r>
  <r>
    <n v="3987"/>
    <x v="1973"/>
    <x v="798"/>
    <d v="2014-04-15T00:00:00"/>
    <s v="Standard Class"/>
    <x v="580"/>
    <s v="Karen Ferguson"/>
    <x v="2"/>
    <s v="United States"/>
    <s v="Plainfield"/>
    <s v="New Jersey"/>
    <n v="7060"/>
    <x v="3"/>
    <x v="486"/>
    <x v="1"/>
    <x v="4"/>
    <x v="481"/>
    <n v="2591.56"/>
    <n v="4"/>
    <n v="0"/>
    <n v="621.97440000000006"/>
  </r>
  <r>
    <n v="3988"/>
    <x v="1973"/>
    <x v="798"/>
    <d v="2014-04-15T00:00:00"/>
    <s v="Standard Class"/>
    <x v="580"/>
    <s v="Karen Ferguson"/>
    <x v="2"/>
    <s v="United States"/>
    <s v="Plainfield"/>
    <s v="New Jersey"/>
    <n v="7060"/>
    <x v="3"/>
    <x v="1612"/>
    <x v="1"/>
    <x v="9"/>
    <x v="1594"/>
    <n v="41.95"/>
    <n v="5"/>
    <n v="0"/>
    <n v="10.487500000000001"/>
  </r>
  <r>
    <n v="3989"/>
    <x v="1974"/>
    <x v="764"/>
    <d v="2013-04-23T00:00:00"/>
    <s v="Standard Class"/>
    <x v="728"/>
    <s v="Charles Sheldon"/>
    <x v="1"/>
    <s v="United States"/>
    <s v="Columbia"/>
    <s v="Tennessee"/>
    <n v="38401"/>
    <x v="0"/>
    <x v="1613"/>
    <x v="0"/>
    <x v="5"/>
    <x v="1595"/>
    <n v="79.12"/>
    <n v="5"/>
    <n v="0.2"/>
    <n v="13.845999999999997"/>
  </r>
  <r>
    <n v="3990"/>
    <x v="1975"/>
    <x v="641"/>
    <d v="2011-11-27T00:00:00"/>
    <s v="Second Class"/>
    <x v="481"/>
    <s v="Andy Reiter"/>
    <x v="0"/>
    <s v="United States"/>
    <s v="Woonsocket"/>
    <s v="Rhode Island"/>
    <n v="2895"/>
    <x v="3"/>
    <x v="750"/>
    <x v="0"/>
    <x v="5"/>
    <x v="741"/>
    <n v="52.96"/>
    <n v="2"/>
    <n v="0"/>
    <n v="20.1248"/>
  </r>
  <r>
    <n v="3991"/>
    <x v="1976"/>
    <x v="935"/>
    <d v="2011-11-08T00:00:00"/>
    <s v="Standard Class"/>
    <x v="474"/>
    <s v="Maxwell Schwartz"/>
    <x v="0"/>
    <s v="United States"/>
    <s v="Lancaster"/>
    <s v="Pennsylvania"/>
    <n v="17602"/>
    <x v="3"/>
    <x v="1420"/>
    <x v="1"/>
    <x v="14"/>
    <x v="1399"/>
    <n v="286.34400000000005"/>
    <n v="3"/>
    <n v="0.2"/>
    <n v="-64.427400000000006"/>
  </r>
  <r>
    <n v="3992"/>
    <x v="1977"/>
    <x v="489"/>
    <d v="2012-05-05T00:00:00"/>
    <s v="Standard Class"/>
    <x v="106"/>
    <s v="David Bremer"/>
    <x v="1"/>
    <s v="United States"/>
    <s v="Tampa"/>
    <s v="Florida"/>
    <n v="33614"/>
    <x v="0"/>
    <x v="750"/>
    <x v="0"/>
    <x v="5"/>
    <x v="741"/>
    <n v="63.552000000000007"/>
    <n v="3"/>
    <n v="0.2"/>
    <n v="14.299199999999999"/>
  </r>
  <r>
    <n v="3993"/>
    <x v="1977"/>
    <x v="489"/>
    <d v="2012-05-05T00:00:00"/>
    <s v="Standard Class"/>
    <x v="106"/>
    <s v="David Bremer"/>
    <x v="1"/>
    <s v="United States"/>
    <s v="Tampa"/>
    <s v="Florida"/>
    <n v="33614"/>
    <x v="0"/>
    <x v="610"/>
    <x v="1"/>
    <x v="14"/>
    <x v="605"/>
    <n v="41.375999999999998"/>
    <n v="3"/>
    <n v="0.2"/>
    <n v="4.6547999999999927"/>
  </r>
  <r>
    <n v="3994"/>
    <x v="1977"/>
    <x v="489"/>
    <d v="2012-05-05T00:00:00"/>
    <s v="Standard Class"/>
    <x v="106"/>
    <s v="David Bremer"/>
    <x v="1"/>
    <s v="United States"/>
    <s v="Tampa"/>
    <s v="Florida"/>
    <n v="33614"/>
    <x v="0"/>
    <x v="915"/>
    <x v="1"/>
    <x v="6"/>
    <x v="898"/>
    <n v="172.70400000000001"/>
    <n v="6"/>
    <n v="0.2"/>
    <n v="10.793999999999983"/>
  </r>
  <r>
    <n v="3995"/>
    <x v="1978"/>
    <x v="936"/>
    <d v="2012-03-12T00:00:00"/>
    <s v="Standard Class"/>
    <x v="729"/>
    <s v="Dana Kaydos"/>
    <x v="0"/>
    <s v="United States"/>
    <s v="Kenosha"/>
    <s v="Wisconsin"/>
    <n v="53142"/>
    <x v="2"/>
    <x v="1528"/>
    <x v="0"/>
    <x v="0"/>
    <x v="1506"/>
    <n v="512.93999999999994"/>
    <n v="3"/>
    <n v="0"/>
    <n v="97.45859999999999"/>
  </r>
  <r>
    <n v="3996"/>
    <x v="1978"/>
    <x v="936"/>
    <d v="2012-03-12T00:00:00"/>
    <s v="Standard Class"/>
    <x v="729"/>
    <s v="Dana Kaydos"/>
    <x v="0"/>
    <s v="United States"/>
    <s v="Kenosha"/>
    <s v="Wisconsin"/>
    <n v="53142"/>
    <x v="2"/>
    <x v="1265"/>
    <x v="0"/>
    <x v="1"/>
    <x v="1240"/>
    <n v="860.93"/>
    <n v="7"/>
    <n v="0"/>
    <n v="189.40460000000002"/>
  </r>
  <r>
    <n v="3997"/>
    <x v="1978"/>
    <x v="936"/>
    <d v="2012-03-12T00:00:00"/>
    <s v="Standard Class"/>
    <x v="729"/>
    <s v="Dana Kaydos"/>
    <x v="0"/>
    <s v="United States"/>
    <s v="Kenosha"/>
    <s v="Wisconsin"/>
    <n v="53142"/>
    <x v="2"/>
    <x v="348"/>
    <x v="2"/>
    <x v="7"/>
    <x v="344"/>
    <n v="769.95"/>
    <n v="5"/>
    <n v="0"/>
    <n v="223.28549999999993"/>
  </r>
  <r>
    <n v="3998"/>
    <x v="1978"/>
    <x v="936"/>
    <d v="2012-03-12T00:00:00"/>
    <s v="Standard Class"/>
    <x v="729"/>
    <s v="Dana Kaydos"/>
    <x v="0"/>
    <s v="United States"/>
    <s v="Kenosha"/>
    <s v="Wisconsin"/>
    <n v="53142"/>
    <x v="2"/>
    <x v="1614"/>
    <x v="1"/>
    <x v="6"/>
    <x v="1596"/>
    <n v="14.98"/>
    <n v="1"/>
    <n v="0"/>
    <n v="4.4939999999999998"/>
  </r>
  <r>
    <n v="3999"/>
    <x v="1978"/>
    <x v="936"/>
    <d v="2012-03-12T00:00:00"/>
    <s v="Standard Class"/>
    <x v="729"/>
    <s v="Dana Kaydos"/>
    <x v="0"/>
    <s v="United States"/>
    <s v="Kenosha"/>
    <s v="Wisconsin"/>
    <n v="53142"/>
    <x v="2"/>
    <x v="1292"/>
    <x v="0"/>
    <x v="5"/>
    <x v="1269"/>
    <n v="373.08"/>
    <n v="6"/>
    <n v="0"/>
    <n v="82.077600000000004"/>
  </r>
  <r>
    <n v="4000"/>
    <x v="1979"/>
    <x v="789"/>
    <d v="2012-07-20T00:00:00"/>
    <s v="Second Class"/>
    <x v="172"/>
    <s v="Michael Paige"/>
    <x v="1"/>
    <s v="United States"/>
    <s v="Port Saint Lucie"/>
    <s v="Florida"/>
    <n v="34952"/>
    <x v="0"/>
    <x v="266"/>
    <x v="0"/>
    <x v="0"/>
    <x v="263"/>
    <n v="231.92000000000002"/>
    <n v="5"/>
    <n v="0.2"/>
    <n v="5.7980000000000018"/>
  </r>
  <r>
    <n v="4001"/>
    <x v="1980"/>
    <x v="856"/>
    <d v="2011-10-16T00:00:00"/>
    <s v="Standard Class"/>
    <x v="656"/>
    <s v="Dean percer"/>
    <x v="2"/>
    <s v="United States"/>
    <s v="Seattle"/>
    <s v="Washington"/>
    <n v="98115"/>
    <x v="1"/>
    <x v="1137"/>
    <x v="0"/>
    <x v="5"/>
    <x v="1116"/>
    <n v="63.47"/>
    <n v="11"/>
    <n v="0"/>
    <n v="19.040999999999997"/>
  </r>
  <r>
    <n v="4002"/>
    <x v="1980"/>
    <x v="856"/>
    <d v="2011-10-16T00:00:00"/>
    <s v="Standard Class"/>
    <x v="656"/>
    <s v="Dean percer"/>
    <x v="2"/>
    <s v="United States"/>
    <s v="Seattle"/>
    <s v="Washington"/>
    <n v="98115"/>
    <x v="1"/>
    <x v="1615"/>
    <x v="2"/>
    <x v="11"/>
    <x v="1597"/>
    <n v="345"/>
    <n v="5"/>
    <n v="0"/>
    <n v="58.649999999999984"/>
  </r>
  <r>
    <n v="4003"/>
    <x v="1981"/>
    <x v="840"/>
    <d v="2013-03-09T00:00:00"/>
    <s v="Standard Class"/>
    <x v="417"/>
    <s v="Chris Cortes"/>
    <x v="0"/>
    <s v="United States"/>
    <s v="San Antonio"/>
    <s v="Texas"/>
    <n v="78207"/>
    <x v="2"/>
    <x v="335"/>
    <x v="0"/>
    <x v="3"/>
    <x v="331"/>
    <n v="637.89599999999996"/>
    <n v="3"/>
    <n v="0.3"/>
    <n v="-127.57919999999996"/>
  </r>
  <r>
    <n v="4004"/>
    <x v="1981"/>
    <x v="840"/>
    <d v="2013-03-09T00:00:00"/>
    <s v="Standard Class"/>
    <x v="417"/>
    <s v="Chris Cortes"/>
    <x v="0"/>
    <s v="United States"/>
    <s v="San Antonio"/>
    <s v="Texas"/>
    <n v="78207"/>
    <x v="2"/>
    <x v="1616"/>
    <x v="2"/>
    <x v="15"/>
    <x v="1598"/>
    <n v="287.90999999999997"/>
    <n v="3"/>
    <n v="0.4"/>
    <n v="33.589499999999987"/>
  </r>
  <r>
    <n v="4005"/>
    <x v="1981"/>
    <x v="840"/>
    <d v="2013-03-09T00:00:00"/>
    <s v="Standard Class"/>
    <x v="417"/>
    <s v="Chris Cortes"/>
    <x v="0"/>
    <s v="United States"/>
    <s v="San Antonio"/>
    <s v="Texas"/>
    <n v="78207"/>
    <x v="2"/>
    <x v="373"/>
    <x v="1"/>
    <x v="12"/>
    <x v="369"/>
    <n v="36.6"/>
    <n v="3"/>
    <n v="0.2"/>
    <n v="11.894999999999994"/>
  </r>
  <r>
    <n v="4006"/>
    <x v="1982"/>
    <x v="895"/>
    <d v="2012-12-16T00:00:00"/>
    <s v="Standard Class"/>
    <x v="730"/>
    <s v="Khloe Miller"/>
    <x v="0"/>
    <s v="United States"/>
    <s v="Roswell"/>
    <s v="Georgia"/>
    <n v="30076"/>
    <x v="0"/>
    <x v="1325"/>
    <x v="1"/>
    <x v="6"/>
    <x v="33"/>
    <n v="1.78"/>
    <n v="1"/>
    <n v="0"/>
    <n v="0.49839999999999995"/>
  </r>
  <r>
    <n v="4007"/>
    <x v="1982"/>
    <x v="895"/>
    <d v="2012-12-16T00:00:00"/>
    <s v="Standard Class"/>
    <x v="730"/>
    <s v="Khloe Miller"/>
    <x v="0"/>
    <s v="United States"/>
    <s v="Roswell"/>
    <s v="Georgia"/>
    <n v="30076"/>
    <x v="0"/>
    <x v="1440"/>
    <x v="1"/>
    <x v="10"/>
    <x v="1419"/>
    <n v="25.92"/>
    <n v="4"/>
    <n v="0"/>
    <n v="12.441600000000001"/>
  </r>
  <r>
    <n v="4008"/>
    <x v="1982"/>
    <x v="895"/>
    <d v="2012-12-16T00:00:00"/>
    <s v="Standard Class"/>
    <x v="730"/>
    <s v="Khloe Miller"/>
    <x v="0"/>
    <s v="United States"/>
    <s v="Roswell"/>
    <s v="Georgia"/>
    <n v="30076"/>
    <x v="0"/>
    <x v="1617"/>
    <x v="2"/>
    <x v="11"/>
    <x v="1599"/>
    <n v="101.94"/>
    <n v="6"/>
    <n v="0"/>
    <n v="21.407399999999999"/>
  </r>
  <r>
    <n v="4009"/>
    <x v="1983"/>
    <x v="217"/>
    <d v="2012-12-22T00:00:00"/>
    <s v="Standard Class"/>
    <x v="149"/>
    <s v="Michael Kennedy"/>
    <x v="1"/>
    <s v="United States"/>
    <s v="Louisville"/>
    <s v="Colorado"/>
    <n v="80027"/>
    <x v="1"/>
    <x v="1005"/>
    <x v="1"/>
    <x v="6"/>
    <x v="988"/>
    <n v="6.8480000000000008"/>
    <n v="2"/>
    <n v="0.2"/>
    <n v="0.59920000000000018"/>
  </r>
  <r>
    <n v="4010"/>
    <x v="1984"/>
    <x v="314"/>
    <d v="2014-01-06T00:00:00"/>
    <s v="Standard Class"/>
    <x v="56"/>
    <s v="Steven Cartwright"/>
    <x v="0"/>
    <s v="United States"/>
    <s v="Los Angeles"/>
    <s v="California"/>
    <n v="90036"/>
    <x v="1"/>
    <x v="1618"/>
    <x v="0"/>
    <x v="5"/>
    <x v="1600"/>
    <n v="474.43"/>
    <n v="11"/>
    <n v="0"/>
    <n v="199.26060000000004"/>
  </r>
  <r>
    <n v="4011"/>
    <x v="1985"/>
    <x v="610"/>
    <d v="2014-11-25T00:00:00"/>
    <s v="First Class"/>
    <x v="693"/>
    <s v="Cindy Chapman"/>
    <x v="0"/>
    <s v="United States"/>
    <s v="Philadelphia"/>
    <s v="Pennsylvania"/>
    <n v="19143"/>
    <x v="3"/>
    <x v="523"/>
    <x v="1"/>
    <x v="10"/>
    <x v="518"/>
    <n v="8.4480000000000004"/>
    <n v="2"/>
    <n v="0.2"/>
    <n v="2.6399999999999997"/>
  </r>
  <r>
    <n v="4012"/>
    <x v="1985"/>
    <x v="610"/>
    <d v="2014-11-25T00:00:00"/>
    <s v="First Class"/>
    <x v="693"/>
    <s v="Cindy Chapman"/>
    <x v="0"/>
    <s v="United States"/>
    <s v="Philadelphia"/>
    <s v="Pennsylvania"/>
    <n v="19143"/>
    <x v="3"/>
    <x v="576"/>
    <x v="1"/>
    <x v="4"/>
    <x v="571"/>
    <n v="39.295999999999999"/>
    <n v="4"/>
    <n v="0.2"/>
    <n v="3.9295999999999989"/>
  </r>
  <r>
    <n v="4013"/>
    <x v="1986"/>
    <x v="937"/>
    <d v="2012-12-27T00:00:00"/>
    <s v="Standard Class"/>
    <x v="457"/>
    <s v="Beth Thompson"/>
    <x v="2"/>
    <s v="United States"/>
    <s v="Superior"/>
    <s v="Wisconsin"/>
    <n v="54880"/>
    <x v="2"/>
    <x v="786"/>
    <x v="1"/>
    <x v="6"/>
    <x v="777"/>
    <n v="17.12"/>
    <n v="4"/>
    <n v="0"/>
    <n v="4.9647999999999985"/>
  </r>
  <r>
    <n v="4014"/>
    <x v="1987"/>
    <x v="841"/>
    <d v="2012-08-28T00:00:00"/>
    <s v="Standard Class"/>
    <x v="651"/>
    <s v="Fred Harton"/>
    <x v="0"/>
    <s v="United States"/>
    <s v="Atlanta"/>
    <s v="Georgia"/>
    <n v="30318"/>
    <x v="0"/>
    <x v="1107"/>
    <x v="1"/>
    <x v="9"/>
    <x v="1087"/>
    <n v="542.93999999999994"/>
    <n v="3"/>
    <n v="0"/>
    <n v="152.02319999999997"/>
  </r>
  <r>
    <n v="4015"/>
    <x v="1987"/>
    <x v="841"/>
    <d v="2012-08-28T00:00:00"/>
    <s v="Standard Class"/>
    <x v="651"/>
    <s v="Fred Harton"/>
    <x v="0"/>
    <s v="United States"/>
    <s v="Atlanta"/>
    <s v="Georgia"/>
    <n v="30318"/>
    <x v="0"/>
    <x v="1186"/>
    <x v="1"/>
    <x v="2"/>
    <x v="1163"/>
    <n v="8.64"/>
    <n v="3"/>
    <n v="0"/>
    <n v="4.2336"/>
  </r>
  <r>
    <n v="4016"/>
    <x v="1987"/>
    <x v="841"/>
    <d v="2012-08-28T00:00:00"/>
    <s v="Standard Class"/>
    <x v="651"/>
    <s v="Fred Harton"/>
    <x v="0"/>
    <s v="United States"/>
    <s v="Atlanta"/>
    <s v="Georgia"/>
    <n v="30318"/>
    <x v="0"/>
    <x v="1413"/>
    <x v="1"/>
    <x v="10"/>
    <x v="1391"/>
    <n v="193.79999999999998"/>
    <n v="5"/>
    <n v="0"/>
    <n v="94.962000000000003"/>
  </r>
  <r>
    <n v="4017"/>
    <x v="1987"/>
    <x v="841"/>
    <d v="2012-08-28T00:00:00"/>
    <s v="Standard Class"/>
    <x v="651"/>
    <s v="Fred Harton"/>
    <x v="0"/>
    <s v="United States"/>
    <s v="Atlanta"/>
    <s v="Georgia"/>
    <n v="30318"/>
    <x v="0"/>
    <x v="1117"/>
    <x v="1"/>
    <x v="10"/>
    <x v="1096"/>
    <n v="21.400000000000002"/>
    <n v="5"/>
    <n v="0"/>
    <n v="9.629999999999999"/>
  </r>
  <r>
    <n v="4018"/>
    <x v="1987"/>
    <x v="841"/>
    <d v="2012-08-28T00:00:00"/>
    <s v="Standard Class"/>
    <x v="651"/>
    <s v="Fred Harton"/>
    <x v="0"/>
    <s v="United States"/>
    <s v="Atlanta"/>
    <s v="Georgia"/>
    <n v="30318"/>
    <x v="0"/>
    <x v="1619"/>
    <x v="1"/>
    <x v="10"/>
    <x v="1601"/>
    <n v="97.88"/>
    <n v="2"/>
    <n v="0"/>
    <n v="48.94"/>
  </r>
  <r>
    <n v="4019"/>
    <x v="1987"/>
    <x v="841"/>
    <d v="2012-08-28T00:00:00"/>
    <s v="Standard Class"/>
    <x v="651"/>
    <s v="Fred Harton"/>
    <x v="0"/>
    <s v="United States"/>
    <s v="Atlanta"/>
    <s v="Georgia"/>
    <n v="30318"/>
    <x v="0"/>
    <x v="1130"/>
    <x v="2"/>
    <x v="11"/>
    <x v="1109"/>
    <n v="251.91"/>
    <n v="9"/>
    <n v="0"/>
    <n v="47.862899999999982"/>
  </r>
  <r>
    <n v="4020"/>
    <x v="1987"/>
    <x v="841"/>
    <d v="2012-08-28T00:00:00"/>
    <s v="Standard Class"/>
    <x v="651"/>
    <s v="Fred Harton"/>
    <x v="0"/>
    <s v="United States"/>
    <s v="Atlanta"/>
    <s v="Georgia"/>
    <n v="30318"/>
    <x v="0"/>
    <x v="22"/>
    <x v="1"/>
    <x v="9"/>
    <x v="22"/>
    <n v="25.86"/>
    <n v="3"/>
    <n v="0"/>
    <n v="6.7236000000000002"/>
  </r>
  <r>
    <n v="4021"/>
    <x v="1988"/>
    <x v="169"/>
    <d v="2011-06-27T00:00:00"/>
    <s v="Standard Class"/>
    <x v="731"/>
    <s v="Anna Andreadi"/>
    <x v="0"/>
    <s v="United States"/>
    <s v="Chester"/>
    <s v="Pennsylvania"/>
    <n v="19013"/>
    <x v="3"/>
    <x v="167"/>
    <x v="0"/>
    <x v="1"/>
    <x v="166"/>
    <n v="170.05799999999999"/>
    <n v="3"/>
    <n v="0.3"/>
    <n v="-4.858799999999988"/>
  </r>
  <r>
    <n v="4022"/>
    <x v="1988"/>
    <x v="169"/>
    <d v="2011-06-27T00:00:00"/>
    <s v="Standard Class"/>
    <x v="731"/>
    <s v="Anna Andreadi"/>
    <x v="0"/>
    <s v="United States"/>
    <s v="Chester"/>
    <s v="Pennsylvania"/>
    <n v="19013"/>
    <x v="3"/>
    <x v="40"/>
    <x v="2"/>
    <x v="7"/>
    <x v="40"/>
    <n v="82.782000000000011"/>
    <n v="3"/>
    <n v="0.4"/>
    <n v="-15.176700000000004"/>
  </r>
  <r>
    <n v="4023"/>
    <x v="1988"/>
    <x v="169"/>
    <d v="2011-06-27T00:00:00"/>
    <s v="Standard Class"/>
    <x v="731"/>
    <s v="Anna Andreadi"/>
    <x v="0"/>
    <s v="United States"/>
    <s v="Chester"/>
    <s v="Pennsylvania"/>
    <n v="19013"/>
    <x v="3"/>
    <x v="1"/>
    <x v="0"/>
    <x v="1"/>
    <x v="1"/>
    <n v="853.92999999999984"/>
    <n v="5"/>
    <n v="0.3"/>
    <n v="0"/>
  </r>
  <r>
    <n v="4024"/>
    <x v="1989"/>
    <x v="855"/>
    <d v="2014-10-29T00:00:00"/>
    <s v="First Class"/>
    <x v="705"/>
    <s v="Jack O'Briant"/>
    <x v="1"/>
    <s v="United States"/>
    <s v="San Francisco"/>
    <s v="California"/>
    <n v="94110"/>
    <x v="1"/>
    <x v="1219"/>
    <x v="0"/>
    <x v="0"/>
    <x v="1194"/>
    <n v="556.66499999999996"/>
    <n v="5"/>
    <n v="0.15"/>
    <n v="6.5490000000000208"/>
  </r>
  <r>
    <n v="4025"/>
    <x v="1989"/>
    <x v="855"/>
    <d v="2014-10-29T00:00:00"/>
    <s v="First Class"/>
    <x v="705"/>
    <s v="Jack O'Briant"/>
    <x v="1"/>
    <s v="United States"/>
    <s v="San Francisco"/>
    <s v="California"/>
    <n v="94110"/>
    <x v="1"/>
    <x v="1620"/>
    <x v="2"/>
    <x v="7"/>
    <x v="1602"/>
    <n v="95.84"/>
    <n v="4"/>
    <n v="0.2"/>
    <n v="34.741999999999997"/>
  </r>
  <r>
    <n v="4026"/>
    <x v="1990"/>
    <x v="938"/>
    <d v="2014-08-14T00:00:00"/>
    <s v="First Class"/>
    <x v="245"/>
    <s v="Sylvia Foulston"/>
    <x v="1"/>
    <s v="United States"/>
    <s v="Bedford"/>
    <s v="Texas"/>
    <n v="76021"/>
    <x v="2"/>
    <x v="1286"/>
    <x v="1"/>
    <x v="10"/>
    <x v="1263"/>
    <n v="29.664000000000001"/>
    <n v="4"/>
    <n v="0.2"/>
    <n v="10.011599999999998"/>
  </r>
  <r>
    <n v="4027"/>
    <x v="1990"/>
    <x v="938"/>
    <d v="2014-08-14T00:00:00"/>
    <s v="First Class"/>
    <x v="245"/>
    <s v="Sylvia Foulston"/>
    <x v="1"/>
    <s v="United States"/>
    <s v="Bedford"/>
    <s v="Texas"/>
    <n v="76021"/>
    <x v="2"/>
    <x v="1199"/>
    <x v="1"/>
    <x v="6"/>
    <x v="1175"/>
    <n v="9.1840000000000011"/>
    <n v="7"/>
    <n v="0.2"/>
    <n v="2.8699999999999992"/>
  </r>
  <r>
    <n v="4028"/>
    <x v="1990"/>
    <x v="938"/>
    <d v="2014-08-14T00:00:00"/>
    <s v="First Class"/>
    <x v="245"/>
    <s v="Sylvia Foulston"/>
    <x v="1"/>
    <s v="United States"/>
    <s v="Bedford"/>
    <s v="Texas"/>
    <n v="76021"/>
    <x v="2"/>
    <x v="664"/>
    <x v="2"/>
    <x v="7"/>
    <x v="658"/>
    <n v="153.584"/>
    <n v="2"/>
    <n v="0.2"/>
    <n v="13.438599999999994"/>
  </r>
  <r>
    <n v="4029"/>
    <x v="1990"/>
    <x v="938"/>
    <d v="2014-08-14T00:00:00"/>
    <s v="First Class"/>
    <x v="245"/>
    <s v="Sylvia Foulston"/>
    <x v="1"/>
    <s v="United States"/>
    <s v="Bedford"/>
    <s v="Texas"/>
    <n v="76021"/>
    <x v="2"/>
    <x v="1232"/>
    <x v="1"/>
    <x v="8"/>
    <x v="1206"/>
    <n v="12.863999999999995"/>
    <n v="8"/>
    <n v="0.8"/>
    <n v="-22.512"/>
  </r>
  <r>
    <n v="4030"/>
    <x v="1991"/>
    <x v="165"/>
    <d v="2014-12-29T00:00:00"/>
    <s v="Standard Class"/>
    <x v="394"/>
    <s v="Christine Sundaresam"/>
    <x v="0"/>
    <s v="United States"/>
    <s v="Lafayette"/>
    <s v="Louisiana"/>
    <n v="70506"/>
    <x v="0"/>
    <x v="958"/>
    <x v="2"/>
    <x v="15"/>
    <x v="942"/>
    <n v="479.97"/>
    <n v="3"/>
    <n v="0"/>
    <n v="239.98500000000001"/>
  </r>
  <r>
    <n v="4031"/>
    <x v="1991"/>
    <x v="165"/>
    <d v="2014-12-29T00:00:00"/>
    <s v="Standard Class"/>
    <x v="394"/>
    <s v="Christine Sundaresam"/>
    <x v="0"/>
    <s v="United States"/>
    <s v="Lafayette"/>
    <s v="Louisiana"/>
    <n v="70506"/>
    <x v="0"/>
    <x v="1340"/>
    <x v="0"/>
    <x v="1"/>
    <x v="1316"/>
    <n v="232.88"/>
    <n v="4"/>
    <n v="0"/>
    <n v="60.5488"/>
  </r>
  <r>
    <n v="4032"/>
    <x v="1992"/>
    <x v="182"/>
    <d v="2013-10-01T00:00:00"/>
    <s v="Standard Class"/>
    <x v="17"/>
    <s v="Steve Nguyen"/>
    <x v="2"/>
    <s v="United States"/>
    <s v="Covington"/>
    <s v="Washington"/>
    <n v="98042"/>
    <x v="1"/>
    <x v="643"/>
    <x v="1"/>
    <x v="9"/>
    <x v="637"/>
    <n v="236.88"/>
    <n v="6"/>
    <n v="0"/>
    <n v="66.326400000000007"/>
  </r>
  <r>
    <n v="4033"/>
    <x v="1992"/>
    <x v="182"/>
    <d v="2013-10-01T00:00:00"/>
    <s v="Standard Class"/>
    <x v="17"/>
    <s v="Steve Nguyen"/>
    <x v="2"/>
    <s v="United States"/>
    <s v="Covington"/>
    <s v="Washington"/>
    <n v="98042"/>
    <x v="1"/>
    <x v="99"/>
    <x v="1"/>
    <x v="10"/>
    <x v="99"/>
    <n v="29.900000000000002"/>
    <n v="5"/>
    <n v="0"/>
    <n v="14.651"/>
  </r>
  <r>
    <n v="4034"/>
    <x v="1992"/>
    <x v="182"/>
    <d v="2013-10-01T00:00:00"/>
    <s v="Standard Class"/>
    <x v="17"/>
    <s v="Steve Nguyen"/>
    <x v="2"/>
    <s v="United States"/>
    <s v="Covington"/>
    <s v="Washington"/>
    <n v="98042"/>
    <x v="1"/>
    <x v="1072"/>
    <x v="2"/>
    <x v="11"/>
    <x v="1052"/>
    <n v="100"/>
    <n v="4"/>
    <n v="0"/>
    <n v="21"/>
  </r>
  <r>
    <n v="4035"/>
    <x v="1993"/>
    <x v="939"/>
    <d v="2013-12-13T00:00:00"/>
    <s v="Same Day"/>
    <x v="487"/>
    <s v="Jim Mitchum"/>
    <x v="1"/>
    <s v="United States"/>
    <s v="Lorain"/>
    <s v="Ohio"/>
    <n v="44052"/>
    <x v="3"/>
    <x v="350"/>
    <x v="1"/>
    <x v="8"/>
    <x v="346"/>
    <n v="18.693000000000001"/>
    <n v="3"/>
    <n v="0.7"/>
    <n v="-14.331299999999992"/>
  </r>
  <r>
    <n v="4036"/>
    <x v="1993"/>
    <x v="939"/>
    <d v="2013-12-13T00:00:00"/>
    <s v="Same Day"/>
    <x v="487"/>
    <s v="Jim Mitchum"/>
    <x v="1"/>
    <s v="United States"/>
    <s v="Lorain"/>
    <s v="Ohio"/>
    <n v="44052"/>
    <x v="3"/>
    <x v="428"/>
    <x v="2"/>
    <x v="11"/>
    <x v="423"/>
    <n v="383.952"/>
    <n v="6"/>
    <n v="0.2"/>
    <n v="76.790399999999977"/>
  </r>
  <r>
    <n v="4037"/>
    <x v="1994"/>
    <x v="75"/>
    <d v="2013-01-01T00:00:00"/>
    <s v="Standard Class"/>
    <x v="651"/>
    <s v="Fred Harton"/>
    <x v="0"/>
    <s v="United States"/>
    <s v="Chicago"/>
    <s v="Illinois"/>
    <n v="60623"/>
    <x v="2"/>
    <x v="1018"/>
    <x v="1"/>
    <x v="4"/>
    <x v="1510"/>
    <n v="24.816000000000003"/>
    <n v="2"/>
    <n v="0.2"/>
    <n v="1.5509999999999984"/>
  </r>
  <r>
    <n v="4038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1467"/>
    <x v="0"/>
    <x v="5"/>
    <x v="1445"/>
    <n v="24.900000000000002"/>
    <n v="5"/>
    <n v="0"/>
    <n v="8.2169999999999987"/>
  </r>
  <r>
    <n v="4039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1157"/>
    <x v="1"/>
    <x v="10"/>
    <x v="1136"/>
    <n v="21.12"/>
    <n v="4"/>
    <n v="0"/>
    <n v="9.5039999999999996"/>
  </r>
  <r>
    <n v="4040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958"/>
    <x v="2"/>
    <x v="15"/>
    <x v="942"/>
    <n v="767.95200000000011"/>
    <n v="6"/>
    <n v="0.2"/>
    <n v="287.98199999999997"/>
  </r>
  <r>
    <n v="4041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570"/>
    <x v="1"/>
    <x v="8"/>
    <x v="565"/>
    <n v="14.352000000000002"/>
    <n v="3"/>
    <n v="0.2"/>
    <n v="4.6643999999999988"/>
  </r>
  <r>
    <n v="4042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516"/>
    <x v="2"/>
    <x v="7"/>
    <x v="511"/>
    <n v="191.976"/>
    <n v="3"/>
    <n v="0.2"/>
    <n v="19.197599999999994"/>
  </r>
  <r>
    <n v="4043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933"/>
    <x v="1"/>
    <x v="2"/>
    <x v="917"/>
    <n v="274.77"/>
    <n v="9"/>
    <n v="0"/>
    <n v="126.39420000000001"/>
  </r>
  <r>
    <n v="4044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1530"/>
    <x v="0"/>
    <x v="5"/>
    <x v="1508"/>
    <n v="70.56"/>
    <n v="6"/>
    <n v="0"/>
    <n v="23.990399999999994"/>
  </r>
  <r>
    <n v="4045"/>
    <x v="1996"/>
    <x v="608"/>
    <d v="2012-06-30T00:00:00"/>
    <s v="Standard Class"/>
    <x v="535"/>
    <s v="Jill Fjeld"/>
    <x v="0"/>
    <s v="United States"/>
    <s v="San Francisco"/>
    <s v="California"/>
    <n v="94110"/>
    <x v="1"/>
    <x v="514"/>
    <x v="0"/>
    <x v="5"/>
    <x v="509"/>
    <n v="204.85"/>
    <n v="5"/>
    <n v="0"/>
    <n v="57.358000000000011"/>
  </r>
  <r>
    <n v="4046"/>
    <x v="1997"/>
    <x v="788"/>
    <d v="2012-04-07T00:00:00"/>
    <s v="Standard Class"/>
    <x v="688"/>
    <s v="Cari Sayre"/>
    <x v="1"/>
    <s v="United States"/>
    <s v="Houston"/>
    <s v="Texas"/>
    <n v="77070"/>
    <x v="2"/>
    <x v="785"/>
    <x v="1"/>
    <x v="8"/>
    <x v="776"/>
    <n v="9.155999999999997"/>
    <n v="3"/>
    <n v="0.8"/>
    <n v="-13.734000000000002"/>
  </r>
  <r>
    <n v="4047"/>
    <x v="1998"/>
    <x v="208"/>
    <d v="2014-10-26T00:00:00"/>
    <s v="Standard Class"/>
    <x v="727"/>
    <s v="Susan Pistek"/>
    <x v="0"/>
    <s v="United States"/>
    <s v="Chicago"/>
    <s v="Illinois"/>
    <n v="60653"/>
    <x v="2"/>
    <x v="810"/>
    <x v="1"/>
    <x v="9"/>
    <x v="800"/>
    <n v="23.991999999999994"/>
    <n v="2"/>
    <n v="0.8"/>
    <n v="-62.379199999999997"/>
  </r>
  <r>
    <n v="4048"/>
    <x v="1999"/>
    <x v="747"/>
    <d v="2012-07-19T00:00:00"/>
    <s v="First Class"/>
    <x v="722"/>
    <s v="Katrina Edelman"/>
    <x v="1"/>
    <s v="United States"/>
    <s v="New York City"/>
    <s v="New York"/>
    <n v="10035"/>
    <x v="3"/>
    <x v="982"/>
    <x v="1"/>
    <x v="10"/>
    <x v="966"/>
    <n v="80.88"/>
    <n v="3"/>
    <n v="0"/>
    <n v="39.6312"/>
  </r>
  <r>
    <n v="4049"/>
    <x v="1999"/>
    <x v="747"/>
    <d v="2012-07-19T00:00:00"/>
    <s v="First Class"/>
    <x v="722"/>
    <s v="Katrina Edelman"/>
    <x v="1"/>
    <s v="United States"/>
    <s v="New York City"/>
    <s v="New York"/>
    <n v="10035"/>
    <x v="3"/>
    <x v="876"/>
    <x v="2"/>
    <x v="11"/>
    <x v="861"/>
    <n v="599.9"/>
    <n v="10"/>
    <n v="0"/>
    <n v="191.96799999999996"/>
  </r>
  <r>
    <n v="4050"/>
    <x v="2000"/>
    <x v="92"/>
    <d v="2014-06-27T00:00:00"/>
    <s v="Second Class"/>
    <x v="654"/>
    <s v="George Ashbrook"/>
    <x v="0"/>
    <s v="United States"/>
    <s v="New York City"/>
    <s v="New York"/>
    <n v="10011"/>
    <x v="3"/>
    <x v="737"/>
    <x v="0"/>
    <x v="5"/>
    <x v="729"/>
    <n v="276.69"/>
    <n v="3"/>
    <n v="0"/>
    <n v="49.804199999999994"/>
  </r>
  <r>
    <n v="4051"/>
    <x v="2000"/>
    <x v="92"/>
    <d v="2014-06-27T00:00:00"/>
    <s v="Second Class"/>
    <x v="654"/>
    <s v="George Ashbrook"/>
    <x v="0"/>
    <s v="United States"/>
    <s v="New York City"/>
    <s v="New York"/>
    <n v="10011"/>
    <x v="3"/>
    <x v="268"/>
    <x v="0"/>
    <x v="1"/>
    <x v="265"/>
    <n v="172.76400000000001"/>
    <n v="2"/>
    <n v="0.1"/>
    <n v="32.633200000000016"/>
  </r>
  <r>
    <n v="4052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1273"/>
    <x v="1"/>
    <x v="6"/>
    <x v="1249"/>
    <n v="4.2240000000000002"/>
    <n v="3"/>
    <n v="0.2"/>
    <n v="1.4783999999999997"/>
  </r>
  <r>
    <n v="4053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1168"/>
    <x v="0"/>
    <x v="3"/>
    <x v="1146"/>
    <n v="409.27199999999999"/>
    <n v="2"/>
    <n v="0.4"/>
    <n v="-81.854399999999998"/>
  </r>
  <r>
    <n v="4054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1621"/>
    <x v="1"/>
    <x v="2"/>
    <x v="1603"/>
    <n v="55.44"/>
    <n v="11"/>
    <n v="0.2"/>
    <n v="18.017999999999997"/>
  </r>
  <r>
    <n v="4055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1221"/>
    <x v="1"/>
    <x v="10"/>
    <x v="1196"/>
    <n v="20.928000000000001"/>
    <n v="4"/>
    <n v="0.2"/>
    <n v="6.8015999999999996"/>
  </r>
  <r>
    <n v="4056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458"/>
    <x v="1"/>
    <x v="4"/>
    <x v="454"/>
    <n v="1801.6320000000001"/>
    <n v="6"/>
    <n v="0.2"/>
    <n v="-337.80600000000004"/>
  </r>
  <r>
    <n v="4057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823"/>
    <x v="0"/>
    <x v="3"/>
    <x v="811"/>
    <n v="67.175999999999988"/>
    <n v="1"/>
    <n v="0.4"/>
    <n v="-20.152800000000006"/>
  </r>
  <r>
    <n v="4058"/>
    <x v="2002"/>
    <x v="156"/>
    <d v="2011-11-28T00:00:00"/>
    <s v="Standard Class"/>
    <x v="213"/>
    <s v="Darren Koutras"/>
    <x v="0"/>
    <s v="United States"/>
    <s v="Chicago"/>
    <s v="Illinois"/>
    <n v="60610"/>
    <x v="2"/>
    <x v="765"/>
    <x v="1"/>
    <x v="4"/>
    <x v="757"/>
    <n v="646.20000000000005"/>
    <n v="5"/>
    <n v="0.2"/>
    <n v="-8.0774999999999864"/>
  </r>
  <r>
    <n v="4059"/>
    <x v="2003"/>
    <x v="312"/>
    <d v="2012-11-24T00:00:00"/>
    <s v="Standard Class"/>
    <x v="62"/>
    <s v="Lena Creighton"/>
    <x v="0"/>
    <s v="United States"/>
    <s v="Oakland"/>
    <s v="California"/>
    <n v="94601"/>
    <x v="1"/>
    <x v="714"/>
    <x v="2"/>
    <x v="7"/>
    <x v="706"/>
    <n v="72.744000000000014"/>
    <n v="7"/>
    <n v="0.2"/>
    <n v="-15.458100000000007"/>
  </r>
  <r>
    <n v="4060"/>
    <x v="2003"/>
    <x v="312"/>
    <d v="2012-11-24T00:00:00"/>
    <s v="Standard Class"/>
    <x v="62"/>
    <s v="Lena Creighton"/>
    <x v="0"/>
    <s v="United States"/>
    <s v="Oakland"/>
    <s v="California"/>
    <n v="94601"/>
    <x v="1"/>
    <x v="467"/>
    <x v="0"/>
    <x v="1"/>
    <x v="463"/>
    <n v="572.16000000000008"/>
    <n v="3"/>
    <n v="0.2"/>
    <n v="35.759999999999962"/>
  </r>
  <r>
    <n v="4061"/>
    <x v="2004"/>
    <x v="474"/>
    <d v="2013-11-08T00:00:00"/>
    <s v="Standard Class"/>
    <x v="190"/>
    <s v="Xylona Preis"/>
    <x v="0"/>
    <s v="United States"/>
    <s v="Chicago"/>
    <s v="Illinois"/>
    <n v="60610"/>
    <x v="2"/>
    <x v="721"/>
    <x v="2"/>
    <x v="11"/>
    <x v="713"/>
    <n v="68.111999999999995"/>
    <n v="3"/>
    <n v="0.2"/>
    <n v="17.879399999999997"/>
  </r>
  <r>
    <n v="4062"/>
    <x v="2005"/>
    <x v="14"/>
    <d v="2012-09-20T00:00:00"/>
    <s v="First Class"/>
    <x v="688"/>
    <s v="Cari Sayre"/>
    <x v="1"/>
    <s v="United States"/>
    <s v="Seattle"/>
    <s v="Washington"/>
    <n v="98105"/>
    <x v="1"/>
    <x v="1124"/>
    <x v="1"/>
    <x v="8"/>
    <x v="1103"/>
    <n v="25.031999999999996"/>
    <n v="3"/>
    <n v="0.2"/>
    <n v="7.822499999999998"/>
  </r>
  <r>
    <n v="4063"/>
    <x v="2006"/>
    <x v="612"/>
    <d v="2013-03-15T00:00:00"/>
    <s v="Standard Class"/>
    <x v="420"/>
    <s v="Bryan Davis"/>
    <x v="0"/>
    <s v="United States"/>
    <s v="Philadelphia"/>
    <s v="Pennsylvania"/>
    <n v="19143"/>
    <x v="3"/>
    <x v="1233"/>
    <x v="2"/>
    <x v="11"/>
    <x v="1207"/>
    <n v="39.992000000000004"/>
    <n v="1"/>
    <n v="0.2"/>
    <n v="7.4984999999999964"/>
  </r>
  <r>
    <n v="4064"/>
    <x v="2007"/>
    <x v="670"/>
    <d v="2011-06-26T00:00:00"/>
    <s v="First Class"/>
    <x v="658"/>
    <s v="Denise Leinenbach"/>
    <x v="0"/>
    <s v="United States"/>
    <s v="Concord"/>
    <s v="North Carolina"/>
    <n v="28027"/>
    <x v="0"/>
    <x v="1622"/>
    <x v="1"/>
    <x v="6"/>
    <x v="1041"/>
    <n v="20.015999999999998"/>
    <n v="9"/>
    <n v="0.2"/>
    <n v="1.7514000000000003"/>
  </r>
  <r>
    <n v="4065"/>
    <x v="2007"/>
    <x v="670"/>
    <d v="2011-06-26T00:00:00"/>
    <s v="First Class"/>
    <x v="658"/>
    <s v="Denise Leinenbach"/>
    <x v="0"/>
    <s v="United States"/>
    <s v="Concord"/>
    <s v="North Carolina"/>
    <n v="28027"/>
    <x v="0"/>
    <x v="1562"/>
    <x v="1"/>
    <x v="14"/>
    <x v="1544"/>
    <n v="3.1040000000000001"/>
    <n v="1"/>
    <n v="0.2"/>
    <n v="0.34919999999999951"/>
  </r>
  <r>
    <n v="4066"/>
    <x v="2008"/>
    <x v="301"/>
    <d v="2011-11-05T00:00:00"/>
    <s v="Standard Class"/>
    <x v="175"/>
    <s v="Ken Heidel"/>
    <x v="1"/>
    <s v="United States"/>
    <s v="Charlotte"/>
    <s v="North Carolina"/>
    <n v="28205"/>
    <x v="0"/>
    <x v="1014"/>
    <x v="1"/>
    <x v="13"/>
    <x v="33"/>
    <n v="7.52"/>
    <n v="5"/>
    <n v="0.2"/>
    <n v="1.4099999999999997"/>
  </r>
  <r>
    <n v="4067"/>
    <x v="2008"/>
    <x v="301"/>
    <d v="2011-11-05T00:00:00"/>
    <s v="Standard Class"/>
    <x v="175"/>
    <s v="Ken Heidel"/>
    <x v="1"/>
    <s v="United States"/>
    <s v="Charlotte"/>
    <s v="North Carolina"/>
    <n v="28205"/>
    <x v="0"/>
    <x v="1005"/>
    <x v="1"/>
    <x v="6"/>
    <x v="988"/>
    <n v="10.272000000000002"/>
    <n v="3"/>
    <n v="0.2"/>
    <n v="0.89880000000000004"/>
  </r>
  <r>
    <n v="4068"/>
    <x v="2008"/>
    <x v="301"/>
    <d v="2011-11-05T00:00:00"/>
    <s v="Standard Class"/>
    <x v="175"/>
    <s v="Ken Heidel"/>
    <x v="1"/>
    <s v="United States"/>
    <s v="Charlotte"/>
    <s v="North Carolina"/>
    <n v="28205"/>
    <x v="0"/>
    <x v="1140"/>
    <x v="1"/>
    <x v="2"/>
    <x v="1119"/>
    <n v="47.808000000000007"/>
    <n v="12"/>
    <n v="0.2"/>
    <n v="15.537599999999998"/>
  </r>
  <r>
    <n v="4069"/>
    <x v="2008"/>
    <x v="301"/>
    <d v="2011-11-05T00:00:00"/>
    <s v="Standard Class"/>
    <x v="175"/>
    <s v="Ken Heidel"/>
    <x v="1"/>
    <s v="United States"/>
    <s v="Charlotte"/>
    <s v="North Carolina"/>
    <n v="28205"/>
    <x v="0"/>
    <x v="1623"/>
    <x v="2"/>
    <x v="7"/>
    <x v="1604"/>
    <n v="978.83999999999992"/>
    <n v="9"/>
    <n v="0.2"/>
    <n v="110.1194999999999"/>
  </r>
  <r>
    <n v="4070"/>
    <x v="2009"/>
    <x v="770"/>
    <d v="2013-09-01T00:00:00"/>
    <s v="First Class"/>
    <x v="599"/>
    <s v="Tom Prescott"/>
    <x v="0"/>
    <s v="United States"/>
    <s v="Dallas"/>
    <s v="Texas"/>
    <n v="75081"/>
    <x v="2"/>
    <x v="347"/>
    <x v="1"/>
    <x v="8"/>
    <x v="343"/>
    <n v="13.139999999999997"/>
    <n v="9"/>
    <n v="0.8"/>
    <n v="-21.681000000000004"/>
  </r>
  <r>
    <n v="4071"/>
    <x v="2009"/>
    <x v="770"/>
    <d v="2013-09-01T00:00:00"/>
    <s v="First Class"/>
    <x v="599"/>
    <s v="Tom Prescott"/>
    <x v="0"/>
    <s v="United States"/>
    <s v="Dallas"/>
    <s v="Texas"/>
    <n v="75081"/>
    <x v="2"/>
    <x v="1095"/>
    <x v="1"/>
    <x v="8"/>
    <x v="1076"/>
    <n v="10.023999999999997"/>
    <n v="4"/>
    <n v="0.8"/>
    <n v="-16.539600000000007"/>
  </r>
  <r>
    <n v="4072"/>
    <x v="2009"/>
    <x v="770"/>
    <d v="2013-09-01T00:00:00"/>
    <s v="First Class"/>
    <x v="599"/>
    <s v="Tom Prescott"/>
    <x v="0"/>
    <s v="United States"/>
    <s v="Dallas"/>
    <s v="Texas"/>
    <n v="75081"/>
    <x v="2"/>
    <x v="1121"/>
    <x v="0"/>
    <x v="0"/>
    <x v="1100"/>
    <n v="156.37279999999998"/>
    <n v="2"/>
    <n v="0.32"/>
    <n v="-52.890800000000027"/>
  </r>
  <r>
    <n v="4073"/>
    <x v="2010"/>
    <x v="401"/>
    <d v="2012-12-08T00:00:00"/>
    <s v="Second Class"/>
    <x v="472"/>
    <s v="Nora Pelletier"/>
    <x v="2"/>
    <s v="United States"/>
    <s v="Indianapolis"/>
    <s v="Indiana"/>
    <n v="46203"/>
    <x v="2"/>
    <x v="615"/>
    <x v="2"/>
    <x v="16"/>
    <x v="610"/>
    <n v="999.98"/>
    <n v="2"/>
    <n v="0"/>
    <n v="449.99099999999999"/>
  </r>
  <r>
    <n v="4074"/>
    <x v="2011"/>
    <x v="496"/>
    <d v="2012-09-27T00:00:00"/>
    <s v="First Class"/>
    <x v="649"/>
    <s v="Steve Carroll"/>
    <x v="2"/>
    <s v="United States"/>
    <s v="Broken Arrow"/>
    <s v="Oklahoma"/>
    <n v="74012"/>
    <x v="2"/>
    <x v="1546"/>
    <x v="2"/>
    <x v="7"/>
    <x v="1525"/>
    <n v="821.94"/>
    <n v="6"/>
    <n v="0"/>
    <n v="213.70440000000002"/>
  </r>
  <r>
    <n v="4075"/>
    <x v="2012"/>
    <x v="940"/>
    <d v="2014-11-21T00:00:00"/>
    <s v="Standard Class"/>
    <x v="729"/>
    <s v="Dana Kaydos"/>
    <x v="0"/>
    <s v="United States"/>
    <s v="Miramar"/>
    <s v="Florida"/>
    <n v="33023"/>
    <x v="0"/>
    <x v="568"/>
    <x v="0"/>
    <x v="5"/>
    <x v="563"/>
    <n v="220.06399999999999"/>
    <n v="4"/>
    <n v="0.2"/>
    <n v="55.016000000000012"/>
  </r>
  <r>
    <n v="4076"/>
    <x v="2012"/>
    <x v="940"/>
    <d v="2014-11-21T00:00:00"/>
    <s v="Standard Class"/>
    <x v="729"/>
    <s v="Dana Kaydos"/>
    <x v="0"/>
    <s v="United States"/>
    <s v="Miramar"/>
    <s v="Florida"/>
    <n v="33023"/>
    <x v="0"/>
    <x v="1060"/>
    <x v="0"/>
    <x v="5"/>
    <x v="1040"/>
    <n v="339.13600000000002"/>
    <n v="4"/>
    <n v="0.2"/>
    <n v="0"/>
  </r>
  <r>
    <n v="4077"/>
    <x v="2013"/>
    <x v="546"/>
    <d v="2012-12-21T00:00:00"/>
    <s v="Second Class"/>
    <x v="416"/>
    <s v="Suzanne McNair"/>
    <x v="1"/>
    <s v="United States"/>
    <s v="Omaha"/>
    <s v="Nebraska"/>
    <n v="68104"/>
    <x v="2"/>
    <x v="653"/>
    <x v="1"/>
    <x v="8"/>
    <x v="647"/>
    <n v="7.04"/>
    <n v="2"/>
    <n v="0"/>
    <n v="3.3087999999999997"/>
  </r>
  <r>
    <n v="4078"/>
    <x v="2013"/>
    <x v="546"/>
    <d v="2012-12-21T00:00:00"/>
    <s v="Second Class"/>
    <x v="416"/>
    <s v="Suzanne McNair"/>
    <x v="1"/>
    <s v="United States"/>
    <s v="Omaha"/>
    <s v="Nebraska"/>
    <n v="68104"/>
    <x v="2"/>
    <x v="242"/>
    <x v="1"/>
    <x v="13"/>
    <x v="240"/>
    <n v="5.04"/>
    <n v="4"/>
    <n v="0"/>
    <n v="0.2016"/>
  </r>
  <r>
    <n v="4079"/>
    <x v="2013"/>
    <x v="546"/>
    <d v="2012-12-21T00:00:00"/>
    <s v="Second Class"/>
    <x v="416"/>
    <s v="Suzanne McNair"/>
    <x v="1"/>
    <s v="United States"/>
    <s v="Omaha"/>
    <s v="Nebraska"/>
    <n v="68104"/>
    <x v="2"/>
    <x v="968"/>
    <x v="1"/>
    <x v="10"/>
    <x v="952"/>
    <n v="116.28"/>
    <n v="3"/>
    <n v="0"/>
    <n v="56.977199999999996"/>
  </r>
  <r>
    <n v="4080"/>
    <x v="2014"/>
    <x v="379"/>
    <d v="2012-12-24T00:00:00"/>
    <s v="First Class"/>
    <x v="201"/>
    <s v="Lynn Smith"/>
    <x v="0"/>
    <s v="United States"/>
    <s v="Jacksonville"/>
    <s v="North Carolina"/>
    <n v="28540"/>
    <x v="0"/>
    <x v="125"/>
    <x v="2"/>
    <x v="7"/>
    <x v="126"/>
    <n v="47.975999999999999"/>
    <n v="3"/>
    <n v="0.2"/>
    <n v="4.7976000000000028"/>
  </r>
  <r>
    <n v="4081"/>
    <x v="2015"/>
    <x v="477"/>
    <d v="2013-09-30T00:00:00"/>
    <s v="Standard Class"/>
    <x v="722"/>
    <s v="Katrina Edelman"/>
    <x v="1"/>
    <s v="United States"/>
    <s v="Tigard"/>
    <s v="Oregon"/>
    <n v="97224"/>
    <x v="1"/>
    <x v="1305"/>
    <x v="1"/>
    <x v="10"/>
    <x v="1281"/>
    <n v="60.048000000000002"/>
    <n v="9"/>
    <n v="0.2"/>
    <n v="22.518000000000001"/>
  </r>
  <r>
    <n v="4082"/>
    <x v="2015"/>
    <x v="477"/>
    <d v="2013-09-30T00:00:00"/>
    <s v="Standard Class"/>
    <x v="722"/>
    <s v="Katrina Edelman"/>
    <x v="1"/>
    <s v="United States"/>
    <s v="Tigard"/>
    <s v="Oregon"/>
    <n v="97224"/>
    <x v="1"/>
    <x v="1595"/>
    <x v="1"/>
    <x v="8"/>
    <x v="1578"/>
    <n v="5.0220000000000002"/>
    <n v="1"/>
    <n v="0.7"/>
    <n v="-3.5153999999999996"/>
  </r>
  <r>
    <n v="4083"/>
    <x v="2016"/>
    <x v="92"/>
    <d v="2014-07-01T00:00:00"/>
    <s v="Standard Class"/>
    <x v="637"/>
    <s v="Matthew Clasen"/>
    <x v="1"/>
    <s v="United States"/>
    <s v="Decatur"/>
    <s v="Illinois"/>
    <n v="62521"/>
    <x v="2"/>
    <x v="569"/>
    <x v="1"/>
    <x v="8"/>
    <x v="564"/>
    <n v="182.99399999999997"/>
    <n v="3"/>
    <n v="0.8"/>
    <n v="-320.23950000000013"/>
  </r>
  <r>
    <n v="4084"/>
    <x v="2016"/>
    <x v="92"/>
    <d v="2014-07-01T00:00:00"/>
    <s v="Standard Class"/>
    <x v="637"/>
    <s v="Matthew Clasen"/>
    <x v="1"/>
    <s v="United States"/>
    <s v="Decatur"/>
    <s v="Illinois"/>
    <n v="62521"/>
    <x v="2"/>
    <x v="1450"/>
    <x v="1"/>
    <x v="10"/>
    <x v="1428"/>
    <n v="10.272000000000002"/>
    <n v="3"/>
    <n v="0.2"/>
    <n v="3.2099999999999982"/>
  </r>
  <r>
    <n v="4085"/>
    <x v="2017"/>
    <x v="210"/>
    <d v="2014-09-10T00:00:00"/>
    <s v="First Class"/>
    <x v="656"/>
    <s v="Dean percer"/>
    <x v="2"/>
    <s v="United States"/>
    <s v="Phoenix"/>
    <s v="Arizona"/>
    <n v="85023"/>
    <x v="1"/>
    <x v="44"/>
    <x v="1"/>
    <x v="8"/>
    <x v="44"/>
    <n v="7.857000000000002"/>
    <n v="3"/>
    <n v="0.7"/>
    <n v="-6.0236999999999998"/>
  </r>
  <r>
    <n v="4086"/>
    <x v="2018"/>
    <x v="578"/>
    <d v="2013-08-07T00:00:00"/>
    <s v="Second Class"/>
    <x v="18"/>
    <s v="Linda Cazamias"/>
    <x v="1"/>
    <s v="United States"/>
    <s v="Sacramento"/>
    <s v="California"/>
    <n v="95823"/>
    <x v="1"/>
    <x v="7"/>
    <x v="2"/>
    <x v="7"/>
    <x v="7"/>
    <n v="302.38400000000001"/>
    <n v="2"/>
    <n v="0.2"/>
    <n v="30.238400000000013"/>
  </r>
  <r>
    <n v="4087"/>
    <x v="2018"/>
    <x v="578"/>
    <d v="2013-08-07T00:00:00"/>
    <s v="Second Class"/>
    <x v="18"/>
    <s v="Linda Cazamias"/>
    <x v="1"/>
    <s v="United States"/>
    <s v="Sacramento"/>
    <s v="California"/>
    <n v="95823"/>
    <x v="1"/>
    <x v="44"/>
    <x v="1"/>
    <x v="8"/>
    <x v="44"/>
    <n v="20.952000000000002"/>
    <n v="3"/>
    <n v="0.2"/>
    <n v="7.0712999999999981"/>
  </r>
  <r>
    <n v="4088"/>
    <x v="2018"/>
    <x v="578"/>
    <d v="2013-08-07T00:00:00"/>
    <s v="Second Class"/>
    <x v="18"/>
    <s v="Linda Cazamias"/>
    <x v="1"/>
    <s v="United States"/>
    <s v="Sacramento"/>
    <s v="California"/>
    <n v="95823"/>
    <x v="1"/>
    <x v="185"/>
    <x v="1"/>
    <x v="8"/>
    <x v="184"/>
    <n v="11.784000000000001"/>
    <n v="3"/>
    <n v="0.2"/>
    <n v="3.9770999999999996"/>
  </r>
  <r>
    <n v="4089"/>
    <x v="2019"/>
    <x v="710"/>
    <d v="2011-08-26T00:00:00"/>
    <s v="Standard Class"/>
    <x v="23"/>
    <s v="Lena Hernandez"/>
    <x v="0"/>
    <s v="United States"/>
    <s v="Jonesboro"/>
    <s v="Arkansas"/>
    <n v="72401"/>
    <x v="0"/>
    <x v="1624"/>
    <x v="0"/>
    <x v="0"/>
    <x v="1605"/>
    <n v="638.82000000000005"/>
    <n v="9"/>
    <n v="0"/>
    <n v="172.48140000000001"/>
  </r>
  <r>
    <n v="4090"/>
    <x v="2020"/>
    <x v="178"/>
    <d v="2013-04-06T00:00:00"/>
    <s v="Standard Class"/>
    <x v="533"/>
    <s v="Thomas Boland"/>
    <x v="1"/>
    <s v="United States"/>
    <s v="New York City"/>
    <s v="New York"/>
    <n v="10035"/>
    <x v="3"/>
    <x v="488"/>
    <x v="1"/>
    <x v="2"/>
    <x v="483"/>
    <n v="20.7"/>
    <n v="2"/>
    <n v="0"/>
    <n v="9.9359999999999999"/>
  </r>
  <r>
    <n v="4091"/>
    <x v="2020"/>
    <x v="178"/>
    <d v="2013-04-06T00:00:00"/>
    <s v="Standard Class"/>
    <x v="533"/>
    <s v="Thomas Boland"/>
    <x v="1"/>
    <s v="United States"/>
    <s v="New York City"/>
    <s v="New York"/>
    <n v="10035"/>
    <x v="3"/>
    <x v="503"/>
    <x v="1"/>
    <x v="14"/>
    <x v="498"/>
    <n v="10.95"/>
    <n v="3"/>
    <n v="0"/>
    <n v="3.2849999999999993"/>
  </r>
  <r>
    <n v="4092"/>
    <x v="2020"/>
    <x v="178"/>
    <d v="2013-04-06T00:00:00"/>
    <s v="Standard Class"/>
    <x v="533"/>
    <s v="Thomas Boland"/>
    <x v="1"/>
    <s v="United States"/>
    <s v="New York City"/>
    <s v="New York"/>
    <n v="10035"/>
    <x v="3"/>
    <x v="570"/>
    <x v="1"/>
    <x v="8"/>
    <x v="565"/>
    <n v="14.352000000000002"/>
    <n v="3"/>
    <n v="0.2"/>
    <n v="4.6643999999999988"/>
  </r>
  <r>
    <n v="4093"/>
    <x v="2021"/>
    <x v="941"/>
    <d v="2014-05-19T00:00:00"/>
    <s v="First Class"/>
    <x v="622"/>
    <s v="John Murray"/>
    <x v="0"/>
    <s v="United States"/>
    <s v="Akron"/>
    <s v="Ohio"/>
    <n v="44312"/>
    <x v="3"/>
    <x v="942"/>
    <x v="1"/>
    <x v="4"/>
    <x v="926"/>
    <n v="221.024"/>
    <n v="2"/>
    <n v="0.2"/>
    <n v="-55.256"/>
  </r>
  <r>
    <n v="4094"/>
    <x v="2022"/>
    <x v="252"/>
    <d v="2012-08-28T00:00:00"/>
    <s v="Standard Class"/>
    <x v="147"/>
    <s v="Katrina Willman"/>
    <x v="0"/>
    <s v="United States"/>
    <s v="Florence"/>
    <s v="Kentucky"/>
    <n v="41042"/>
    <x v="0"/>
    <x v="200"/>
    <x v="2"/>
    <x v="15"/>
    <x v="199"/>
    <n v="3080"/>
    <n v="7"/>
    <n v="0"/>
    <n v="1416.7999999999997"/>
  </r>
  <r>
    <n v="4095"/>
    <x v="2022"/>
    <x v="252"/>
    <d v="2012-08-28T00:00:00"/>
    <s v="Standard Class"/>
    <x v="147"/>
    <s v="Katrina Willman"/>
    <x v="0"/>
    <s v="United States"/>
    <s v="Florence"/>
    <s v="Kentucky"/>
    <n v="41042"/>
    <x v="0"/>
    <x v="1235"/>
    <x v="2"/>
    <x v="11"/>
    <x v="1209"/>
    <n v="79.959999999999994"/>
    <n v="4"/>
    <n v="0"/>
    <n v="18.390799999999999"/>
  </r>
  <r>
    <n v="4096"/>
    <x v="2022"/>
    <x v="252"/>
    <d v="2012-08-28T00:00:00"/>
    <s v="Standard Class"/>
    <x v="147"/>
    <s v="Katrina Willman"/>
    <x v="0"/>
    <s v="United States"/>
    <s v="Florence"/>
    <s v="Kentucky"/>
    <n v="41042"/>
    <x v="0"/>
    <x v="1602"/>
    <x v="2"/>
    <x v="7"/>
    <x v="1585"/>
    <n v="587.97"/>
    <n v="3"/>
    <n v="0"/>
    <n v="170.51129999999998"/>
  </r>
  <r>
    <n v="4097"/>
    <x v="2023"/>
    <x v="865"/>
    <d v="2011-09-28T00:00:00"/>
    <s v="Standard Class"/>
    <x v="183"/>
    <s v="Sanjit Chand"/>
    <x v="0"/>
    <s v="United States"/>
    <s v="Minneapolis"/>
    <s v="Minnesota"/>
    <n v="55407"/>
    <x v="2"/>
    <x v="974"/>
    <x v="1"/>
    <x v="10"/>
    <x v="959"/>
    <n v="32.400000000000006"/>
    <n v="5"/>
    <n v="0"/>
    <n v="15.552000000000001"/>
  </r>
  <r>
    <n v="4098"/>
    <x v="2023"/>
    <x v="865"/>
    <d v="2011-09-28T00:00:00"/>
    <s v="Standard Class"/>
    <x v="183"/>
    <s v="Sanjit Chand"/>
    <x v="0"/>
    <s v="United States"/>
    <s v="Minneapolis"/>
    <s v="Minnesota"/>
    <n v="55407"/>
    <x v="2"/>
    <x v="459"/>
    <x v="1"/>
    <x v="4"/>
    <x v="455"/>
    <n v="404.90000000000003"/>
    <n v="5"/>
    <n v="0"/>
    <n v="16.195999999999984"/>
  </r>
  <r>
    <n v="4099"/>
    <x v="2023"/>
    <x v="865"/>
    <d v="2011-09-28T00:00:00"/>
    <s v="Standard Class"/>
    <x v="183"/>
    <s v="Sanjit Chand"/>
    <x v="0"/>
    <s v="United States"/>
    <s v="Minneapolis"/>
    <s v="Minnesota"/>
    <n v="55407"/>
    <x v="2"/>
    <x v="1625"/>
    <x v="1"/>
    <x v="8"/>
    <x v="1606"/>
    <n v="9449.9500000000007"/>
    <n v="5"/>
    <n v="0"/>
    <n v="4630.4755000000005"/>
  </r>
  <r>
    <n v="4100"/>
    <x v="2023"/>
    <x v="865"/>
    <d v="2011-09-28T00:00:00"/>
    <s v="Standard Class"/>
    <x v="183"/>
    <s v="Sanjit Chand"/>
    <x v="0"/>
    <s v="United States"/>
    <s v="Minneapolis"/>
    <s v="Minnesota"/>
    <n v="55407"/>
    <x v="2"/>
    <x v="625"/>
    <x v="1"/>
    <x v="8"/>
    <x v="619"/>
    <n v="12.94"/>
    <n v="2"/>
    <n v="0"/>
    <n v="6.47"/>
  </r>
  <r>
    <n v="4101"/>
    <x v="2024"/>
    <x v="249"/>
    <d v="2014-06-24T00:00:00"/>
    <s v="Standard Class"/>
    <x v="233"/>
    <s v="Zuschuss Carroll"/>
    <x v="0"/>
    <s v="United States"/>
    <s v="Houston"/>
    <s v="Texas"/>
    <n v="77095"/>
    <x v="2"/>
    <x v="1626"/>
    <x v="1"/>
    <x v="9"/>
    <x v="1607"/>
    <n v="2.2639999999999993"/>
    <n v="1"/>
    <n v="0.8"/>
    <n v="-5.2072000000000012"/>
  </r>
  <r>
    <n v="4102"/>
    <x v="2024"/>
    <x v="249"/>
    <d v="2014-06-24T00:00:00"/>
    <s v="Standard Class"/>
    <x v="233"/>
    <s v="Zuschuss Carroll"/>
    <x v="0"/>
    <s v="United States"/>
    <s v="Houston"/>
    <s v="Texas"/>
    <n v="77095"/>
    <x v="2"/>
    <x v="1108"/>
    <x v="1"/>
    <x v="9"/>
    <x v="1088"/>
    <n v="0.44399999999999995"/>
    <n v="1"/>
    <n v="0.8"/>
    <n v="-1.1100000000000003"/>
  </r>
  <r>
    <n v="4103"/>
    <x v="2024"/>
    <x v="249"/>
    <d v="2014-06-24T00:00:00"/>
    <s v="Standard Class"/>
    <x v="233"/>
    <s v="Zuschuss Carroll"/>
    <x v="0"/>
    <s v="United States"/>
    <s v="Houston"/>
    <s v="Texas"/>
    <n v="77095"/>
    <x v="2"/>
    <x v="1264"/>
    <x v="1"/>
    <x v="10"/>
    <x v="1239"/>
    <n v="146.17600000000002"/>
    <n v="8"/>
    <n v="0.2"/>
    <n v="47.50719999999999"/>
  </r>
  <r>
    <n v="4104"/>
    <x v="2025"/>
    <x v="202"/>
    <d v="2014-12-22T00:00:00"/>
    <s v="Same Day"/>
    <x v="46"/>
    <s v="Rick Bensley"/>
    <x v="2"/>
    <s v="United States"/>
    <s v="Fremont"/>
    <s v="Nebraska"/>
    <n v="68025"/>
    <x v="2"/>
    <x v="740"/>
    <x v="0"/>
    <x v="5"/>
    <x v="33"/>
    <n v="15.92"/>
    <n v="2"/>
    <n v="0"/>
    <n v="7.0048000000000012"/>
  </r>
  <r>
    <n v="4105"/>
    <x v="2026"/>
    <x v="783"/>
    <d v="2014-08-14T00:00:00"/>
    <s v="Standard Class"/>
    <x v="271"/>
    <s v="Jay Kimmel"/>
    <x v="0"/>
    <s v="United States"/>
    <s v="San Diego"/>
    <s v="California"/>
    <n v="92105"/>
    <x v="1"/>
    <x v="884"/>
    <x v="2"/>
    <x v="7"/>
    <x v="869"/>
    <n v="159.96000000000004"/>
    <n v="5"/>
    <n v="0.2"/>
    <n v="17.995499999999979"/>
  </r>
  <r>
    <n v="4106"/>
    <x v="2026"/>
    <x v="783"/>
    <d v="2014-08-14T00:00:00"/>
    <s v="Standard Class"/>
    <x v="271"/>
    <s v="Jay Kimmel"/>
    <x v="0"/>
    <s v="United States"/>
    <s v="San Diego"/>
    <s v="California"/>
    <n v="92105"/>
    <x v="1"/>
    <x v="480"/>
    <x v="1"/>
    <x v="8"/>
    <x v="476"/>
    <n v="13.76"/>
    <n v="2"/>
    <n v="0.2"/>
    <n v="4.6440000000000001"/>
  </r>
  <r>
    <n v="4107"/>
    <x v="2027"/>
    <x v="250"/>
    <d v="2013-08-27T00:00:00"/>
    <s v="Standard Class"/>
    <x v="732"/>
    <s v="Dorothy Dickinson"/>
    <x v="0"/>
    <s v="United States"/>
    <s v="Houston"/>
    <s v="Texas"/>
    <n v="77041"/>
    <x v="2"/>
    <x v="828"/>
    <x v="1"/>
    <x v="8"/>
    <x v="816"/>
    <n v="4.3119999999999985"/>
    <n v="2"/>
    <n v="0.8"/>
    <n v="-6.8992000000000022"/>
  </r>
  <r>
    <n v="4108"/>
    <x v="2028"/>
    <x v="67"/>
    <d v="2012-09-07T00:00:00"/>
    <s v="Same Day"/>
    <x v="507"/>
    <s v="Marc Crier"/>
    <x v="0"/>
    <s v="United States"/>
    <s v="New York City"/>
    <s v="New York"/>
    <n v="10011"/>
    <x v="3"/>
    <x v="700"/>
    <x v="1"/>
    <x v="4"/>
    <x v="693"/>
    <n v="13.96"/>
    <n v="2"/>
    <n v="0"/>
    <n v="0.27919999999999945"/>
  </r>
  <r>
    <n v="4109"/>
    <x v="2028"/>
    <x v="67"/>
    <d v="2012-09-07T00:00:00"/>
    <s v="Same Day"/>
    <x v="507"/>
    <s v="Marc Crier"/>
    <x v="0"/>
    <s v="United States"/>
    <s v="New York City"/>
    <s v="New York"/>
    <n v="10011"/>
    <x v="3"/>
    <x v="1479"/>
    <x v="0"/>
    <x v="3"/>
    <x v="1457"/>
    <n v="27.414000000000001"/>
    <n v="3"/>
    <n v="0.4"/>
    <n v="-14.163900000000005"/>
  </r>
  <r>
    <n v="4110"/>
    <x v="2029"/>
    <x v="707"/>
    <d v="2013-01-01T00:00:00"/>
    <s v="Standard Class"/>
    <x v="393"/>
    <s v="Dionis Lloyd"/>
    <x v="1"/>
    <s v="United States"/>
    <s v="Detroit"/>
    <s v="Michigan"/>
    <n v="48227"/>
    <x v="2"/>
    <x v="687"/>
    <x v="2"/>
    <x v="7"/>
    <x v="680"/>
    <n v="73.98"/>
    <n v="2"/>
    <n v="0"/>
    <n v="19.974600000000002"/>
  </r>
  <r>
    <n v="4111"/>
    <x v="2029"/>
    <x v="707"/>
    <d v="2013-01-01T00:00:00"/>
    <s v="Standard Class"/>
    <x v="393"/>
    <s v="Dionis Lloyd"/>
    <x v="1"/>
    <s v="United States"/>
    <s v="Detroit"/>
    <s v="Michigan"/>
    <n v="48227"/>
    <x v="2"/>
    <x v="1627"/>
    <x v="0"/>
    <x v="0"/>
    <x v="1608"/>
    <n v="160.97999999999999"/>
    <n v="1"/>
    <n v="0"/>
    <n v="20.927400000000006"/>
  </r>
  <r>
    <n v="4112"/>
    <x v="2029"/>
    <x v="707"/>
    <d v="2013-01-01T00:00:00"/>
    <s v="Standard Class"/>
    <x v="393"/>
    <s v="Dionis Lloyd"/>
    <x v="1"/>
    <s v="United States"/>
    <s v="Detroit"/>
    <s v="Michigan"/>
    <n v="48227"/>
    <x v="2"/>
    <x v="1215"/>
    <x v="1"/>
    <x v="10"/>
    <x v="1190"/>
    <n v="17.34"/>
    <n v="3"/>
    <n v="0"/>
    <n v="8.4966000000000008"/>
  </r>
  <r>
    <n v="4113"/>
    <x v="2029"/>
    <x v="707"/>
    <d v="2013-01-01T00:00:00"/>
    <s v="Standard Class"/>
    <x v="393"/>
    <s v="Dionis Lloyd"/>
    <x v="1"/>
    <s v="United States"/>
    <s v="Detroit"/>
    <s v="Michigan"/>
    <n v="48227"/>
    <x v="2"/>
    <x v="836"/>
    <x v="1"/>
    <x v="6"/>
    <x v="823"/>
    <n v="3.28"/>
    <n v="1"/>
    <n v="0"/>
    <n v="0.9511999999999996"/>
  </r>
  <r>
    <n v="4114"/>
    <x v="2030"/>
    <x v="942"/>
    <d v="2012-05-07T00:00:00"/>
    <s v="Standard Class"/>
    <x v="544"/>
    <s v="Noah Childs"/>
    <x v="1"/>
    <s v="United States"/>
    <s v="Houston"/>
    <s v="Texas"/>
    <n v="77095"/>
    <x v="2"/>
    <x v="1139"/>
    <x v="1"/>
    <x v="2"/>
    <x v="1118"/>
    <n v="8.8559999999999999"/>
    <n v="3"/>
    <n v="0.2"/>
    <n v="2.9888999999999997"/>
  </r>
  <r>
    <n v="4115"/>
    <x v="2030"/>
    <x v="942"/>
    <d v="2012-05-07T00:00:00"/>
    <s v="Standard Class"/>
    <x v="544"/>
    <s v="Noah Childs"/>
    <x v="1"/>
    <s v="United States"/>
    <s v="Houston"/>
    <s v="Texas"/>
    <n v="77095"/>
    <x v="2"/>
    <x v="984"/>
    <x v="2"/>
    <x v="7"/>
    <x v="968"/>
    <n v="158.376"/>
    <n v="3"/>
    <n v="0.2"/>
    <n v="13.857900000000008"/>
  </r>
  <r>
    <n v="4116"/>
    <x v="2031"/>
    <x v="390"/>
    <d v="2013-11-28T00:00:00"/>
    <s v="First Class"/>
    <x v="549"/>
    <s v="Amy Cox"/>
    <x v="0"/>
    <s v="United States"/>
    <s v="Seattle"/>
    <s v="Washington"/>
    <n v="98105"/>
    <x v="1"/>
    <x v="569"/>
    <x v="1"/>
    <x v="8"/>
    <x v="564"/>
    <n v="1219.96"/>
    <n v="5"/>
    <n v="0.2"/>
    <n v="381.23749999999995"/>
  </r>
  <r>
    <n v="4117"/>
    <x v="2032"/>
    <x v="27"/>
    <d v="2012-11-29T00:00:00"/>
    <s v="Standard Class"/>
    <x v="358"/>
    <s v="Toby Swindell"/>
    <x v="0"/>
    <s v="United States"/>
    <s v="Los Angeles"/>
    <s v="California"/>
    <n v="90036"/>
    <x v="1"/>
    <x v="922"/>
    <x v="1"/>
    <x v="8"/>
    <x v="905"/>
    <n v="3.1680000000000001"/>
    <n v="2"/>
    <n v="0.2"/>
    <n v="0.99"/>
  </r>
  <r>
    <n v="4118"/>
    <x v="2032"/>
    <x v="27"/>
    <d v="2012-11-29T00:00:00"/>
    <s v="Standard Class"/>
    <x v="358"/>
    <s v="Toby Swindell"/>
    <x v="0"/>
    <s v="United States"/>
    <s v="Los Angeles"/>
    <s v="California"/>
    <n v="90036"/>
    <x v="1"/>
    <x v="510"/>
    <x v="1"/>
    <x v="10"/>
    <x v="505"/>
    <n v="19.440000000000001"/>
    <n v="3"/>
    <n v="0"/>
    <n v="9.3312000000000008"/>
  </r>
  <r>
    <n v="4119"/>
    <x v="2032"/>
    <x v="27"/>
    <d v="2012-11-29T00:00:00"/>
    <s v="Standard Class"/>
    <x v="358"/>
    <s v="Toby Swindell"/>
    <x v="0"/>
    <s v="United States"/>
    <s v="Los Angeles"/>
    <s v="California"/>
    <n v="90036"/>
    <x v="1"/>
    <x v="391"/>
    <x v="1"/>
    <x v="4"/>
    <x v="387"/>
    <n v="454.86"/>
    <n v="7"/>
    <n v="0"/>
    <n v="54.583200000000019"/>
  </r>
  <r>
    <n v="4120"/>
    <x v="2032"/>
    <x v="27"/>
    <d v="2012-11-29T00:00:00"/>
    <s v="Standard Class"/>
    <x v="358"/>
    <s v="Toby Swindell"/>
    <x v="0"/>
    <s v="United States"/>
    <s v="Los Angeles"/>
    <s v="California"/>
    <n v="90036"/>
    <x v="1"/>
    <x v="276"/>
    <x v="1"/>
    <x v="8"/>
    <x v="273"/>
    <n v="91.391999999999996"/>
    <n v="8"/>
    <n v="0.2"/>
    <n v="29.702399999999997"/>
  </r>
  <r>
    <n v="4121"/>
    <x v="2033"/>
    <x v="507"/>
    <d v="2014-09-11T00:00:00"/>
    <s v="Standard Class"/>
    <x v="462"/>
    <s v="Michael Moore"/>
    <x v="0"/>
    <s v="United States"/>
    <s v="Philadelphia"/>
    <s v="Pennsylvania"/>
    <n v="19120"/>
    <x v="3"/>
    <x v="1628"/>
    <x v="2"/>
    <x v="11"/>
    <x v="1609"/>
    <n v="19.040000000000003"/>
    <n v="4"/>
    <n v="0.2"/>
    <n v="-1.4279999999999999"/>
  </r>
  <r>
    <n v="4122"/>
    <x v="2034"/>
    <x v="943"/>
    <d v="2014-05-13T00:00:00"/>
    <s v="Same Day"/>
    <x v="221"/>
    <s v="Liz Pelletier"/>
    <x v="0"/>
    <s v="United States"/>
    <s v="Seattle"/>
    <s v="Washington"/>
    <n v="98103"/>
    <x v="1"/>
    <x v="910"/>
    <x v="1"/>
    <x v="10"/>
    <x v="893"/>
    <n v="37.44"/>
    <n v="6"/>
    <n v="0"/>
    <n v="16.847999999999999"/>
  </r>
  <r>
    <n v="4123"/>
    <x v="2034"/>
    <x v="943"/>
    <d v="2014-05-13T00:00:00"/>
    <s v="Same Day"/>
    <x v="221"/>
    <s v="Liz Pelletier"/>
    <x v="0"/>
    <s v="United States"/>
    <s v="Seattle"/>
    <s v="Washington"/>
    <n v="98103"/>
    <x v="1"/>
    <x v="1351"/>
    <x v="1"/>
    <x v="2"/>
    <x v="1328"/>
    <n v="37.589999999999996"/>
    <n v="3"/>
    <n v="0"/>
    <n v="17.667299999999997"/>
  </r>
  <r>
    <n v="4124"/>
    <x v="2034"/>
    <x v="943"/>
    <d v="2014-05-13T00:00:00"/>
    <s v="Same Day"/>
    <x v="221"/>
    <s v="Liz Pelletier"/>
    <x v="0"/>
    <s v="United States"/>
    <s v="Seattle"/>
    <s v="Washington"/>
    <n v="98103"/>
    <x v="1"/>
    <x v="1526"/>
    <x v="1"/>
    <x v="8"/>
    <x v="1504"/>
    <n v="26.032"/>
    <n v="2"/>
    <n v="0.2"/>
    <n v="9.4365999999999985"/>
  </r>
  <r>
    <n v="4125"/>
    <x v="2035"/>
    <x v="218"/>
    <d v="2011-05-18T00:00:00"/>
    <s v="Standard Class"/>
    <x v="410"/>
    <s v="Brooke Gillingham"/>
    <x v="1"/>
    <s v="United States"/>
    <s v="Watertown"/>
    <s v="New York"/>
    <n v="13601"/>
    <x v="3"/>
    <x v="360"/>
    <x v="1"/>
    <x v="9"/>
    <x v="33"/>
    <n v="35.910000000000004"/>
    <n v="3"/>
    <n v="0"/>
    <n v="9.6956999999999987"/>
  </r>
  <r>
    <n v="4126"/>
    <x v="2036"/>
    <x v="944"/>
    <d v="2014-08-01T00:00:00"/>
    <s v="Second Class"/>
    <x v="207"/>
    <s v="Mike Gockenbach"/>
    <x v="0"/>
    <s v="United States"/>
    <s v="Jacksonville"/>
    <s v="Florida"/>
    <n v="32216"/>
    <x v="0"/>
    <x v="767"/>
    <x v="0"/>
    <x v="5"/>
    <x v="759"/>
    <n v="91.032000000000011"/>
    <n v="3"/>
    <n v="0.2"/>
    <n v="-2.2758000000000109"/>
  </r>
  <r>
    <n v="4127"/>
    <x v="2037"/>
    <x v="636"/>
    <d v="2014-05-10T00:00:00"/>
    <s v="First Class"/>
    <x v="47"/>
    <s v="Gary Zandusky"/>
    <x v="0"/>
    <s v="United States"/>
    <s v="Arlington"/>
    <s v="Virginia"/>
    <n v="22204"/>
    <x v="0"/>
    <x v="1583"/>
    <x v="1"/>
    <x v="6"/>
    <x v="1565"/>
    <n v="54.66"/>
    <n v="6"/>
    <n v="0"/>
    <n v="18.037799999999997"/>
  </r>
  <r>
    <n v="4128"/>
    <x v="2038"/>
    <x v="111"/>
    <d v="2011-09-24T00:00:00"/>
    <s v="Standard Class"/>
    <x v="252"/>
    <s v="John Lee"/>
    <x v="0"/>
    <s v="United States"/>
    <s v="Charlotte"/>
    <s v="North Carolina"/>
    <n v="28205"/>
    <x v="0"/>
    <x v="768"/>
    <x v="1"/>
    <x v="4"/>
    <x v="760"/>
    <n v="67.343999999999994"/>
    <n v="6"/>
    <n v="0.2"/>
    <n v="7.5761999999999894"/>
  </r>
  <r>
    <n v="4129"/>
    <x v="2038"/>
    <x v="111"/>
    <d v="2011-09-24T00:00:00"/>
    <s v="Standard Class"/>
    <x v="252"/>
    <s v="John Lee"/>
    <x v="0"/>
    <s v="United States"/>
    <s v="Charlotte"/>
    <s v="North Carolina"/>
    <n v="28205"/>
    <x v="0"/>
    <x v="1629"/>
    <x v="2"/>
    <x v="15"/>
    <x v="1610"/>
    <n v="2624.9850000000001"/>
    <n v="3"/>
    <n v="0.5"/>
    <n v="-944.99460000000045"/>
  </r>
  <r>
    <n v="4130"/>
    <x v="2039"/>
    <x v="368"/>
    <d v="2012-04-04T00:00:00"/>
    <s v="Standard Class"/>
    <x v="157"/>
    <s v="Denny Ordway"/>
    <x v="0"/>
    <s v="United States"/>
    <s v="Seattle"/>
    <s v="Washington"/>
    <n v="98103"/>
    <x v="1"/>
    <x v="1549"/>
    <x v="1"/>
    <x v="9"/>
    <x v="1528"/>
    <n v="73.28"/>
    <n v="4"/>
    <n v="0"/>
    <n v="21.251199999999997"/>
  </r>
  <r>
    <n v="4131"/>
    <x v="2040"/>
    <x v="728"/>
    <d v="2011-11-25T00:00:00"/>
    <s v="Standard Class"/>
    <x v="448"/>
    <s v="Ann Blume"/>
    <x v="1"/>
    <s v="United States"/>
    <s v="Chicago"/>
    <s v="Illinois"/>
    <n v="60623"/>
    <x v="2"/>
    <x v="497"/>
    <x v="1"/>
    <x v="8"/>
    <x v="492"/>
    <n v="14.479999999999997"/>
    <n v="5"/>
    <n v="0.8"/>
    <n v="-23.89200000000001"/>
  </r>
  <r>
    <n v="4132"/>
    <x v="2041"/>
    <x v="740"/>
    <d v="2012-07-09T00:00:00"/>
    <s v="Standard Class"/>
    <x v="41"/>
    <s v="Karl Braun"/>
    <x v="0"/>
    <s v="United States"/>
    <s v="Hollywood"/>
    <s v="Florida"/>
    <n v="33021"/>
    <x v="0"/>
    <x v="811"/>
    <x v="1"/>
    <x v="10"/>
    <x v="33"/>
    <n v="11.952000000000002"/>
    <n v="3"/>
    <n v="0.2"/>
    <n v="4.0338000000000003"/>
  </r>
  <r>
    <n v="4133"/>
    <x v="2041"/>
    <x v="740"/>
    <d v="2012-07-09T00:00:00"/>
    <s v="Standard Class"/>
    <x v="41"/>
    <s v="Karl Braun"/>
    <x v="0"/>
    <s v="United States"/>
    <s v="Hollywood"/>
    <s v="Florida"/>
    <n v="33021"/>
    <x v="0"/>
    <x v="219"/>
    <x v="1"/>
    <x v="10"/>
    <x v="218"/>
    <n v="15.552000000000003"/>
    <n v="3"/>
    <n v="0.2"/>
    <n v="5.6375999999999999"/>
  </r>
  <r>
    <n v="4134"/>
    <x v="2042"/>
    <x v="78"/>
    <d v="2011-09-13T00:00:00"/>
    <s v="Standard Class"/>
    <x v="74"/>
    <s v="Ted Trevino"/>
    <x v="0"/>
    <s v="United States"/>
    <s v="Chesapeake"/>
    <s v="Virginia"/>
    <n v="23320"/>
    <x v="0"/>
    <x v="659"/>
    <x v="1"/>
    <x v="13"/>
    <x v="653"/>
    <n v="45"/>
    <n v="9"/>
    <n v="0"/>
    <n v="21.599999999999998"/>
  </r>
  <r>
    <n v="4135"/>
    <x v="2042"/>
    <x v="78"/>
    <d v="2011-09-13T00:00:00"/>
    <s v="Standard Class"/>
    <x v="74"/>
    <s v="Ted Trevino"/>
    <x v="0"/>
    <s v="United States"/>
    <s v="Chesapeake"/>
    <s v="Virginia"/>
    <n v="23320"/>
    <x v="0"/>
    <x v="380"/>
    <x v="2"/>
    <x v="15"/>
    <x v="376"/>
    <n v="209.96999999999997"/>
    <n v="3"/>
    <n v="0"/>
    <n v="90.287100000000009"/>
  </r>
  <r>
    <n v="4136"/>
    <x v="2043"/>
    <x v="280"/>
    <d v="2014-10-09T00:00:00"/>
    <s v="Standard Class"/>
    <x v="391"/>
    <s v="Paul Van Hugh"/>
    <x v="2"/>
    <s v="United States"/>
    <s v="Los Angeles"/>
    <s v="California"/>
    <n v="90036"/>
    <x v="1"/>
    <x v="912"/>
    <x v="1"/>
    <x v="8"/>
    <x v="895"/>
    <n v="112.12000000000002"/>
    <n v="5"/>
    <n v="0.2"/>
    <n v="42.045000000000002"/>
  </r>
  <r>
    <n v="4137"/>
    <x v="2043"/>
    <x v="280"/>
    <d v="2014-10-09T00:00:00"/>
    <s v="Standard Class"/>
    <x v="391"/>
    <s v="Paul Van Hugh"/>
    <x v="2"/>
    <s v="United States"/>
    <s v="Los Angeles"/>
    <s v="California"/>
    <n v="90036"/>
    <x v="1"/>
    <x v="906"/>
    <x v="1"/>
    <x v="4"/>
    <x v="889"/>
    <n v="1575.14"/>
    <n v="7"/>
    <n v="0"/>
    <n v="204.76820000000001"/>
  </r>
  <r>
    <n v="4138"/>
    <x v="2044"/>
    <x v="123"/>
    <d v="2014-11-24T00:00:00"/>
    <s v="Standard Class"/>
    <x v="732"/>
    <s v="Dorothy Dickinson"/>
    <x v="0"/>
    <s v="United States"/>
    <s v="Alexandria"/>
    <s v="Virginia"/>
    <n v="22304"/>
    <x v="0"/>
    <x v="294"/>
    <x v="1"/>
    <x v="13"/>
    <x v="291"/>
    <n v="25.060000000000002"/>
    <n v="7"/>
    <n v="0"/>
    <n v="12.530000000000001"/>
  </r>
  <r>
    <n v="4139"/>
    <x v="2045"/>
    <x v="945"/>
    <d v="2014-01-02T00:00:00"/>
    <s v="First Class"/>
    <x v="470"/>
    <s v="Keith Dawkins"/>
    <x v="1"/>
    <s v="United States"/>
    <s v="Deer Park"/>
    <s v="Texas"/>
    <n v="77536"/>
    <x v="2"/>
    <x v="68"/>
    <x v="1"/>
    <x v="8"/>
    <x v="68"/>
    <n v="6.9239999999999977"/>
    <n v="6"/>
    <n v="0.8"/>
    <n v="-10.385999999999999"/>
  </r>
  <r>
    <n v="4140"/>
    <x v="2046"/>
    <x v="96"/>
    <d v="2014-12-05T00:00:00"/>
    <s v="First Class"/>
    <x v="267"/>
    <s v="Ralph Arnett"/>
    <x v="0"/>
    <s v="United States"/>
    <s v="Philadelphia"/>
    <s v="Pennsylvania"/>
    <n v="19120"/>
    <x v="3"/>
    <x v="230"/>
    <x v="1"/>
    <x v="4"/>
    <x v="445"/>
    <n v="37.392000000000003"/>
    <n v="3"/>
    <n v="0.2"/>
    <n v="2.336999999999998"/>
  </r>
  <r>
    <n v="4141"/>
    <x v="2046"/>
    <x v="96"/>
    <d v="2014-12-05T00:00:00"/>
    <s v="First Class"/>
    <x v="267"/>
    <s v="Ralph Arnett"/>
    <x v="0"/>
    <s v="United States"/>
    <s v="Philadelphia"/>
    <s v="Pennsylvania"/>
    <n v="19120"/>
    <x v="3"/>
    <x v="1613"/>
    <x v="0"/>
    <x v="5"/>
    <x v="1595"/>
    <n v="79.12"/>
    <n v="5"/>
    <n v="0.2"/>
    <n v="13.845999999999997"/>
  </r>
  <r>
    <n v="4142"/>
    <x v="2047"/>
    <x v="900"/>
    <d v="2013-06-18T00:00:00"/>
    <s v="Standard Class"/>
    <x v="196"/>
    <s v="Sonia Sunley"/>
    <x v="0"/>
    <s v="United States"/>
    <s v="Wichita"/>
    <s v="Kansas"/>
    <n v="67212"/>
    <x v="2"/>
    <x v="165"/>
    <x v="1"/>
    <x v="2"/>
    <x v="164"/>
    <n v="18.899999999999999"/>
    <n v="3"/>
    <n v="0"/>
    <n v="8.6939999999999991"/>
  </r>
  <r>
    <n v="4143"/>
    <x v="2048"/>
    <x v="946"/>
    <d v="2011-05-23T00:00:00"/>
    <s v="Standard Class"/>
    <x v="581"/>
    <s v="John Huston"/>
    <x v="0"/>
    <s v="United States"/>
    <s v="Midland"/>
    <s v="Michigan"/>
    <n v="48640"/>
    <x v="2"/>
    <x v="1206"/>
    <x v="1"/>
    <x v="8"/>
    <x v="1182"/>
    <n v="57.42"/>
    <n v="9"/>
    <n v="0"/>
    <n v="26.413199999999996"/>
  </r>
  <r>
    <n v="4144"/>
    <x v="2049"/>
    <x v="289"/>
    <d v="2014-02-07T00:00:00"/>
    <s v="Standard Class"/>
    <x v="258"/>
    <s v="Eugene Hildebrand"/>
    <x v="2"/>
    <s v="United States"/>
    <s v="San Francisco"/>
    <s v="California"/>
    <n v="94110"/>
    <x v="1"/>
    <x v="853"/>
    <x v="1"/>
    <x v="6"/>
    <x v="838"/>
    <n v="12.74"/>
    <n v="7"/>
    <n v="0"/>
    <n v="5.7329999999999997"/>
  </r>
  <r>
    <n v="4145"/>
    <x v="2049"/>
    <x v="289"/>
    <d v="2014-02-07T00:00:00"/>
    <s v="Standard Class"/>
    <x v="258"/>
    <s v="Eugene Hildebrand"/>
    <x v="2"/>
    <s v="United States"/>
    <s v="San Francisco"/>
    <s v="California"/>
    <n v="94110"/>
    <x v="1"/>
    <x v="1630"/>
    <x v="1"/>
    <x v="6"/>
    <x v="1611"/>
    <n v="8.82"/>
    <n v="3"/>
    <n v="0"/>
    <n v="2.3814000000000002"/>
  </r>
  <r>
    <n v="4146"/>
    <x v="2049"/>
    <x v="289"/>
    <d v="2014-02-07T00:00:00"/>
    <s v="Standard Class"/>
    <x v="258"/>
    <s v="Eugene Hildebrand"/>
    <x v="2"/>
    <s v="United States"/>
    <s v="San Francisco"/>
    <s v="California"/>
    <n v="94110"/>
    <x v="1"/>
    <x v="83"/>
    <x v="0"/>
    <x v="1"/>
    <x v="83"/>
    <n v="120.78399999999999"/>
    <n v="1"/>
    <n v="0.2"/>
    <n v="-13.588200000000001"/>
  </r>
  <r>
    <n v="4147"/>
    <x v="2050"/>
    <x v="109"/>
    <d v="2012-12-04T00:00:00"/>
    <s v="Standard Class"/>
    <x v="599"/>
    <s v="Tom Prescott"/>
    <x v="0"/>
    <s v="United States"/>
    <s v="Freeport"/>
    <s v="New York"/>
    <n v="11520"/>
    <x v="3"/>
    <x v="216"/>
    <x v="0"/>
    <x v="5"/>
    <x v="215"/>
    <n v="322.59000000000003"/>
    <n v="3"/>
    <n v="0"/>
    <n v="64.518000000000001"/>
  </r>
  <r>
    <n v="4148"/>
    <x v="2051"/>
    <x v="436"/>
    <d v="2014-10-29T00:00:00"/>
    <s v="Standard Class"/>
    <x v="713"/>
    <s v="Randy Bradley"/>
    <x v="0"/>
    <s v="United States"/>
    <s v="Austin"/>
    <s v="Texas"/>
    <n v="78745"/>
    <x v="2"/>
    <x v="1526"/>
    <x v="1"/>
    <x v="8"/>
    <x v="1504"/>
    <n v="9.7619999999999969"/>
    <n v="3"/>
    <n v="0.8"/>
    <n v="-15.131100000000004"/>
  </r>
  <r>
    <n v="4149"/>
    <x v="2051"/>
    <x v="436"/>
    <d v="2014-10-29T00:00:00"/>
    <s v="Standard Class"/>
    <x v="713"/>
    <s v="Randy Bradley"/>
    <x v="0"/>
    <s v="United States"/>
    <s v="Austin"/>
    <s v="Texas"/>
    <n v="78745"/>
    <x v="2"/>
    <x v="456"/>
    <x v="1"/>
    <x v="4"/>
    <x v="452"/>
    <n v="13.719999999999999"/>
    <n v="1"/>
    <n v="0.2"/>
    <n v="1.2004999999999999"/>
  </r>
  <r>
    <n v="4150"/>
    <x v="2051"/>
    <x v="436"/>
    <d v="2014-10-29T00:00:00"/>
    <s v="Standard Class"/>
    <x v="713"/>
    <s v="Randy Bradley"/>
    <x v="0"/>
    <s v="United States"/>
    <s v="Austin"/>
    <s v="Texas"/>
    <n v="78745"/>
    <x v="2"/>
    <x v="1615"/>
    <x v="2"/>
    <x v="11"/>
    <x v="1597"/>
    <n v="55.2"/>
    <n v="1"/>
    <n v="0.2"/>
    <n v="-2.0700000000000038"/>
  </r>
  <r>
    <n v="4151"/>
    <x v="2051"/>
    <x v="436"/>
    <d v="2014-10-29T00:00:00"/>
    <s v="Standard Class"/>
    <x v="713"/>
    <s v="Randy Bradley"/>
    <x v="0"/>
    <s v="United States"/>
    <s v="Austin"/>
    <s v="Texas"/>
    <n v="78745"/>
    <x v="2"/>
    <x v="871"/>
    <x v="1"/>
    <x v="4"/>
    <x v="856"/>
    <n v="259.13600000000002"/>
    <n v="4"/>
    <n v="0.2"/>
    <n v="-58.305599999999984"/>
  </r>
  <r>
    <n v="4152"/>
    <x v="2052"/>
    <x v="210"/>
    <d v="2014-09-12T00:00:00"/>
    <s v="Standard Class"/>
    <x v="90"/>
    <s v="Cassandra Brandow"/>
    <x v="0"/>
    <s v="United States"/>
    <s v="Philadelphia"/>
    <s v="Pennsylvania"/>
    <n v="19134"/>
    <x v="3"/>
    <x v="148"/>
    <x v="1"/>
    <x v="2"/>
    <x v="148"/>
    <n v="29.24"/>
    <n v="5"/>
    <n v="0.2"/>
    <n v="9.8685000000000009"/>
  </r>
  <r>
    <n v="4153"/>
    <x v="2052"/>
    <x v="210"/>
    <d v="2014-09-12T00:00:00"/>
    <s v="Standard Class"/>
    <x v="90"/>
    <s v="Cassandra Brandow"/>
    <x v="0"/>
    <s v="United States"/>
    <s v="Philadelphia"/>
    <s v="Pennsylvania"/>
    <n v="19134"/>
    <x v="3"/>
    <x v="934"/>
    <x v="1"/>
    <x v="10"/>
    <x v="918"/>
    <n v="15.552000000000003"/>
    <n v="3"/>
    <n v="0.2"/>
    <n v="5.4432"/>
  </r>
  <r>
    <n v="4154"/>
    <x v="2052"/>
    <x v="210"/>
    <d v="2014-09-12T00:00:00"/>
    <s v="Standard Class"/>
    <x v="90"/>
    <s v="Cassandra Brandow"/>
    <x v="0"/>
    <s v="United States"/>
    <s v="Philadelphia"/>
    <s v="Pennsylvania"/>
    <n v="19134"/>
    <x v="3"/>
    <x v="29"/>
    <x v="1"/>
    <x v="12"/>
    <x v="29"/>
    <n v="4.8960000000000008"/>
    <n v="3"/>
    <n v="0.2"/>
    <n v="1.6523999999999992"/>
  </r>
  <r>
    <n v="4155"/>
    <x v="2053"/>
    <x v="723"/>
    <d v="2014-01-04T00:00:00"/>
    <s v="Standard Class"/>
    <x v="172"/>
    <s v="Michael Paige"/>
    <x v="1"/>
    <s v="United States"/>
    <s v="Bristol"/>
    <s v="Tennessee"/>
    <n v="37620"/>
    <x v="0"/>
    <x v="132"/>
    <x v="1"/>
    <x v="8"/>
    <x v="132"/>
    <n v="38.088000000000001"/>
    <n v="4"/>
    <n v="0.7"/>
    <n v="-27.93119999999999"/>
  </r>
  <r>
    <n v="4156"/>
    <x v="2053"/>
    <x v="723"/>
    <d v="2014-01-04T00:00:00"/>
    <s v="Standard Class"/>
    <x v="172"/>
    <s v="Michael Paige"/>
    <x v="1"/>
    <s v="United States"/>
    <s v="Bristol"/>
    <s v="Tennessee"/>
    <n v="37620"/>
    <x v="0"/>
    <x v="744"/>
    <x v="1"/>
    <x v="8"/>
    <x v="735"/>
    <n v="2.8080000000000007"/>
    <n v="3"/>
    <n v="0.7"/>
    <n v="-1.9656000000000002"/>
  </r>
  <r>
    <n v="4157"/>
    <x v="2054"/>
    <x v="901"/>
    <d v="2012-12-09T00:00:00"/>
    <s v="Second Class"/>
    <x v="573"/>
    <s v="Scot Wooten"/>
    <x v="0"/>
    <s v="United States"/>
    <s v="Philadelphia"/>
    <s v="Pennsylvania"/>
    <n v="19140"/>
    <x v="3"/>
    <x v="1048"/>
    <x v="2"/>
    <x v="11"/>
    <x v="1028"/>
    <n v="47.984000000000002"/>
    <n v="2"/>
    <n v="0.2"/>
    <n v="0.59979999999999656"/>
  </r>
  <r>
    <n v="4158"/>
    <x v="2054"/>
    <x v="901"/>
    <d v="2012-12-09T00:00:00"/>
    <s v="Second Class"/>
    <x v="573"/>
    <s v="Scot Wooten"/>
    <x v="0"/>
    <s v="United States"/>
    <s v="Philadelphia"/>
    <s v="Pennsylvania"/>
    <n v="19140"/>
    <x v="3"/>
    <x v="497"/>
    <x v="1"/>
    <x v="8"/>
    <x v="492"/>
    <n v="26.064000000000007"/>
    <n v="6"/>
    <n v="0.7"/>
    <n v="-19.982399999999991"/>
  </r>
  <r>
    <n v="4159"/>
    <x v="2055"/>
    <x v="301"/>
    <d v="2011-11-08T00:00:00"/>
    <s v="Standard Class"/>
    <x v="416"/>
    <s v="Suzanne McNair"/>
    <x v="1"/>
    <s v="United States"/>
    <s v="Chicago"/>
    <s v="Illinois"/>
    <n v="60610"/>
    <x v="2"/>
    <x v="1221"/>
    <x v="1"/>
    <x v="10"/>
    <x v="1196"/>
    <n v="15.696000000000002"/>
    <n v="3"/>
    <n v="0.2"/>
    <n v="5.1011999999999995"/>
  </r>
  <r>
    <n v="4160"/>
    <x v="2056"/>
    <x v="947"/>
    <d v="2013-04-24T00:00:00"/>
    <s v="Standard Class"/>
    <x v="275"/>
    <s v="Arthur Prichep"/>
    <x v="0"/>
    <s v="United States"/>
    <s v="Columbus"/>
    <s v="Georgia"/>
    <n v="31907"/>
    <x v="0"/>
    <x v="18"/>
    <x v="1"/>
    <x v="6"/>
    <x v="18"/>
    <n v="12.84"/>
    <n v="3"/>
    <n v="0"/>
    <n v="3.7235999999999989"/>
  </r>
  <r>
    <n v="4161"/>
    <x v="2057"/>
    <x v="304"/>
    <d v="2014-05-19T00:00:00"/>
    <s v="Standard Class"/>
    <x v="733"/>
    <s v="Amy Hunt"/>
    <x v="0"/>
    <s v="United States"/>
    <s v="New York City"/>
    <s v="New York"/>
    <n v="10035"/>
    <x v="3"/>
    <x v="1400"/>
    <x v="2"/>
    <x v="7"/>
    <x v="1378"/>
    <n v="539.97"/>
    <n v="3"/>
    <n v="0"/>
    <n v="134.99250000000001"/>
  </r>
  <r>
    <n v="4162"/>
    <x v="2057"/>
    <x v="304"/>
    <d v="2014-05-19T00:00:00"/>
    <s v="Standard Class"/>
    <x v="733"/>
    <s v="Amy Hunt"/>
    <x v="0"/>
    <s v="United States"/>
    <s v="New York City"/>
    <s v="New York"/>
    <n v="10035"/>
    <x v="3"/>
    <x v="1011"/>
    <x v="1"/>
    <x v="4"/>
    <x v="994"/>
    <n v="22.58"/>
    <n v="2"/>
    <n v="0"/>
    <n v="5.8707999999999991"/>
  </r>
  <r>
    <n v="4163"/>
    <x v="2058"/>
    <x v="948"/>
    <d v="2012-03-18T00:00:00"/>
    <s v="Standard Class"/>
    <x v="212"/>
    <s v="Emily Phan"/>
    <x v="0"/>
    <s v="United States"/>
    <s v="Dover"/>
    <s v="New Hampshire"/>
    <n v="3820"/>
    <x v="3"/>
    <x v="617"/>
    <x v="1"/>
    <x v="2"/>
    <x v="612"/>
    <n v="16.52"/>
    <n v="4"/>
    <n v="0"/>
    <n v="7.5991999999999997"/>
  </r>
  <r>
    <n v="4164"/>
    <x v="2058"/>
    <x v="948"/>
    <d v="2012-03-18T00:00:00"/>
    <s v="Standard Class"/>
    <x v="212"/>
    <s v="Emily Phan"/>
    <x v="0"/>
    <s v="United States"/>
    <s v="Dover"/>
    <s v="New Hampshire"/>
    <n v="3820"/>
    <x v="3"/>
    <x v="1188"/>
    <x v="1"/>
    <x v="8"/>
    <x v="1165"/>
    <n v="671.93999999999994"/>
    <n v="3"/>
    <n v="0"/>
    <n v="315.81179999999995"/>
  </r>
  <r>
    <n v="4165"/>
    <x v="2059"/>
    <x v="424"/>
    <d v="2014-01-17T00:00:00"/>
    <s v="First Class"/>
    <x v="734"/>
    <s v="Tracy Poddar"/>
    <x v="1"/>
    <s v="United States"/>
    <s v="Aurora"/>
    <s v="Colorado"/>
    <n v="80013"/>
    <x v="1"/>
    <x v="25"/>
    <x v="2"/>
    <x v="11"/>
    <x v="25"/>
    <n v="169.06400000000002"/>
    <n v="7"/>
    <n v="0.2"/>
    <n v="-14.793099999999995"/>
  </r>
  <r>
    <n v="4166"/>
    <x v="2059"/>
    <x v="424"/>
    <d v="2014-01-17T00:00:00"/>
    <s v="First Class"/>
    <x v="734"/>
    <s v="Tracy Poddar"/>
    <x v="1"/>
    <s v="United States"/>
    <s v="Aurora"/>
    <s v="Colorado"/>
    <n v="80013"/>
    <x v="1"/>
    <x v="1247"/>
    <x v="1"/>
    <x v="4"/>
    <x v="1222"/>
    <n v="168.624"/>
    <n v="9"/>
    <n v="0.2"/>
    <n v="14.754599999999996"/>
  </r>
  <r>
    <n v="4167"/>
    <x v="2060"/>
    <x v="936"/>
    <d v="2012-03-13T00:00:00"/>
    <s v="Standard Class"/>
    <x v="255"/>
    <s v="Anthony Rawles"/>
    <x v="1"/>
    <s v="United States"/>
    <s v="Long Beach"/>
    <s v="New York"/>
    <n v="11561"/>
    <x v="3"/>
    <x v="1465"/>
    <x v="1"/>
    <x v="10"/>
    <x v="1442"/>
    <n v="19.440000000000001"/>
    <n v="3"/>
    <n v="0"/>
    <n v="9.3312000000000008"/>
  </r>
  <r>
    <n v="4168"/>
    <x v="2061"/>
    <x v="856"/>
    <d v="2011-10-13T00:00:00"/>
    <s v="First Class"/>
    <x v="66"/>
    <s v="Helen Andreada"/>
    <x v="0"/>
    <s v="United States"/>
    <s v="Pasadena"/>
    <s v="California"/>
    <n v="91104"/>
    <x v="1"/>
    <x v="861"/>
    <x v="1"/>
    <x v="4"/>
    <x v="847"/>
    <n v="31.92"/>
    <n v="4"/>
    <n v="0"/>
    <n v="8.299199999999999"/>
  </r>
  <r>
    <n v="4169"/>
    <x v="2061"/>
    <x v="856"/>
    <d v="2011-10-13T00:00:00"/>
    <s v="First Class"/>
    <x v="66"/>
    <s v="Helen Andreada"/>
    <x v="0"/>
    <s v="United States"/>
    <s v="Pasadena"/>
    <s v="California"/>
    <n v="91104"/>
    <x v="1"/>
    <x v="1631"/>
    <x v="0"/>
    <x v="1"/>
    <x v="1612"/>
    <n v="433.56800000000004"/>
    <n v="2"/>
    <n v="0.2"/>
    <n v="-65.035200000000046"/>
  </r>
  <r>
    <n v="4170"/>
    <x v="2062"/>
    <x v="657"/>
    <d v="2012-04-14T00:00:00"/>
    <s v="First Class"/>
    <x v="707"/>
    <s v="Heather Jas"/>
    <x v="2"/>
    <s v="United States"/>
    <s v="Mesa"/>
    <s v="Arizona"/>
    <n v="85204"/>
    <x v="1"/>
    <x v="739"/>
    <x v="1"/>
    <x v="10"/>
    <x v="731"/>
    <n v="31.104000000000006"/>
    <n v="6"/>
    <n v="0.2"/>
    <n v="10.8864"/>
  </r>
  <r>
    <n v="4171"/>
    <x v="2062"/>
    <x v="657"/>
    <d v="2012-04-14T00:00:00"/>
    <s v="First Class"/>
    <x v="707"/>
    <s v="Heather Jas"/>
    <x v="2"/>
    <s v="United States"/>
    <s v="Mesa"/>
    <s v="Arizona"/>
    <n v="85204"/>
    <x v="1"/>
    <x v="926"/>
    <x v="1"/>
    <x v="10"/>
    <x v="909"/>
    <n v="54.816000000000003"/>
    <n v="3"/>
    <n v="0.2"/>
    <n v="17.815199999999997"/>
  </r>
  <r>
    <n v="4172"/>
    <x v="2063"/>
    <x v="673"/>
    <d v="2014-11-21T00:00:00"/>
    <s v="Standard Class"/>
    <x v="271"/>
    <s v="Jay Kimmel"/>
    <x v="0"/>
    <s v="United States"/>
    <s v="Fresno"/>
    <s v="California"/>
    <n v="93727"/>
    <x v="1"/>
    <x v="700"/>
    <x v="1"/>
    <x v="4"/>
    <x v="693"/>
    <n v="48.86"/>
    <n v="7"/>
    <n v="0"/>
    <n v="0.97719999999999807"/>
  </r>
  <r>
    <n v="4173"/>
    <x v="2064"/>
    <x v="949"/>
    <d v="2013-07-02T00:00:00"/>
    <s v="Same Day"/>
    <x v="282"/>
    <s v="Jay Fein"/>
    <x v="0"/>
    <s v="United States"/>
    <s v="Columbia"/>
    <s v="South Carolina"/>
    <n v="29203"/>
    <x v="0"/>
    <x v="20"/>
    <x v="1"/>
    <x v="8"/>
    <x v="20"/>
    <n v="14.2"/>
    <n v="2"/>
    <n v="0"/>
    <n v="6.5319999999999991"/>
  </r>
  <r>
    <n v="4174"/>
    <x v="2064"/>
    <x v="949"/>
    <d v="2013-07-02T00:00:00"/>
    <s v="Same Day"/>
    <x v="282"/>
    <s v="Jay Fein"/>
    <x v="0"/>
    <s v="United States"/>
    <s v="Columbia"/>
    <s v="South Carolina"/>
    <n v="29203"/>
    <x v="0"/>
    <x v="739"/>
    <x v="1"/>
    <x v="10"/>
    <x v="731"/>
    <n v="12.96"/>
    <n v="2"/>
    <n v="0"/>
    <n v="6.2208000000000006"/>
  </r>
  <r>
    <n v="4175"/>
    <x v="2064"/>
    <x v="949"/>
    <d v="2013-07-02T00:00:00"/>
    <s v="Same Day"/>
    <x v="282"/>
    <s v="Jay Fein"/>
    <x v="0"/>
    <s v="United States"/>
    <s v="Columbia"/>
    <s v="South Carolina"/>
    <n v="29203"/>
    <x v="0"/>
    <x v="705"/>
    <x v="1"/>
    <x v="8"/>
    <x v="698"/>
    <n v="58.34"/>
    <n v="2"/>
    <n v="0"/>
    <n v="28.0032"/>
  </r>
  <r>
    <n v="4176"/>
    <x v="2065"/>
    <x v="239"/>
    <d v="2012-11-30T00:00:00"/>
    <s v="First Class"/>
    <x v="735"/>
    <s v="Eileen Kiefer"/>
    <x v="2"/>
    <s v="United States"/>
    <s v="Santa Ana"/>
    <s v="California"/>
    <n v="92704"/>
    <x v="1"/>
    <x v="1473"/>
    <x v="1"/>
    <x v="6"/>
    <x v="1451"/>
    <n v="56.3"/>
    <n v="2"/>
    <n v="0"/>
    <n v="15.764000000000003"/>
  </r>
  <r>
    <n v="4177"/>
    <x v="2066"/>
    <x v="884"/>
    <d v="2011-04-12T00:00:00"/>
    <s v="Standard Class"/>
    <x v="276"/>
    <s v="Roland Schwarz"/>
    <x v="1"/>
    <s v="United States"/>
    <s v="Columbia"/>
    <s v="South Carolina"/>
    <n v="29203"/>
    <x v="0"/>
    <x v="172"/>
    <x v="2"/>
    <x v="7"/>
    <x v="171"/>
    <n v="629.94999999999993"/>
    <n v="5"/>
    <n v="0"/>
    <n v="163.78700000000003"/>
  </r>
  <r>
    <n v="4178"/>
    <x v="2066"/>
    <x v="884"/>
    <d v="2011-04-12T00:00:00"/>
    <s v="Standard Class"/>
    <x v="276"/>
    <s v="Roland Schwarz"/>
    <x v="1"/>
    <s v="United States"/>
    <s v="Columbia"/>
    <s v="South Carolina"/>
    <n v="29203"/>
    <x v="0"/>
    <x v="839"/>
    <x v="1"/>
    <x v="10"/>
    <x v="825"/>
    <n v="122.97"/>
    <n v="3"/>
    <n v="0"/>
    <n v="60.255300000000005"/>
  </r>
  <r>
    <n v="4179"/>
    <x v="2067"/>
    <x v="950"/>
    <d v="2013-06-19T00:00:00"/>
    <s v="Second Class"/>
    <x v="217"/>
    <s v="Bill Donatelli"/>
    <x v="0"/>
    <s v="United States"/>
    <s v="Los Angeles"/>
    <s v="California"/>
    <n v="90045"/>
    <x v="1"/>
    <x v="1286"/>
    <x v="1"/>
    <x v="10"/>
    <x v="1263"/>
    <n v="46.349999999999994"/>
    <n v="5"/>
    <n v="0"/>
    <n v="21.784499999999998"/>
  </r>
  <r>
    <n v="4180"/>
    <x v="2068"/>
    <x v="904"/>
    <d v="2014-03-11T00:00:00"/>
    <s v="Standard Class"/>
    <x v="408"/>
    <s v="Ben Ferrer"/>
    <x v="2"/>
    <s v="United States"/>
    <s v="San Francisco"/>
    <s v="California"/>
    <n v="94109"/>
    <x v="1"/>
    <x v="73"/>
    <x v="1"/>
    <x v="8"/>
    <x v="73"/>
    <n v="14.976000000000001"/>
    <n v="9"/>
    <n v="0.2"/>
    <n v="5.4288000000000007"/>
  </r>
  <r>
    <n v="4181"/>
    <x v="2069"/>
    <x v="566"/>
    <d v="2014-10-12T00:00:00"/>
    <s v="Standard Class"/>
    <x v="300"/>
    <s v="Joe Kamberova"/>
    <x v="0"/>
    <s v="United States"/>
    <s v="Houston"/>
    <s v="Texas"/>
    <n v="77036"/>
    <x v="2"/>
    <x v="15"/>
    <x v="1"/>
    <x v="8"/>
    <x v="15"/>
    <n v="4.2399999999999993"/>
    <n v="5"/>
    <n v="0.8"/>
    <n v="-6.3599999999999994"/>
  </r>
  <r>
    <n v="4182"/>
    <x v="2070"/>
    <x v="833"/>
    <d v="2014-10-13T00:00:00"/>
    <s v="Standard Class"/>
    <x v="736"/>
    <s v="Cyra Reiten"/>
    <x v="2"/>
    <s v="United States"/>
    <s v="New York City"/>
    <s v="New York"/>
    <n v="10035"/>
    <x v="3"/>
    <x v="1593"/>
    <x v="2"/>
    <x v="11"/>
    <x v="1576"/>
    <n v="319.95999999999998"/>
    <n v="4"/>
    <n v="0"/>
    <n v="115.18559999999999"/>
  </r>
  <r>
    <n v="4183"/>
    <x v="2070"/>
    <x v="833"/>
    <d v="2014-10-13T00:00:00"/>
    <s v="Standard Class"/>
    <x v="736"/>
    <s v="Cyra Reiten"/>
    <x v="2"/>
    <s v="United States"/>
    <s v="New York City"/>
    <s v="New York"/>
    <n v="10035"/>
    <x v="3"/>
    <x v="126"/>
    <x v="1"/>
    <x v="10"/>
    <x v="557"/>
    <n v="17.04"/>
    <n v="3"/>
    <n v="0"/>
    <n v="7.6679999999999993"/>
  </r>
  <r>
    <n v="4184"/>
    <x v="2070"/>
    <x v="833"/>
    <d v="2014-10-13T00:00:00"/>
    <s v="Standard Class"/>
    <x v="736"/>
    <s v="Cyra Reiten"/>
    <x v="2"/>
    <s v="United States"/>
    <s v="New York City"/>
    <s v="New York"/>
    <n v="10035"/>
    <x v="3"/>
    <x v="156"/>
    <x v="1"/>
    <x v="4"/>
    <x v="155"/>
    <n v="344.90999999999997"/>
    <n v="3"/>
    <n v="0"/>
    <n v="10.347300000000004"/>
  </r>
  <r>
    <n v="4185"/>
    <x v="2071"/>
    <x v="5"/>
    <d v="2013-12-08T00:00:00"/>
    <s v="First Class"/>
    <x v="636"/>
    <s v="Aleksandra Gannaway"/>
    <x v="1"/>
    <s v="United States"/>
    <s v="Franklin"/>
    <s v="Massachusetts"/>
    <n v="2038"/>
    <x v="3"/>
    <x v="1632"/>
    <x v="0"/>
    <x v="0"/>
    <x v="1613"/>
    <n v="81.94"/>
    <n v="1"/>
    <n v="0"/>
    <n v="20.484999999999999"/>
  </r>
  <r>
    <n v="4186"/>
    <x v="2072"/>
    <x v="147"/>
    <d v="2013-10-23T00:00:00"/>
    <s v="First Class"/>
    <x v="380"/>
    <s v="Charles McCrossin"/>
    <x v="0"/>
    <s v="United States"/>
    <s v="Baltimore"/>
    <s v="Maryland"/>
    <n v="21215"/>
    <x v="3"/>
    <x v="960"/>
    <x v="2"/>
    <x v="11"/>
    <x v="944"/>
    <n v="98.16"/>
    <n v="6"/>
    <n v="0"/>
    <n v="9.8159999999999954"/>
  </r>
  <r>
    <n v="4187"/>
    <x v="2073"/>
    <x v="796"/>
    <d v="2014-05-24T00:00:00"/>
    <s v="Standard Class"/>
    <x v="737"/>
    <s v="Susan Gilcrest"/>
    <x v="1"/>
    <s v="United States"/>
    <s v="Mcallen"/>
    <s v="Texas"/>
    <n v="78501"/>
    <x v="2"/>
    <x v="696"/>
    <x v="1"/>
    <x v="8"/>
    <x v="689"/>
    <n v="6.8739999999999988"/>
    <n v="7"/>
    <n v="0.8"/>
    <n v="-10.654700000000002"/>
  </r>
  <r>
    <n v="4188"/>
    <x v="2073"/>
    <x v="796"/>
    <d v="2014-05-24T00:00:00"/>
    <s v="Standard Class"/>
    <x v="737"/>
    <s v="Susan Gilcrest"/>
    <x v="1"/>
    <s v="United States"/>
    <s v="Mcallen"/>
    <s v="Texas"/>
    <n v="78501"/>
    <x v="2"/>
    <x v="1230"/>
    <x v="1"/>
    <x v="8"/>
    <x v="1204"/>
    <n v="1.9959999999999996"/>
    <n v="1"/>
    <n v="0.8"/>
    <n v="-3.293400000000001"/>
  </r>
  <r>
    <n v="4189"/>
    <x v="2073"/>
    <x v="796"/>
    <d v="2014-05-24T00:00:00"/>
    <s v="Standard Class"/>
    <x v="737"/>
    <s v="Susan Gilcrest"/>
    <x v="1"/>
    <s v="United States"/>
    <s v="Mcallen"/>
    <s v="Texas"/>
    <n v="78501"/>
    <x v="2"/>
    <x v="1427"/>
    <x v="1"/>
    <x v="4"/>
    <x v="1406"/>
    <n v="8.9280000000000008"/>
    <n v="2"/>
    <n v="0.2"/>
    <n v="0.66959999999999997"/>
  </r>
  <r>
    <n v="4190"/>
    <x v="2074"/>
    <x v="182"/>
    <d v="2013-10-02T00:00:00"/>
    <s v="Second Class"/>
    <x v="728"/>
    <s v="Charles Sheldon"/>
    <x v="1"/>
    <s v="United States"/>
    <s v="Iowa City"/>
    <s v="Iowa"/>
    <n v="52240"/>
    <x v="2"/>
    <x v="1633"/>
    <x v="1"/>
    <x v="10"/>
    <x v="1614"/>
    <n v="9.99"/>
    <n v="1"/>
    <n v="0"/>
    <n v="4.4954999999999998"/>
  </r>
  <r>
    <n v="4191"/>
    <x v="2075"/>
    <x v="701"/>
    <d v="2014-11-23T00:00:00"/>
    <s v="Standard Class"/>
    <x v="332"/>
    <s v="Hunter Lopez"/>
    <x v="0"/>
    <s v="United States"/>
    <s v="Newark"/>
    <s v="Delaware"/>
    <n v="19711"/>
    <x v="3"/>
    <x v="1388"/>
    <x v="2"/>
    <x v="16"/>
    <x v="1365"/>
    <n v="10499.97"/>
    <n v="3"/>
    <n v="0"/>
    <n v="5039.9856"/>
  </r>
  <r>
    <n v="4192"/>
    <x v="2076"/>
    <x v="951"/>
    <d v="2012-07-08T00:00:00"/>
    <s v="Same Day"/>
    <x v="661"/>
    <s v="Darrin Martin"/>
    <x v="0"/>
    <s v="United States"/>
    <s v="Houston"/>
    <s v="Texas"/>
    <n v="77070"/>
    <x v="2"/>
    <x v="1634"/>
    <x v="1"/>
    <x v="10"/>
    <x v="1615"/>
    <n v="21.12"/>
    <n v="5"/>
    <n v="0.2"/>
    <n v="6.5999999999999988"/>
  </r>
  <r>
    <n v="4193"/>
    <x v="2077"/>
    <x v="547"/>
    <d v="2012-11-20T00:00:00"/>
    <s v="Standard Class"/>
    <x v="96"/>
    <s v="Heather Kirkland"/>
    <x v="1"/>
    <s v="United States"/>
    <s v="Boise"/>
    <s v="Idaho"/>
    <n v="83704"/>
    <x v="1"/>
    <x v="3"/>
    <x v="0"/>
    <x v="3"/>
    <x v="3"/>
    <n v="696.42"/>
    <n v="2"/>
    <n v="0"/>
    <n v="160.17660000000001"/>
  </r>
  <r>
    <n v="4194"/>
    <x v="2077"/>
    <x v="547"/>
    <d v="2012-11-20T00:00:00"/>
    <s v="Standard Class"/>
    <x v="96"/>
    <s v="Heather Kirkland"/>
    <x v="1"/>
    <s v="United States"/>
    <s v="Boise"/>
    <s v="Idaho"/>
    <n v="83704"/>
    <x v="1"/>
    <x v="143"/>
    <x v="2"/>
    <x v="7"/>
    <x v="143"/>
    <n v="304.77600000000001"/>
    <n v="3"/>
    <n v="0.2"/>
    <n v="22.858199999999982"/>
  </r>
  <r>
    <n v="4195"/>
    <x v="2078"/>
    <x v="652"/>
    <d v="2012-06-22T00:00:00"/>
    <s v="Standard Class"/>
    <x v="696"/>
    <s v="Bruce Geld"/>
    <x v="0"/>
    <s v="United States"/>
    <s v="San Diego"/>
    <s v="California"/>
    <n v="92105"/>
    <x v="1"/>
    <x v="1062"/>
    <x v="1"/>
    <x v="6"/>
    <x v="1042"/>
    <n v="51.98"/>
    <n v="2"/>
    <n v="0"/>
    <n v="15.074199999999998"/>
  </r>
  <r>
    <n v="4196"/>
    <x v="2079"/>
    <x v="143"/>
    <d v="2013-04-15T00:00:00"/>
    <s v="Standard Class"/>
    <x v="242"/>
    <s v="Clytie Kelty"/>
    <x v="0"/>
    <s v="United States"/>
    <s v="Los Angeles"/>
    <s v="California"/>
    <n v="90032"/>
    <x v="1"/>
    <x v="627"/>
    <x v="0"/>
    <x v="5"/>
    <x v="621"/>
    <n v="24.700000000000003"/>
    <n v="5"/>
    <n v="0"/>
    <n v="10.374000000000001"/>
  </r>
  <r>
    <n v="4197"/>
    <x v="2080"/>
    <x v="24"/>
    <d v="2012-04-23T00:00:00"/>
    <s v="Second Class"/>
    <x v="288"/>
    <s v="Roland Fjeld"/>
    <x v="0"/>
    <s v="United States"/>
    <s v="New York City"/>
    <s v="New York"/>
    <n v="10024"/>
    <x v="3"/>
    <x v="676"/>
    <x v="1"/>
    <x v="2"/>
    <x v="670"/>
    <n v="21.93"/>
    <n v="3"/>
    <n v="0"/>
    <n v="10.307099999999998"/>
  </r>
  <r>
    <n v="4198"/>
    <x v="2081"/>
    <x v="275"/>
    <d v="2013-12-09T00:00:00"/>
    <s v="Standard Class"/>
    <x v="170"/>
    <s v="Caroline Jumper"/>
    <x v="0"/>
    <s v="United States"/>
    <s v="Philadelphia"/>
    <s v="Pennsylvania"/>
    <n v="19134"/>
    <x v="3"/>
    <x v="532"/>
    <x v="1"/>
    <x v="9"/>
    <x v="527"/>
    <n v="394.81600000000003"/>
    <n v="4"/>
    <n v="0.2"/>
    <n v="93.768799999999999"/>
  </r>
  <r>
    <n v="4199"/>
    <x v="2081"/>
    <x v="275"/>
    <d v="2013-12-09T00:00:00"/>
    <s v="Standard Class"/>
    <x v="170"/>
    <s v="Caroline Jumper"/>
    <x v="0"/>
    <s v="United States"/>
    <s v="Philadelphia"/>
    <s v="Pennsylvania"/>
    <n v="19134"/>
    <x v="3"/>
    <x v="280"/>
    <x v="1"/>
    <x v="8"/>
    <x v="277"/>
    <n v="18.192000000000004"/>
    <n v="4"/>
    <n v="0.7"/>
    <n v="-14.553600000000003"/>
  </r>
  <r>
    <n v="4200"/>
    <x v="2082"/>
    <x v="895"/>
    <d v="2012-12-10T00:00:00"/>
    <s v="Same Day"/>
    <x v="15"/>
    <s v="Matt Abelman"/>
    <x v="2"/>
    <s v="United States"/>
    <s v="New York City"/>
    <s v="New York"/>
    <n v="10024"/>
    <x v="3"/>
    <x v="676"/>
    <x v="1"/>
    <x v="2"/>
    <x v="670"/>
    <n v="7.31"/>
    <n v="1"/>
    <n v="0"/>
    <n v="3.4356999999999998"/>
  </r>
  <r>
    <n v="4201"/>
    <x v="2082"/>
    <x v="895"/>
    <d v="2012-12-10T00:00:00"/>
    <s v="Same Day"/>
    <x v="15"/>
    <s v="Matt Abelman"/>
    <x v="2"/>
    <s v="United States"/>
    <s v="New York City"/>
    <s v="New York"/>
    <n v="10024"/>
    <x v="3"/>
    <x v="615"/>
    <x v="2"/>
    <x v="16"/>
    <x v="610"/>
    <n v="799.98400000000004"/>
    <n v="2"/>
    <n v="0.2"/>
    <n v="249.99499999999998"/>
  </r>
  <r>
    <n v="4202"/>
    <x v="2082"/>
    <x v="895"/>
    <d v="2012-12-10T00:00:00"/>
    <s v="Same Day"/>
    <x v="15"/>
    <s v="Matt Abelman"/>
    <x v="2"/>
    <s v="United States"/>
    <s v="New York City"/>
    <s v="New York"/>
    <n v="10024"/>
    <x v="3"/>
    <x v="320"/>
    <x v="1"/>
    <x v="10"/>
    <x v="317"/>
    <n v="41.28"/>
    <n v="6"/>
    <n v="0"/>
    <n v="18.988799999999998"/>
  </r>
  <r>
    <n v="4203"/>
    <x v="2082"/>
    <x v="895"/>
    <d v="2012-12-10T00:00:00"/>
    <s v="Same Day"/>
    <x v="15"/>
    <s v="Matt Abelman"/>
    <x v="2"/>
    <s v="United States"/>
    <s v="New York City"/>
    <s v="New York"/>
    <n v="10024"/>
    <x v="3"/>
    <x v="145"/>
    <x v="1"/>
    <x v="10"/>
    <x v="145"/>
    <n v="184.66"/>
    <n v="7"/>
    <n v="0"/>
    <n v="84.943599999999989"/>
  </r>
  <r>
    <n v="4204"/>
    <x v="2083"/>
    <x v="656"/>
    <d v="2011-11-02T00:00:00"/>
    <s v="Second Class"/>
    <x v="562"/>
    <s v="Anne McFarland"/>
    <x v="0"/>
    <s v="United States"/>
    <s v="Cranston"/>
    <s v="Rhode Island"/>
    <n v="2920"/>
    <x v="3"/>
    <x v="32"/>
    <x v="1"/>
    <x v="6"/>
    <x v="32"/>
    <n v="49.25"/>
    <n v="5"/>
    <n v="0"/>
    <n v="18.715000000000003"/>
  </r>
  <r>
    <n v="4205"/>
    <x v="2083"/>
    <x v="656"/>
    <d v="2011-11-02T00:00:00"/>
    <s v="Second Class"/>
    <x v="562"/>
    <s v="Anne McFarland"/>
    <x v="0"/>
    <s v="United States"/>
    <s v="Cranston"/>
    <s v="Rhode Island"/>
    <n v="2920"/>
    <x v="3"/>
    <x v="727"/>
    <x v="1"/>
    <x v="10"/>
    <x v="719"/>
    <n v="10.16"/>
    <n v="2"/>
    <n v="0"/>
    <n v="4.7751999999999999"/>
  </r>
  <r>
    <n v="4206"/>
    <x v="2083"/>
    <x v="656"/>
    <d v="2011-11-02T00:00:00"/>
    <s v="Second Class"/>
    <x v="562"/>
    <s v="Anne McFarland"/>
    <x v="0"/>
    <s v="United States"/>
    <s v="Cranston"/>
    <s v="Rhode Island"/>
    <n v="2920"/>
    <x v="3"/>
    <x v="1256"/>
    <x v="0"/>
    <x v="5"/>
    <x v="1231"/>
    <n v="14.76"/>
    <n v="2"/>
    <n v="0"/>
    <n v="4.2803999999999984"/>
  </r>
  <r>
    <n v="4207"/>
    <x v="2083"/>
    <x v="656"/>
    <d v="2011-11-02T00:00:00"/>
    <s v="Second Class"/>
    <x v="562"/>
    <s v="Anne McFarland"/>
    <x v="0"/>
    <s v="United States"/>
    <s v="Cranston"/>
    <s v="Rhode Island"/>
    <n v="2920"/>
    <x v="3"/>
    <x v="822"/>
    <x v="1"/>
    <x v="8"/>
    <x v="810"/>
    <n v="34.08"/>
    <n v="2"/>
    <n v="0"/>
    <n v="15.676799999999997"/>
  </r>
  <r>
    <n v="4208"/>
    <x v="2083"/>
    <x v="656"/>
    <d v="2011-11-02T00:00:00"/>
    <s v="Second Class"/>
    <x v="562"/>
    <s v="Anne McFarland"/>
    <x v="0"/>
    <s v="United States"/>
    <s v="Cranston"/>
    <s v="Rhode Island"/>
    <n v="2920"/>
    <x v="3"/>
    <x v="325"/>
    <x v="0"/>
    <x v="5"/>
    <x v="322"/>
    <n v="17.669999999999998"/>
    <n v="3"/>
    <n v="0"/>
    <n v="7.7748000000000008"/>
  </r>
  <r>
    <n v="4209"/>
    <x v="2083"/>
    <x v="656"/>
    <d v="2011-11-02T00:00:00"/>
    <s v="Second Class"/>
    <x v="562"/>
    <s v="Anne McFarland"/>
    <x v="0"/>
    <s v="United States"/>
    <s v="Cranston"/>
    <s v="Rhode Island"/>
    <n v="2920"/>
    <x v="3"/>
    <x v="1476"/>
    <x v="0"/>
    <x v="1"/>
    <x v="1454"/>
    <n v="1604.9"/>
    <n v="5"/>
    <n v="0"/>
    <n v="481.46999999999991"/>
  </r>
  <r>
    <n v="4210"/>
    <x v="2083"/>
    <x v="656"/>
    <d v="2011-11-02T00:00:00"/>
    <s v="Second Class"/>
    <x v="562"/>
    <s v="Anne McFarland"/>
    <x v="0"/>
    <s v="United States"/>
    <s v="Cranston"/>
    <s v="Rhode Island"/>
    <n v="2920"/>
    <x v="3"/>
    <x v="1258"/>
    <x v="0"/>
    <x v="3"/>
    <x v="1233"/>
    <n v="385.68599999999998"/>
    <n v="1"/>
    <n v="0.3"/>
    <n v="-60.607800000000026"/>
  </r>
  <r>
    <n v="4211"/>
    <x v="2084"/>
    <x v="34"/>
    <d v="2014-12-15T00:00:00"/>
    <s v="Standard Class"/>
    <x v="738"/>
    <s v="Angele Hood"/>
    <x v="0"/>
    <s v="United States"/>
    <s v="Chicago"/>
    <s v="Illinois"/>
    <n v="60623"/>
    <x v="2"/>
    <x v="112"/>
    <x v="1"/>
    <x v="10"/>
    <x v="112"/>
    <n v="15.984000000000002"/>
    <n v="2"/>
    <n v="0.2"/>
    <n v="4.9949999999999992"/>
  </r>
  <r>
    <n v="4212"/>
    <x v="2085"/>
    <x v="952"/>
    <d v="2011-05-09T00:00:00"/>
    <s v="Second Class"/>
    <x v="724"/>
    <s v="Peter Fuller"/>
    <x v="0"/>
    <s v="United States"/>
    <s v="Richmond"/>
    <s v="Kentucky"/>
    <n v="40475"/>
    <x v="0"/>
    <x v="1407"/>
    <x v="1"/>
    <x v="10"/>
    <x v="1385"/>
    <n v="9.42"/>
    <n v="3"/>
    <n v="0"/>
    <n v="4.238999999999999"/>
  </r>
  <r>
    <n v="4213"/>
    <x v="2085"/>
    <x v="952"/>
    <d v="2011-05-09T00:00:00"/>
    <s v="Second Class"/>
    <x v="724"/>
    <s v="Peter Fuller"/>
    <x v="0"/>
    <s v="United States"/>
    <s v="Richmond"/>
    <s v="Kentucky"/>
    <n v="40475"/>
    <x v="0"/>
    <x v="279"/>
    <x v="1"/>
    <x v="6"/>
    <x v="276"/>
    <n v="6.56"/>
    <n v="2"/>
    <n v="0"/>
    <n v="1.9023999999999992"/>
  </r>
  <r>
    <n v="4214"/>
    <x v="2085"/>
    <x v="952"/>
    <d v="2011-05-09T00:00:00"/>
    <s v="Second Class"/>
    <x v="724"/>
    <s v="Peter Fuller"/>
    <x v="0"/>
    <s v="United States"/>
    <s v="Richmond"/>
    <s v="Kentucky"/>
    <n v="40475"/>
    <x v="0"/>
    <x v="1635"/>
    <x v="1"/>
    <x v="10"/>
    <x v="1616"/>
    <n v="24.56"/>
    <n v="2"/>
    <n v="0"/>
    <n v="11.543199999999999"/>
  </r>
  <r>
    <n v="4215"/>
    <x v="2086"/>
    <x v="758"/>
    <d v="2013-03-09T00:00:00"/>
    <s v="Standard Class"/>
    <x v="502"/>
    <s v="Rick Duston"/>
    <x v="0"/>
    <s v="United States"/>
    <s v="Mishawaka"/>
    <s v="Indiana"/>
    <n v="46544"/>
    <x v="2"/>
    <x v="1636"/>
    <x v="1"/>
    <x v="8"/>
    <x v="1617"/>
    <n v="128.39999999999998"/>
    <n v="3"/>
    <n v="0"/>
    <n v="64.199999999999989"/>
  </r>
  <r>
    <n v="4216"/>
    <x v="2087"/>
    <x v="953"/>
    <d v="2011-12-04T00:00:00"/>
    <s v="Standard Class"/>
    <x v="145"/>
    <s v="Jeremy Lonsdale"/>
    <x v="0"/>
    <s v="United States"/>
    <s v="Mount Vernon"/>
    <s v="New York"/>
    <n v="10550"/>
    <x v="3"/>
    <x v="1637"/>
    <x v="1"/>
    <x v="12"/>
    <x v="1618"/>
    <n v="62.28"/>
    <n v="4"/>
    <n v="0"/>
    <n v="29.271599999999999"/>
  </r>
  <r>
    <n v="4217"/>
    <x v="2088"/>
    <x v="954"/>
    <d v="2012-02-22T00:00:00"/>
    <s v="Standard Class"/>
    <x v="448"/>
    <s v="Ann Blume"/>
    <x v="1"/>
    <s v="United States"/>
    <s v="Los Angeles"/>
    <s v="California"/>
    <n v="90004"/>
    <x v="1"/>
    <x v="641"/>
    <x v="1"/>
    <x v="2"/>
    <x v="635"/>
    <n v="9.24"/>
    <n v="3"/>
    <n v="0"/>
    <n v="4.4352"/>
  </r>
  <r>
    <n v="4218"/>
    <x v="2089"/>
    <x v="719"/>
    <d v="2014-04-04T00:00:00"/>
    <s v="First Class"/>
    <x v="714"/>
    <s v="Nick Crebassa"/>
    <x v="1"/>
    <s v="United States"/>
    <s v="San Francisco"/>
    <s v="California"/>
    <n v="94110"/>
    <x v="1"/>
    <x v="1638"/>
    <x v="0"/>
    <x v="0"/>
    <x v="1619"/>
    <n v="482.66399999999999"/>
    <n v="8"/>
    <n v="0.15"/>
    <n v="85.175999999999974"/>
  </r>
  <r>
    <n v="4219"/>
    <x v="2089"/>
    <x v="719"/>
    <d v="2014-04-04T00:00:00"/>
    <s v="First Class"/>
    <x v="714"/>
    <s v="Nick Crebassa"/>
    <x v="1"/>
    <s v="United States"/>
    <s v="San Francisco"/>
    <s v="California"/>
    <n v="94110"/>
    <x v="1"/>
    <x v="1497"/>
    <x v="2"/>
    <x v="15"/>
    <x v="1476"/>
    <n v="4799.9839999999995"/>
    <n v="2"/>
    <n v="0.2"/>
    <n v="359.99879999999962"/>
  </r>
  <r>
    <n v="4220"/>
    <x v="2090"/>
    <x v="532"/>
    <d v="2014-06-14T00:00:00"/>
    <s v="Second Class"/>
    <x v="483"/>
    <s v="Tom Boeckenhauer"/>
    <x v="0"/>
    <s v="United States"/>
    <s v="Seattle"/>
    <s v="Washington"/>
    <n v="98103"/>
    <x v="1"/>
    <x v="274"/>
    <x v="1"/>
    <x v="10"/>
    <x v="271"/>
    <n v="37.94"/>
    <n v="2"/>
    <n v="0"/>
    <n v="18.211199999999998"/>
  </r>
  <r>
    <n v="4221"/>
    <x v="2090"/>
    <x v="532"/>
    <d v="2014-06-14T00:00:00"/>
    <s v="Second Class"/>
    <x v="483"/>
    <s v="Tom Boeckenhauer"/>
    <x v="0"/>
    <s v="United States"/>
    <s v="Seattle"/>
    <s v="Washington"/>
    <n v="98103"/>
    <x v="1"/>
    <x v="733"/>
    <x v="1"/>
    <x v="8"/>
    <x v="725"/>
    <n v="18.288"/>
    <n v="6"/>
    <n v="0.2"/>
    <n v="6.6293999999999995"/>
  </r>
  <r>
    <n v="4222"/>
    <x v="2090"/>
    <x v="532"/>
    <d v="2014-06-14T00:00:00"/>
    <s v="Second Class"/>
    <x v="483"/>
    <s v="Tom Boeckenhauer"/>
    <x v="0"/>
    <s v="United States"/>
    <s v="Seattle"/>
    <s v="Washington"/>
    <n v="98103"/>
    <x v="1"/>
    <x v="1639"/>
    <x v="2"/>
    <x v="15"/>
    <x v="1620"/>
    <n v="385.80000000000007"/>
    <n v="5"/>
    <n v="0.2"/>
    <n v="130.20749999999998"/>
  </r>
  <r>
    <n v="4223"/>
    <x v="2090"/>
    <x v="532"/>
    <d v="2014-06-14T00:00:00"/>
    <s v="Second Class"/>
    <x v="483"/>
    <s v="Tom Boeckenhauer"/>
    <x v="0"/>
    <s v="United States"/>
    <s v="Seattle"/>
    <s v="Washington"/>
    <n v="98103"/>
    <x v="1"/>
    <x v="232"/>
    <x v="1"/>
    <x v="4"/>
    <x v="230"/>
    <n v="102.96"/>
    <n v="2"/>
    <n v="0"/>
    <n v="1.0296000000000021"/>
  </r>
  <r>
    <n v="4224"/>
    <x v="2090"/>
    <x v="532"/>
    <d v="2014-06-14T00:00:00"/>
    <s v="Second Class"/>
    <x v="483"/>
    <s v="Tom Boeckenhauer"/>
    <x v="0"/>
    <s v="United States"/>
    <s v="Seattle"/>
    <s v="Washington"/>
    <n v="98103"/>
    <x v="1"/>
    <x v="672"/>
    <x v="0"/>
    <x v="0"/>
    <x v="666"/>
    <n v="174.42000000000002"/>
    <n v="3"/>
    <n v="0"/>
    <n v="41.860800000000005"/>
  </r>
  <r>
    <n v="4225"/>
    <x v="2091"/>
    <x v="955"/>
    <d v="2013-10-04T00:00:00"/>
    <s v="First Class"/>
    <x v="695"/>
    <s v="Sarah Jordon"/>
    <x v="0"/>
    <s v="United States"/>
    <s v="Quincy"/>
    <s v="Illinois"/>
    <n v="62301"/>
    <x v="2"/>
    <x v="185"/>
    <x v="1"/>
    <x v="8"/>
    <x v="184"/>
    <n v="1.9639999999999995"/>
    <n v="2"/>
    <n v="0.8"/>
    <n v="-3.2406000000000006"/>
  </r>
  <r>
    <n v="4226"/>
    <x v="2092"/>
    <x v="736"/>
    <d v="2011-12-17T00:00:00"/>
    <s v="Standard Class"/>
    <x v="225"/>
    <s v="Ellis Ballard"/>
    <x v="1"/>
    <s v="United States"/>
    <s v="Chicago"/>
    <s v="Illinois"/>
    <n v="60623"/>
    <x v="2"/>
    <x v="1640"/>
    <x v="0"/>
    <x v="5"/>
    <x v="1621"/>
    <n v="94.427999999999997"/>
    <n v="3"/>
    <n v="0.6"/>
    <n v="-42.492599999999982"/>
  </r>
  <r>
    <n v="4227"/>
    <x v="2093"/>
    <x v="343"/>
    <d v="2014-11-17T00:00:00"/>
    <s v="Standard Class"/>
    <x v="576"/>
    <s v="William Brown"/>
    <x v="0"/>
    <s v="United States"/>
    <s v="Urbandale"/>
    <s v="Iowa"/>
    <n v="50322"/>
    <x v="2"/>
    <x v="271"/>
    <x v="1"/>
    <x v="13"/>
    <x v="268"/>
    <n v="45.92"/>
    <n v="4"/>
    <n v="0"/>
    <n v="21.5824"/>
  </r>
  <r>
    <n v="4228"/>
    <x v="2094"/>
    <x v="956"/>
    <d v="2012-01-10T00:00:00"/>
    <s v="Standard Class"/>
    <x v="256"/>
    <s v="Steven Roelle"/>
    <x v="2"/>
    <s v="United States"/>
    <s v="Seattle"/>
    <s v="Washington"/>
    <n v="98103"/>
    <x v="1"/>
    <x v="389"/>
    <x v="0"/>
    <x v="1"/>
    <x v="385"/>
    <n v="61.584000000000003"/>
    <n v="1"/>
    <n v="0.2"/>
    <n v="-6.9282000000000039"/>
  </r>
  <r>
    <n v="4229"/>
    <x v="2095"/>
    <x v="830"/>
    <d v="2013-03-27T00:00:00"/>
    <s v="First Class"/>
    <x v="500"/>
    <s v="Vivek Grady"/>
    <x v="1"/>
    <s v="United States"/>
    <s v="Richmond"/>
    <s v="Indiana"/>
    <n v="47374"/>
    <x v="2"/>
    <x v="1134"/>
    <x v="1"/>
    <x v="10"/>
    <x v="1113"/>
    <n v="22.48"/>
    <n v="1"/>
    <n v="0"/>
    <n v="10.3408"/>
  </r>
  <r>
    <n v="4230"/>
    <x v="2096"/>
    <x v="957"/>
    <d v="2014-07-11T00:00:00"/>
    <s v="Standard Class"/>
    <x v="322"/>
    <s v="Linda Southworth"/>
    <x v="1"/>
    <s v="United States"/>
    <s v="Dallas"/>
    <s v="Texas"/>
    <n v="75220"/>
    <x v="2"/>
    <x v="737"/>
    <x v="0"/>
    <x v="5"/>
    <x v="729"/>
    <n v="332.02800000000002"/>
    <n v="9"/>
    <n v="0.6"/>
    <n v="-348.62940000000003"/>
  </r>
  <r>
    <n v="4231"/>
    <x v="2096"/>
    <x v="957"/>
    <d v="2014-07-11T00:00:00"/>
    <s v="Standard Class"/>
    <x v="322"/>
    <s v="Linda Southworth"/>
    <x v="1"/>
    <s v="United States"/>
    <s v="Dallas"/>
    <s v="Texas"/>
    <n v="75220"/>
    <x v="2"/>
    <x v="858"/>
    <x v="1"/>
    <x v="8"/>
    <x v="844"/>
    <n v="11.393999999999998"/>
    <n v="9"/>
    <n v="0.8"/>
    <n v="-17.660699999999999"/>
  </r>
  <r>
    <n v="4232"/>
    <x v="2096"/>
    <x v="957"/>
    <d v="2014-07-11T00:00:00"/>
    <s v="Standard Class"/>
    <x v="322"/>
    <s v="Linda Southworth"/>
    <x v="1"/>
    <s v="United States"/>
    <s v="Dallas"/>
    <s v="Texas"/>
    <n v="75220"/>
    <x v="2"/>
    <x v="1641"/>
    <x v="1"/>
    <x v="10"/>
    <x v="1622"/>
    <n v="15.552000000000003"/>
    <n v="3"/>
    <n v="0.2"/>
    <n v="5.6375999999999999"/>
  </r>
  <r>
    <n v="4233"/>
    <x v="2096"/>
    <x v="957"/>
    <d v="2014-07-11T00:00:00"/>
    <s v="Standard Class"/>
    <x v="322"/>
    <s v="Linda Southworth"/>
    <x v="1"/>
    <s v="United States"/>
    <s v="Dallas"/>
    <s v="Texas"/>
    <n v="75220"/>
    <x v="2"/>
    <x v="727"/>
    <x v="1"/>
    <x v="10"/>
    <x v="1543"/>
    <n v="31.104000000000006"/>
    <n v="6"/>
    <n v="0.2"/>
    <n v="11.2752"/>
  </r>
  <r>
    <n v="4234"/>
    <x v="2096"/>
    <x v="957"/>
    <d v="2014-07-11T00:00:00"/>
    <s v="Standard Class"/>
    <x v="322"/>
    <s v="Linda Southworth"/>
    <x v="1"/>
    <s v="United States"/>
    <s v="Dallas"/>
    <s v="Texas"/>
    <n v="75220"/>
    <x v="2"/>
    <x v="351"/>
    <x v="1"/>
    <x v="8"/>
    <x v="347"/>
    <n v="6.3159999999999981"/>
    <n v="1"/>
    <n v="0.8"/>
    <n v="-10.421400000000002"/>
  </r>
  <r>
    <n v="4235"/>
    <x v="2097"/>
    <x v="158"/>
    <d v="2011-09-24T00:00:00"/>
    <s v="First Class"/>
    <x v="15"/>
    <s v="Matt Abelman"/>
    <x v="2"/>
    <s v="United States"/>
    <s v="Philadelphia"/>
    <s v="Pennsylvania"/>
    <n v="19143"/>
    <x v="3"/>
    <x v="204"/>
    <x v="1"/>
    <x v="10"/>
    <x v="203"/>
    <n v="11.352000000000002"/>
    <n v="3"/>
    <n v="0.2"/>
    <n v="4.1151"/>
  </r>
  <r>
    <n v="4236"/>
    <x v="2097"/>
    <x v="158"/>
    <d v="2011-09-24T00:00:00"/>
    <s v="First Class"/>
    <x v="15"/>
    <s v="Matt Abelman"/>
    <x v="2"/>
    <s v="United States"/>
    <s v="Philadelphia"/>
    <s v="Pennsylvania"/>
    <n v="19143"/>
    <x v="3"/>
    <x v="865"/>
    <x v="1"/>
    <x v="2"/>
    <x v="33"/>
    <n v="20.808000000000003"/>
    <n v="9"/>
    <n v="0.2"/>
    <n v="7.0226999999999995"/>
  </r>
  <r>
    <n v="4237"/>
    <x v="2098"/>
    <x v="310"/>
    <d v="2013-07-28T00:00:00"/>
    <s v="Standard Class"/>
    <x v="739"/>
    <s v="Neil Französisch"/>
    <x v="2"/>
    <s v="United States"/>
    <s v="Rockford"/>
    <s v="Illinois"/>
    <n v="61107"/>
    <x v="2"/>
    <x v="1395"/>
    <x v="1"/>
    <x v="8"/>
    <x v="1373"/>
    <n v="11.415999999999997"/>
    <n v="4"/>
    <n v="0.8"/>
    <n v="-18.836400000000005"/>
  </r>
  <r>
    <n v="4238"/>
    <x v="2099"/>
    <x v="635"/>
    <d v="2014-09-04T00:00:00"/>
    <s v="Second Class"/>
    <x v="550"/>
    <s v="Michael Dominguez"/>
    <x v="1"/>
    <s v="United States"/>
    <s v="Philadelphia"/>
    <s v="Pennsylvania"/>
    <n v="19134"/>
    <x v="3"/>
    <x v="1642"/>
    <x v="1"/>
    <x v="6"/>
    <x v="1623"/>
    <n v="9.4080000000000013"/>
    <n v="7"/>
    <n v="0.2"/>
    <n v="0.70560000000000045"/>
  </r>
  <r>
    <n v="4239"/>
    <x v="2100"/>
    <x v="606"/>
    <d v="2014-03-29T00:00:00"/>
    <s v="First Class"/>
    <x v="595"/>
    <s v="Maria Zettner"/>
    <x v="2"/>
    <s v="United States"/>
    <s v="Seattle"/>
    <s v="Washington"/>
    <n v="98105"/>
    <x v="1"/>
    <x v="1643"/>
    <x v="1"/>
    <x v="6"/>
    <x v="1624"/>
    <n v="19.829999999999998"/>
    <n v="1"/>
    <n v="0"/>
    <n v="5.9489999999999981"/>
  </r>
  <r>
    <n v="4240"/>
    <x v="2101"/>
    <x v="614"/>
    <d v="2015-01-05T00:00:00"/>
    <s v="Standard Class"/>
    <x v="33"/>
    <s v="Ken Brennan"/>
    <x v="1"/>
    <s v="United States"/>
    <s v="Grand Rapids"/>
    <s v="Michigan"/>
    <n v="49505"/>
    <x v="2"/>
    <x v="921"/>
    <x v="1"/>
    <x v="10"/>
    <x v="904"/>
    <n v="209.7"/>
    <n v="2"/>
    <n v="0"/>
    <n v="100.65599999999999"/>
  </r>
  <r>
    <n v="4241"/>
    <x v="2102"/>
    <x v="59"/>
    <d v="2011-09-26T00:00:00"/>
    <s v="Standard Class"/>
    <x v="671"/>
    <s v="Michelle Arnett"/>
    <x v="2"/>
    <s v="United States"/>
    <s v="Los Angeles"/>
    <s v="California"/>
    <n v="90004"/>
    <x v="1"/>
    <x v="1644"/>
    <x v="1"/>
    <x v="9"/>
    <x v="33"/>
    <n v="43.92"/>
    <n v="4"/>
    <n v="0"/>
    <n v="11.858400000000003"/>
  </r>
  <r>
    <n v="4242"/>
    <x v="2102"/>
    <x v="59"/>
    <d v="2011-09-26T00:00:00"/>
    <s v="Standard Class"/>
    <x v="671"/>
    <s v="Michelle Arnett"/>
    <x v="2"/>
    <s v="United States"/>
    <s v="Los Angeles"/>
    <s v="California"/>
    <n v="90004"/>
    <x v="1"/>
    <x v="674"/>
    <x v="1"/>
    <x v="8"/>
    <x v="668"/>
    <n v="20.231999999999999"/>
    <n v="3"/>
    <n v="0.2"/>
    <n v="6.5753999999999984"/>
  </r>
  <r>
    <n v="4243"/>
    <x v="2103"/>
    <x v="958"/>
    <d v="2013-04-06T00:00:00"/>
    <s v="First Class"/>
    <x v="467"/>
    <s v="Maria Etezadi"/>
    <x v="2"/>
    <s v="United States"/>
    <s v="Springfield"/>
    <s v="Virginia"/>
    <n v="22153"/>
    <x v="0"/>
    <x v="140"/>
    <x v="2"/>
    <x v="7"/>
    <x v="140"/>
    <n v="149.97"/>
    <n v="3"/>
    <n v="0"/>
    <n v="5.9987999999999815"/>
  </r>
  <r>
    <n v="4244"/>
    <x v="2103"/>
    <x v="958"/>
    <d v="2013-04-06T00:00:00"/>
    <s v="First Class"/>
    <x v="467"/>
    <s v="Maria Etezadi"/>
    <x v="2"/>
    <s v="United States"/>
    <s v="Springfield"/>
    <s v="Virginia"/>
    <n v="22153"/>
    <x v="0"/>
    <x v="1286"/>
    <x v="1"/>
    <x v="10"/>
    <x v="1263"/>
    <n v="27.81"/>
    <n v="3"/>
    <n v="0"/>
    <n v="13.070699999999999"/>
  </r>
  <r>
    <n v="4245"/>
    <x v="2104"/>
    <x v="959"/>
    <d v="2011-03-30T00:00:00"/>
    <s v="Standard Class"/>
    <x v="63"/>
    <s v="Jonathan Doherty"/>
    <x v="1"/>
    <s v="United States"/>
    <s v="Los Angeles"/>
    <s v="California"/>
    <n v="90036"/>
    <x v="1"/>
    <x v="176"/>
    <x v="2"/>
    <x v="11"/>
    <x v="175"/>
    <n v="66.300000000000011"/>
    <n v="3"/>
    <n v="0"/>
    <n v="8.6190000000000033"/>
  </r>
  <r>
    <n v="4246"/>
    <x v="2105"/>
    <x v="354"/>
    <d v="2014-12-05T00:00:00"/>
    <s v="Standard Class"/>
    <x v="60"/>
    <s v="Lindsay Shagiari"/>
    <x v="2"/>
    <s v="United States"/>
    <s v="Baltimore"/>
    <s v="Maryland"/>
    <n v="21215"/>
    <x v="3"/>
    <x v="1199"/>
    <x v="1"/>
    <x v="6"/>
    <x v="1175"/>
    <n v="1.64"/>
    <n v="1"/>
    <n v="0"/>
    <n v="0.73799999999999988"/>
  </r>
  <r>
    <n v="4247"/>
    <x v="2105"/>
    <x v="354"/>
    <d v="2014-12-05T00:00:00"/>
    <s v="Standard Class"/>
    <x v="60"/>
    <s v="Lindsay Shagiari"/>
    <x v="2"/>
    <s v="United States"/>
    <s v="Baltimore"/>
    <s v="Maryland"/>
    <n v="21215"/>
    <x v="3"/>
    <x v="220"/>
    <x v="0"/>
    <x v="5"/>
    <x v="219"/>
    <n v="1049.2"/>
    <n v="5"/>
    <n v="0"/>
    <n v="272.79200000000003"/>
  </r>
  <r>
    <n v="4248"/>
    <x v="2105"/>
    <x v="354"/>
    <d v="2014-12-05T00:00:00"/>
    <s v="Standard Class"/>
    <x v="60"/>
    <s v="Lindsay Shagiari"/>
    <x v="2"/>
    <s v="United States"/>
    <s v="Baltimore"/>
    <s v="Maryland"/>
    <n v="21215"/>
    <x v="3"/>
    <x v="1006"/>
    <x v="0"/>
    <x v="5"/>
    <x v="989"/>
    <n v="20.9"/>
    <n v="5"/>
    <n v="0"/>
    <n v="7.5239999999999991"/>
  </r>
  <r>
    <n v="4249"/>
    <x v="2106"/>
    <x v="49"/>
    <d v="2013-12-06T00:00:00"/>
    <s v="Second Class"/>
    <x v="81"/>
    <s v="Shirley Jackson"/>
    <x v="0"/>
    <s v="United States"/>
    <s v="Fairfield"/>
    <s v="Connecticut"/>
    <n v="6824"/>
    <x v="3"/>
    <x v="908"/>
    <x v="1"/>
    <x v="8"/>
    <x v="891"/>
    <n v="88.08"/>
    <n v="6"/>
    <n v="0"/>
    <n v="40.516799999999996"/>
  </r>
  <r>
    <n v="4250"/>
    <x v="2106"/>
    <x v="49"/>
    <d v="2013-12-06T00:00:00"/>
    <s v="Second Class"/>
    <x v="81"/>
    <s v="Shirley Jackson"/>
    <x v="0"/>
    <s v="United States"/>
    <s v="Fairfield"/>
    <s v="Connecticut"/>
    <n v="6824"/>
    <x v="3"/>
    <x v="499"/>
    <x v="0"/>
    <x v="1"/>
    <x v="494"/>
    <n v="751.92"/>
    <n v="4"/>
    <n v="0"/>
    <n v="150.38400000000001"/>
  </r>
  <r>
    <n v="4251"/>
    <x v="2107"/>
    <x v="111"/>
    <d v="2011-09-19T00:00:00"/>
    <s v="Same Day"/>
    <x v="740"/>
    <s v="Bill Shonely"/>
    <x v="1"/>
    <s v="United States"/>
    <s v="New York City"/>
    <s v="New York"/>
    <n v="10011"/>
    <x v="3"/>
    <x v="1153"/>
    <x v="0"/>
    <x v="1"/>
    <x v="1132"/>
    <n v="887.10299999999995"/>
    <n v="7"/>
    <n v="0.1"/>
    <n v="177.42059999999998"/>
  </r>
  <r>
    <n v="4252"/>
    <x v="2108"/>
    <x v="924"/>
    <d v="2012-10-23T00:00:00"/>
    <s v="Same Day"/>
    <x v="267"/>
    <s v="Ralph Arnett"/>
    <x v="0"/>
    <s v="United States"/>
    <s v="Lakeland"/>
    <s v="Florida"/>
    <n v="33801"/>
    <x v="0"/>
    <x v="1136"/>
    <x v="2"/>
    <x v="7"/>
    <x v="1115"/>
    <n v="55.944000000000003"/>
    <n v="7"/>
    <n v="0.2"/>
    <n v="-13.286700000000002"/>
  </r>
  <r>
    <n v="4253"/>
    <x v="2108"/>
    <x v="924"/>
    <d v="2012-10-23T00:00:00"/>
    <s v="Same Day"/>
    <x v="267"/>
    <s v="Ralph Arnett"/>
    <x v="0"/>
    <s v="United States"/>
    <s v="Lakeland"/>
    <s v="Florida"/>
    <n v="33801"/>
    <x v="0"/>
    <x v="158"/>
    <x v="1"/>
    <x v="6"/>
    <x v="157"/>
    <n v="10.688000000000001"/>
    <n v="2"/>
    <n v="0.2"/>
    <n v="2.271199999999999"/>
  </r>
  <r>
    <n v="4254"/>
    <x v="2108"/>
    <x v="924"/>
    <d v="2012-10-23T00:00:00"/>
    <s v="Same Day"/>
    <x v="267"/>
    <s v="Ralph Arnett"/>
    <x v="0"/>
    <s v="United States"/>
    <s v="Lakeland"/>
    <s v="Florida"/>
    <n v="33801"/>
    <x v="0"/>
    <x v="1179"/>
    <x v="2"/>
    <x v="7"/>
    <x v="1156"/>
    <n v="11.824"/>
    <n v="2"/>
    <n v="0.2"/>
    <n v="1.0346000000000006"/>
  </r>
  <r>
    <n v="4255"/>
    <x v="2109"/>
    <x v="119"/>
    <d v="2014-10-17T00:00:00"/>
    <s v="First Class"/>
    <x v="59"/>
    <s v="Troy Staebel"/>
    <x v="0"/>
    <s v="United States"/>
    <s v="Freeport"/>
    <s v="Illinois"/>
    <n v="61032"/>
    <x v="2"/>
    <x v="813"/>
    <x v="1"/>
    <x v="10"/>
    <x v="33"/>
    <n v="63.311999999999998"/>
    <n v="3"/>
    <n v="0.2"/>
    <n v="20.576399999999996"/>
  </r>
  <r>
    <n v="4256"/>
    <x v="2109"/>
    <x v="119"/>
    <d v="2014-10-17T00:00:00"/>
    <s v="First Class"/>
    <x v="59"/>
    <s v="Troy Staebel"/>
    <x v="0"/>
    <s v="United States"/>
    <s v="Freeport"/>
    <s v="Illinois"/>
    <n v="61032"/>
    <x v="2"/>
    <x v="261"/>
    <x v="1"/>
    <x v="8"/>
    <x v="258"/>
    <n v="96.783999999999978"/>
    <n v="4"/>
    <n v="0.8"/>
    <n v="-145.17600000000002"/>
  </r>
  <r>
    <n v="4257"/>
    <x v="2109"/>
    <x v="119"/>
    <d v="2014-10-17T00:00:00"/>
    <s v="First Class"/>
    <x v="59"/>
    <s v="Troy Staebel"/>
    <x v="0"/>
    <s v="United States"/>
    <s v="Freeport"/>
    <s v="Illinois"/>
    <n v="61032"/>
    <x v="2"/>
    <x v="698"/>
    <x v="0"/>
    <x v="5"/>
    <x v="691"/>
    <n v="10.476000000000001"/>
    <n v="3"/>
    <n v="0.6"/>
    <n v="-6.8094000000000037"/>
  </r>
  <r>
    <n v="4258"/>
    <x v="2110"/>
    <x v="406"/>
    <d v="2012-09-09T00:00:00"/>
    <s v="Standard Class"/>
    <x v="10"/>
    <s v="Ken Black"/>
    <x v="1"/>
    <s v="United States"/>
    <s v="Medford"/>
    <s v="Oregon"/>
    <n v="97504"/>
    <x v="1"/>
    <x v="1526"/>
    <x v="1"/>
    <x v="8"/>
    <x v="1504"/>
    <n v="9.7620000000000005"/>
    <n v="2"/>
    <n v="0.7"/>
    <n v="-6.833400000000001"/>
  </r>
  <r>
    <n v="4259"/>
    <x v="2111"/>
    <x v="560"/>
    <d v="2013-03-17T00:00:00"/>
    <s v="First Class"/>
    <x v="152"/>
    <s v="Muhammed MacIntyre"/>
    <x v="1"/>
    <s v="United States"/>
    <s v="Seattle"/>
    <s v="Washington"/>
    <n v="98103"/>
    <x v="1"/>
    <x v="812"/>
    <x v="0"/>
    <x v="1"/>
    <x v="801"/>
    <n v="196.78399999999999"/>
    <n v="2"/>
    <n v="0.2"/>
    <n v="-22.138200000000012"/>
  </r>
  <r>
    <n v="4260"/>
    <x v="2112"/>
    <x v="960"/>
    <d v="2014-11-03T00:00:00"/>
    <s v="Second Class"/>
    <x v="628"/>
    <s v="Lori Olson"/>
    <x v="1"/>
    <s v="United States"/>
    <s v="New York City"/>
    <s v="New York"/>
    <n v="10035"/>
    <x v="3"/>
    <x v="244"/>
    <x v="1"/>
    <x v="12"/>
    <x v="242"/>
    <n v="47.98"/>
    <n v="2"/>
    <n v="0"/>
    <n v="23.99"/>
  </r>
  <r>
    <n v="4261"/>
    <x v="2113"/>
    <x v="453"/>
    <d v="2014-10-20T00:00:00"/>
    <s v="Second Class"/>
    <x v="602"/>
    <s v="Ricardo Sperren"/>
    <x v="1"/>
    <s v="United States"/>
    <s v="Fairfield"/>
    <s v="Connecticut"/>
    <n v="6824"/>
    <x v="3"/>
    <x v="709"/>
    <x v="1"/>
    <x v="2"/>
    <x v="701"/>
    <n v="13.049999999999999"/>
    <n v="5"/>
    <n v="0"/>
    <n v="6.0029999999999992"/>
  </r>
  <r>
    <n v="4262"/>
    <x v="2114"/>
    <x v="783"/>
    <d v="2014-08-12T00:00:00"/>
    <s v="Standard Class"/>
    <x v="693"/>
    <s v="Cindy Chapman"/>
    <x v="0"/>
    <s v="United States"/>
    <s v="Moorhead"/>
    <s v="Minnesota"/>
    <n v="56560"/>
    <x v="2"/>
    <x v="1097"/>
    <x v="2"/>
    <x v="11"/>
    <x v="1078"/>
    <n v="63.96"/>
    <n v="4"/>
    <n v="0"/>
    <n v="19.827599999999997"/>
  </r>
  <r>
    <n v="4263"/>
    <x v="2115"/>
    <x v="296"/>
    <d v="2014-09-26T00:00:00"/>
    <s v="Standard Class"/>
    <x v="409"/>
    <s v="Kean Thornton"/>
    <x v="0"/>
    <s v="United States"/>
    <s v="Columbus"/>
    <s v="Georgia"/>
    <n v="31907"/>
    <x v="0"/>
    <x v="1429"/>
    <x v="1"/>
    <x v="9"/>
    <x v="1408"/>
    <n v="80.48"/>
    <n v="1"/>
    <n v="0"/>
    <n v="24.143999999999998"/>
  </r>
  <r>
    <n v="4264"/>
    <x v="2116"/>
    <x v="132"/>
    <d v="2014-11-09T00:00:00"/>
    <s v="Standard Class"/>
    <x v="661"/>
    <s v="Darrin Martin"/>
    <x v="0"/>
    <s v="United States"/>
    <s v="Philadelphia"/>
    <s v="Pennsylvania"/>
    <n v="19143"/>
    <x v="3"/>
    <x v="1645"/>
    <x v="1"/>
    <x v="8"/>
    <x v="1625"/>
    <n v="11.673000000000002"/>
    <n v="3"/>
    <n v="0.7"/>
    <n v="-7.782"/>
  </r>
  <r>
    <n v="4265"/>
    <x v="2117"/>
    <x v="732"/>
    <d v="2013-11-10T00:00:00"/>
    <s v="Standard Class"/>
    <x v="212"/>
    <s v="Emily Phan"/>
    <x v="0"/>
    <s v="United States"/>
    <s v="Houston"/>
    <s v="Texas"/>
    <n v="77036"/>
    <x v="2"/>
    <x v="584"/>
    <x v="0"/>
    <x v="3"/>
    <x v="579"/>
    <n v="863.12799999999993"/>
    <n v="8"/>
    <n v="0.3"/>
    <n v="-160.29520000000008"/>
  </r>
  <r>
    <n v="4266"/>
    <x v="2117"/>
    <x v="732"/>
    <d v="2013-11-10T00:00:00"/>
    <s v="Standard Class"/>
    <x v="212"/>
    <s v="Emily Phan"/>
    <x v="0"/>
    <s v="United States"/>
    <s v="Houston"/>
    <s v="Texas"/>
    <n v="77036"/>
    <x v="2"/>
    <x v="990"/>
    <x v="1"/>
    <x v="8"/>
    <x v="302"/>
    <n v="3.5639999999999992"/>
    <n v="3"/>
    <n v="0.8"/>
    <n v="-6.2370000000000019"/>
  </r>
  <r>
    <n v="4267"/>
    <x v="2117"/>
    <x v="732"/>
    <d v="2013-11-10T00:00:00"/>
    <s v="Standard Class"/>
    <x v="212"/>
    <s v="Emily Phan"/>
    <x v="0"/>
    <s v="United States"/>
    <s v="Houston"/>
    <s v="Texas"/>
    <n v="77036"/>
    <x v="2"/>
    <x v="1333"/>
    <x v="0"/>
    <x v="0"/>
    <x v="1309"/>
    <n v="956.6647999999999"/>
    <n v="7"/>
    <n v="0.32"/>
    <n v="-225.09759999999991"/>
  </r>
  <r>
    <n v="4268"/>
    <x v="2117"/>
    <x v="732"/>
    <d v="2013-11-10T00:00:00"/>
    <s v="Standard Class"/>
    <x v="212"/>
    <s v="Emily Phan"/>
    <x v="0"/>
    <s v="United States"/>
    <s v="Houston"/>
    <s v="Texas"/>
    <n v="77036"/>
    <x v="2"/>
    <x v="542"/>
    <x v="1"/>
    <x v="8"/>
    <x v="537"/>
    <n v="12.587999999999997"/>
    <n v="3"/>
    <n v="0.8"/>
    <n v="-20.140800000000006"/>
  </r>
  <r>
    <n v="4269"/>
    <x v="2117"/>
    <x v="732"/>
    <d v="2013-11-10T00:00:00"/>
    <s v="Standard Class"/>
    <x v="212"/>
    <s v="Emily Phan"/>
    <x v="0"/>
    <s v="United States"/>
    <s v="Houston"/>
    <s v="Texas"/>
    <n v="77036"/>
    <x v="2"/>
    <x v="1482"/>
    <x v="2"/>
    <x v="11"/>
    <x v="1460"/>
    <n v="171.96"/>
    <n v="5"/>
    <n v="0.2"/>
    <n v="45.139500000000005"/>
  </r>
  <r>
    <n v="4270"/>
    <x v="2118"/>
    <x v="643"/>
    <d v="2014-06-30T00:00:00"/>
    <s v="Second Class"/>
    <x v="562"/>
    <s v="Anne McFarland"/>
    <x v="0"/>
    <s v="United States"/>
    <s v="Seattle"/>
    <s v="Washington"/>
    <n v="98115"/>
    <x v="1"/>
    <x v="562"/>
    <x v="0"/>
    <x v="3"/>
    <x v="556"/>
    <n v="871.4"/>
    <n v="4"/>
    <n v="0"/>
    <n v="148.13799999999992"/>
  </r>
  <r>
    <n v="4271"/>
    <x v="2119"/>
    <x v="650"/>
    <d v="2012-11-30T00:00:00"/>
    <s v="Standard Class"/>
    <x v="741"/>
    <s v="Stefanie Holloman"/>
    <x v="1"/>
    <s v="United States"/>
    <s v="Jackson"/>
    <s v="Tennessee"/>
    <n v="38301"/>
    <x v="0"/>
    <x v="1640"/>
    <x v="0"/>
    <x v="5"/>
    <x v="1621"/>
    <n v="692.47199999999998"/>
    <n v="11"/>
    <n v="0.2"/>
    <n v="190.42980000000006"/>
  </r>
  <r>
    <n v="4272"/>
    <x v="2120"/>
    <x v="390"/>
    <d v="2013-11-28T00:00:00"/>
    <s v="Second Class"/>
    <x v="156"/>
    <s v="Laura Armstrong"/>
    <x v="1"/>
    <s v="United States"/>
    <s v="Baltimore"/>
    <s v="Maryland"/>
    <n v="21215"/>
    <x v="3"/>
    <x v="689"/>
    <x v="0"/>
    <x v="5"/>
    <x v="682"/>
    <n v="207.76"/>
    <n v="4"/>
    <n v="0"/>
    <n v="85.181600000000003"/>
  </r>
  <r>
    <n v="4273"/>
    <x v="2121"/>
    <x v="246"/>
    <d v="2014-07-22T00:00:00"/>
    <s v="Same Day"/>
    <x v="227"/>
    <s v="Sarah Foster"/>
    <x v="0"/>
    <s v="United States"/>
    <s v="Murray"/>
    <s v="Utah"/>
    <n v="84107"/>
    <x v="1"/>
    <x v="1557"/>
    <x v="2"/>
    <x v="7"/>
    <x v="1537"/>
    <n v="71.928000000000011"/>
    <n v="9"/>
    <n v="0.2"/>
    <n v="6.2936999999999976"/>
  </r>
  <r>
    <n v="4274"/>
    <x v="2121"/>
    <x v="246"/>
    <d v="2014-07-22T00:00:00"/>
    <s v="Same Day"/>
    <x v="227"/>
    <s v="Sarah Foster"/>
    <x v="0"/>
    <s v="United States"/>
    <s v="Murray"/>
    <s v="Utah"/>
    <n v="84107"/>
    <x v="1"/>
    <x v="1062"/>
    <x v="1"/>
    <x v="6"/>
    <x v="1042"/>
    <n v="25.99"/>
    <n v="1"/>
    <n v="0"/>
    <n v="7.5370999999999988"/>
  </r>
  <r>
    <n v="4275"/>
    <x v="2122"/>
    <x v="924"/>
    <d v="2012-10-28T00:00:00"/>
    <s v="Standard Class"/>
    <x v="122"/>
    <s v="Andrew Gjertsen"/>
    <x v="1"/>
    <s v="United States"/>
    <s v="Seattle"/>
    <s v="Washington"/>
    <n v="98105"/>
    <x v="1"/>
    <x v="307"/>
    <x v="1"/>
    <x v="8"/>
    <x v="304"/>
    <n v="3.5920000000000005"/>
    <n v="1"/>
    <n v="0.2"/>
    <n v="1.1224999999999996"/>
  </r>
  <r>
    <n v="4276"/>
    <x v="2123"/>
    <x v="584"/>
    <d v="2012-07-13T00:00:00"/>
    <s v="Standard Class"/>
    <x v="634"/>
    <s v="Kean Nguyen"/>
    <x v="1"/>
    <s v="United States"/>
    <s v="Dallas"/>
    <s v="Texas"/>
    <n v="75220"/>
    <x v="2"/>
    <x v="166"/>
    <x v="1"/>
    <x v="9"/>
    <x v="165"/>
    <n v="48.631999999999991"/>
    <n v="2"/>
    <n v="0.8"/>
    <n v="-121.58000000000004"/>
  </r>
  <r>
    <n v="4277"/>
    <x v="2124"/>
    <x v="238"/>
    <d v="2014-08-23T00:00:00"/>
    <s v="Standard Class"/>
    <x v="376"/>
    <s v="Nicole Fjeld"/>
    <x v="2"/>
    <s v="United States"/>
    <s v="Seattle"/>
    <s v="Washington"/>
    <n v="98105"/>
    <x v="1"/>
    <x v="765"/>
    <x v="1"/>
    <x v="4"/>
    <x v="757"/>
    <n v="323.10000000000002"/>
    <n v="2"/>
    <n v="0"/>
    <n v="61.38900000000001"/>
  </r>
  <r>
    <n v="4278"/>
    <x v="2125"/>
    <x v="947"/>
    <d v="2013-04-21T00:00:00"/>
    <s v="Standard Class"/>
    <x v="740"/>
    <s v="Bill Shonely"/>
    <x v="1"/>
    <s v="United States"/>
    <s v="Lakewood"/>
    <s v="New Jersey"/>
    <n v="8701"/>
    <x v="3"/>
    <x v="1646"/>
    <x v="2"/>
    <x v="15"/>
    <x v="1626"/>
    <n v="9099.93"/>
    <n v="7"/>
    <n v="0"/>
    <n v="2365.9817999999996"/>
  </r>
  <r>
    <n v="4279"/>
    <x v="2125"/>
    <x v="947"/>
    <d v="2013-04-21T00:00:00"/>
    <s v="Standard Class"/>
    <x v="740"/>
    <s v="Bill Shonely"/>
    <x v="1"/>
    <s v="United States"/>
    <s v="Lakewood"/>
    <s v="New Jersey"/>
    <n v="8701"/>
    <x v="3"/>
    <x v="1467"/>
    <x v="0"/>
    <x v="5"/>
    <x v="1445"/>
    <n v="9.9600000000000009"/>
    <n v="2"/>
    <n v="0"/>
    <n v="3.2867999999999995"/>
  </r>
  <r>
    <n v="4280"/>
    <x v="2125"/>
    <x v="947"/>
    <d v="2013-04-21T00:00:00"/>
    <s v="Standard Class"/>
    <x v="740"/>
    <s v="Bill Shonely"/>
    <x v="1"/>
    <s v="United States"/>
    <s v="Lakewood"/>
    <s v="New Jersey"/>
    <n v="8701"/>
    <x v="3"/>
    <x v="881"/>
    <x v="1"/>
    <x v="8"/>
    <x v="866"/>
    <n v="25.299999999999997"/>
    <n v="5"/>
    <n v="0"/>
    <n v="11.890999999999998"/>
  </r>
  <r>
    <n v="4281"/>
    <x v="2126"/>
    <x v="687"/>
    <d v="2011-11-18T00:00:00"/>
    <s v="Standard Class"/>
    <x v="84"/>
    <s v="Robert Marley"/>
    <x v="2"/>
    <s v="United States"/>
    <s v="New York City"/>
    <s v="New York"/>
    <n v="10011"/>
    <x v="3"/>
    <x v="252"/>
    <x v="1"/>
    <x v="10"/>
    <x v="250"/>
    <n v="11.36"/>
    <n v="2"/>
    <n v="0"/>
    <n v="5.2255999999999991"/>
  </r>
  <r>
    <n v="4282"/>
    <x v="2126"/>
    <x v="687"/>
    <d v="2011-11-18T00:00:00"/>
    <s v="Standard Class"/>
    <x v="84"/>
    <s v="Robert Marley"/>
    <x v="2"/>
    <s v="United States"/>
    <s v="New York City"/>
    <s v="New York"/>
    <n v="10011"/>
    <x v="3"/>
    <x v="1464"/>
    <x v="0"/>
    <x v="1"/>
    <x v="1441"/>
    <n v="69.263999999999996"/>
    <n v="2"/>
    <n v="0.1"/>
    <n v="14.62239999999999"/>
  </r>
  <r>
    <n v="4283"/>
    <x v="2127"/>
    <x v="414"/>
    <d v="2011-12-23T00:00:00"/>
    <s v="First Class"/>
    <x v="455"/>
    <s v="Adrian Barton"/>
    <x v="0"/>
    <s v="United States"/>
    <s v="Indianapolis"/>
    <s v="Indiana"/>
    <n v="46203"/>
    <x v="2"/>
    <x v="1647"/>
    <x v="1"/>
    <x v="2"/>
    <x v="1627"/>
    <n v="3.69"/>
    <n v="1"/>
    <n v="0"/>
    <n v="1.7343"/>
  </r>
  <r>
    <n v="4284"/>
    <x v="2127"/>
    <x v="414"/>
    <d v="2011-12-23T00:00:00"/>
    <s v="First Class"/>
    <x v="455"/>
    <s v="Adrian Barton"/>
    <x v="0"/>
    <s v="United States"/>
    <s v="Indianapolis"/>
    <s v="Indiana"/>
    <n v="46203"/>
    <x v="2"/>
    <x v="1498"/>
    <x v="1"/>
    <x v="8"/>
    <x v="1477"/>
    <n v="1103.97"/>
    <n v="3"/>
    <n v="0"/>
    <n v="496.78649999999993"/>
  </r>
  <r>
    <n v="4285"/>
    <x v="2128"/>
    <x v="82"/>
    <d v="2012-11-26T00:00:00"/>
    <s v="Second Class"/>
    <x v="662"/>
    <s v="Carol Adams"/>
    <x v="1"/>
    <s v="United States"/>
    <s v="Port Arthur"/>
    <s v="Texas"/>
    <n v="77642"/>
    <x v="2"/>
    <x v="1103"/>
    <x v="0"/>
    <x v="0"/>
    <x v="1083"/>
    <n v="246.13279999999997"/>
    <n v="2"/>
    <n v="0.32"/>
    <n v="-76.011599999999973"/>
  </r>
  <r>
    <n v="4286"/>
    <x v="2128"/>
    <x v="82"/>
    <d v="2012-11-26T00:00:00"/>
    <s v="Second Class"/>
    <x v="662"/>
    <s v="Carol Adams"/>
    <x v="1"/>
    <s v="United States"/>
    <s v="Port Arthur"/>
    <s v="Texas"/>
    <n v="77642"/>
    <x v="2"/>
    <x v="2"/>
    <x v="1"/>
    <x v="2"/>
    <x v="2"/>
    <n v="11.696"/>
    <n v="2"/>
    <n v="0.2"/>
    <n v="3.9473999999999996"/>
  </r>
  <r>
    <n v="4287"/>
    <x v="2128"/>
    <x v="82"/>
    <d v="2012-11-26T00:00:00"/>
    <s v="Second Class"/>
    <x v="662"/>
    <s v="Carol Adams"/>
    <x v="1"/>
    <s v="United States"/>
    <s v="Port Arthur"/>
    <s v="Texas"/>
    <n v="77642"/>
    <x v="2"/>
    <x v="1572"/>
    <x v="2"/>
    <x v="16"/>
    <x v="1554"/>
    <n v="439.99200000000002"/>
    <n v="1"/>
    <n v="0.2"/>
    <n v="164.99700000000001"/>
  </r>
  <r>
    <n v="4288"/>
    <x v="2129"/>
    <x v="116"/>
    <d v="2015-01-04T00:00:00"/>
    <s v="Standard Class"/>
    <x v="382"/>
    <s v="Erica Hernandez"/>
    <x v="2"/>
    <s v="United States"/>
    <s v="Nashville"/>
    <s v="Tennessee"/>
    <n v="37211"/>
    <x v="0"/>
    <x v="459"/>
    <x v="1"/>
    <x v="4"/>
    <x v="455"/>
    <n v="64.784000000000006"/>
    <n v="1"/>
    <n v="0.2"/>
    <n v="-12.956800000000005"/>
  </r>
  <r>
    <n v="4289"/>
    <x v="2130"/>
    <x v="961"/>
    <d v="2012-05-21T00:00:00"/>
    <s v="Standard Class"/>
    <x v="21"/>
    <s v="Odella Nelson"/>
    <x v="1"/>
    <s v="United States"/>
    <s v="Houston"/>
    <s v="Texas"/>
    <n v="77095"/>
    <x v="2"/>
    <x v="1197"/>
    <x v="1"/>
    <x v="8"/>
    <x v="1173"/>
    <n v="33.279999999999994"/>
    <n v="5"/>
    <n v="0.8"/>
    <n v="-49.92"/>
  </r>
  <r>
    <n v="4290"/>
    <x v="2130"/>
    <x v="961"/>
    <d v="2012-05-21T00:00:00"/>
    <s v="Standard Class"/>
    <x v="21"/>
    <s v="Odella Nelson"/>
    <x v="1"/>
    <s v="United States"/>
    <s v="Houston"/>
    <s v="Texas"/>
    <n v="77095"/>
    <x v="2"/>
    <x v="707"/>
    <x v="1"/>
    <x v="10"/>
    <x v="699"/>
    <n v="14.088000000000001"/>
    <n v="3"/>
    <n v="0.2"/>
    <n v="4.9307999999999996"/>
  </r>
  <r>
    <n v="4291"/>
    <x v="2131"/>
    <x v="34"/>
    <d v="2014-12-14T00:00:00"/>
    <s v="Second Class"/>
    <x v="401"/>
    <s v="Alyssa Tate"/>
    <x v="2"/>
    <s v="United States"/>
    <s v="Los Angeles"/>
    <s v="California"/>
    <n v="90004"/>
    <x v="1"/>
    <x v="311"/>
    <x v="1"/>
    <x v="6"/>
    <x v="308"/>
    <n v="11.16"/>
    <n v="2"/>
    <n v="0"/>
    <n v="2.7899999999999991"/>
  </r>
  <r>
    <n v="4292"/>
    <x v="2131"/>
    <x v="34"/>
    <d v="2014-12-14T00:00:00"/>
    <s v="Second Class"/>
    <x v="401"/>
    <s v="Alyssa Tate"/>
    <x v="2"/>
    <s v="United States"/>
    <s v="Los Angeles"/>
    <s v="California"/>
    <n v="90004"/>
    <x v="1"/>
    <x v="209"/>
    <x v="0"/>
    <x v="3"/>
    <x v="208"/>
    <n v="896.32799999999997"/>
    <n v="9"/>
    <n v="0.2"/>
    <n v="22.408199999999994"/>
  </r>
  <r>
    <n v="4293"/>
    <x v="2131"/>
    <x v="34"/>
    <d v="2014-12-14T00:00:00"/>
    <s v="Second Class"/>
    <x v="401"/>
    <s v="Alyssa Tate"/>
    <x v="2"/>
    <s v="United States"/>
    <s v="Los Angeles"/>
    <s v="California"/>
    <n v="90004"/>
    <x v="1"/>
    <x v="1141"/>
    <x v="1"/>
    <x v="9"/>
    <x v="1120"/>
    <n v="189"/>
    <n v="1"/>
    <n v="0"/>
    <n v="68.039999999999992"/>
  </r>
  <r>
    <n v="4294"/>
    <x v="2132"/>
    <x v="434"/>
    <d v="2014-03-17T00:00:00"/>
    <s v="Standard Class"/>
    <x v="12"/>
    <s v="Emily Burns"/>
    <x v="0"/>
    <s v="United States"/>
    <s v="Philadelphia"/>
    <s v="Pennsylvania"/>
    <n v="19140"/>
    <x v="3"/>
    <x v="173"/>
    <x v="2"/>
    <x v="7"/>
    <x v="172"/>
    <n v="53.981999999999999"/>
    <n v="3"/>
    <n v="0.4"/>
    <n v="-10.796399999999995"/>
  </r>
  <r>
    <n v="4295"/>
    <x v="2133"/>
    <x v="760"/>
    <d v="2014-10-28T00:00:00"/>
    <s v="Standard Class"/>
    <x v="694"/>
    <s v="David Wiener"/>
    <x v="1"/>
    <s v="United States"/>
    <s v="Redmond"/>
    <s v="Oregon"/>
    <n v="97756"/>
    <x v="1"/>
    <x v="223"/>
    <x v="0"/>
    <x v="3"/>
    <x v="221"/>
    <n v="177.22499999999999"/>
    <n v="5"/>
    <n v="0.5"/>
    <n v="-120.51299999999998"/>
  </r>
  <r>
    <n v="4296"/>
    <x v="2134"/>
    <x v="445"/>
    <d v="2014-07-11T00:00:00"/>
    <s v="Standard Class"/>
    <x v="93"/>
    <s v="Maria Bertelson"/>
    <x v="0"/>
    <s v="United States"/>
    <s v="Citrus Heights"/>
    <s v="California"/>
    <n v="95610"/>
    <x v="1"/>
    <x v="1618"/>
    <x v="0"/>
    <x v="5"/>
    <x v="1600"/>
    <n v="129.39000000000001"/>
    <n v="3"/>
    <n v="0"/>
    <n v="54.343800000000009"/>
  </r>
  <r>
    <n v="4297"/>
    <x v="2135"/>
    <x v="507"/>
    <d v="2014-09-11T00:00:00"/>
    <s v="Standard Class"/>
    <x v="260"/>
    <s v="Tiffany House"/>
    <x v="1"/>
    <s v="United States"/>
    <s v="Los Angeles"/>
    <s v="California"/>
    <n v="90032"/>
    <x v="1"/>
    <x v="1033"/>
    <x v="1"/>
    <x v="4"/>
    <x v="1015"/>
    <n v="54.32"/>
    <n v="4"/>
    <n v="0"/>
    <n v="0.54319999999999879"/>
  </r>
  <r>
    <n v="4298"/>
    <x v="2136"/>
    <x v="962"/>
    <d v="2014-08-27T00:00:00"/>
    <s v="Second Class"/>
    <x v="138"/>
    <s v="Patrick O'Brill"/>
    <x v="0"/>
    <s v="United States"/>
    <s v="Tallahassee"/>
    <s v="Florida"/>
    <n v="32303"/>
    <x v="0"/>
    <x v="1461"/>
    <x v="2"/>
    <x v="7"/>
    <x v="1438"/>
    <n v="4367.8960000000006"/>
    <n v="13"/>
    <n v="0.2"/>
    <n v="327.59220000000005"/>
  </r>
  <r>
    <n v="4299"/>
    <x v="2136"/>
    <x v="962"/>
    <d v="2014-08-27T00:00:00"/>
    <s v="Second Class"/>
    <x v="138"/>
    <s v="Patrick O'Brill"/>
    <x v="0"/>
    <s v="United States"/>
    <s v="Tallahassee"/>
    <s v="Florida"/>
    <n v="32303"/>
    <x v="0"/>
    <x v="1174"/>
    <x v="1"/>
    <x v="10"/>
    <x v="1151"/>
    <n v="49.568000000000005"/>
    <n v="2"/>
    <n v="0.2"/>
    <n v="15.489999999999997"/>
  </r>
  <r>
    <n v="4300"/>
    <x v="2136"/>
    <x v="962"/>
    <d v="2014-08-27T00:00:00"/>
    <s v="Second Class"/>
    <x v="138"/>
    <s v="Patrick O'Brill"/>
    <x v="0"/>
    <s v="United States"/>
    <s v="Tallahassee"/>
    <s v="Florida"/>
    <n v="32303"/>
    <x v="0"/>
    <x v="731"/>
    <x v="1"/>
    <x v="9"/>
    <x v="723"/>
    <n v="161.376"/>
    <n v="6"/>
    <n v="0.2"/>
    <n v="12.103199999999994"/>
  </r>
  <r>
    <n v="4301"/>
    <x v="2136"/>
    <x v="962"/>
    <d v="2014-08-27T00:00:00"/>
    <s v="Second Class"/>
    <x v="138"/>
    <s v="Patrick O'Brill"/>
    <x v="0"/>
    <s v="United States"/>
    <s v="Tallahassee"/>
    <s v="Florida"/>
    <n v="32303"/>
    <x v="0"/>
    <x v="852"/>
    <x v="0"/>
    <x v="5"/>
    <x v="837"/>
    <n v="2.7840000000000003"/>
    <n v="2"/>
    <n v="0.2"/>
    <n v="0.41759999999999986"/>
  </r>
  <r>
    <n v="4302"/>
    <x v="2136"/>
    <x v="962"/>
    <d v="2014-08-27T00:00:00"/>
    <s v="Second Class"/>
    <x v="138"/>
    <s v="Patrick O'Brill"/>
    <x v="0"/>
    <s v="United States"/>
    <s v="Tallahassee"/>
    <s v="Florida"/>
    <n v="32303"/>
    <x v="0"/>
    <x v="834"/>
    <x v="1"/>
    <x v="10"/>
    <x v="821"/>
    <n v="8.7200000000000006"/>
    <n v="5"/>
    <n v="0.2"/>
    <n v="2.9429999999999992"/>
  </r>
  <r>
    <n v="4303"/>
    <x v="2137"/>
    <x v="963"/>
    <d v="2011-08-25T00:00:00"/>
    <s v="Second Class"/>
    <x v="368"/>
    <s v="Deanra Eno"/>
    <x v="2"/>
    <s v="United States"/>
    <s v="Lakewood"/>
    <s v="Ohio"/>
    <n v="44107"/>
    <x v="3"/>
    <x v="282"/>
    <x v="1"/>
    <x v="6"/>
    <x v="279"/>
    <n v="3.9119999999999999"/>
    <n v="1"/>
    <n v="0.2"/>
    <n v="1.0269000000000001"/>
  </r>
  <r>
    <n v="4304"/>
    <x v="2138"/>
    <x v="964"/>
    <d v="2013-10-05T00:00:00"/>
    <s v="Same Day"/>
    <x v="373"/>
    <s v="Mary O'Rourke"/>
    <x v="0"/>
    <s v="United States"/>
    <s v="The Colony"/>
    <s v="Texas"/>
    <n v="75056"/>
    <x v="2"/>
    <x v="761"/>
    <x v="1"/>
    <x v="12"/>
    <x v="753"/>
    <n v="59.751999999999995"/>
    <n v="7"/>
    <n v="0.2"/>
    <n v="19.4194"/>
  </r>
  <r>
    <n v="4305"/>
    <x v="2139"/>
    <x v="965"/>
    <d v="2011-10-30T00:00:00"/>
    <s v="Second Class"/>
    <x v="738"/>
    <s v="Angele Hood"/>
    <x v="0"/>
    <s v="United States"/>
    <s v="Seattle"/>
    <s v="Washington"/>
    <n v="98105"/>
    <x v="1"/>
    <x v="468"/>
    <x v="0"/>
    <x v="5"/>
    <x v="464"/>
    <n v="63.92"/>
    <n v="4"/>
    <n v="0"/>
    <n v="3.195999999999998"/>
  </r>
  <r>
    <n v="4306"/>
    <x v="2139"/>
    <x v="965"/>
    <d v="2011-10-30T00:00:00"/>
    <s v="Second Class"/>
    <x v="738"/>
    <s v="Angele Hood"/>
    <x v="0"/>
    <s v="United States"/>
    <s v="Seattle"/>
    <s v="Washington"/>
    <n v="98105"/>
    <x v="1"/>
    <x v="1485"/>
    <x v="2"/>
    <x v="7"/>
    <x v="1463"/>
    <n v="383.96000000000004"/>
    <n v="5"/>
    <n v="0.2"/>
    <n v="38.396000000000015"/>
  </r>
  <r>
    <n v="4307"/>
    <x v="2140"/>
    <x v="931"/>
    <d v="2013-06-29T00:00:00"/>
    <s v="Same Day"/>
    <x v="294"/>
    <s v="Chris Selesnick"/>
    <x v="1"/>
    <s v="United States"/>
    <s v="Los Angeles"/>
    <s v="California"/>
    <n v="90032"/>
    <x v="1"/>
    <x v="507"/>
    <x v="1"/>
    <x v="8"/>
    <x v="502"/>
    <n v="7.7520000000000007"/>
    <n v="3"/>
    <n v="0.2"/>
    <n v="2.8100999999999998"/>
  </r>
  <r>
    <n v="4308"/>
    <x v="2140"/>
    <x v="931"/>
    <d v="2013-06-29T00:00:00"/>
    <s v="Same Day"/>
    <x v="294"/>
    <s v="Chris Selesnick"/>
    <x v="1"/>
    <s v="United States"/>
    <s v="Los Angeles"/>
    <s v="California"/>
    <n v="90032"/>
    <x v="1"/>
    <x v="301"/>
    <x v="1"/>
    <x v="8"/>
    <x v="298"/>
    <n v="33.568000000000005"/>
    <n v="2"/>
    <n v="0.2"/>
    <n v="11.748799999999997"/>
  </r>
  <r>
    <n v="4309"/>
    <x v="2141"/>
    <x v="130"/>
    <d v="2011-11-11T00:00:00"/>
    <s v="Standard Class"/>
    <x v="576"/>
    <s v="William Brown"/>
    <x v="0"/>
    <s v="United States"/>
    <s v="Los Angeles"/>
    <s v="California"/>
    <n v="90045"/>
    <x v="1"/>
    <x v="1270"/>
    <x v="2"/>
    <x v="7"/>
    <x v="1246"/>
    <n v="666.34400000000005"/>
    <n v="7"/>
    <n v="0.2"/>
    <n v="66.634399999999971"/>
  </r>
  <r>
    <n v="4310"/>
    <x v="2141"/>
    <x v="130"/>
    <d v="2011-11-11T00:00:00"/>
    <s v="Standard Class"/>
    <x v="576"/>
    <s v="William Brown"/>
    <x v="0"/>
    <s v="United States"/>
    <s v="Los Angeles"/>
    <s v="California"/>
    <n v="90045"/>
    <x v="1"/>
    <x v="363"/>
    <x v="0"/>
    <x v="3"/>
    <x v="358"/>
    <n v="573.72799999999995"/>
    <n v="4"/>
    <n v="0.2"/>
    <n v="-64.544399999999968"/>
  </r>
  <r>
    <n v="4311"/>
    <x v="2141"/>
    <x v="130"/>
    <d v="2011-11-11T00:00:00"/>
    <s v="Standard Class"/>
    <x v="576"/>
    <s v="William Brown"/>
    <x v="0"/>
    <s v="United States"/>
    <s v="Los Angeles"/>
    <s v="California"/>
    <n v="90045"/>
    <x v="1"/>
    <x v="624"/>
    <x v="1"/>
    <x v="8"/>
    <x v="618"/>
    <n v="21.936000000000003"/>
    <n v="3"/>
    <n v="0.2"/>
    <n v="8.2259999999999991"/>
  </r>
  <r>
    <n v="4312"/>
    <x v="2141"/>
    <x v="130"/>
    <d v="2011-11-11T00:00:00"/>
    <s v="Standard Class"/>
    <x v="576"/>
    <s v="William Brown"/>
    <x v="0"/>
    <s v="United States"/>
    <s v="Los Angeles"/>
    <s v="California"/>
    <n v="90045"/>
    <x v="1"/>
    <x v="1396"/>
    <x v="1"/>
    <x v="10"/>
    <x v="1374"/>
    <n v="19.440000000000001"/>
    <n v="3"/>
    <n v="0"/>
    <n v="9.3312000000000008"/>
  </r>
  <r>
    <n v="4313"/>
    <x v="2141"/>
    <x v="130"/>
    <d v="2011-11-11T00:00:00"/>
    <s v="Standard Class"/>
    <x v="576"/>
    <s v="William Brown"/>
    <x v="0"/>
    <s v="United States"/>
    <s v="Los Angeles"/>
    <s v="California"/>
    <n v="90045"/>
    <x v="1"/>
    <x v="1648"/>
    <x v="2"/>
    <x v="15"/>
    <x v="1628"/>
    <n v="447.96800000000007"/>
    <n v="4"/>
    <n v="0.2"/>
    <n v="139.98999999999995"/>
  </r>
  <r>
    <n v="4314"/>
    <x v="2142"/>
    <x v="78"/>
    <d v="2011-09-12T00:00:00"/>
    <s v="Standard Class"/>
    <x v="407"/>
    <s v="Stefania Perrino"/>
    <x v="1"/>
    <s v="United States"/>
    <s v="Long Beach"/>
    <s v="New York"/>
    <n v="11561"/>
    <x v="3"/>
    <x v="1612"/>
    <x v="1"/>
    <x v="9"/>
    <x v="1594"/>
    <n v="16.78"/>
    <n v="2"/>
    <n v="0"/>
    <n v="4.1950000000000003"/>
  </r>
  <r>
    <n v="4315"/>
    <x v="2143"/>
    <x v="608"/>
    <d v="2012-07-01T00:00:00"/>
    <s v="Standard Class"/>
    <x v="269"/>
    <s v="Alan Barnes"/>
    <x v="0"/>
    <s v="United States"/>
    <s v="Los Angeles"/>
    <s v="California"/>
    <n v="90045"/>
    <x v="1"/>
    <x v="1554"/>
    <x v="1"/>
    <x v="6"/>
    <x v="33"/>
    <n v="20.96"/>
    <n v="2"/>
    <n v="0"/>
    <n v="5.24"/>
  </r>
  <r>
    <n v="4316"/>
    <x v="2143"/>
    <x v="608"/>
    <d v="2012-07-01T00:00:00"/>
    <s v="Standard Class"/>
    <x v="269"/>
    <s v="Alan Barnes"/>
    <x v="0"/>
    <s v="United States"/>
    <s v="Los Angeles"/>
    <s v="California"/>
    <n v="90045"/>
    <x v="1"/>
    <x v="805"/>
    <x v="1"/>
    <x v="8"/>
    <x v="795"/>
    <n v="88.751999999999995"/>
    <n v="3"/>
    <n v="0.2"/>
    <n v="27.734999999999996"/>
  </r>
  <r>
    <n v="4317"/>
    <x v="2143"/>
    <x v="608"/>
    <d v="2012-07-01T00:00:00"/>
    <s v="Standard Class"/>
    <x v="269"/>
    <s v="Alan Barnes"/>
    <x v="0"/>
    <s v="United States"/>
    <s v="Los Angeles"/>
    <s v="California"/>
    <n v="90045"/>
    <x v="1"/>
    <x v="537"/>
    <x v="1"/>
    <x v="4"/>
    <x v="532"/>
    <n v="304.23"/>
    <n v="3"/>
    <n v="0"/>
    <n v="9.126899999999992"/>
  </r>
  <r>
    <n v="4318"/>
    <x v="2144"/>
    <x v="353"/>
    <d v="2012-08-02T00:00:00"/>
    <s v="Standard Class"/>
    <x v="66"/>
    <s v="Helen Andreada"/>
    <x v="0"/>
    <s v="United States"/>
    <s v="San Francisco"/>
    <s v="California"/>
    <n v="94110"/>
    <x v="1"/>
    <x v="556"/>
    <x v="1"/>
    <x v="12"/>
    <x v="550"/>
    <n v="167.86"/>
    <n v="2"/>
    <n v="0"/>
    <n v="78.894199999999998"/>
  </r>
  <r>
    <n v="4319"/>
    <x v="2145"/>
    <x v="226"/>
    <d v="2014-12-12T00:00:00"/>
    <s v="Standard Class"/>
    <x v="290"/>
    <s v="Debra Catini"/>
    <x v="0"/>
    <s v="United States"/>
    <s v="Richmond"/>
    <s v="Virginia"/>
    <n v="23223"/>
    <x v="0"/>
    <x v="1649"/>
    <x v="0"/>
    <x v="5"/>
    <x v="1629"/>
    <n v="82.38"/>
    <n v="6"/>
    <n v="0"/>
    <n v="25.537799999999997"/>
  </r>
  <r>
    <n v="4320"/>
    <x v="2146"/>
    <x v="282"/>
    <d v="2012-01-03T00:00:00"/>
    <s v="Second Class"/>
    <x v="461"/>
    <s v="Shui Tom"/>
    <x v="0"/>
    <s v="United States"/>
    <s v="Albuquerque"/>
    <s v="New Mexico"/>
    <n v="87105"/>
    <x v="1"/>
    <x v="1136"/>
    <x v="2"/>
    <x v="7"/>
    <x v="1115"/>
    <n v="23.976000000000003"/>
    <n v="3"/>
    <n v="0.2"/>
    <n v="-5.694300000000001"/>
  </r>
  <r>
    <n v="4321"/>
    <x v="2146"/>
    <x v="282"/>
    <d v="2012-01-03T00:00:00"/>
    <s v="Second Class"/>
    <x v="461"/>
    <s v="Shui Tom"/>
    <x v="0"/>
    <s v="United States"/>
    <s v="Albuquerque"/>
    <s v="New Mexico"/>
    <n v="87105"/>
    <x v="1"/>
    <x v="1291"/>
    <x v="1"/>
    <x v="4"/>
    <x v="1268"/>
    <n v="33.29"/>
    <n v="1"/>
    <n v="0"/>
    <n v="7.9895999999999994"/>
  </r>
  <r>
    <n v="4322"/>
    <x v="2147"/>
    <x v="966"/>
    <d v="2012-02-19T00:00:00"/>
    <s v="Standard Class"/>
    <x v="41"/>
    <s v="Karl Braun"/>
    <x v="0"/>
    <s v="United States"/>
    <s v="Akron"/>
    <s v="Ohio"/>
    <n v="44312"/>
    <x v="3"/>
    <x v="444"/>
    <x v="1"/>
    <x v="8"/>
    <x v="439"/>
    <n v="14.952000000000004"/>
    <n v="2"/>
    <n v="0.7"/>
    <n v="-11.961599999999997"/>
  </r>
  <r>
    <n v="4323"/>
    <x v="2147"/>
    <x v="966"/>
    <d v="2012-02-19T00:00:00"/>
    <s v="Standard Class"/>
    <x v="41"/>
    <s v="Karl Braun"/>
    <x v="0"/>
    <s v="United States"/>
    <s v="Akron"/>
    <s v="Ohio"/>
    <n v="44312"/>
    <x v="3"/>
    <x v="1400"/>
    <x v="2"/>
    <x v="7"/>
    <x v="1378"/>
    <n v="323.98199999999997"/>
    <n v="3"/>
    <n v="0.4"/>
    <n v="-80.995500000000021"/>
  </r>
  <r>
    <n v="4324"/>
    <x v="2147"/>
    <x v="966"/>
    <d v="2012-02-19T00:00:00"/>
    <s v="Standard Class"/>
    <x v="41"/>
    <s v="Karl Braun"/>
    <x v="0"/>
    <s v="United States"/>
    <s v="Akron"/>
    <s v="Ohio"/>
    <n v="44312"/>
    <x v="3"/>
    <x v="315"/>
    <x v="1"/>
    <x v="8"/>
    <x v="312"/>
    <n v="2.2860000000000005"/>
    <n v="2"/>
    <n v="0.7"/>
    <n v="-1.6763999999999997"/>
  </r>
  <r>
    <n v="4325"/>
    <x v="2147"/>
    <x v="966"/>
    <d v="2012-02-19T00:00:00"/>
    <s v="Standard Class"/>
    <x v="41"/>
    <s v="Karl Braun"/>
    <x v="0"/>
    <s v="United States"/>
    <s v="Akron"/>
    <s v="Ohio"/>
    <n v="44312"/>
    <x v="3"/>
    <x v="879"/>
    <x v="1"/>
    <x v="6"/>
    <x v="864"/>
    <n v="14.352000000000002"/>
    <n v="3"/>
    <n v="0.2"/>
    <n v="0.8969999999999998"/>
  </r>
  <r>
    <n v="4326"/>
    <x v="2147"/>
    <x v="966"/>
    <d v="2012-02-19T00:00:00"/>
    <s v="Standard Class"/>
    <x v="41"/>
    <s v="Karl Braun"/>
    <x v="0"/>
    <s v="United States"/>
    <s v="Akron"/>
    <s v="Ohio"/>
    <n v="44312"/>
    <x v="3"/>
    <x v="1048"/>
    <x v="2"/>
    <x v="11"/>
    <x v="1028"/>
    <n v="71.975999999999999"/>
    <n v="3"/>
    <n v="0.2"/>
    <n v="0.89969999999999573"/>
  </r>
  <r>
    <n v="4327"/>
    <x v="2148"/>
    <x v="967"/>
    <d v="2013-01-27T00:00:00"/>
    <s v="First Class"/>
    <x v="422"/>
    <s v="Todd Boyes"/>
    <x v="1"/>
    <s v="United States"/>
    <s v="Plainfield"/>
    <s v="New Jersey"/>
    <n v="7060"/>
    <x v="3"/>
    <x v="1320"/>
    <x v="1"/>
    <x v="6"/>
    <x v="1297"/>
    <n v="9.2099999999999991"/>
    <n v="3"/>
    <n v="0"/>
    <n v="2.3025000000000002"/>
  </r>
  <r>
    <n v="4328"/>
    <x v="2148"/>
    <x v="967"/>
    <d v="2013-01-27T00:00:00"/>
    <s v="First Class"/>
    <x v="422"/>
    <s v="Todd Boyes"/>
    <x v="1"/>
    <s v="United States"/>
    <s v="Plainfield"/>
    <s v="New Jersey"/>
    <n v="7060"/>
    <x v="3"/>
    <x v="1552"/>
    <x v="1"/>
    <x v="10"/>
    <x v="1531"/>
    <n v="18"/>
    <n v="5"/>
    <n v="0"/>
    <n v="8.2799999999999994"/>
  </r>
  <r>
    <n v="4329"/>
    <x v="2149"/>
    <x v="719"/>
    <d v="2014-04-08T00:00:00"/>
    <s v="Standard Class"/>
    <x v="547"/>
    <s v="John Castell"/>
    <x v="0"/>
    <s v="United States"/>
    <s v="New York City"/>
    <s v="New York"/>
    <n v="10011"/>
    <x v="3"/>
    <x v="1446"/>
    <x v="1"/>
    <x v="10"/>
    <x v="1424"/>
    <n v="42.929999999999993"/>
    <n v="9"/>
    <n v="0"/>
    <n v="19.318499999999997"/>
  </r>
  <r>
    <n v="4330"/>
    <x v="2150"/>
    <x v="621"/>
    <d v="2014-10-10T00:00:00"/>
    <s v="Standard Class"/>
    <x v="138"/>
    <s v="Patrick O'Brill"/>
    <x v="0"/>
    <s v="United States"/>
    <s v="Hialeah"/>
    <s v="Florida"/>
    <n v="33012"/>
    <x v="0"/>
    <x v="1650"/>
    <x v="1"/>
    <x v="10"/>
    <x v="1630"/>
    <n v="15.552000000000003"/>
    <n v="3"/>
    <n v="0.2"/>
    <n v="5.4432"/>
  </r>
  <r>
    <n v="4331"/>
    <x v="2150"/>
    <x v="621"/>
    <d v="2014-10-10T00:00:00"/>
    <s v="Standard Class"/>
    <x v="138"/>
    <s v="Patrick O'Brill"/>
    <x v="0"/>
    <s v="United States"/>
    <s v="Hialeah"/>
    <s v="Florida"/>
    <n v="33012"/>
    <x v="0"/>
    <x v="566"/>
    <x v="1"/>
    <x v="9"/>
    <x v="561"/>
    <n v="17.920000000000002"/>
    <n v="5"/>
    <n v="0.2"/>
    <n v="1.1200000000000001"/>
  </r>
  <r>
    <n v="4332"/>
    <x v="2151"/>
    <x v="853"/>
    <d v="2014-09-07T00:00:00"/>
    <s v="Standard Class"/>
    <x v="286"/>
    <s v="Sung Shariari"/>
    <x v="0"/>
    <s v="United States"/>
    <s v="Redmond"/>
    <s v="Washington"/>
    <n v="98052"/>
    <x v="1"/>
    <x v="84"/>
    <x v="2"/>
    <x v="11"/>
    <x v="84"/>
    <n v="19.989999999999998"/>
    <n v="1"/>
    <n v="0"/>
    <n v="6.796599999999998"/>
  </r>
  <r>
    <n v="4333"/>
    <x v="2151"/>
    <x v="853"/>
    <d v="2014-09-07T00:00:00"/>
    <s v="Standard Class"/>
    <x v="286"/>
    <s v="Sung Shariari"/>
    <x v="0"/>
    <s v="United States"/>
    <s v="Redmond"/>
    <s v="Washington"/>
    <n v="98052"/>
    <x v="1"/>
    <x v="1547"/>
    <x v="1"/>
    <x v="8"/>
    <x v="1526"/>
    <n v="22.92"/>
    <n v="5"/>
    <n v="0.2"/>
    <n v="8.0219999999999985"/>
  </r>
  <r>
    <n v="4334"/>
    <x v="2152"/>
    <x v="379"/>
    <d v="2012-12-27T00:00:00"/>
    <s v="Standard Class"/>
    <x v="742"/>
    <s v="Roger Demir"/>
    <x v="0"/>
    <s v="United States"/>
    <s v="Daytona Beach"/>
    <s v="Florida"/>
    <n v="32114"/>
    <x v="0"/>
    <x v="1651"/>
    <x v="2"/>
    <x v="11"/>
    <x v="1631"/>
    <n v="50.88"/>
    <n v="6"/>
    <n v="0.2"/>
    <n v="14.628000000000005"/>
  </r>
  <r>
    <n v="4335"/>
    <x v="2152"/>
    <x v="379"/>
    <d v="2012-12-27T00:00:00"/>
    <s v="Standard Class"/>
    <x v="742"/>
    <s v="Roger Demir"/>
    <x v="0"/>
    <s v="United States"/>
    <s v="Daytona Beach"/>
    <s v="Florida"/>
    <n v="32114"/>
    <x v="0"/>
    <x v="830"/>
    <x v="1"/>
    <x v="12"/>
    <x v="817"/>
    <n v="27.312000000000001"/>
    <n v="2"/>
    <n v="0.2"/>
    <n v="9.2178000000000004"/>
  </r>
  <r>
    <n v="4336"/>
    <x v="2153"/>
    <x v="139"/>
    <d v="2012-12-24T00:00:00"/>
    <s v="Standard Class"/>
    <x v="47"/>
    <s v="Gary Zandusky"/>
    <x v="0"/>
    <s v="United States"/>
    <s v="Bullhead City"/>
    <s v="Arizona"/>
    <n v="86442"/>
    <x v="1"/>
    <x v="1652"/>
    <x v="1"/>
    <x v="12"/>
    <x v="1632"/>
    <n v="7.9200000000000008"/>
    <n v="1"/>
    <n v="0.2"/>
    <n v="2.7719999999999994"/>
  </r>
  <r>
    <n v="4337"/>
    <x v="2153"/>
    <x v="139"/>
    <d v="2012-12-24T00:00:00"/>
    <s v="Standard Class"/>
    <x v="47"/>
    <s v="Gary Zandusky"/>
    <x v="0"/>
    <s v="United States"/>
    <s v="Bullhead City"/>
    <s v="Arizona"/>
    <n v="86442"/>
    <x v="1"/>
    <x v="1104"/>
    <x v="0"/>
    <x v="5"/>
    <x v="1084"/>
    <n v="14.368000000000002"/>
    <n v="2"/>
    <n v="0.2"/>
    <n v="3.9512"/>
  </r>
  <r>
    <n v="4338"/>
    <x v="2154"/>
    <x v="154"/>
    <d v="2012-12-01T00:00:00"/>
    <s v="Standard Class"/>
    <x v="17"/>
    <s v="Steve Nguyen"/>
    <x v="2"/>
    <s v="United States"/>
    <s v="Los Angeles"/>
    <s v="California"/>
    <n v="90049"/>
    <x v="1"/>
    <x v="357"/>
    <x v="2"/>
    <x v="11"/>
    <x v="353"/>
    <n v="107.97"/>
    <n v="3"/>
    <n v="0"/>
    <n v="22.6737"/>
  </r>
  <r>
    <n v="4339"/>
    <x v="2154"/>
    <x v="154"/>
    <d v="2012-12-01T00:00:00"/>
    <s v="Standard Class"/>
    <x v="17"/>
    <s v="Steve Nguyen"/>
    <x v="2"/>
    <s v="United States"/>
    <s v="Los Angeles"/>
    <s v="California"/>
    <n v="90049"/>
    <x v="1"/>
    <x v="67"/>
    <x v="1"/>
    <x v="10"/>
    <x v="67"/>
    <n v="113.82"/>
    <n v="3"/>
    <n v="0"/>
    <n v="53.495399999999989"/>
  </r>
  <r>
    <n v="4340"/>
    <x v="2155"/>
    <x v="151"/>
    <d v="2014-09-02T00:00:00"/>
    <s v="Standard Class"/>
    <x v="729"/>
    <s v="Dana Kaydos"/>
    <x v="0"/>
    <s v="United States"/>
    <s v="Franklin"/>
    <s v="Tennessee"/>
    <n v="37064"/>
    <x v="0"/>
    <x v="974"/>
    <x v="1"/>
    <x v="10"/>
    <x v="959"/>
    <n v="5.1840000000000011"/>
    <n v="1"/>
    <n v="0.2"/>
    <n v="1.8144"/>
  </r>
  <r>
    <n v="4341"/>
    <x v="2156"/>
    <x v="579"/>
    <d v="2011-03-22T00:00:00"/>
    <s v="Same Day"/>
    <x v="718"/>
    <s v="Vivian Mathis"/>
    <x v="0"/>
    <s v="United States"/>
    <s v="Portage"/>
    <s v="Indiana"/>
    <n v="46368"/>
    <x v="2"/>
    <x v="359"/>
    <x v="1"/>
    <x v="6"/>
    <x v="355"/>
    <n v="16.28"/>
    <n v="2"/>
    <n v="0"/>
    <n v="6.5120000000000005"/>
  </r>
  <r>
    <n v="4342"/>
    <x v="2157"/>
    <x v="94"/>
    <d v="2014-12-22T00:00:00"/>
    <s v="Standard Class"/>
    <x v="673"/>
    <s v="Giulietta Baptist"/>
    <x v="0"/>
    <s v="United States"/>
    <s v="Arlington"/>
    <s v="Virginia"/>
    <n v="22204"/>
    <x v="0"/>
    <x v="245"/>
    <x v="1"/>
    <x v="4"/>
    <x v="243"/>
    <n v="544.38"/>
    <n v="3"/>
    <n v="0"/>
    <n v="157.87019999999993"/>
  </r>
  <r>
    <n v="4343"/>
    <x v="2158"/>
    <x v="498"/>
    <d v="2014-03-23T00:00:00"/>
    <s v="First Class"/>
    <x v="444"/>
    <s v="Natalie DeCherney"/>
    <x v="0"/>
    <s v="United States"/>
    <s v="San Francisco"/>
    <s v="California"/>
    <n v="94110"/>
    <x v="1"/>
    <x v="925"/>
    <x v="1"/>
    <x v="8"/>
    <x v="908"/>
    <n v="19.824000000000002"/>
    <n v="6"/>
    <n v="0.2"/>
    <n v="6.690599999999999"/>
  </r>
  <r>
    <n v="4344"/>
    <x v="2158"/>
    <x v="498"/>
    <d v="2014-03-23T00:00:00"/>
    <s v="First Class"/>
    <x v="444"/>
    <s v="Natalie DeCherney"/>
    <x v="0"/>
    <s v="United States"/>
    <s v="San Francisco"/>
    <s v="California"/>
    <n v="94110"/>
    <x v="1"/>
    <x v="1075"/>
    <x v="2"/>
    <x v="7"/>
    <x v="1056"/>
    <n v="657.50400000000002"/>
    <n v="6"/>
    <n v="0.2"/>
    <n v="-131.50080000000005"/>
  </r>
  <r>
    <n v="4345"/>
    <x v="2158"/>
    <x v="498"/>
    <d v="2014-03-23T00:00:00"/>
    <s v="First Class"/>
    <x v="444"/>
    <s v="Natalie DeCherney"/>
    <x v="0"/>
    <s v="United States"/>
    <s v="San Francisco"/>
    <s v="California"/>
    <n v="94110"/>
    <x v="1"/>
    <x v="100"/>
    <x v="2"/>
    <x v="11"/>
    <x v="100"/>
    <n v="99.54"/>
    <n v="2"/>
    <n v="0"/>
    <n v="10.949399999999997"/>
  </r>
  <r>
    <n v="4346"/>
    <x v="2158"/>
    <x v="498"/>
    <d v="2014-03-23T00:00:00"/>
    <s v="First Class"/>
    <x v="444"/>
    <s v="Natalie DeCherney"/>
    <x v="0"/>
    <s v="United States"/>
    <s v="San Francisco"/>
    <s v="California"/>
    <n v="94110"/>
    <x v="1"/>
    <x v="1135"/>
    <x v="2"/>
    <x v="11"/>
    <x v="1114"/>
    <n v="199.96"/>
    <n v="4"/>
    <n v="0"/>
    <n v="85.982800000000012"/>
  </r>
  <r>
    <n v="4347"/>
    <x v="2159"/>
    <x v="31"/>
    <d v="2013-09-26T00:00:00"/>
    <s v="Standard Class"/>
    <x v="570"/>
    <s v="Magdelene Morse"/>
    <x v="0"/>
    <s v="United States"/>
    <s v="New Rochelle"/>
    <s v="New York"/>
    <n v="10801"/>
    <x v="3"/>
    <x v="654"/>
    <x v="0"/>
    <x v="1"/>
    <x v="648"/>
    <n v="631.78200000000004"/>
    <n v="2"/>
    <n v="0.1"/>
    <n v="140.39599999999993"/>
  </r>
  <r>
    <n v="4348"/>
    <x v="2159"/>
    <x v="31"/>
    <d v="2013-09-26T00:00:00"/>
    <s v="Standard Class"/>
    <x v="570"/>
    <s v="Magdelene Morse"/>
    <x v="0"/>
    <s v="United States"/>
    <s v="New Rochelle"/>
    <s v="New York"/>
    <n v="10801"/>
    <x v="3"/>
    <x v="1653"/>
    <x v="0"/>
    <x v="5"/>
    <x v="1633"/>
    <n v="60.72"/>
    <n v="3"/>
    <n v="0"/>
    <n v="26.1096"/>
  </r>
  <r>
    <n v="4349"/>
    <x v="2160"/>
    <x v="221"/>
    <d v="2014-11-30T00:00:00"/>
    <s v="Second Class"/>
    <x v="597"/>
    <s v="Mark Van Huff"/>
    <x v="0"/>
    <s v="United States"/>
    <s v="Mesa"/>
    <s v="Arizona"/>
    <n v="85204"/>
    <x v="1"/>
    <x v="655"/>
    <x v="1"/>
    <x v="8"/>
    <x v="649"/>
    <n v="20.724000000000004"/>
    <n v="2"/>
    <n v="0.7"/>
    <n v="-15.197599999999994"/>
  </r>
  <r>
    <n v="4350"/>
    <x v="2160"/>
    <x v="221"/>
    <d v="2014-11-30T00:00:00"/>
    <s v="Second Class"/>
    <x v="597"/>
    <s v="Mark Van Huff"/>
    <x v="0"/>
    <s v="United States"/>
    <s v="Mesa"/>
    <s v="Arizona"/>
    <n v="85204"/>
    <x v="1"/>
    <x v="391"/>
    <x v="1"/>
    <x v="4"/>
    <x v="387"/>
    <n v="415.87200000000007"/>
    <n v="8"/>
    <n v="0.2"/>
    <n v="-41.587199999999996"/>
  </r>
  <r>
    <n v="4351"/>
    <x v="2161"/>
    <x v="645"/>
    <d v="2014-04-16T00:00:00"/>
    <s v="Standard Class"/>
    <x v="691"/>
    <s v="Jack Lebron"/>
    <x v="0"/>
    <s v="United States"/>
    <s v="Lancaster"/>
    <s v="Ohio"/>
    <n v="43130"/>
    <x v="3"/>
    <x v="470"/>
    <x v="1"/>
    <x v="4"/>
    <x v="466"/>
    <n v="16.768000000000001"/>
    <n v="2"/>
    <n v="0.2"/>
    <n v="1.4672000000000001"/>
  </r>
  <r>
    <n v="4352"/>
    <x v="2161"/>
    <x v="645"/>
    <d v="2014-04-16T00:00:00"/>
    <s v="Standard Class"/>
    <x v="691"/>
    <s v="Jack Lebron"/>
    <x v="0"/>
    <s v="United States"/>
    <s v="Lancaster"/>
    <s v="Ohio"/>
    <n v="43130"/>
    <x v="3"/>
    <x v="658"/>
    <x v="2"/>
    <x v="11"/>
    <x v="652"/>
    <n v="27.12"/>
    <n v="2"/>
    <n v="0.2"/>
    <n v="-4.7460000000000013"/>
  </r>
  <r>
    <n v="4353"/>
    <x v="2162"/>
    <x v="389"/>
    <d v="2014-12-13T00:00:00"/>
    <s v="Second Class"/>
    <x v="743"/>
    <s v="Alex Grayson"/>
    <x v="0"/>
    <s v="United States"/>
    <s v="Stockton"/>
    <s v="California"/>
    <n v="95207"/>
    <x v="1"/>
    <x v="1620"/>
    <x v="2"/>
    <x v="7"/>
    <x v="1602"/>
    <n v="95.84"/>
    <n v="4"/>
    <n v="0.2"/>
    <n v="34.741999999999997"/>
  </r>
  <r>
    <n v="4354"/>
    <x v="2162"/>
    <x v="389"/>
    <d v="2014-12-13T00:00:00"/>
    <s v="Second Class"/>
    <x v="743"/>
    <s v="Alex Grayson"/>
    <x v="0"/>
    <s v="United States"/>
    <s v="Stockton"/>
    <s v="California"/>
    <n v="95207"/>
    <x v="1"/>
    <x v="510"/>
    <x v="1"/>
    <x v="10"/>
    <x v="505"/>
    <n v="12.96"/>
    <n v="2"/>
    <n v="0"/>
    <n v="6.2208000000000006"/>
  </r>
  <r>
    <n v="4355"/>
    <x v="2163"/>
    <x v="221"/>
    <d v="2014-11-27T00:00:00"/>
    <s v="Second Class"/>
    <x v="550"/>
    <s v="Michael Dominguez"/>
    <x v="1"/>
    <s v="United States"/>
    <s v="Asheville"/>
    <s v="North Carolina"/>
    <n v="28806"/>
    <x v="0"/>
    <x v="741"/>
    <x v="1"/>
    <x v="8"/>
    <x v="732"/>
    <n v="19.008000000000003"/>
    <n v="8"/>
    <n v="0.7"/>
    <n v="-12.671999999999997"/>
  </r>
  <r>
    <n v="4356"/>
    <x v="2164"/>
    <x v="784"/>
    <d v="2012-12-07T00:00:00"/>
    <s v="Second Class"/>
    <x v="197"/>
    <s v="Rose O'Brian"/>
    <x v="0"/>
    <s v="United States"/>
    <s v="Clarksville"/>
    <s v="Tennessee"/>
    <n v="37042"/>
    <x v="0"/>
    <x v="692"/>
    <x v="1"/>
    <x v="8"/>
    <x v="685"/>
    <n v="1598.0580000000002"/>
    <n v="7"/>
    <n v="0.7"/>
    <n v="-1065.3719999999998"/>
  </r>
  <r>
    <n v="4357"/>
    <x v="2164"/>
    <x v="784"/>
    <d v="2012-12-07T00:00:00"/>
    <s v="Second Class"/>
    <x v="197"/>
    <s v="Rose O'Brian"/>
    <x v="0"/>
    <s v="United States"/>
    <s v="Clarksville"/>
    <s v="Tennessee"/>
    <n v="37042"/>
    <x v="0"/>
    <x v="684"/>
    <x v="1"/>
    <x v="6"/>
    <x v="677"/>
    <n v="36.96"/>
    <n v="4"/>
    <n v="0.2"/>
    <n v="12.011999999999999"/>
  </r>
  <r>
    <n v="4358"/>
    <x v="2165"/>
    <x v="157"/>
    <d v="2014-12-12T00:00:00"/>
    <s v="Same Day"/>
    <x v="625"/>
    <s v="Ralph Ritter"/>
    <x v="0"/>
    <s v="United States"/>
    <s v="Aurora"/>
    <s v="Illinois"/>
    <n v="60505"/>
    <x v="2"/>
    <x v="289"/>
    <x v="1"/>
    <x v="10"/>
    <x v="286"/>
    <n v="10.368000000000002"/>
    <n v="2"/>
    <n v="0.2"/>
    <n v="3.6288"/>
  </r>
  <r>
    <n v="4359"/>
    <x v="2165"/>
    <x v="157"/>
    <d v="2014-12-12T00:00:00"/>
    <s v="Same Day"/>
    <x v="625"/>
    <s v="Ralph Ritter"/>
    <x v="0"/>
    <s v="United States"/>
    <s v="Aurora"/>
    <s v="Illinois"/>
    <n v="60505"/>
    <x v="2"/>
    <x v="622"/>
    <x v="0"/>
    <x v="5"/>
    <x v="616"/>
    <n v="77.720000000000013"/>
    <n v="1"/>
    <n v="0.6"/>
    <n v="-66.061999999999998"/>
  </r>
  <r>
    <n v="4360"/>
    <x v="2165"/>
    <x v="157"/>
    <d v="2014-12-12T00:00:00"/>
    <s v="Same Day"/>
    <x v="625"/>
    <s v="Ralph Ritter"/>
    <x v="0"/>
    <s v="United States"/>
    <s v="Aurora"/>
    <s v="Illinois"/>
    <n v="60505"/>
    <x v="2"/>
    <x v="873"/>
    <x v="0"/>
    <x v="1"/>
    <x v="858"/>
    <n v="520.46399999999994"/>
    <n v="2"/>
    <n v="0.3"/>
    <n v="-14.870399999999961"/>
  </r>
  <r>
    <n v="4361"/>
    <x v="2166"/>
    <x v="206"/>
    <d v="2013-05-24T00:00:00"/>
    <s v="First Class"/>
    <x v="291"/>
    <s v="Christine Phan"/>
    <x v="1"/>
    <s v="United States"/>
    <s v="Warwick"/>
    <s v="Rhode Island"/>
    <n v="2886"/>
    <x v="3"/>
    <x v="1654"/>
    <x v="1"/>
    <x v="10"/>
    <x v="33"/>
    <n v="111.96"/>
    <n v="2"/>
    <n v="0"/>
    <n v="54.860399999999998"/>
  </r>
  <r>
    <n v="4362"/>
    <x v="2167"/>
    <x v="922"/>
    <d v="2014-02-22T00:00:00"/>
    <s v="Second Class"/>
    <x v="328"/>
    <s v="Lauren Leatherbury"/>
    <x v="0"/>
    <s v="United States"/>
    <s v="Lafayette"/>
    <s v="Louisiana"/>
    <n v="70506"/>
    <x v="0"/>
    <x v="119"/>
    <x v="2"/>
    <x v="7"/>
    <x v="119"/>
    <n v="29.160000000000004"/>
    <n v="3"/>
    <n v="0"/>
    <n v="8.4563999999999986"/>
  </r>
  <r>
    <n v="4363"/>
    <x v="2168"/>
    <x v="968"/>
    <d v="2014-05-23T00:00:00"/>
    <s v="Second Class"/>
    <x v="396"/>
    <s v="Nat Carroll"/>
    <x v="0"/>
    <s v="United States"/>
    <s v="Fargo"/>
    <s v="North Dakota"/>
    <n v="58103"/>
    <x v="2"/>
    <x v="399"/>
    <x v="1"/>
    <x v="6"/>
    <x v="395"/>
    <n v="131.94"/>
    <n v="3"/>
    <n v="0"/>
    <n v="35.623800000000003"/>
  </r>
  <r>
    <n v="4364"/>
    <x v="2168"/>
    <x v="968"/>
    <d v="2014-05-23T00:00:00"/>
    <s v="Second Class"/>
    <x v="396"/>
    <s v="Nat Carroll"/>
    <x v="0"/>
    <s v="United States"/>
    <s v="Fargo"/>
    <s v="North Dakota"/>
    <n v="58103"/>
    <x v="2"/>
    <x v="313"/>
    <x v="1"/>
    <x v="6"/>
    <x v="310"/>
    <n v="25.92"/>
    <n v="4"/>
    <n v="0"/>
    <n v="8.2943999999999996"/>
  </r>
  <r>
    <n v="4365"/>
    <x v="2168"/>
    <x v="968"/>
    <d v="2014-05-23T00:00:00"/>
    <s v="Second Class"/>
    <x v="396"/>
    <s v="Nat Carroll"/>
    <x v="0"/>
    <s v="United States"/>
    <s v="Fargo"/>
    <s v="North Dakota"/>
    <n v="58103"/>
    <x v="2"/>
    <x v="718"/>
    <x v="1"/>
    <x v="4"/>
    <x v="710"/>
    <n v="704.76"/>
    <n v="4"/>
    <n v="0"/>
    <n v="162.09479999999996"/>
  </r>
  <r>
    <n v="4366"/>
    <x v="2168"/>
    <x v="968"/>
    <d v="2014-05-23T00:00:00"/>
    <s v="Second Class"/>
    <x v="396"/>
    <s v="Nat Carroll"/>
    <x v="0"/>
    <s v="United States"/>
    <s v="Fargo"/>
    <s v="North Dakota"/>
    <n v="58103"/>
    <x v="2"/>
    <x v="1099"/>
    <x v="1"/>
    <x v="13"/>
    <x v="33"/>
    <n v="7.41"/>
    <n v="3"/>
    <n v="0"/>
    <n v="3.4827000000000004"/>
  </r>
  <r>
    <n v="4367"/>
    <x v="2168"/>
    <x v="968"/>
    <d v="2014-05-23T00:00:00"/>
    <s v="Second Class"/>
    <x v="396"/>
    <s v="Nat Carroll"/>
    <x v="0"/>
    <s v="United States"/>
    <s v="Fargo"/>
    <s v="North Dakota"/>
    <n v="58103"/>
    <x v="2"/>
    <x v="1539"/>
    <x v="1"/>
    <x v="6"/>
    <x v="1518"/>
    <n v="21.5"/>
    <n v="10"/>
    <n v="0"/>
    <n v="7.094999999999998"/>
  </r>
  <r>
    <n v="4368"/>
    <x v="2169"/>
    <x v="220"/>
    <d v="2014-09-14T00:00:00"/>
    <s v="Second Class"/>
    <x v="66"/>
    <s v="Helen Andreada"/>
    <x v="0"/>
    <s v="United States"/>
    <s v="Chicago"/>
    <s v="Illinois"/>
    <n v="60623"/>
    <x v="2"/>
    <x v="1321"/>
    <x v="1"/>
    <x v="13"/>
    <x v="1298"/>
    <n v="10.528"/>
    <n v="4"/>
    <n v="0.2"/>
    <n v="3.2899999999999996"/>
  </r>
  <r>
    <n v="4369"/>
    <x v="2169"/>
    <x v="220"/>
    <d v="2014-09-14T00:00:00"/>
    <s v="Second Class"/>
    <x v="66"/>
    <s v="Helen Andreada"/>
    <x v="0"/>
    <s v="United States"/>
    <s v="Chicago"/>
    <s v="Illinois"/>
    <n v="60623"/>
    <x v="2"/>
    <x v="630"/>
    <x v="1"/>
    <x v="10"/>
    <x v="624"/>
    <n v="20.544000000000004"/>
    <n v="6"/>
    <n v="0.2"/>
    <n v="6.4199999999999964"/>
  </r>
  <r>
    <n v="4370"/>
    <x v="2170"/>
    <x v="732"/>
    <d v="2013-11-11T00:00:00"/>
    <s v="Standard Class"/>
    <x v="671"/>
    <s v="Michelle Arnett"/>
    <x v="2"/>
    <s v="United States"/>
    <s v="Lawrence"/>
    <s v="Indiana"/>
    <n v="46226"/>
    <x v="2"/>
    <x v="542"/>
    <x v="1"/>
    <x v="8"/>
    <x v="537"/>
    <n v="104.9"/>
    <n v="5"/>
    <n v="0"/>
    <n v="50.351999999999997"/>
  </r>
  <r>
    <n v="4371"/>
    <x v="2170"/>
    <x v="732"/>
    <d v="2013-11-11T00:00:00"/>
    <s v="Standard Class"/>
    <x v="671"/>
    <s v="Michelle Arnett"/>
    <x v="2"/>
    <s v="United States"/>
    <s v="Lawrence"/>
    <s v="Indiana"/>
    <n v="46226"/>
    <x v="2"/>
    <x v="1571"/>
    <x v="1"/>
    <x v="6"/>
    <x v="1553"/>
    <n v="39.68"/>
    <n v="2"/>
    <n v="0"/>
    <n v="16.268800000000002"/>
  </r>
  <r>
    <n v="4372"/>
    <x v="2170"/>
    <x v="732"/>
    <d v="2013-11-11T00:00:00"/>
    <s v="Standard Class"/>
    <x v="671"/>
    <s v="Michelle Arnett"/>
    <x v="2"/>
    <s v="United States"/>
    <s v="Lawrence"/>
    <s v="Indiana"/>
    <n v="46226"/>
    <x v="2"/>
    <x v="1655"/>
    <x v="1"/>
    <x v="2"/>
    <x v="1634"/>
    <n v="51.75"/>
    <n v="5"/>
    <n v="0"/>
    <n v="24.84"/>
  </r>
  <r>
    <n v="4373"/>
    <x v="2171"/>
    <x v="283"/>
    <d v="2014-07-26T00:00:00"/>
    <s v="Second Class"/>
    <x v="23"/>
    <s v="Lena Hernandez"/>
    <x v="0"/>
    <s v="United States"/>
    <s v="Elkhart"/>
    <s v="Indiana"/>
    <n v="46514"/>
    <x v="2"/>
    <x v="241"/>
    <x v="1"/>
    <x v="6"/>
    <x v="239"/>
    <n v="11.68"/>
    <n v="2"/>
    <n v="0"/>
    <n v="5.4895999999999994"/>
  </r>
  <r>
    <n v="4374"/>
    <x v="2171"/>
    <x v="283"/>
    <d v="2014-07-26T00:00:00"/>
    <s v="Second Class"/>
    <x v="23"/>
    <s v="Lena Hernandez"/>
    <x v="0"/>
    <s v="United States"/>
    <s v="Elkhart"/>
    <s v="Indiana"/>
    <n v="46514"/>
    <x v="2"/>
    <x v="1365"/>
    <x v="2"/>
    <x v="11"/>
    <x v="1539"/>
    <n v="159.75"/>
    <n v="5"/>
    <n v="0"/>
    <n v="11.182499999999997"/>
  </r>
  <r>
    <n v="4375"/>
    <x v="2172"/>
    <x v="741"/>
    <d v="2013-11-25T00:00:00"/>
    <s v="Standard Class"/>
    <x v="115"/>
    <s v="Sean Braxton"/>
    <x v="1"/>
    <s v="United States"/>
    <s v="Kent"/>
    <s v="Ohio"/>
    <n v="44240"/>
    <x v="3"/>
    <x v="1656"/>
    <x v="1"/>
    <x v="9"/>
    <x v="1635"/>
    <n v="103.96799999999999"/>
    <n v="6"/>
    <n v="0.2"/>
    <n v="16.894799999999996"/>
  </r>
  <r>
    <n v="4376"/>
    <x v="2173"/>
    <x v="573"/>
    <d v="2011-04-30T00:00:00"/>
    <s v="Standard Class"/>
    <x v="457"/>
    <s v="Beth Thompson"/>
    <x v="2"/>
    <s v="United States"/>
    <s v="San Gabriel"/>
    <s v="California"/>
    <n v="91776"/>
    <x v="1"/>
    <x v="71"/>
    <x v="0"/>
    <x v="5"/>
    <x v="71"/>
    <n v="303.25"/>
    <n v="5"/>
    <n v="0"/>
    <n v="63.682499999999997"/>
  </r>
  <r>
    <n v="4377"/>
    <x v="2173"/>
    <x v="573"/>
    <d v="2011-04-30T00:00:00"/>
    <s v="Standard Class"/>
    <x v="457"/>
    <s v="Beth Thompson"/>
    <x v="2"/>
    <s v="United States"/>
    <s v="San Gabriel"/>
    <s v="California"/>
    <n v="91776"/>
    <x v="1"/>
    <x v="1284"/>
    <x v="1"/>
    <x v="9"/>
    <x v="1260"/>
    <n v="270.71999999999997"/>
    <n v="3"/>
    <n v="0"/>
    <n v="78.508799999999965"/>
  </r>
  <r>
    <n v="4378"/>
    <x v="2173"/>
    <x v="573"/>
    <d v="2011-04-30T00:00:00"/>
    <s v="Standard Class"/>
    <x v="457"/>
    <s v="Beth Thompson"/>
    <x v="2"/>
    <s v="United States"/>
    <s v="San Gabriel"/>
    <s v="California"/>
    <n v="91776"/>
    <x v="1"/>
    <x v="873"/>
    <x v="0"/>
    <x v="1"/>
    <x v="858"/>
    <n v="1487.04"/>
    <n v="5"/>
    <n v="0.2"/>
    <n v="148.70400000000006"/>
  </r>
  <r>
    <n v="4379"/>
    <x v="2174"/>
    <x v="672"/>
    <d v="2012-12-02T00:00:00"/>
    <s v="Second Class"/>
    <x v="28"/>
    <s v="Paul Stevenson"/>
    <x v="2"/>
    <s v="United States"/>
    <s v="Henderson"/>
    <s v="Kentucky"/>
    <n v="42420"/>
    <x v="0"/>
    <x v="755"/>
    <x v="1"/>
    <x v="12"/>
    <x v="746"/>
    <n v="17.48"/>
    <n v="2"/>
    <n v="0"/>
    <n v="8.2156000000000002"/>
  </r>
  <r>
    <n v="4380"/>
    <x v="2174"/>
    <x v="672"/>
    <d v="2012-12-02T00:00:00"/>
    <s v="Second Class"/>
    <x v="28"/>
    <s v="Paul Stevenson"/>
    <x v="2"/>
    <s v="United States"/>
    <s v="Henderson"/>
    <s v="Kentucky"/>
    <n v="42420"/>
    <x v="0"/>
    <x v="842"/>
    <x v="1"/>
    <x v="12"/>
    <x v="828"/>
    <n v="71.88"/>
    <n v="2"/>
    <n v="0"/>
    <n v="32.345999999999997"/>
  </r>
  <r>
    <n v="4381"/>
    <x v="2175"/>
    <x v="969"/>
    <d v="2012-10-30T00:00:00"/>
    <s v="Standard Class"/>
    <x v="577"/>
    <s v="Trudy Brown"/>
    <x v="0"/>
    <s v="United States"/>
    <s v="San Francisco"/>
    <s v="California"/>
    <n v="94110"/>
    <x v="1"/>
    <x v="626"/>
    <x v="1"/>
    <x v="6"/>
    <x v="620"/>
    <n v="60.449999999999996"/>
    <n v="3"/>
    <n v="0"/>
    <n v="16.3215"/>
  </r>
  <r>
    <n v="4382"/>
    <x v="2175"/>
    <x v="969"/>
    <d v="2012-10-30T00:00:00"/>
    <s v="Standard Class"/>
    <x v="577"/>
    <s v="Trudy Brown"/>
    <x v="0"/>
    <s v="United States"/>
    <s v="San Francisco"/>
    <s v="California"/>
    <n v="94110"/>
    <x v="1"/>
    <x v="438"/>
    <x v="0"/>
    <x v="3"/>
    <x v="433"/>
    <n v="253.17599999999999"/>
    <n v="3"/>
    <n v="0.2"/>
    <n v="-31.64700000000002"/>
  </r>
  <r>
    <n v="4383"/>
    <x v="2176"/>
    <x v="603"/>
    <d v="2012-07-27T00:00:00"/>
    <s v="Standard Class"/>
    <x v="154"/>
    <s v="Russell Applegate"/>
    <x v="0"/>
    <s v="United States"/>
    <s v="Highland Park"/>
    <s v="Illinois"/>
    <n v="60035"/>
    <x v="2"/>
    <x v="614"/>
    <x v="1"/>
    <x v="8"/>
    <x v="609"/>
    <n v="2.879999999999999"/>
    <n v="5"/>
    <n v="0.8"/>
    <n v="-4.4639999999999995"/>
  </r>
  <r>
    <n v="4384"/>
    <x v="2176"/>
    <x v="603"/>
    <d v="2012-07-27T00:00:00"/>
    <s v="Standard Class"/>
    <x v="154"/>
    <s v="Russell Applegate"/>
    <x v="0"/>
    <s v="United States"/>
    <s v="Highland Park"/>
    <s v="Illinois"/>
    <n v="60035"/>
    <x v="2"/>
    <x v="1657"/>
    <x v="0"/>
    <x v="0"/>
    <x v="1636"/>
    <n v="384.94399999999996"/>
    <n v="4"/>
    <n v="0.3"/>
    <n v="-126.48159999999999"/>
  </r>
  <r>
    <n v="4385"/>
    <x v="2176"/>
    <x v="603"/>
    <d v="2012-07-27T00:00:00"/>
    <s v="Standard Class"/>
    <x v="154"/>
    <s v="Russell Applegate"/>
    <x v="0"/>
    <s v="United States"/>
    <s v="Highland Park"/>
    <s v="Illinois"/>
    <n v="60035"/>
    <x v="2"/>
    <x v="664"/>
    <x v="2"/>
    <x v="7"/>
    <x v="658"/>
    <n v="153.584"/>
    <n v="2"/>
    <n v="0.2"/>
    <n v="13.438599999999994"/>
  </r>
  <r>
    <n v="4386"/>
    <x v="2176"/>
    <x v="603"/>
    <d v="2012-07-27T00:00:00"/>
    <s v="Standard Class"/>
    <x v="154"/>
    <s v="Russell Applegate"/>
    <x v="0"/>
    <s v="United States"/>
    <s v="Highland Park"/>
    <s v="Illinois"/>
    <n v="60035"/>
    <x v="2"/>
    <x v="37"/>
    <x v="0"/>
    <x v="0"/>
    <x v="37"/>
    <n v="913.43000000000006"/>
    <n v="5"/>
    <n v="0.3"/>
    <n v="-52.195999999999913"/>
  </r>
  <r>
    <n v="4387"/>
    <x v="2177"/>
    <x v="189"/>
    <d v="2013-11-03T00:00:00"/>
    <s v="Standard Class"/>
    <x v="162"/>
    <s v="Bart Pistole"/>
    <x v="1"/>
    <s v="United States"/>
    <s v="San Francisco"/>
    <s v="California"/>
    <n v="94122"/>
    <x v="1"/>
    <x v="1644"/>
    <x v="1"/>
    <x v="9"/>
    <x v="33"/>
    <n v="43.92"/>
    <n v="4"/>
    <n v="0"/>
    <n v="11.858400000000003"/>
  </r>
  <r>
    <n v="4388"/>
    <x v="2177"/>
    <x v="189"/>
    <d v="2013-11-03T00:00:00"/>
    <s v="Standard Class"/>
    <x v="162"/>
    <s v="Bart Pistole"/>
    <x v="1"/>
    <s v="United States"/>
    <s v="San Francisco"/>
    <s v="California"/>
    <n v="94122"/>
    <x v="1"/>
    <x v="1124"/>
    <x v="1"/>
    <x v="8"/>
    <x v="1103"/>
    <n v="25.031999999999996"/>
    <n v="3"/>
    <n v="0.2"/>
    <n v="7.822499999999998"/>
  </r>
  <r>
    <n v="4389"/>
    <x v="2178"/>
    <x v="225"/>
    <d v="2014-11-23T00:00:00"/>
    <s v="First Class"/>
    <x v="303"/>
    <s v="Carlos Daly"/>
    <x v="0"/>
    <s v="United States"/>
    <s v="New York City"/>
    <s v="New York"/>
    <n v="10035"/>
    <x v="3"/>
    <x v="652"/>
    <x v="1"/>
    <x v="10"/>
    <x v="646"/>
    <n v="46.76"/>
    <n v="7"/>
    <n v="0"/>
    <n v="22.444800000000001"/>
  </r>
  <r>
    <n v="4390"/>
    <x v="2178"/>
    <x v="225"/>
    <d v="2014-11-23T00:00:00"/>
    <s v="First Class"/>
    <x v="303"/>
    <s v="Carlos Daly"/>
    <x v="0"/>
    <s v="United States"/>
    <s v="New York City"/>
    <s v="New York"/>
    <n v="10035"/>
    <x v="3"/>
    <x v="1121"/>
    <x v="0"/>
    <x v="0"/>
    <x v="1100"/>
    <n v="183.96800000000002"/>
    <n v="2"/>
    <n v="0.2"/>
    <n v="-25.295600000000022"/>
  </r>
  <r>
    <n v="4391"/>
    <x v="2178"/>
    <x v="225"/>
    <d v="2014-11-23T00:00:00"/>
    <s v="First Class"/>
    <x v="303"/>
    <s v="Carlos Daly"/>
    <x v="0"/>
    <s v="United States"/>
    <s v="New York City"/>
    <s v="New York"/>
    <n v="10035"/>
    <x v="3"/>
    <x v="1461"/>
    <x v="2"/>
    <x v="7"/>
    <x v="1438"/>
    <n v="1259.97"/>
    <n v="3"/>
    <n v="0"/>
    <n v="327.59220000000005"/>
  </r>
  <r>
    <n v="4392"/>
    <x v="2178"/>
    <x v="225"/>
    <d v="2014-11-23T00:00:00"/>
    <s v="First Class"/>
    <x v="303"/>
    <s v="Carlos Daly"/>
    <x v="0"/>
    <s v="United States"/>
    <s v="New York City"/>
    <s v="New York"/>
    <n v="10035"/>
    <x v="3"/>
    <x v="1243"/>
    <x v="1"/>
    <x v="6"/>
    <x v="1217"/>
    <n v="68.97"/>
    <n v="3"/>
    <n v="0"/>
    <n v="19.311600000000002"/>
  </r>
  <r>
    <n v="4393"/>
    <x v="2179"/>
    <x v="162"/>
    <d v="2013-09-13T00:00:00"/>
    <s v="Standard Class"/>
    <x v="10"/>
    <s v="Ken Black"/>
    <x v="1"/>
    <s v="United States"/>
    <s v="Dallas"/>
    <s v="Texas"/>
    <n v="75081"/>
    <x v="2"/>
    <x v="399"/>
    <x v="1"/>
    <x v="6"/>
    <x v="395"/>
    <n v="70.367999999999995"/>
    <n v="2"/>
    <n v="0.2"/>
    <n v="6.1572000000000031"/>
  </r>
  <r>
    <n v="4394"/>
    <x v="2179"/>
    <x v="162"/>
    <d v="2013-09-13T00:00:00"/>
    <s v="Standard Class"/>
    <x v="10"/>
    <s v="Ken Black"/>
    <x v="1"/>
    <s v="United States"/>
    <s v="Dallas"/>
    <s v="Texas"/>
    <n v="75081"/>
    <x v="2"/>
    <x v="1250"/>
    <x v="2"/>
    <x v="7"/>
    <x v="1225"/>
    <n v="59.960000000000008"/>
    <n v="5"/>
    <n v="0.2"/>
    <n v="21.735500000000002"/>
  </r>
  <r>
    <n v="4395"/>
    <x v="2180"/>
    <x v="836"/>
    <d v="2011-07-20T00:00:00"/>
    <s v="Same Day"/>
    <x v="573"/>
    <s v="Scot Wooten"/>
    <x v="0"/>
    <s v="United States"/>
    <s v="Springfield"/>
    <s v="Ohio"/>
    <n v="45503"/>
    <x v="3"/>
    <x v="571"/>
    <x v="1"/>
    <x v="4"/>
    <x v="566"/>
    <n v="25.983999999999998"/>
    <n v="1"/>
    <n v="0.2"/>
    <n v="-5.1968000000000005"/>
  </r>
  <r>
    <n v="4396"/>
    <x v="2180"/>
    <x v="836"/>
    <d v="2011-07-20T00:00:00"/>
    <s v="Same Day"/>
    <x v="573"/>
    <s v="Scot Wooten"/>
    <x v="0"/>
    <s v="United States"/>
    <s v="Springfield"/>
    <s v="Ohio"/>
    <n v="45503"/>
    <x v="3"/>
    <x v="999"/>
    <x v="1"/>
    <x v="8"/>
    <x v="982"/>
    <n v="27.360000000000003"/>
    <n v="3"/>
    <n v="0.7"/>
    <n v="-21.887999999999991"/>
  </r>
  <r>
    <n v="4397"/>
    <x v="2181"/>
    <x v="625"/>
    <d v="2013-11-20T00:00:00"/>
    <s v="Standard Class"/>
    <x v="706"/>
    <s v="Anna Häberlin"/>
    <x v="1"/>
    <s v="United States"/>
    <s v="San Diego"/>
    <s v="California"/>
    <n v="92024"/>
    <x v="1"/>
    <x v="944"/>
    <x v="2"/>
    <x v="7"/>
    <x v="928"/>
    <n v="361.37600000000003"/>
    <n v="2"/>
    <n v="0.2"/>
    <n v="27.103200000000001"/>
  </r>
  <r>
    <n v="4398"/>
    <x v="2182"/>
    <x v="970"/>
    <d v="2011-07-11T00:00:00"/>
    <s v="Standard Class"/>
    <x v="252"/>
    <s v="John Lee"/>
    <x v="0"/>
    <s v="United States"/>
    <s v="Philadelphia"/>
    <s v="Pennsylvania"/>
    <n v="19120"/>
    <x v="3"/>
    <x v="812"/>
    <x v="0"/>
    <x v="1"/>
    <x v="801"/>
    <n v="172.18599999999998"/>
    <n v="2"/>
    <n v="0.3"/>
    <n v="-46.736200000000011"/>
  </r>
  <r>
    <n v="4399"/>
    <x v="2182"/>
    <x v="970"/>
    <d v="2011-07-11T00:00:00"/>
    <s v="Standard Class"/>
    <x v="252"/>
    <s v="John Lee"/>
    <x v="0"/>
    <s v="United States"/>
    <s v="Philadelphia"/>
    <s v="Pennsylvania"/>
    <n v="19120"/>
    <x v="3"/>
    <x v="484"/>
    <x v="0"/>
    <x v="5"/>
    <x v="479"/>
    <n v="69.00800000000001"/>
    <n v="2"/>
    <n v="0.2"/>
    <n v="12.0764"/>
  </r>
  <r>
    <n v="4400"/>
    <x v="2183"/>
    <x v="716"/>
    <d v="2013-03-18T00:00:00"/>
    <s v="Same Day"/>
    <x v="47"/>
    <s v="Gary Zandusky"/>
    <x v="0"/>
    <s v="United States"/>
    <s v="Columbia"/>
    <s v="Maryland"/>
    <n v="21044"/>
    <x v="3"/>
    <x v="889"/>
    <x v="1"/>
    <x v="12"/>
    <x v="873"/>
    <n v="199.89999999999998"/>
    <n v="5"/>
    <n v="0"/>
    <n v="89.954999999999984"/>
  </r>
  <r>
    <n v="4401"/>
    <x v="2183"/>
    <x v="716"/>
    <d v="2013-03-18T00:00:00"/>
    <s v="Same Day"/>
    <x v="47"/>
    <s v="Gary Zandusky"/>
    <x v="0"/>
    <s v="United States"/>
    <s v="Columbia"/>
    <s v="Maryland"/>
    <n v="21044"/>
    <x v="3"/>
    <x v="227"/>
    <x v="1"/>
    <x v="9"/>
    <x v="225"/>
    <n v="901.94999999999993"/>
    <n v="3"/>
    <n v="0"/>
    <n v="297.64349999999996"/>
  </r>
  <r>
    <n v="4402"/>
    <x v="2183"/>
    <x v="716"/>
    <d v="2013-03-18T00:00:00"/>
    <s v="Same Day"/>
    <x v="47"/>
    <s v="Gary Zandusky"/>
    <x v="0"/>
    <s v="United States"/>
    <s v="Columbia"/>
    <s v="Maryland"/>
    <n v="21044"/>
    <x v="3"/>
    <x v="622"/>
    <x v="0"/>
    <x v="5"/>
    <x v="616"/>
    <n v="971.5"/>
    <n v="5"/>
    <n v="0"/>
    <n v="252.59"/>
  </r>
  <r>
    <n v="4403"/>
    <x v="2184"/>
    <x v="482"/>
    <d v="2013-12-28T00:00:00"/>
    <s v="First Class"/>
    <x v="116"/>
    <s v="Roy Collins"/>
    <x v="0"/>
    <s v="United States"/>
    <s v="Colorado Springs"/>
    <s v="Colorado"/>
    <n v="80906"/>
    <x v="1"/>
    <x v="1658"/>
    <x v="1"/>
    <x v="6"/>
    <x v="1637"/>
    <n v="11.328000000000001"/>
    <n v="2"/>
    <n v="0.2"/>
    <n v="2.5488000000000004"/>
  </r>
  <r>
    <n v="4404"/>
    <x v="2185"/>
    <x v="814"/>
    <d v="2011-09-04T00:00:00"/>
    <s v="First Class"/>
    <x v="52"/>
    <s v="Clay Ludtke"/>
    <x v="0"/>
    <s v="United States"/>
    <s v="New York City"/>
    <s v="New York"/>
    <n v="10009"/>
    <x v="3"/>
    <x v="1658"/>
    <x v="1"/>
    <x v="6"/>
    <x v="1637"/>
    <n v="21.240000000000002"/>
    <n v="3"/>
    <n v="0"/>
    <n v="8.071200000000001"/>
  </r>
  <r>
    <n v="4405"/>
    <x v="2186"/>
    <x v="761"/>
    <d v="2012-07-10T00:00:00"/>
    <s v="Standard Class"/>
    <x v="596"/>
    <s v="Mitch Webber"/>
    <x v="0"/>
    <s v="United States"/>
    <s v="Philadelphia"/>
    <s v="Pennsylvania"/>
    <n v="19140"/>
    <x v="3"/>
    <x v="174"/>
    <x v="2"/>
    <x v="11"/>
    <x v="173"/>
    <n v="34.800000000000004"/>
    <n v="3"/>
    <n v="0.2"/>
    <n v="2.1749999999999989"/>
  </r>
  <r>
    <n v="4406"/>
    <x v="2186"/>
    <x v="761"/>
    <d v="2012-07-10T00:00:00"/>
    <s v="Standard Class"/>
    <x v="596"/>
    <s v="Mitch Webber"/>
    <x v="0"/>
    <s v="United States"/>
    <s v="Philadelphia"/>
    <s v="Pennsylvania"/>
    <n v="19140"/>
    <x v="3"/>
    <x v="720"/>
    <x v="1"/>
    <x v="4"/>
    <x v="712"/>
    <n v="38.975999999999999"/>
    <n v="3"/>
    <n v="0.2"/>
    <n v="-2.4359999999999999"/>
  </r>
  <r>
    <n v="4407"/>
    <x v="2187"/>
    <x v="73"/>
    <d v="2013-11-26T00:00:00"/>
    <s v="Standard Class"/>
    <x v="541"/>
    <s v="Barbara Fisher"/>
    <x v="1"/>
    <s v="United States"/>
    <s v="Columbus"/>
    <s v="Indiana"/>
    <n v="47201"/>
    <x v="2"/>
    <x v="702"/>
    <x v="1"/>
    <x v="10"/>
    <x v="695"/>
    <n v="9.08"/>
    <n v="2"/>
    <n v="0"/>
    <n v="4.0859999999999994"/>
  </r>
  <r>
    <n v="4408"/>
    <x v="2187"/>
    <x v="73"/>
    <d v="2013-11-26T00:00:00"/>
    <s v="Standard Class"/>
    <x v="541"/>
    <s v="Barbara Fisher"/>
    <x v="1"/>
    <s v="United States"/>
    <s v="Columbus"/>
    <s v="Indiana"/>
    <n v="47201"/>
    <x v="2"/>
    <x v="976"/>
    <x v="1"/>
    <x v="10"/>
    <x v="961"/>
    <n v="314.54999999999995"/>
    <n v="3"/>
    <n v="0"/>
    <n v="150.98399999999998"/>
  </r>
  <r>
    <n v="4409"/>
    <x v="2187"/>
    <x v="73"/>
    <d v="2013-11-26T00:00:00"/>
    <s v="Standard Class"/>
    <x v="541"/>
    <s v="Barbara Fisher"/>
    <x v="1"/>
    <s v="United States"/>
    <s v="Columbus"/>
    <s v="Indiana"/>
    <n v="47201"/>
    <x v="2"/>
    <x v="185"/>
    <x v="1"/>
    <x v="8"/>
    <x v="184"/>
    <n v="4.91"/>
    <n v="1"/>
    <n v="0"/>
    <n v="2.3077000000000001"/>
  </r>
  <r>
    <n v="4410"/>
    <x v="2188"/>
    <x v="457"/>
    <d v="2011-05-11T00:00:00"/>
    <s v="Standard Class"/>
    <x v="17"/>
    <s v="Steve Nguyen"/>
    <x v="2"/>
    <s v="United States"/>
    <s v="Los Angeles"/>
    <s v="California"/>
    <n v="90004"/>
    <x v="1"/>
    <x v="865"/>
    <x v="1"/>
    <x v="2"/>
    <x v="33"/>
    <n v="5.78"/>
    <n v="2"/>
    <n v="0"/>
    <n v="2.7166000000000001"/>
  </r>
  <r>
    <n v="4411"/>
    <x v="2188"/>
    <x v="457"/>
    <d v="2011-05-11T00:00:00"/>
    <s v="Standard Class"/>
    <x v="17"/>
    <s v="Steve Nguyen"/>
    <x v="2"/>
    <s v="United States"/>
    <s v="Los Angeles"/>
    <s v="California"/>
    <n v="90004"/>
    <x v="1"/>
    <x v="646"/>
    <x v="1"/>
    <x v="6"/>
    <x v="640"/>
    <n v="107.94"/>
    <n v="6"/>
    <n v="0"/>
    <n v="30.223200000000002"/>
  </r>
  <r>
    <n v="4412"/>
    <x v="2189"/>
    <x v="261"/>
    <d v="2011-06-24T00:00:00"/>
    <s v="First Class"/>
    <x v="509"/>
    <s v="Toby Braunhardt"/>
    <x v="0"/>
    <s v="United States"/>
    <s v="New York City"/>
    <s v="New York"/>
    <n v="10024"/>
    <x v="3"/>
    <x v="1254"/>
    <x v="1"/>
    <x v="10"/>
    <x v="1229"/>
    <n v="19.649999999999999"/>
    <n v="3"/>
    <n v="0"/>
    <n v="9.0389999999999997"/>
  </r>
  <r>
    <n v="4413"/>
    <x v="2189"/>
    <x v="261"/>
    <d v="2011-06-24T00:00:00"/>
    <s v="First Class"/>
    <x v="509"/>
    <s v="Toby Braunhardt"/>
    <x v="0"/>
    <s v="United States"/>
    <s v="New York City"/>
    <s v="New York"/>
    <n v="10024"/>
    <x v="3"/>
    <x v="517"/>
    <x v="2"/>
    <x v="7"/>
    <x v="512"/>
    <n v="617.97"/>
    <n v="3"/>
    <n v="0"/>
    <n v="160.6722"/>
  </r>
  <r>
    <n v="4414"/>
    <x v="2189"/>
    <x v="261"/>
    <d v="2011-06-24T00:00:00"/>
    <s v="First Class"/>
    <x v="509"/>
    <s v="Toby Braunhardt"/>
    <x v="0"/>
    <s v="United States"/>
    <s v="New York City"/>
    <s v="New York"/>
    <n v="10024"/>
    <x v="3"/>
    <x v="941"/>
    <x v="1"/>
    <x v="9"/>
    <x v="925"/>
    <n v="59.699999999999996"/>
    <n v="3"/>
    <n v="0"/>
    <n v="26.864999999999995"/>
  </r>
  <r>
    <n v="4415"/>
    <x v="2190"/>
    <x v="971"/>
    <d v="2014-08-24T00:00:00"/>
    <s v="Standard Class"/>
    <x v="80"/>
    <s v="Jennifer Braxton"/>
    <x v="1"/>
    <s v="United States"/>
    <s v="Lawrence"/>
    <s v="Massachusetts"/>
    <n v="1841"/>
    <x v="3"/>
    <x v="760"/>
    <x v="1"/>
    <x v="8"/>
    <x v="751"/>
    <n v="387.99"/>
    <n v="1"/>
    <n v="0"/>
    <n v="182.3553"/>
  </r>
  <r>
    <n v="4416"/>
    <x v="2191"/>
    <x v="503"/>
    <d v="2011-12-06T00:00:00"/>
    <s v="Standard Class"/>
    <x v="117"/>
    <s v="Alan Hwang"/>
    <x v="0"/>
    <s v="United States"/>
    <s v="San Francisco"/>
    <s v="California"/>
    <n v="94122"/>
    <x v="1"/>
    <x v="907"/>
    <x v="2"/>
    <x v="7"/>
    <x v="890"/>
    <n v="575.91999999999996"/>
    <n v="2"/>
    <n v="0.2"/>
    <n v="71.989999999999981"/>
  </r>
  <r>
    <n v="4417"/>
    <x v="2191"/>
    <x v="503"/>
    <d v="2011-12-06T00:00:00"/>
    <s v="Standard Class"/>
    <x v="117"/>
    <s v="Alan Hwang"/>
    <x v="0"/>
    <s v="United States"/>
    <s v="San Francisco"/>
    <s v="California"/>
    <n v="94122"/>
    <x v="1"/>
    <x v="829"/>
    <x v="1"/>
    <x v="13"/>
    <x v="33"/>
    <n v="30.4"/>
    <n v="5"/>
    <n v="0"/>
    <n v="15.2"/>
  </r>
  <r>
    <n v="4418"/>
    <x v="2192"/>
    <x v="359"/>
    <d v="2014-04-13T00:00:00"/>
    <s v="Second Class"/>
    <x v="107"/>
    <s v="Ken Lonsdale"/>
    <x v="0"/>
    <s v="United States"/>
    <s v="Detroit"/>
    <s v="Michigan"/>
    <n v="48205"/>
    <x v="2"/>
    <x v="979"/>
    <x v="1"/>
    <x v="8"/>
    <x v="963"/>
    <n v="478.24"/>
    <n v="8"/>
    <n v="0"/>
    <n v="219.99039999999997"/>
  </r>
  <r>
    <n v="4419"/>
    <x v="2193"/>
    <x v="414"/>
    <d v="2011-12-27T00:00:00"/>
    <s v="Standard Class"/>
    <x v="708"/>
    <s v="Mark Hamilton"/>
    <x v="0"/>
    <s v="United States"/>
    <s v="Hamilton"/>
    <s v="Ohio"/>
    <n v="45011"/>
    <x v="3"/>
    <x v="124"/>
    <x v="0"/>
    <x v="5"/>
    <x v="125"/>
    <n v="190.84800000000001"/>
    <n v="3"/>
    <n v="0.2"/>
    <n v="-21.470400000000026"/>
  </r>
  <r>
    <n v="4420"/>
    <x v="2194"/>
    <x v="506"/>
    <d v="2011-12-24T00:00:00"/>
    <s v="Standard Class"/>
    <x v="685"/>
    <s v="Erin Creighton"/>
    <x v="0"/>
    <s v="United States"/>
    <s v="Columbus"/>
    <s v="Ohio"/>
    <n v="43229"/>
    <x v="3"/>
    <x v="1203"/>
    <x v="1"/>
    <x v="8"/>
    <x v="1179"/>
    <n v="5.4840000000000009"/>
    <n v="4"/>
    <n v="0.7"/>
    <n v="-4.0215999999999994"/>
  </r>
  <r>
    <n v="4421"/>
    <x v="2195"/>
    <x v="972"/>
    <d v="2012-11-21T00:00:00"/>
    <s v="Second Class"/>
    <x v="348"/>
    <s v="Greg Hansen"/>
    <x v="0"/>
    <s v="United States"/>
    <s v="Chicago"/>
    <s v="Illinois"/>
    <n v="60610"/>
    <x v="2"/>
    <x v="682"/>
    <x v="1"/>
    <x v="14"/>
    <x v="676"/>
    <n v="40.92"/>
    <n v="5"/>
    <n v="0.2"/>
    <n v="3.0690000000000026"/>
  </r>
  <r>
    <n v="4422"/>
    <x v="2196"/>
    <x v="530"/>
    <d v="2011-03-09T00:00:00"/>
    <s v="Standard Class"/>
    <x v="183"/>
    <s v="Sanjit Chand"/>
    <x v="0"/>
    <s v="United States"/>
    <s v="Margate"/>
    <s v="Florida"/>
    <n v="33063"/>
    <x v="0"/>
    <x v="313"/>
    <x v="1"/>
    <x v="6"/>
    <x v="310"/>
    <n v="15.552000000000003"/>
    <n v="3"/>
    <n v="0.2"/>
    <n v="2.3327999999999989"/>
  </r>
  <r>
    <n v="4423"/>
    <x v="2197"/>
    <x v="796"/>
    <d v="2014-05-20T00:00:00"/>
    <s v="First Class"/>
    <x v="422"/>
    <s v="Todd Boyes"/>
    <x v="1"/>
    <s v="United States"/>
    <s v="Sandy Springs"/>
    <s v="Georgia"/>
    <n v="30328"/>
    <x v="0"/>
    <x v="22"/>
    <x v="1"/>
    <x v="9"/>
    <x v="22"/>
    <n v="17.239999999999998"/>
    <n v="2"/>
    <n v="0"/>
    <n v="4.4824000000000002"/>
  </r>
  <r>
    <n v="4424"/>
    <x v="2197"/>
    <x v="796"/>
    <d v="2014-05-20T00:00:00"/>
    <s v="First Class"/>
    <x v="422"/>
    <s v="Todd Boyes"/>
    <x v="1"/>
    <s v="United States"/>
    <s v="Sandy Springs"/>
    <s v="Georgia"/>
    <n v="30328"/>
    <x v="0"/>
    <x v="1659"/>
    <x v="0"/>
    <x v="0"/>
    <x v="1638"/>
    <n v="302.94"/>
    <n v="3"/>
    <n v="0"/>
    <n v="75.735000000000014"/>
  </r>
  <r>
    <n v="4425"/>
    <x v="2197"/>
    <x v="796"/>
    <d v="2014-05-20T00:00:00"/>
    <s v="First Class"/>
    <x v="422"/>
    <s v="Todd Boyes"/>
    <x v="1"/>
    <s v="United States"/>
    <s v="Sandy Springs"/>
    <s v="Georgia"/>
    <n v="30328"/>
    <x v="0"/>
    <x v="1091"/>
    <x v="2"/>
    <x v="7"/>
    <x v="1072"/>
    <n v="34.75"/>
    <n v="5"/>
    <n v="0"/>
    <n v="15.637499999999999"/>
  </r>
  <r>
    <n v="4426"/>
    <x v="2197"/>
    <x v="796"/>
    <d v="2014-05-20T00:00:00"/>
    <s v="First Class"/>
    <x v="422"/>
    <s v="Todd Boyes"/>
    <x v="1"/>
    <s v="United States"/>
    <s v="Sandy Springs"/>
    <s v="Georgia"/>
    <n v="30328"/>
    <x v="0"/>
    <x v="412"/>
    <x v="1"/>
    <x v="8"/>
    <x v="407"/>
    <n v="113.94"/>
    <n v="6"/>
    <n v="0"/>
    <n v="54.691199999999995"/>
  </r>
  <r>
    <n v="4427"/>
    <x v="2197"/>
    <x v="796"/>
    <d v="2014-05-20T00:00:00"/>
    <s v="First Class"/>
    <x v="422"/>
    <s v="Todd Boyes"/>
    <x v="1"/>
    <s v="United States"/>
    <s v="Sandy Springs"/>
    <s v="Georgia"/>
    <n v="30328"/>
    <x v="0"/>
    <x v="1480"/>
    <x v="2"/>
    <x v="7"/>
    <x v="1458"/>
    <n v="55.98"/>
    <n v="2"/>
    <n v="0"/>
    <n v="15.674399999999999"/>
  </r>
  <r>
    <n v="4428"/>
    <x v="2198"/>
    <x v="585"/>
    <d v="2014-09-29T00:00:00"/>
    <s v="Standard Class"/>
    <x v="694"/>
    <s v="David Wiener"/>
    <x v="1"/>
    <s v="United States"/>
    <s v="Albuquerque"/>
    <s v="New Mexico"/>
    <n v="87105"/>
    <x v="1"/>
    <x v="187"/>
    <x v="1"/>
    <x v="10"/>
    <x v="186"/>
    <n v="27.18"/>
    <n v="3"/>
    <n v="0"/>
    <n v="12.231"/>
  </r>
  <r>
    <n v="4429"/>
    <x v="2199"/>
    <x v="708"/>
    <d v="2014-03-28T00:00:00"/>
    <s v="Standard Class"/>
    <x v="52"/>
    <s v="Clay Ludtke"/>
    <x v="0"/>
    <s v="United States"/>
    <s v="Tulsa"/>
    <s v="Oklahoma"/>
    <n v="74133"/>
    <x v="2"/>
    <x v="1496"/>
    <x v="0"/>
    <x v="1"/>
    <x v="1475"/>
    <n v="1805.88"/>
    <n v="6"/>
    <n v="0"/>
    <n v="523.70519999999988"/>
  </r>
  <r>
    <n v="4430"/>
    <x v="2200"/>
    <x v="32"/>
    <d v="2014-09-15T00:00:00"/>
    <s v="Same Day"/>
    <x v="299"/>
    <s v="Liz Thompson"/>
    <x v="0"/>
    <s v="United States"/>
    <s v="Orange"/>
    <s v="New Jersey"/>
    <n v="7050"/>
    <x v="3"/>
    <x v="1559"/>
    <x v="1"/>
    <x v="6"/>
    <x v="1540"/>
    <n v="70.949999999999989"/>
    <n v="3"/>
    <n v="0"/>
    <n v="18.447000000000003"/>
  </r>
  <r>
    <n v="4431"/>
    <x v="2201"/>
    <x v="54"/>
    <d v="2013-11-09T00:00:00"/>
    <s v="Second Class"/>
    <x v="275"/>
    <s v="Arthur Prichep"/>
    <x v="0"/>
    <s v="United States"/>
    <s v="Henderson"/>
    <s v="Kentucky"/>
    <n v="42420"/>
    <x v="0"/>
    <x v="659"/>
    <x v="1"/>
    <x v="13"/>
    <x v="653"/>
    <n v="20"/>
    <n v="4"/>
    <n v="0"/>
    <n v="9.6"/>
  </r>
  <r>
    <n v="4432"/>
    <x v="2201"/>
    <x v="54"/>
    <d v="2013-11-09T00:00:00"/>
    <s v="Second Class"/>
    <x v="275"/>
    <s v="Arthur Prichep"/>
    <x v="0"/>
    <s v="United States"/>
    <s v="Henderson"/>
    <s v="Kentucky"/>
    <n v="42420"/>
    <x v="0"/>
    <x v="1596"/>
    <x v="1"/>
    <x v="6"/>
    <x v="1579"/>
    <n v="7.98"/>
    <n v="3"/>
    <n v="0"/>
    <n v="2.0747999999999998"/>
  </r>
  <r>
    <n v="4433"/>
    <x v="2201"/>
    <x v="54"/>
    <d v="2013-11-09T00:00:00"/>
    <s v="Second Class"/>
    <x v="275"/>
    <s v="Arthur Prichep"/>
    <x v="0"/>
    <s v="United States"/>
    <s v="Henderson"/>
    <s v="Kentucky"/>
    <n v="42420"/>
    <x v="0"/>
    <x v="763"/>
    <x v="0"/>
    <x v="5"/>
    <x v="755"/>
    <n v="24.1"/>
    <n v="5"/>
    <n v="0"/>
    <n v="9.1580000000000013"/>
  </r>
  <r>
    <n v="4434"/>
    <x v="2201"/>
    <x v="54"/>
    <d v="2013-11-09T00:00:00"/>
    <s v="Second Class"/>
    <x v="275"/>
    <s v="Arthur Prichep"/>
    <x v="0"/>
    <s v="United States"/>
    <s v="Henderson"/>
    <s v="Kentucky"/>
    <n v="42420"/>
    <x v="0"/>
    <x v="1452"/>
    <x v="1"/>
    <x v="6"/>
    <x v="1429"/>
    <n v="8.75"/>
    <n v="1"/>
    <n v="0"/>
    <n v="2.6249999999999991"/>
  </r>
  <r>
    <n v="4435"/>
    <x v="2201"/>
    <x v="54"/>
    <d v="2013-11-09T00:00:00"/>
    <s v="Second Class"/>
    <x v="275"/>
    <s v="Arthur Prichep"/>
    <x v="0"/>
    <s v="United States"/>
    <s v="Henderson"/>
    <s v="Kentucky"/>
    <n v="42420"/>
    <x v="0"/>
    <x v="1660"/>
    <x v="0"/>
    <x v="3"/>
    <x v="1639"/>
    <n v="842.94"/>
    <n v="3"/>
    <n v="0"/>
    <n v="160.15860000000001"/>
  </r>
  <r>
    <n v="4436"/>
    <x v="2202"/>
    <x v="973"/>
    <d v="2013-05-09T00:00:00"/>
    <s v="Standard Class"/>
    <x v="558"/>
    <s v="Christy Brittain"/>
    <x v="0"/>
    <s v="United States"/>
    <s v="Chicago"/>
    <s v="Illinois"/>
    <n v="60653"/>
    <x v="2"/>
    <x v="634"/>
    <x v="1"/>
    <x v="8"/>
    <x v="628"/>
    <n v="2.1819999999999995"/>
    <n v="1"/>
    <n v="0.8"/>
    <n v="-3.6002999999999998"/>
  </r>
  <r>
    <n v="4437"/>
    <x v="2202"/>
    <x v="973"/>
    <d v="2013-05-09T00:00:00"/>
    <s v="Standard Class"/>
    <x v="558"/>
    <s v="Christy Brittain"/>
    <x v="0"/>
    <s v="United States"/>
    <s v="Chicago"/>
    <s v="Illinois"/>
    <n v="60653"/>
    <x v="2"/>
    <x v="1661"/>
    <x v="1"/>
    <x v="6"/>
    <x v="1640"/>
    <n v="27.384"/>
    <n v="7"/>
    <n v="0.2"/>
    <n v="2.7384000000000022"/>
  </r>
  <r>
    <n v="4438"/>
    <x v="2202"/>
    <x v="973"/>
    <d v="2013-05-09T00:00:00"/>
    <s v="Standard Class"/>
    <x v="558"/>
    <s v="Christy Brittain"/>
    <x v="0"/>
    <s v="United States"/>
    <s v="Chicago"/>
    <s v="Illinois"/>
    <n v="60653"/>
    <x v="2"/>
    <x v="1324"/>
    <x v="1"/>
    <x v="9"/>
    <x v="1302"/>
    <n v="26.405999999999992"/>
    <n v="3"/>
    <n v="0.8"/>
    <n v="-71.296199999999999"/>
  </r>
  <r>
    <n v="4439"/>
    <x v="2203"/>
    <x v="797"/>
    <d v="2014-01-03T00:00:00"/>
    <s v="Standard Class"/>
    <x v="363"/>
    <s v="Meg Tillman"/>
    <x v="0"/>
    <s v="United States"/>
    <s v="Port Arthur"/>
    <s v="Texas"/>
    <n v="77642"/>
    <x v="2"/>
    <x v="1193"/>
    <x v="1"/>
    <x v="10"/>
    <x v="1169"/>
    <n v="10.368000000000002"/>
    <n v="2"/>
    <n v="0.2"/>
    <n v="3.6288"/>
  </r>
  <r>
    <n v="4440"/>
    <x v="2203"/>
    <x v="797"/>
    <d v="2014-01-03T00:00:00"/>
    <s v="Standard Class"/>
    <x v="363"/>
    <s v="Meg Tillman"/>
    <x v="0"/>
    <s v="United States"/>
    <s v="Port Arthur"/>
    <s v="Texas"/>
    <n v="77642"/>
    <x v="2"/>
    <x v="956"/>
    <x v="1"/>
    <x v="10"/>
    <x v="940"/>
    <n v="23.680000000000003"/>
    <n v="4"/>
    <n v="0.2"/>
    <n v="7.3999999999999995"/>
  </r>
  <r>
    <n v="4441"/>
    <x v="2204"/>
    <x v="405"/>
    <d v="2013-07-27T00:00:00"/>
    <s v="Standard Class"/>
    <x v="589"/>
    <s v="Dennis Kane"/>
    <x v="0"/>
    <s v="United States"/>
    <s v="Westland"/>
    <s v="Michigan"/>
    <n v="48185"/>
    <x v="2"/>
    <x v="989"/>
    <x v="2"/>
    <x v="11"/>
    <x v="973"/>
    <n v="109.95"/>
    <n v="1"/>
    <n v="0"/>
    <n v="36.283500000000004"/>
  </r>
  <r>
    <n v="4442"/>
    <x v="2204"/>
    <x v="405"/>
    <d v="2013-07-27T00:00:00"/>
    <s v="Standard Class"/>
    <x v="589"/>
    <s v="Dennis Kane"/>
    <x v="0"/>
    <s v="United States"/>
    <s v="Westland"/>
    <s v="Michigan"/>
    <n v="48185"/>
    <x v="2"/>
    <x v="1662"/>
    <x v="1"/>
    <x v="4"/>
    <x v="1641"/>
    <n v="965.84999999999991"/>
    <n v="5"/>
    <n v="0"/>
    <n v="135.21900000000002"/>
  </r>
  <r>
    <n v="4443"/>
    <x v="2204"/>
    <x v="405"/>
    <d v="2013-07-27T00:00:00"/>
    <s v="Standard Class"/>
    <x v="589"/>
    <s v="Dennis Kane"/>
    <x v="0"/>
    <s v="United States"/>
    <s v="Westland"/>
    <s v="Michigan"/>
    <n v="48185"/>
    <x v="2"/>
    <x v="1663"/>
    <x v="1"/>
    <x v="6"/>
    <x v="1642"/>
    <n v="29.2"/>
    <n v="5"/>
    <n v="0"/>
    <n v="10.511999999999999"/>
  </r>
  <r>
    <n v="4444"/>
    <x v="2204"/>
    <x v="405"/>
    <d v="2013-07-27T00:00:00"/>
    <s v="Standard Class"/>
    <x v="589"/>
    <s v="Dennis Kane"/>
    <x v="0"/>
    <s v="United States"/>
    <s v="Westland"/>
    <s v="Michigan"/>
    <n v="48185"/>
    <x v="2"/>
    <x v="1009"/>
    <x v="1"/>
    <x v="10"/>
    <x v="992"/>
    <n v="32.400000000000006"/>
    <n v="5"/>
    <n v="0"/>
    <n v="15.552000000000001"/>
  </r>
  <r>
    <n v="4445"/>
    <x v="2205"/>
    <x v="912"/>
    <d v="2011-11-21T00:00:00"/>
    <s v="Standard Class"/>
    <x v="256"/>
    <s v="Steven Roelle"/>
    <x v="2"/>
    <s v="United States"/>
    <s v="Bloomington"/>
    <s v="Indiana"/>
    <n v="47401"/>
    <x v="2"/>
    <x v="1358"/>
    <x v="1"/>
    <x v="12"/>
    <x v="1335"/>
    <n v="78.349999999999994"/>
    <n v="5"/>
    <n v="0"/>
    <n v="36.824499999999993"/>
  </r>
  <r>
    <n v="4446"/>
    <x v="2205"/>
    <x v="912"/>
    <d v="2011-11-21T00:00:00"/>
    <s v="Standard Class"/>
    <x v="256"/>
    <s v="Steven Roelle"/>
    <x v="2"/>
    <s v="United States"/>
    <s v="Bloomington"/>
    <s v="Indiana"/>
    <n v="47401"/>
    <x v="2"/>
    <x v="1436"/>
    <x v="1"/>
    <x v="10"/>
    <x v="1415"/>
    <n v="31.68"/>
    <n v="6"/>
    <n v="0"/>
    <n v="14.256"/>
  </r>
  <r>
    <n v="4447"/>
    <x v="2205"/>
    <x v="912"/>
    <d v="2011-11-21T00:00:00"/>
    <s v="Standard Class"/>
    <x v="256"/>
    <s v="Steven Roelle"/>
    <x v="2"/>
    <s v="United States"/>
    <s v="Bloomington"/>
    <s v="Indiana"/>
    <n v="47401"/>
    <x v="2"/>
    <x v="24"/>
    <x v="1"/>
    <x v="8"/>
    <x v="24"/>
    <n v="29.12"/>
    <n v="4"/>
    <n v="0"/>
    <n v="14.268800000000001"/>
  </r>
  <r>
    <n v="4448"/>
    <x v="2205"/>
    <x v="912"/>
    <d v="2011-11-21T00:00:00"/>
    <s v="Standard Class"/>
    <x v="256"/>
    <s v="Steven Roelle"/>
    <x v="2"/>
    <s v="United States"/>
    <s v="Bloomington"/>
    <s v="Indiana"/>
    <n v="47401"/>
    <x v="2"/>
    <x v="298"/>
    <x v="1"/>
    <x v="4"/>
    <x v="295"/>
    <n v="169.45"/>
    <n v="5"/>
    <n v="0"/>
    <n v="42.362499999999997"/>
  </r>
  <r>
    <n v="4449"/>
    <x v="2206"/>
    <x v="974"/>
    <d v="2012-06-23T00:00:00"/>
    <s v="Standard Class"/>
    <x v="109"/>
    <s v="Logan Haushalter"/>
    <x v="0"/>
    <s v="United States"/>
    <s v="Los Angeles"/>
    <s v="California"/>
    <n v="90032"/>
    <x v="1"/>
    <x v="545"/>
    <x v="0"/>
    <x v="5"/>
    <x v="540"/>
    <n v="12.56"/>
    <n v="2"/>
    <n v="0"/>
    <n v="4.0191999999999997"/>
  </r>
  <r>
    <n v="4450"/>
    <x v="2206"/>
    <x v="974"/>
    <d v="2012-06-23T00:00:00"/>
    <s v="Standard Class"/>
    <x v="109"/>
    <s v="Logan Haushalter"/>
    <x v="0"/>
    <s v="United States"/>
    <s v="Los Angeles"/>
    <s v="California"/>
    <n v="90032"/>
    <x v="1"/>
    <x v="1114"/>
    <x v="1"/>
    <x v="10"/>
    <x v="1094"/>
    <n v="6.48"/>
    <n v="1"/>
    <n v="0"/>
    <n v="3.1104000000000003"/>
  </r>
  <r>
    <n v="4451"/>
    <x v="2206"/>
    <x v="974"/>
    <d v="2012-06-23T00:00:00"/>
    <s v="Standard Class"/>
    <x v="109"/>
    <s v="Logan Haushalter"/>
    <x v="0"/>
    <s v="United States"/>
    <s v="Los Angeles"/>
    <s v="California"/>
    <n v="90032"/>
    <x v="1"/>
    <x v="633"/>
    <x v="1"/>
    <x v="12"/>
    <x v="627"/>
    <n v="186.69"/>
    <n v="3"/>
    <n v="0"/>
    <n v="87.744299999999981"/>
  </r>
  <r>
    <n v="4452"/>
    <x v="2207"/>
    <x v="975"/>
    <d v="2013-07-07T00:00:00"/>
    <s v="First Class"/>
    <x v="731"/>
    <s v="Anna Andreadi"/>
    <x v="0"/>
    <s v="United States"/>
    <s v="San Francisco"/>
    <s v="California"/>
    <n v="94109"/>
    <x v="1"/>
    <x v="534"/>
    <x v="0"/>
    <x v="5"/>
    <x v="529"/>
    <n v="25.4"/>
    <n v="5"/>
    <n v="0"/>
    <n v="8.6359999999999992"/>
  </r>
  <r>
    <n v="4453"/>
    <x v="2207"/>
    <x v="975"/>
    <d v="2013-07-07T00:00:00"/>
    <s v="First Class"/>
    <x v="731"/>
    <s v="Anna Andreadi"/>
    <x v="0"/>
    <s v="United States"/>
    <s v="San Francisco"/>
    <s v="California"/>
    <n v="94109"/>
    <x v="1"/>
    <x v="1664"/>
    <x v="1"/>
    <x v="12"/>
    <x v="1643"/>
    <n v="43.96"/>
    <n v="2"/>
    <n v="0"/>
    <n v="20.661200000000001"/>
  </r>
  <r>
    <n v="4454"/>
    <x v="2207"/>
    <x v="975"/>
    <d v="2013-07-07T00:00:00"/>
    <s v="First Class"/>
    <x v="731"/>
    <s v="Anna Andreadi"/>
    <x v="0"/>
    <s v="United States"/>
    <s v="San Francisco"/>
    <s v="California"/>
    <n v="94109"/>
    <x v="1"/>
    <x v="789"/>
    <x v="0"/>
    <x v="0"/>
    <x v="779"/>
    <n v="1279.165"/>
    <n v="5"/>
    <n v="0.15"/>
    <n v="225.73499999999993"/>
  </r>
  <r>
    <n v="4455"/>
    <x v="2207"/>
    <x v="975"/>
    <d v="2013-07-07T00:00:00"/>
    <s v="First Class"/>
    <x v="731"/>
    <s v="Anna Andreadi"/>
    <x v="0"/>
    <s v="United States"/>
    <s v="San Francisco"/>
    <s v="California"/>
    <n v="94109"/>
    <x v="1"/>
    <x v="700"/>
    <x v="1"/>
    <x v="4"/>
    <x v="693"/>
    <n v="27.92"/>
    <n v="4"/>
    <n v="0"/>
    <n v="0.5583999999999989"/>
  </r>
  <r>
    <n v="4456"/>
    <x v="2208"/>
    <x v="37"/>
    <d v="2012-09-08T00:00:00"/>
    <s v="Standard Class"/>
    <x v="357"/>
    <s v="Ann Steele"/>
    <x v="2"/>
    <s v="United States"/>
    <s v="San Francisco"/>
    <s v="California"/>
    <n v="94110"/>
    <x v="1"/>
    <x v="394"/>
    <x v="0"/>
    <x v="1"/>
    <x v="390"/>
    <n v="129.56800000000001"/>
    <n v="2"/>
    <n v="0.2"/>
    <n v="-12.956799999999994"/>
  </r>
  <r>
    <n v="4457"/>
    <x v="2208"/>
    <x v="37"/>
    <d v="2012-09-08T00:00:00"/>
    <s v="Standard Class"/>
    <x v="357"/>
    <s v="Ann Steele"/>
    <x v="2"/>
    <s v="United States"/>
    <s v="San Francisco"/>
    <s v="California"/>
    <n v="94110"/>
    <x v="1"/>
    <x v="122"/>
    <x v="1"/>
    <x v="8"/>
    <x v="122"/>
    <n v="6.3680000000000003"/>
    <n v="2"/>
    <n v="0.2"/>
    <n v="2.1492"/>
  </r>
  <r>
    <n v="4458"/>
    <x v="2209"/>
    <x v="783"/>
    <d v="2014-08-13T00:00:00"/>
    <s v="Standard Class"/>
    <x v="430"/>
    <s v="Matt Collins"/>
    <x v="0"/>
    <s v="United States"/>
    <s v="San Jose"/>
    <s v="California"/>
    <n v="95123"/>
    <x v="1"/>
    <x v="1184"/>
    <x v="1"/>
    <x v="10"/>
    <x v="1161"/>
    <n v="244.54999999999998"/>
    <n v="5"/>
    <n v="0"/>
    <n v="114.93849999999998"/>
  </r>
  <r>
    <n v="4459"/>
    <x v="2210"/>
    <x v="677"/>
    <d v="2014-03-21T00:00:00"/>
    <s v="Standard Class"/>
    <x v="339"/>
    <s v="Sanjit Engle"/>
    <x v="0"/>
    <s v="United States"/>
    <s v="Denver"/>
    <s v="Colorado"/>
    <n v="80219"/>
    <x v="1"/>
    <x v="465"/>
    <x v="1"/>
    <x v="14"/>
    <x v="461"/>
    <n v="1332.4960000000001"/>
    <n v="2"/>
    <n v="0.2"/>
    <n v="-299.8116"/>
  </r>
  <r>
    <n v="4460"/>
    <x v="2211"/>
    <x v="394"/>
    <d v="2014-10-02T00:00:00"/>
    <s v="First Class"/>
    <x v="284"/>
    <s v="Darrin Sayre"/>
    <x v="2"/>
    <s v="United States"/>
    <s v="Aurora"/>
    <s v="Colorado"/>
    <n v="80013"/>
    <x v="1"/>
    <x v="514"/>
    <x v="0"/>
    <x v="5"/>
    <x v="509"/>
    <n v="32.776000000000003"/>
    <n v="1"/>
    <n v="0.2"/>
    <n v="3.2776000000000014"/>
  </r>
  <r>
    <n v="4461"/>
    <x v="2211"/>
    <x v="394"/>
    <d v="2014-10-02T00:00:00"/>
    <s v="First Class"/>
    <x v="284"/>
    <s v="Darrin Sayre"/>
    <x v="2"/>
    <s v="United States"/>
    <s v="Aurora"/>
    <s v="Colorado"/>
    <n v="80013"/>
    <x v="1"/>
    <x v="196"/>
    <x v="1"/>
    <x v="4"/>
    <x v="195"/>
    <n v="147.184"/>
    <n v="2"/>
    <n v="0.2"/>
    <n v="-29.436800000000012"/>
  </r>
  <r>
    <n v="4462"/>
    <x v="2211"/>
    <x v="394"/>
    <d v="2014-10-02T00:00:00"/>
    <s v="First Class"/>
    <x v="284"/>
    <s v="Darrin Sayre"/>
    <x v="2"/>
    <s v="United States"/>
    <s v="Aurora"/>
    <s v="Colorado"/>
    <n v="80013"/>
    <x v="1"/>
    <x v="151"/>
    <x v="2"/>
    <x v="11"/>
    <x v="151"/>
    <n v="54.384000000000007"/>
    <n v="2"/>
    <n v="0.2"/>
    <n v="1.359599999999995"/>
  </r>
  <r>
    <n v="4463"/>
    <x v="2211"/>
    <x v="394"/>
    <d v="2014-10-02T00:00:00"/>
    <s v="First Class"/>
    <x v="284"/>
    <s v="Darrin Sayre"/>
    <x v="2"/>
    <s v="United States"/>
    <s v="Aurora"/>
    <s v="Colorado"/>
    <n v="80013"/>
    <x v="1"/>
    <x v="1242"/>
    <x v="1"/>
    <x v="8"/>
    <x v="1216"/>
    <n v="76.77600000000001"/>
    <n v="4"/>
    <n v="0.7"/>
    <n v="-58.861599999999981"/>
  </r>
  <r>
    <n v="4464"/>
    <x v="2211"/>
    <x v="394"/>
    <d v="2014-10-02T00:00:00"/>
    <s v="First Class"/>
    <x v="284"/>
    <s v="Darrin Sayre"/>
    <x v="2"/>
    <s v="United States"/>
    <s v="Aurora"/>
    <s v="Colorado"/>
    <n v="80013"/>
    <x v="1"/>
    <x v="1665"/>
    <x v="1"/>
    <x v="10"/>
    <x v="1644"/>
    <n v="14.352000000000002"/>
    <n v="3"/>
    <n v="0.2"/>
    <n v="5.2026000000000003"/>
  </r>
  <r>
    <n v="4465"/>
    <x v="2211"/>
    <x v="394"/>
    <d v="2014-10-02T00:00:00"/>
    <s v="First Class"/>
    <x v="284"/>
    <s v="Darrin Sayre"/>
    <x v="2"/>
    <s v="United States"/>
    <s v="Aurora"/>
    <s v="Colorado"/>
    <n v="80013"/>
    <x v="1"/>
    <x v="164"/>
    <x v="1"/>
    <x v="9"/>
    <x v="163"/>
    <n v="209.79200000000003"/>
    <n v="2"/>
    <n v="0.2"/>
    <n v="26.22399999999999"/>
  </r>
  <r>
    <n v="4466"/>
    <x v="2212"/>
    <x v="976"/>
    <d v="2012-08-11T00:00:00"/>
    <s v="Standard Class"/>
    <x v="374"/>
    <s v="Noel Staavos"/>
    <x v="1"/>
    <s v="United States"/>
    <s v="Boise"/>
    <s v="Idaho"/>
    <n v="83704"/>
    <x v="1"/>
    <x v="925"/>
    <x v="1"/>
    <x v="8"/>
    <x v="908"/>
    <n v="3.3040000000000003"/>
    <n v="1"/>
    <n v="0.2"/>
    <n v="1.1151"/>
  </r>
  <r>
    <n v="4467"/>
    <x v="2213"/>
    <x v="221"/>
    <d v="2014-12-02T00:00:00"/>
    <s v="Standard Class"/>
    <x v="567"/>
    <s v="Kelly Andreada"/>
    <x v="0"/>
    <s v="United States"/>
    <s v="New York City"/>
    <s v="New York"/>
    <n v="10035"/>
    <x v="3"/>
    <x v="853"/>
    <x v="1"/>
    <x v="6"/>
    <x v="838"/>
    <n v="16.38"/>
    <n v="9"/>
    <n v="0"/>
    <n v="7.3709999999999996"/>
  </r>
  <r>
    <n v="4468"/>
    <x v="2213"/>
    <x v="221"/>
    <d v="2014-12-02T00:00:00"/>
    <s v="Standard Class"/>
    <x v="567"/>
    <s v="Kelly Andreada"/>
    <x v="0"/>
    <s v="United States"/>
    <s v="New York City"/>
    <s v="New York"/>
    <n v="10035"/>
    <x v="3"/>
    <x v="970"/>
    <x v="1"/>
    <x v="12"/>
    <x v="955"/>
    <n v="167.96"/>
    <n v="2"/>
    <n v="0"/>
    <n v="78.941199999999995"/>
  </r>
  <r>
    <n v="4469"/>
    <x v="2213"/>
    <x v="221"/>
    <d v="2014-12-02T00:00:00"/>
    <s v="Standard Class"/>
    <x v="567"/>
    <s v="Kelly Andreada"/>
    <x v="0"/>
    <s v="United States"/>
    <s v="New York City"/>
    <s v="New York"/>
    <n v="10035"/>
    <x v="3"/>
    <x v="1333"/>
    <x v="0"/>
    <x v="0"/>
    <x v="1309"/>
    <n v="321.56799999999998"/>
    <n v="2"/>
    <n v="0.2"/>
    <n v="-16.078399999999988"/>
  </r>
  <r>
    <n v="4470"/>
    <x v="2213"/>
    <x v="221"/>
    <d v="2014-12-02T00:00:00"/>
    <s v="Standard Class"/>
    <x v="567"/>
    <s v="Kelly Andreada"/>
    <x v="0"/>
    <s v="United States"/>
    <s v="New York City"/>
    <s v="New York"/>
    <n v="10035"/>
    <x v="3"/>
    <x v="1193"/>
    <x v="1"/>
    <x v="10"/>
    <x v="1169"/>
    <n v="12.96"/>
    <n v="2"/>
    <n v="0"/>
    <n v="6.2208000000000006"/>
  </r>
  <r>
    <n v="4471"/>
    <x v="2214"/>
    <x v="540"/>
    <d v="2014-05-13T00:00:00"/>
    <s v="Standard Class"/>
    <x v="137"/>
    <s v="Don Jones"/>
    <x v="1"/>
    <s v="United States"/>
    <s v="Philadelphia"/>
    <s v="Pennsylvania"/>
    <n v="19140"/>
    <x v="3"/>
    <x v="1534"/>
    <x v="0"/>
    <x v="1"/>
    <x v="1513"/>
    <n v="128.05799999999999"/>
    <n v="3"/>
    <n v="0.3"/>
    <n v="-23.782199999999996"/>
  </r>
  <r>
    <n v="4472"/>
    <x v="2215"/>
    <x v="365"/>
    <d v="2014-09-30T00:00:00"/>
    <s v="Same Day"/>
    <x v="67"/>
    <s v="Maureen Gastineau"/>
    <x v="2"/>
    <s v="United States"/>
    <s v="Mentor"/>
    <s v="Ohio"/>
    <n v="44060"/>
    <x v="3"/>
    <x v="1209"/>
    <x v="0"/>
    <x v="1"/>
    <x v="1185"/>
    <n v="63.686"/>
    <n v="1"/>
    <n v="0.3"/>
    <n v="-15.466600000000003"/>
  </r>
  <r>
    <n v="4473"/>
    <x v="2215"/>
    <x v="365"/>
    <d v="2014-09-30T00:00:00"/>
    <s v="Same Day"/>
    <x v="67"/>
    <s v="Maureen Gastineau"/>
    <x v="2"/>
    <s v="United States"/>
    <s v="Mentor"/>
    <s v="Ohio"/>
    <n v="44060"/>
    <x v="3"/>
    <x v="409"/>
    <x v="2"/>
    <x v="11"/>
    <x v="404"/>
    <n v="239.976"/>
    <n v="3"/>
    <n v="0.2"/>
    <n v="65.993400000000008"/>
  </r>
  <r>
    <n v="4474"/>
    <x v="2215"/>
    <x v="365"/>
    <d v="2014-09-30T00:00:00"/>
    <s v="Same Day"/>
    <x v="67"/>
    <s v="Maureen Gastineau"/>
    <x v="2"/>
    <s v="United States"/>
    <s v="Mentor"/>
    <s v="Ohio"/>
    <n v="44060"/>
    <x v="3"/>
    <x v="1666"/>
    <x v="0"/>
    <x v="3"/>
    <x v="1645"/>
    <n v="344.22"/>
    <n v="2"/>
    <n v="0.4"/>
    <n v="-189.32100000000003"/>
  </r>
  <r>
    <n v="4475"/>
    <x v="2215"/>
    <x v="365"/>
    <d v="2014-09-30T00:00:00"/>
    <s v="Same Day"/>
    <x v="67"/>
    <s v="Maureen Gastineau"/>
    <x v="2"/>
    <s v="United States"/>
    <s v="Mentor"/>
    <s v="Ohio"/>
    <n v="44060"/>
    <x v="3"/>
    <x v="1290"/>
    <x v="1"/>
    <x v="10"/>
    <x v="1267"/>
    <n v="15.552000000000003"/>
    <n v="3"/>
    <n v="0.2"/>
    <n v="5.4432"/>
  </r>
  <r>
    <n v="4476"/>
    <x v="2215"/>
    <x v="365"/>
    <d v="2014-09-30T00:00:00"/>
    <s v="Same Day"/>
    <x v="67"/>
    <s v="Maureen Gastineau"/>
    <x v="2"/>
    <s v="United States"/>
    <s v="Mentor"/>
    <s v="Ohio"/>
    <n v="44060"/>
    <x v="3"/>
    <x v="1494"/>
    <x v="0"/>
    <x v="5"/>
    <x v="1473"/>
    <n v="21.248000000000001"/>
    <n v="4"/>
    <n v="0.2"/>
    <n v="7.436799999999999"/>
  </r>
  <r>
    <n v="4477"/>
    <x v="2215"/>
    <x v="365"/>
    <d v="2014-09-30T00:00:00"/>
    <s v="Same Day"/>
    <x v="67"/>
    <s v="Maureen Gastineau"/>
    <x v="2"/>
    <s v="United States"/>
    <s v="Mentor"/>
    <s v="Ohio"/>
    <n v="44060"/>
    <x v="3"/>
    <x v="1610"/>
    <x v="1"/>
    <x v="10"/>
    <x v="1592"/>
    <n v="8.4480000000000004"/>
    <n v="2"/>
    <n v="0.2"/>
    <n v="2.6399999999999997"/>
  </r>
  <r>
    <n v="4478"/>
    <x v="2216"/>
    <x v="760"/>
    <d v="2014-10-23T00:00:00"/>
    <s v="Same Day"/>
    <x v="379"/>
    <s v="Brian DeCherney"/>
    <x v="0"/>
    <s v="United States"/>
    <s v="Lawton"/>
    <s v="Oklahoma"/>
    <n v="73505"/>
    <x v="2"/>
    <x v="1667"/>
    <x v="1"/>
    <x v="4"/>
    <x v="1646"/>
    <n v="333.09000000000003"/>
    <n v="3"/>
    <n v="0"/>
    <n v="23.316299999999984"/>
  </r>
  <r>
    <n v="4479"/>
    <x v="2216"/>
    <x v="760"/>
    <d v="2014-10-23T00:00:00"/>
    <s v="Same Day"/>
    <x v="379"/>
    <s v="Brian DeCherney"/>
    <x v="0"/>
    <s v="United States"/>
    <s v="Lawton"/>
    <s v="Oklahoma"/>
    <n v="73505"/>
    <x v="2"/>
    <x v="209"/>
    <x v="0"/>
    <x v="3"/>
    <x v="208"/>
    <n v="248.98"/>
    <n v="2"/>
    <n v="0"/>
    <n v="54.775599999999997"/>
  </r>
  <r>
    <n v="4480"/>
    <x v="2217"/>
    <x v="977"/>
    <d v="2011-03-28T00:00:00"/>
    <s v="Standard Class"/>
    <x v="303"/>
    <s v="Carlos Daly"/>
    <x v="0"/>
    <s v="United States"/>
    <s v="New York City"/>
    <s v="New York"/>
    <n v="10024"/>
    <x v="3"/>
    <x v="1668"/>
    <x v="1"/>
    <x v="10"/>
    <x v="1647"/>
    <n v="24.900000000000002"/>
    <n v="5"/>
    <n v="0"/>
    <n v="11.703000000000001"/>
  </r>
  <r>
    <n v="4481"/>
    <x v="2218"/>
    <x v="54"/>
    <d v="2013-11-09T00:00:00"/>
    <s v="Standard Class"/>
    <x v="190"/>
    <s v="Xylona Preis"/>
    <x v="0"/>
    <s v="United States"/>
    <s v="Los Angeles"/>
    <s v="California"/>
    <n v="90049"/>
    <x v="1"/>
    <x v="845"/>
    <x v="1"/>
    <x v="13"/>
    <x v="831"/>
    <n v="15.260000000000002"/>
    <n v="7"/>
    <n v="0"/>
    <n v="5.0358000000000001"/>
  </r>
  <r>
    <n v="4482"/>
    <x v="2218"/>
    <x v="54"/>
    <d v="2013-11-09T00:00:00"/>
    <s v="Standard Class"/>
    <x v="190"/>
    <s v="Xylona Preis"/>
    <x v="0"/>
    <s v="United States"/>
    <s v="Los Angeles"/>
    <s v="California"/>
    <n v="90049"/>
    <x v="1"/>
    <x v="1656"/>
    <x v="1"/>
    <x v="9"/>
    <x v="1635"/>
    <n v="43.32"/>
    <n v="2"/>
    <n v="0"/>
    <n v="14.295599999999997"/>
  </r>
  <r>
    <n v="4483"/>
    <x v="2218"/>
    <x v="54"/>
    <d v="2013-11-09T00:00:00"/>
    <s v="Standard Class"/>
    <x v="190"/>
    <s v="Xylona Preis"/>
    <x v="0"/>
    <s v="United States"/>
    <s v="Los Angeles"/>
    <s v="California"/>
    <n v="90049"/>
    <x v="1"/>
    <x v="109"/>
    <x v="1"/>
    <x v="8"/>
    <x v="109"/>
    <n v="43.584000000000003"/>
    <n v="12"/>
    <n v="0.2"/>
    <n v="15.799199999999999"/>
  </r>
  <r>
    <n v="4484"/>
    <x v="2218"/>
    <x v="54"/>
    <d v="2013-11-09T00:00:00"/>
    <s v="Standard Class"/>
    <x v="190"/>
    <s v="Xylona Preis"/>
    <x v="0"/>
    <s v="United States"/>
    <s v="Los Angeles"/>
    <s v="California"/>
    <n v="90049"/>
    <x v="1"/>
    <x v="1669"/>
    <x v="1"/>
    <x v="10"/>
    <x v="1648"/>
    <n v="116.28"/>
    <n v="3"/>
    <n v="0"/>
    <n v="56.977199999999996"/>
  </r>
  <r>
    <n v="4485"/>
    <x v="2218"/>
    <x v="54"/>
    <d v="2013-11-09T00:00:00"/>
    <s v="Standard Class"/>
    <x v="190"/>
    <s v="Xylona Preis"/>
    <x v="0"/>
    <s v="United States"/>
    <s v="Los Angeles"/>
    <s v="California"/>
    <n v="90049"/>
    <x v="1"/>
    <x v="699"/>
    <x v="1"/>
    <x v="8"/>
    <x v="692"/>
    <n v="9.2959999999999994"/>
    <n v="2"/>
    <n v="0.2"/>
    <n v="3.0211999999999994"/>
  </r>
  <r>
    <n v="4486"/>
    <x v="2218"/>
    <x v="54"/>
    <d v="2013-11-09T00:00:00"/>
    <s v="Standard Class"/>
    <x v="190"/>
    <s v="Xylona Preis"/>
    <x v="0"/>
    <s v="United States"/>
    <s v="Los Angeles"/>
    <s v="California"/>
    <n v="90049"/>
    <x v="1"/>
    <x v="1231"/>
    <x v="1"/>
    <x v="10"/>
    <x v="1261"/>
    <n v="19.440000000000001"/>
    <n v="3"/>
    <n v="0"/>
    <n v="9.3312000000000008"/>
  </r>
  <r>
    <n v="4487"/>
    <x v="2218"/>
    <x v="54"/>
    <d v="2013-11-09T00:00:00"/>
    <s v="Standard Class"/>
    <x v="190"/>
    <s v="Xylona Preis"/>
    <x v="0"/>
    <s v="United States"/>
    <s v="Los Angeles"/>
    <s v="California"/>
    <n v="90049"/>
    <x v="1"/>
    <x v="1078"/>
    <x v="1"/>
    <x v="10"/>
    <x v="1059"/>
    <n v="314.54999999999995"/>
    <n v="3"/>
    <n v="0"/>
    <n v="150.98399999999998"/>
  </r>
  <r>
    <n v="4488"/>
    <x v="2219"/>
    <x v="577"/>
    <d v="2012-09-11T00:00:00"/>
    <s v="Standard Class"/>
    <x v="402"/>
    <s v="Cathy Armstrong"/>
    <x v="2"/>
    <s v="United States"/>
    <s v="Houston"/>
    <s v="Texas"/>
    <n v="77036"/>
    <x v="2"/>
    <x v="1526"/>
    <x v="1"/>
    <x v="8"/>
    <x v="1504"/>
    <n v="16.269999999999996"/>
    <n v="5"/>
    <n v="0.8"/>
    <n v="-25.218500000000006"/>
  </r>
  <r>
    <n v="4489"/>
    <x v="2219"/>
    <x v="577"/>
    <d v="2012-09-11T00:00:00"/>
    <s v="Standard Class"/>
    <x v="402"/>
    <s v="Cathy Armstrong"/>
    <x v="2"/>
    <s v="United States"/>
    <s v="Houston"/>
    <s v="Texas"/>
    <n v="77036"/>
    <x v="2"/>
    <x v="1511"/>
    <x v="1"/>
    <x v="14"/>
    <x v="1489"/>
    <n v="69.12"/>
    <n v="9"/>
    <n v="0.2"/>
    <n v="-14.687999999999999"/>
  </r>
  <r>
    <n v="4490"/>
    <x v="2219"/>
    <x v="577"/>
    <d v="2012-09-11T00:00:00"/>
    <s v="Standard Class"/>
    <x v="402"/>
    <s v="Cathy Armstrong"/>
    <x v="2"/>
    <s v="United States"/>
    <s v="Houston"/>
    <s v="Texas"/>
    <n v="77036"/>
    <x v="2"/>
    <x v="985"/>
    <x v="1"/>
    <x v="8"/>
    <x v="969"/>
    <n v="4.4699999999999989"/>
    <n v="3"/>
    <n v="0.8"/>
    <n v="-7.8225000000000016"/>
  </r>
  <r>
    <n v="4491"/>
    <x v="2220"/>
    <x v="718"/>
    <d v="2014-08-22T00:00:00"/>
    <s v="Standard Class"/>
    <x v="49"/>
    <s v="Janet Martin"/>
    <x v="0"/>
    <s v="United States"/>
    <s v="Los Angeles"/>
    <s v="California"/>
    <n v="90032"/>
    <x v="1"/>
    <x v="616"/>
    <x v="0"/>
    <x v="3"/>
    <x v="611"/>
    <n v="418.29599999999994"/>
    <n v="3"/>
    <n v="0.2"/>
    <n v="5.2287000000000035"/>
  </r>
  <r>
    <n v="4492"/>
    <x v="2221"/>
    <x v="588"/>
    <d v="2011-12-03T00:00:00"/>
    <s v="Second Class"/>
    <x v="300"/>
    <s v="Joe Kamberova"/>
    <x v="0"/>
    <s v="United States"/>
    <s v="Columbus"/>
    <s v="Ohio"/>
    <n v="43229"/>
    <x v="3"/>
    <x v="1572"/>
    <x v="2"/>
    <x v="16"/>
    <x v="1554"/>
    <n v="659.98799999999994"/>
    <n v="2"/>
    <n v="0.4"/>
    <n v="109.99799999999999"/>
  </r>
  <r>
    <n v="4493"/>
    <x v="2221"/>
    <x v="588"/>
    <d v="2011-12-03T00:00:00"/>
    <s v="Second Class"/>
    <x v="300"/>
    <s v="Joe Kamberova"/>
    <x v="0"/>
    <s v="United States"/>
    <s v="Columbus"/>
    <s v="Ohio"/>
    <n v="43229"/>
    <x v="3"/>
    <x v="534"/>
    <x v="0"/>
    <x v="5"/>
    <x v="529"/>
    <n v="8.1280000000000001"/>
    <n v="2"/>
    <n v="0.2"/>
    <n v="1.4223999999999997"/>
  </r>
  <r>
    <n v="4494"/>
    <x v="2221"/>
    <x v="588"/>
    <d v="2011-12-03T00:00:00"/>
    <s v="Second Class"/>
    <x v="300"/>
    <s v="Joe Kamberova"/>
    <x v="0"/>
    <s v="United States"/>
    <s v="Columbus"/>
    <s v="Ohio"/>
    <n v="43229"/>
    <x v="3"/>
    <x v="1193"/>
    <x v="1"/>
    <x v="10"/>
    <x v="1169"/>
    <n v="36.288000000000011"/>
    <n v="7"/>
    <n v="0.2"/>
    <n v="12.700800000000001"/>
  </r>
  <r>
    <n v="4495"/>
    <x v="2221"/>
    <x v="588"/>
    <d v="2011-12-03T00:00:00"/>
    <s v="Second Class"/>
    <x v="300"/>
    <s v="Joe Kamberova"/>
    <x v="0"/>
    <s v="United States"/>
    <s v="Columbus"/>
    <s v="Ohio"/>
    <n v="43229"/>
    <x v="3"/>
    <x v="377"/>
    <x v="0"/>
    <x v="1"/>
    <x v="373"/>
    <n v="909.7199999999998"/>
    <n v="6"/>
    <n v="0.3"/>
    <n v="-51.983999999999924"/>
  </r>
  <r>
    <n v="4496"/>
    <x v="2222"/>
    <x v="978"/>
    <d v="2014-06-24T00:00:00"/>
    <s v="Standard Class"/>
    <x v="113"/>
    <s v="Craig Carreira"/>
    <x v="0"/>
    <s v="United States"/>
    <s v="Los Angeles"/>
    <s v="California"/>
    <n v="90032"/>
    <x v="1"/>
    <x v="574"/>
    <x v="0"/>
    <x v="0"/>
    <x v="569"/>
    <n v="917.92349999999988"/>
    <n v="9"/>
    <n v="0.15"/>
    <n v="75.593699999999899"/>
  </r>
  <r>
    <n v="4497"/>
    <x v="2222"/>
    <x v="978"/>
    <d v="2014-06-24T00:00:00"/>
    <s v="Standard Class"/>
    <x v="113"/>
    <s v="Craig Carreira"/>
    <x v="0"/>
    <s v="United States"/>
    <s v="Los Angeles"/>
    <s v="California"/>
    <n v="90032"/>
    <x v="1"/>
    <x v="329"/>
    <x v="1"/>
    <x v="10"/>
    <x v="325"/>
    <n v="38.880000000000003"/>
    <n v="6"/>
    <n v="0"/>
    <n v="19.051200000000001"/>
  </r>
  <r>
    <n v="4498"/>
    <x v="2223"/>
    <x v="574"/>
    <d v="2014-12-10T00:00:00"/>
    <s v="Standard Class"/>
    <x v="543"/>
    <s v="Giulietta Weimer"/>
    <x v="0"/>
    <s v="United States"/>
    <s v="Philadelphia"/>
    <s v="Pennsylvania"/>
    <n v="19140"/>
    <x v="3"/>
    <x v="115"/>
    <x v="1"/>
    <x v="8"/>
    <x v="115"/>
    <n v="631.17600000000016"/>
    <n v="4"/>
    <n v="0.7"/>
    <n v="-462.86239999999998"/>
  </r>
  <r>
    <n v="4499"/>
    <x v="2224"/>
    <x v="871"/>
    <d v="2011-11-26T00:00:00"/>
    <s v="Standard Class"/>
    <x v="744"/>
    <s v="Georgia Rosenberg"/>
    <x v="1"/>
    <s v="United States"/>
    <s v="San Francisco"/>
    <s v="California"/>
    <n v="94110"/>
    <x v="1"/>
    <x v="1165"/>
    <x v="1"/>
    <x v="10"/>
    <x v="1143"/>
    <n v="12.96"/>
    <n v="2"/>
    <n v="0"/>
    <n v="6.2208000000000006"/>
  </r>
  <r>
    <n v="4500"/>
    <x v="2225"/>
    <x v="342"/>
    <d v="2013-04-17T00:00:00"/>
    <s v="Standard Class"/>
    <x v="524"/>
    <s v="Filia McAdams"/>
    <x v="1"/>
    <s v="United States"/>
    <s v="Bakersfield"/>
    <s v="California"/>
    <n v="93309"/>
    <x v="1"/>
    <x v="1290"/>
    <x v="1"/>
    <x v="10"/>
    <x v="1267"/>
    <n v="12.96"/>
    <n v="2"/>
    <n v="0"/>
    <n v="6.2208000000000006"/>
  </r>
  <r>
    <n v="4501"/>
    <x v="2225"/>
    <x v="342"/>
    <d v="2013-04-17T00:00:00"/>
    <s v="Standard Class"/>
    <x v="524"/>
    <s v="Filia McAdams"/>
    <x v="1"/>
    <s v="United States"/>
    <s v="Bakersfield"/>
    <s v="California"/>
    <n v="93309"/>
    <x v="1"/>
    <x v="1458"/>
    <x v="1"/>
    <x v="8"/>
    <x v="1435"/>
    <n v="23.2"/>
    <n v="5"/>
    <n v="0.2"/>
    <n v="8.1199999999999974"/>
  </r>
  <r>
    <n v="4502"/>
    <x v="2226"/>
    <x v="479"/>
    <d v="2011-07-04T00:00:00"/>
    <s v="Standard Class"/>
    <x v="99"/>
    <s v="Michael Stewart"/>
    <x v="1"/>
    <s v="United States"/>
    <s v="Houston"/>
    <s v="Texas"/>
    <n v="77095"/>
    <x v="2"/>
    <x v="510"/>
    <x v="1"/>
    <x v="10"/>
    <x v="505"/>
    <n v="25.920000000000005"/>
    <n v="5"/>
    <n v="0.2"/>
    <n v="9.0719999999999992"/>
  </r>
  <r>
    <n v="4503"/>
    <x v="2226"/>
    <x v="479"/>
    <d v="2011-07-04T00:00:00"/>
    <s v="Standard Class"/>
    <x v="99"/>
    <s v="Michael Stewart"/>
    <x v="1"/>
    <s v="United States"/>
    <s v="Houston"/>
    <s v="Texas"/>
    <n v="77095"/>
    <x v="2"/>
    <x v="462"/>
    <x v="1"/>
    <x v="13"/>
    <x v="33"/>
    <n v="21.312000000000005"/>
    <n v="6"/>
    <n v="0.2"/>
    <n v="7.1928000000000001"/>
  </r>
  <r>
    <n v="4504"/>
    <x v="2227"/>
    <x v="163"/>
    <d v="2011-12-29T00:00:00"/>
    <s v="Standard Class"/>
    <x v="408"/>
    <s v="Ben Ferrer"/>
    <x v="2"/>
    <s v="United States"/>
    <s v="Los Angeles"/>
    <s v="California"/>
    <n v="90045"/>
    <x v="1"/>
    <x v="1670"/>
    <x v="2"/>
    <x v="7"/>
    <x v="1649"/>
    <n v="173.65600000000003"/>
    <n v="7"/>
    <n v="0.2"/>
    <n v="17.365599999999993"/>
  </r>
  <r>
    <n v="4505"/>
    <x v="2227"/>
    <x v="163"/>
    <d v="2011-12-29T00:00:00"/>
    <s v="Standard Class"/>
    <x v="408"/>
    <s v="Ben Ferrer"/>
    <x v="2"/>
    <s v="United States"/>
    <s v="Los Angeles"/>
    <s v="California"/>
    <n v="90045"/>
    <x v="1"/>
    <x v="1107"/>
    <x v="1"/>
    <x v="9"/>
    <x v="1087"/>
    <n v="361.96"/>
    <n v="2"/>
    <n v="0"/>
    <n v="101.34879999999998"/>
  </r>
  <r>
    <n v="4506"/>
    <x v="2227"/>
    <x v="163"/>
    <d v="2011-12-29T00:00:00"/>
    <s v="Standard Class"/>
    <x v="408"/>
    <s v="Ben Ferrer"/>
    <x v="2"/>
    <s v="United States"/>
    <s v="Los Angeles"/>
    <s v="California"/>
    <n v="90045"/>
    <x v="1"/>
    <x v="341"/>
    <x v="2"/>
    <x v="11"/>
    <x v="337"/>
    <n v="62.849999999999994"/>
    <n v="3"/>
    <n v="0"/>
    <n v="13.198499999999999"/>
  </r>
  <r>
    <n v="4507"/>
    <x v="2227"/>
    <x v="163"/>
    <d v="2011-12-29T00:00:00"/>
    <s v="Standard Class"/>
    <x v="408"/>
    <s v="Ben Ferrer"/>
    <x v="2"/>
    <s v="United States"/>
    <s v="Los Angeles"/>
    <s v="California"/>
    <n v="90045"/>
    <x v="1"/>
    <x v="638"/>
    <x v="2"/>
    <x v="7"/>
    <x v="632"/>
    <n v="818.37600000000009"/>
    <n v="3"/>
    <n v="0.2"/>
    <n v="51.148499999999984"/>
  </r>
  <r>
    <n v="4508"/>
    <x v="2227"/>
    <x v="163"/>
    <d v="2011-12-29T00:00:00"/>
    <s v="Standard Class"/>
    <x v="408"/>
    <s v="Ben Ferrer"/>
    <x v="2"/>
    <s v="United States"/>
    <s v="Los Angeles"/>
    <s v="California"/>
    <n v="90045"/>
    <x v="1"/>
    <x v="1512"/>
    <x v="1"/>
    <x v="4"/>
    <x v="1490"/>
    <n v="20.34"/>
    <n v="1"/>
    <n v="0"/>
    <n v="0.20339999999999847"/>
  </r>
  <r>
    <n v="4509"/>
    <x v="2227"/>
    <x v="163"/>
    <d v="2011-12-29T00:00:00"/>
    <s v="Standard Class"/>
    <x v="408"/>
    <s v="Ben Ferrer"/>
    <x v="2"/>
    <s v="United States"/>
    <s v="Los Angeles"/>
    <s v="California"/>
    <n v="90045"/>
    <x v="1"/>
    <x v="928"/>
    <x v="0"/>
    <x v="5"/>
    <x v="912"/>
    <n v="23.99"/>
    <n v="1"/>
    <n v="0"/>
    <n v="5.5176999999999978"/>
  </r>
  <r>
    <n v="4510"/>
    <x v="2228"/>
    <x v="979"/>
    <d v="2014-05-30T00:00:00"/>
    <s v="Standard Class"/>
    <x v="745"/>
    <s v="Vivek Sundaresam"/>
    <x v="0"/>
    <s v="United States"/>
    <s v="Los Angeles"/>
    <s v="California"/>
    <n v="90036"/>
    <x v="1"/>
    <x v="719"/>
    <x v="0"/>
    <x v="3"/>
    <x v="711"/>
    <n v="171.28800000000001"/>
    <n v="3"/>
    <n v="0.2"/>
    <n v="-6.423300000000026"/>
  </r>
  <r>
    <n v="4511"/>
    <x v="2229"/>
    <x v="338"/>
    <d v="2013-11-15T00:00:00"/>
    <s v="Standard Class"/>
    <x v="366"/>
    <s v="Kalyca Meade"/>
    <x v="1"/>
    <s v="United States"/>
    <s v="Springfield"/>
    <s v="Missouri"/>
    <n v="65807"/>
    <x v="2"/>
    <x v="1608"/>
    <x v="0"/>
    <x v="5"/>
    <x v="1590"/>
    <n v="37.299999999999997"/>
    <n v="2"/>
    <n v="0"/>
    <n v="17.157999999999998"/>
  </r>
  <r>
    <n v="4512"/>
    <x v="2229"/>
    <x v="338"/>
    <d v="2013-11-15T00:00:00"/>
    <s v="Standard Class"/>
    <x v="366"/>
    <s v="Kalyca Meade"/>
    <x v="1"/>
    <s v="United States"/>
    <s v="Springfield"/>
    <s v="Missouri"/>
    <n v="65807"/>
    <x v="2"/>
    <x v="800"/>
    <x v="1"/>
    <x v="8"/>
    <x v="790"/>
    <n v="81.96"/>
    <n v="2"/>
    <n v="0"/>
    <n v="39.340799999999994"/>
  </r>
  <r>
    <n v="4513"/>
    <x v="2230"/>
    <x v="824"/>
    <d v="2013-10-04T00:00:00"/>
    <s v="First Class"/>
    <x v="431"/>
    <s v="Liz Preis"/>
    <x v="0"/>
    <s v="United States"/>
    <s v="Phoenix"/>
    <s v="Arizona"/>
    <n v="85023"/>
    <x v="1"/>
    <x v="471"/>
    <x v="1"/>
    <x v="8"/>
    <x v="467"/>
    <n v="54.792000000000009"/>
    <n v="6"/>
    <n v="0.7"/>
    <n v="-40.180799999999991"/>
  </r>
  <r>
    <n v="4514"/>
    <x v="2231"/>
    <x v="47"/>
    <d v="2013-09-09T00:00:00"/>
    <s v="First Class"/>
    <x v="696"/>
    <s v="Bruce Geld"/>
    <x v="0"/>
    <s v="United States"/>
    <s v="Houston"/>
    <s v="Texas"/>
    <n v="77070"/>
    <x v="2"/>
    <x v="146"/>
    <x v="1"/>
    <x v="4"/>
    <x v="146"/>
    <n v="10.784000000000001"/>
    <n v="1"/>
    <n v="0.2"/>
    <n v="0.8087999999999993"/>
  </r>
  <r>
    <n v="4515"/>
    <x v="2232"/>
    <x v="189"/>
    <d v="2013-11-02T00:00:00"/>
    <s v="Second Class"/>
    <x v="572"/>
    <s v="Ben Wallace"/>
    <x v="0"/>
    <s v="United States"/>
    <s v="Hampton"/>
    <s v="Virginia"/>
    <n v="23666"/>
    <x v="0"/>
    <x v="1003"/>
    <x v="0"/>
    <x v="1"/>
    <x v="986"/>
    <n v="290.98"/>
    <n v="1"/>
    <n v="0"/>
    <n v="75.654799999999994"/>
  </r>
  <r>
    <n v="4516"/>
    <x v="2233"/>
    <x v="760"/>
    <d v="2014-10-27T00:00:00"/>
    <s v="Standard Class"/>
    <x v="28"/>
    <s v="Paul Stevenson"/>
    <x v="2"/>
    <s v="United States"/>
    <s v="Tulsa"/>
    <s v="Oklahoma"/>
    <n v="74133"/>
    <x v="2"/>
    <x v="1583"/>
    <x v="1"/>
    <x v="6"/>
    <x v="1565"/>
    <n v="36.44"/>
    <n v="4"/>
    <n v="0"/>
    <n v="12.025199999999998"/>
  </r>
  <r>
    <n v="4517"/>
    <x v="2234"/>
    <x v="306"/>
    <d v="2013-09-21T00:00:00"/>
    <s v="Standard Class"/>
    <x v="262"/>
    <s v="Rob Beeghly"/>
    <x v="0"/>
    <s v="United States"/>
    <s v="Seattle"/>
    <s v="Washington"/>
    <n v="98105"/>
    <x v="1"/>
    <x v="1671"/>
    <x v="1"/>
    <x v="10"/>
    <x v="1650"/>
    <n v="21.400000000000002"/>
    <n v="5"/>
    <n v="0"/>
    <n v="10.058"/>
  </r>
  <r>
    <n v="4518"/>
    <x v="2234"/>
    <x v="306"/>
    <d v="2013-09-21T00:00:00"/>
    <s v="Standard Class"/>
    <x v="262"/>
    <s v="Rob Beeghly"/>
    <x v="0"/>
    <s v="United States"/>
    <s v="Seattle"/>
    <s v="Washington"/>
    <n v="98105"/>
    <x v="1"/>
    <x v="530"/>
    <x v="1"/>
    <x v="8"/>
    <x v="525"/>
    <n v="48.664000000000001"/>
    <n v="7"/>
    <n v="0.2"/>
    <n v="15.815799999999999"/>
  </r>
  <r>
    <n v="4519"/>
    <x v="2235"/>
    <x v="477"/>
    <d v="2013-10-02T00:00:00"/>
    <s v="Standard Class"/>
    <x v="493"/>
    <s v="Julia West"/>
    <x v="0"/>
    <s v="United States"/>
    <s v="San Francisco"/>
    <s v="California"/>
    <n v="94109"/>
    <x v="1"/>
    <x v="154"/>
    <x v="1"/>
    <x v="6"/>
    <x v="153"/>
    <n v="16.559999999999999"/>
    <n v="4"/>
    <n v="0"/>
    <n v="6.9551999999999996"/>
  </r>
  <r>
    <n v="4520"/>
    <x v="2236"/>
    <x v="193"/>
    <d v="2014-06-15T00:00:00"/>
    <s v="Standard Class"/>
    <x v="540"/>
    <s v="Neil Ducich"/>
    <x v="1"/>
    <s v="United States"/>
    <s v="Jacksonville"/>
    <s v="Florida"/>
    <n v="32216"/>
    <x v="0"/>
    <x v="1672"/>
    <x v="1"/>
    <x v="4"/>
    <x v="1651"/>
    <n v="1347.5200000000002"/>
    <n v="8"/>
    <n v="0.2"/>
    <n v="84.219999999999857"/>
  </r>
  <r>
    <n v="4521"/>
    <x v="2237"/>
    <x v="980"/>
    <d v="2011-02-27T00:00:00"/>
    <s v="Standard Class"/>
    <x v="18"/>
    <s v="Linda Cazamias"/>
    <x v="1"/>
    <s v="United States"/>
    <s v="Richmond"/>
    <s v="Indiana"/>
    <n v="47374"/>
    <x v="2"/>
    <x v="1196"/>
    <x v="2"/>
    <x v="11"/>
    <x v="1172"/>
    <n v="62.31"/>
    <n v="3"/>
    <n v="0"/>
    <n v="22.4316"/>
  </r>
  <r>
    <n v="4522"/>
    <x v="2237"/>
    <x v="980"/>
    <d v="2011-02-27T00:00:00"/>
    <s v="Standard Class"/>
    <x v="18"/>
    <s v="Linda Cazamias"/>
    <x v="1"/>
    <s v="United States"/>
    <s v="Richmond"/>
    <s v="Indiana"/>
    <n v="47374"/>
    <x v="2"/>
    <x v="534"/>
    <x v="0"/>
    <x v="5"/>
    <x v="529"/>
    <n v="20.32"/>
    <n v="4"/>
    <n v="0"/>
    <n v="6.9087999999999994"/>
  </r>
  <r>
    <n v="4523"/>
    <x v="2238"/>
    <x v="297"/>
    <d v="2014-02-26T00:00:00"/>
    <s v="Second Class"/>
    <x v="162"/>
    <s v="Bart Pistole"/>
    <x v="1"/>
    <s v="United States"/>
    <s v="Louisville"/>
    <s v="Colorado"/>
    <n v="80027"/>
    <x v="1"/>
    <x v="1328"/>
    <x v="1"/>
    <x v="13"/>
    <x v="33"/>
    <n v="9.4320000000000004"/>
    <n v="3"/>
    <n v="0.2"/>
    <n v="3.065399999999999"/>
  </r>
  <r>
    <n v="4524"/>
    <x v="2239"/>
    <x v="981"/>
    <d v="2011-11-06T00:00:00"/>
    <s v="Standard Class"/>
    <x v="742"/>
    <s v="Roger Demir"/>
    <x v="0"/>
    <s v="United States"/>
    <s v="New York City"/>
    <s v="New York"/>
    <n v="10024"/>
    <x v="3"/>
    <x v="639"/>
    <x v="1"/>
    <x v="2"/>
    <x v="633"/>
    <n v="34.86"/>
    <n v="7"/>
    <n v="0"/>
    <n v="16.035599999999999"/>
  </r>
  <r>
    <n v="4525"/>
    <x v="2239"/>
    <x v="981"/>
    <d v="2011-11-06T00:00:00"/>
    <s v="Standard Class"/>
    <x v="742"/>
    <s v="Roger Demir"/>
    <x v="0"/>
    <s v="United States"/>
    <s v="New York City"/>
    <s v="New York"/>
    <n v="10024"/>
    <x v="3"/>
    <x v="943"/>
    <x v="0"/>
    <x v="5"/>
    <x v="927"/>
    <n v="89.34"/>
    <n v="6"/>
    <n v="0"/>
    <n v="24.121800000000004"/>
  </r>
  <r>
    <n v="4526"/>
    <x v="2240"/>
    <x v="729"/>
    <d v="2014-07-24T00:00:00"/>
    <s v="Standard Class"/>
    <x v="336"/>
    <s v="Bill Eplett"/>
    <x v="2"/>
    <s v="United States"/>
    <s v="Rome"/>
    <s v="New York"/>
    <n v="13440"/>
    <x v="3"/>
    <x v="149"/>
    <x v="2"/>
    <x v="7"/>
    <x v="149"/>
    <n v="269.98"/>
    <n v="2"/>
    <n v="0"/>
    <n v="67.495000000000005"/>
  </r>
  <r>
    <n v="4527"/>
    <x v="2240"/>
    <x v="729"/>
    <d v="2014-07-24T00:00:00"/>
    <s v="Standard Class"/>
    <x v="336"/>
    <s v="Bill Eplett"/>
    <x v="2"/>
    <s v="United States"/>
    <s v="Rome"/>
    <s v="New York"/>
    <n v="13440"/>
    <x v="3"/>
    <x v="1673"/>
    <x v="1"/>
    <x v="10"/>
    <x v="1652"/>
    <n v="99.9"/>
    <n v="5"/>
    <n v="0"/>
    <n v="47.952000000000005"/>
  </r>
  <r>
    <n v="4528"/>
    <x v="2240"/>
    <x v="729"/>
    <d v="2014-07-24T00:00:00"/>
    <s v="Standard Class"/>
    <x v="336"/>
    <s v="Bill Eplett"/>
    <x v="2"/>
    <s v="United States"/>
    <s v="Rome"/>
    <s v="New York"/>
    <n v="13440"/>
    <x v="3"/>
    <x v="28"/>
    <x v="0"/>
    <x v="5"/>
    <x v="1301"/>
    <n v="39.08"/>
    <n v="4"/>
    <n v="0"/>
    <n v="14.459599999999998"/>
  </r>
  <r>
    <n v="4529"/>
    <x v="2241"/>
    <x v="565"/>
    <d v="2014-09-11T00:00:00"/>
    <s v="Second Class"/>
    <x v="276"/>
    <s v="Roland Schwarz"/>
    <x v="1"/>
    <s v="United States"/>
    <s v="Marion"/>
    <s v="Ohio"/>
    <n v="43302"/>
    <x v="3"/>
    <x v="1312"/>
    <x v="2"/>
    <x v="11"/>
    <x v="1289"/>
    <n v="116.83199999999999"/>
    <n v="4"/>
    <n v="0.2"/>
    <n v="33.589200000000005"/>
  </r>
  <r>
    <n v="4530"/>
    <x v="2242"/>
    <x v="696"/>
    <d v="2013-11-19T00:00:00"/>
    <s v="Standard Class"/>
    <x v="110"/>
    <s v="Kelly Collister"/>
    <x v="0"/>
    <s v="United States"/>
    <s v="Houston"/>
    <s v="Texas"/>
    <n v="77041"/>
    <x v="2"/>
    <x v="1212"/>
    <x v="1"/>
    <x v="8"/>
    <x v="1188"/>
    <n v="2.2959999999999994"/>
    <n v="2"/>
    <n v="0.8"/>
    <n v="-3.9032000000000009"/>
  </r>
  <r>
    <n v="4531"/>
    <x v="2243"/>
    <x v="696"/>
    <d v="2013-11-18T00:00:00"/>
    <s v="First Class"/>
    <x v="93"/>
    <s v="Maria Bertelson"/>
    <x v="0"/>
    <s v="United States"/>
    <s v="New York City"/>
    <s v="New York"/>
    <n v="10009"/>
    <x v="3"/>
    <x v="629"/>
    <x v="0"/>
    <x v="1"/>
    <x v="623"/>
    <n v="408.00599999999997"/>
    <n v="2"/>
    <n v="0.1"/>
    <n v="72.534400000000005"/>
  </r>
  <r>
    <n v="4532"/>
    <x v="2243"/>
    <x v="696"/>
    <d v="2013-11-18T00:00:00"/>
    <s v="First Class"/>
    <x v="93"/>
    <s v="Maria Bertelson"/>
    <x v="0"/>
    <s v="United States"/>
    <s v="New York City"/>
    <s v="New York"/>
    <n v="10009"/>
    <x v="3"/>
    <x v="146"/>
    <x v="1"/>
    <x v="4"/>
    <x v="146"/>
    <n v="40.44"/>
    <n v="3"/>
    <n v="0"/>
    <n v="10.514399999999998"/>
  </r>
  <r>
    <n v="4533"/>
    <x v="2244"/>
    <x v="982"/>
    <d v="2011-10-10T00:00:00"/>
    <s v="Same Day"/>
    <x v="184"/>
    <s v="Tanja Norvell"/>
    <x v="2"/>
    <s v="United States"/>
    <s v="Manteca"/>
    <s v="California"/>
    <n v="95336"/>
    <x v="1"/>
    <x v="23"/>
    <x v="0"/>
    <x v="1"/>
    <x v="23"/>
    <n v="122.352"/>
    <n v="3"/>
    <n v="0.2"/>
    <n v="13.764599999999994"/>
  </r>
  <r>
    <n v="4534"/>
    <x v="2244"/>
    <x v="982"/>
    <d v="2011-10-10T00:00:00"/>
    <s v="Same Day"/>
    <x v="184"/>
    <s v="Tanja Norvell"/>
    <x v="2"/>
    <s v="United States"/>
    <s v="Manteca"/>
    <s v="California"/>
    <n v="95336"/>
    <x v="1"/>
    <x v="588"/>
    <x v="1"/>
    <x v="12"/>
    <x v="583"/>
    <n v="15.28"/>
    <n v="2"/>
    <n v="0"/>
    <n v="7.4871999999999996"/>
  </r>
  <r>
    <n v="4535"/>
    <x v="2245"/>
    <x v="531"/>
    <d v="2012-03-26T00:00:00"/>
    <s v="Standard Class"/>
    <x v="305"/>
    <s v="Mike Caudle"/>
    <x v="1"/>
    <s v="United States"/>
    <s v="Los Angeles"/>
    <s v="California"/>
    <n v="90004"/>
    <x v="1"/>
    <x v="358"/>
    <x v="1"/>
    <x v="10"/>
    <x v="354"/>
    <n v="11.96"/>
    <n v="2"/>
    <n v="0"/>
    <n v="5.8604000000000003"/>
  </r>
  <r>
    <n v="4536"/>
    <x v="2246"/>
    <x v="141"/>
    <d v="2014-07-13T00:00:00"/>
    <s v="Standard Class"/>
    <x v="665"/>
    <s v="Vicky Freymann"/>
    <x v="2"/>
    <s v="United States"/>
    <s v="Seattle"/>
    <s v="Washington"/>
    <n v="98115"/>
    <x v="1"/>
    <x v="1226"/>
    <x v="0"/>
    <x v="5"/>
    <x v="1201"/>
    <n v="15.84"/>
    <n v="3"/>
    <n v="0"/>
    <n v="4.9103999999999992"/>
  </r>
  <r>
    <n v="4537"/>
    <x v="2246"/>
    <x v="141"/>
    <d v="2014-07-13T00:00:00"/>
    <s v="Standard Class"/>
    <x v="665"/>
    <s v="Vicky Freymann"/>
    <x v="2"/>
    <s v="United States"/>
    <s v="Seattle"/>
    <s v="Washington"/>
    <n v="98115"/>
    <x v="1"/>
    <x v="379"/>
    <x v="1"/>
    <x v="8"/>
    <x v="375"/>
    <n v="86.376000000000005"/>
    <n v="3"/>
    <n v="0.2"/>
    <n v="30.231600000000007"/>
  </r>
  <r>
    <n v="4538"/>
    <x v="2246"/>
    <x v="141"/>
    <d v="2014-07-13T00:00:00"/>
    <s v="Standard Class"/>
    <x v="665"/>
    <s v="Vicky Freymann"/>
    <x v="2"/>
    <s v="United States"/>
    <s v="Seattle"/>
    <s v="Washington"/>
    <n v="98115"/>
    <x v="1"/>
    <x v="487"/>
    <x v="1"/>
    <x v="6"/>
    <x v="482"/>
    <n v="18.240000000000002"/>
    <n v="3"/>
    <n v="0"/>
    <n v="6.2015999999999991"/>
  </r>
  <r>
    <n v="4539"/>
    <x v="2246"/>
    <x v="141"/>
    <d v="2014-07-13T00:00:00"/>
    <s v="Standard Class"/>
    <x v="665"/>
    <s v="Vicky Freymann"/>
    <x v="2"/>
    <s v="United States"/>
    <s v="Seattle"/>
    <s v="Washington"/>
    <n v="98115"/>
    <x v="1"/>
    <x v="346"/>
    <x v="1"/>
    <x v="6"/>
    <x v="342"/>
    <n v="13.12"/>
    <n v="4"/>
    <n v="0"/>
    <n v="4.3295999999999992"/>
  </r>
  <r>
    <n v="4540"/>
    <x v="2247"/>
    <x v="914"/>
    <d v="2012-03-02T00:00:00"/>
    <s v="Standard Class"/>
    <x v="20"/>
    <s v="Erin Smith"/>
    <x v="1"/>
    <s v="United States"/>
    <s v="Providence"/>
    <s v="Rhode Island"/>
    <n v="2908"/>
    <x v="3"/>
    <x v="509"/>
    <x v="2"/>
    <x v="7"/>
    <x v="504"/>
    <n v="105.98"/>
    <n v="2"/>
    <n v="0"/>
    <n v="1.0597999999999956"/>
  </r>
  <r>
    <n v="4541"/>
    <x v="2247"/>
    <x v="914"/>
    <d v="2012-03-02T00:00:00"/>
    <s v="Standard Class"/>
    <x v="20"/>
    <s v="Erin Smith"/>
    <x v="1"/>
    <s v="United States"/>
    <s v="Providence"/>
    <s v="Rhode Island"/>
    <n v="2908"/>
    <x v="3"/>
    <x v="1529"/>
    <x v="0"/>
    <x v="3"/>
    <x v="1507"/>
    <n v="493.9199999999999"/>
    <n v="7"/>
    <n v="0.3"/>
    <n v="-28.22399999999999"/>
  </r>
  <r>
    <n v="4542"/>
    <x v="2248"/>
    <x v="114"/>
    <d v="2014-06-22T00:00:00"/>
    <s v="Standard Class"/>
    <x v="149"/>
    <s v="Michael Kennedy"/>
    <x v="1"/>
    <s v="United States"/>
    <s v="Chicago"/>
    <s v="Illinois"/>
    <n v="60653"/>
    <x v="2"/>
    <x v="15"/>
    <x v="1"/>
    <x v="8"/>
    <x v="15"/>
    <n v="5.9359999999999991"/>
    <n v="7"/>
    <n v="0.8"/>
    <n v="-8.9040000000000035"/>
  </r>
  <r>
    <n v="4543"/>
    <x v="2249"/>
    <x v="983"/>
    <d v="2014-04-01T00:00:00"/>
    <s v="First Class"/>
    <x v="746"/>
    <s v="Tony Molinari"/>
    <x v="0"/>
    <s v="United States"/>
    <s v="Oklahoma City"/>
    <s v="Oklahoma"/>
    <n v="73120"/>
    <x v="2"/>
    <x v="1674"/>
    <x v="1"/>
    <x v="12"/>
    <x v="1653"/>
    <n v="325.86"/>
    <n v="2"/>
    <n v="0"/>
    <n v="149.8956"/>
  </r>
  <r>
    <n v="4544"/>
    <x v="2250"/>
    <x v="984"/>
    <d v="2012-07-17T00:00:00"/>
    <s v="Second Class"/>
    <x v="210"/>
    <s v="Rob Lucas"/>
    <x v="0"/>
    <s v="United States"/>
    <s v="Chicago"/>
    <s v="Illinois"/>
    <n v="60610"/>
    <x v="2"/>
    <x v="212"/>
    <x v="0"/>
    <x v="1"/>
    <x v="211"/>
    <n v="383.60699999999997"/>
    <n v="9"/>
    <n v="0.3"/>
    <n v="-5.4801000000000215"/>
  </r>
  <r>
    <n v="4545"/>
    <x v="2250"/>
    <x v="984"/>
    <d v="2012-07-17T00:00:00"/>
    <s v="Second Class"/>
    <x v="210"/>
    <s v="Rob Lucas"/>
    <x v="0"/>
    <s v="United States"/>
    <s v="Chicago"/>
    <s v="Illinois"/>
    <n v="60610"/>
    <x v="2"/>
    <x v="918"/>
    <x v="2"/>
    <x v="7"/>
    <x v="901"/>
    <n v="148.47999999999999"/>
    <n v="2"/>
    <n v="0.2"/>
    <n v="16.703999999999986"/>
  </r>
  <r>
    <n v="4546"/>
    <x v="2250"/>
    <x v="984"/>
    <d v="2012-07-17T00:00:00"/>
    <s v="Second Class"/>
    <x v="210"/>
    <s v="Rob Lucas"/>
    <x v="0"/>
    <s v="United States"/>
    <s v="Chicago"/>
    <s v="Illinois"/>
    <n v="60610"/>
    <x v="2"/>
    <x v="1485"/>
    <x v="2"/>
    <x v="7"/>
    <x v="1463"/>
    <n v="537.54399999999998"/>
    <n v="7"/>
    <n v="0.2"/>
    <n v="53.754400000000004"/>
  </r>
  <r>
    <n v="4547"/>
    <x v="2250"/>
    <x v="984"/>
    <d v="2012-07-17T00:00:00"/>
    <s v="Second Class"/>
    <x v="210"/>
    <s v="Rob Lucas"/>
    <x v="0"/>
    <s v="United States"/>
    <s v="Chicago"/>
    <s v="Illinois"/>
    <n v="60610"/>
    <x v="2"/>
    <x v="308"/>
    <x v="1"/>
    <x v="8"/>
    <x v="305"/>
    <n v="1.9279999999999997"/>
    <n v="2"/>
    <n v="0.8"/>
    <n v="-2.9884000000000004"/>
  </r>
  <r>
    <n v="4548"/>
    <x v="2250"/>
    <x v="984"/>
    <d v="2012-07-17T00:00:00"/>
    <s v="Second Class"/>
    <x v="210"/>
    <s v="Rob Lucas"/>
    <x v="0"/>
    <s v="United States"/>
    <s v="Chicago"/>
    <s v="Illinois"/>
    <n v="60610"/>
    <x v="2"/>
    <x v="649"/>
    <x v="1"/>
    <x v="6"/>
    <x v="643"/>
    <n v="6.911999999999999"/>
    <n v="3"/>
    <n v="0.2"/>
    <n v="0.69120000000000026"/>
  </r>
  <r>
    <n v="4549"/>
    <x v="2250"/>
    <x v="984"/>
    <d v="2012-07-17T00:00:00"/>
    <s v="Second Class"/>
    <x v="210"/>
    <s v="Rob Lucas"/>
    <x v="0"/>
    <s v="United States"/>
    <s v="Chicago"/>
    <s v="Illinois"/>
    <n v="60610"/>
    <x v="2"/>
    <x v="275"/>
    <x v="0"/>
    <x v="5"/>
    <x v="272"/>
    <n v="7.76"/>
    <n v="1"/>
    <n v="0.6"/>
    <n v="-2.1340000000000003"/>
  </r>
  <r>
    <n v="4550"/>
    <x v="2250"/>
    <x v="984"/>
    <d v="2012-07-17T00:00:00"/>
    <s v="Second Class"/>
    <x v="210"/>
    <s v="Rob Lucas"/>
    <x v="0"/>
    <s v="United States"/>
    <s v="Chicago"/>
    <s v="Illinois"/>
    <n v="60610"/>
    <x v="2"/>
    <x v="517"/>
    <x v="2"/>
    <x v="7"/>
    <x v="512"/>
    <n v="659.16800000000012"/>
    <n v="4"/>
    <n v="0.2"/>
    <n v="49.437599999999975"/>
  </r>
  <r>
    <n v="4551"/>
    <x v="2251"/>
    <x v="504"/>
    <d v="2014-05-03T00:00:00"/>
    <s v="First Class"/>
    <x v="392"/>
    <s v="Neoma Murray"/>
    <x v="0"/>
    <s v="United States"/>
    <s v="Manchester"/>
    <s v="Connecticut"/>
    <n v="6040"/>
    <x v="3"/>
    <x v="1675"/>
    <x v="1"/>
    <x v="2"/>
    <x v="1654"/>
    <n v="5.76"/>
    <n v="2"/>
    <n v="0"/>
    <n v="2.8224"/>
  </r>
  <r>
    <n v="4552"/>
    <x v="2252"/>
    <x v="985"/>
    <d v="2011-07-17T00:00:00"/>
    <s v="Standard Class"/>
    <x v="136"/>
    <s v="Grace Kelly"/>
    <x v="1"/>
    <s v="United States"/>
    <s v="Los Angeles"/>
    <s v="California"/>
    <n v="90049"/>
    <x v="1"/>
    <x v="1213"/>
    <x v="0"/>
    <x v="3"/>
    <x v="1189"/>
    <n v="351.21600000000001"/>
    <n v="3"/>
    <n v="0.2"/>
    <n v="4.3901999999999788"/>
  </r>
  <r>
    <n v="4553"/>
    <x v="2253"/>
    <x v="422"/>
    <d v="2012-01-02T00:00:00"/>
    <s v="Standard Class"/>
    <x v="223"/>
    <s v="Jeremy Farry"/>
    <x v="0"/>
    <s v="United States"/>
    <s v="San Francisco"/>
    <s v="California"/>
    <n v="94122"/>
    <x v="1"/>
    <x v="370"/>
    <x v="0"/>
    <x v="1"/>
    <x v="366"/>
    <n v="230.28000000000003"/>
    <n v="3"/>
    <n v="0.2"/>
    <n v="23.027999999999992"/>
  </r>
  <r>
    <n v="4554"/>
    <x v="2253"/>
    <x v="422"/>
    <d v="2012-01-02T00:00:00"/>
    <s v="Standard Class"/>
    <x v="223"/>
    <s v="Jeremy Farry"/>
    <x v="0"/>
    <s v="United States"/>
    <s v="San Francisco"/>
    <s v="California"/>
    <n v="94122"/>
    <x v="1"/>
    <x v="630"/>
    <x v="1"/>
    <x v="10"/>
    <x v="624"/>
    <n v="12.84"/>
    <n v="3"/>
    <n v="0"/>
    <n v="5.7779999999999987"/>
  </r>
  <r>
    <n v="4555"/>
    <x v="2254"/>
    <x v="535"/>
    <d v="2013-03-02T00:00:00"/>
    <s v="Second Class"/>
    <x v="518"/>
    <s v="Eric Barreto"/>
    <x v="0"/>
    <s v="United States"/>
    <s v="La Crosse"/>
    <s v="Wisconsin"/>
    <n v="54601"/>
    <x v="2"/>
    <x v="92"/>
    <x v="1"/>
    <x v="8"/>
    <x v="92"/>
    <n v="56.820000000000007"/>
    <n v="3"/>
    <n v="0"/>
    <n v="28.410000000000004"/>
  </r>
  <r>
    <n v="4556"/>
    <x v="2255"/>
    <x v="391"/>
    <d v="2012-03-26T00:00:00"/>
    <s v="First Class"/>
    <x v="495"/>
    <s v="Sheri Gordon"/>
    <x v="0"/>
    <s v="United States"/>
    <s v="Florence"/>
    <s v="South Carolina"/>
    <n v="29501"/>
    <x v="0"/>
    <x v="550"/>
    <x v="1"/>
    <x v="13"/>
    <x v="33"/>
    <n v="31.56"/>
    <n v="4"/>
    <n v="0"/>
    <n v="14.201999999999998"/>
  </r>
  <r>
    <n v="4557"/>
    <x v="2255"/>
    <x v="391"/>
    <d v="2012-03-26T00:00:00"/>
    <s v="First Class"/>
    <x v="495"/>
    <s v="Sheri Gordon"/>
    <x v="0"/>
    <s v="United States"/>
    <s v="Florence"/>
    <s v="South Carolina"/>
    <n v="29501"/>
    <x v="0"/>
    <x v="700"/>
    <x v="1"/>
    <x v="4"/>
    <x v="693"/>
    <n v="27.92"/>
    <n v="4"/>
    <n v="0"/>
    <n v="0.5583999999999989"/>
  </r>
  <r>
    <n v="4558"/>
    <x v="2256"/>
    <x v="208"/>
    <d v="2014-10-29T00:00:00"/>
    <s v="Standard Class"/>
    <x v="444"/>
    <s v="Natalie DeCherney"/>
    <x v="0"/>
    <s v="United States"/>
    <s v="Glendale"/>
    <s v="Arizona"/>
    <n v="85301"/>
    <x v="1"/>
    <x v="697"/>
    <x v="1"/>
    <x v="8"/>
    <x v="690"/>
    <n v="8.5590000000000011"/>
    <n v="1"/>
    <n v="0.7"/>
    <n v="-6.5618999999999996"/>
  </r>
  <r>
    <n v="4559"/>
    <x v="2257"/>
    <x v="520"/>
    <d v="2012-01-05T00:00:00"/>
    <s v="Standard Class"/>
    <x v="698"/>
    <s v="Candace McMahon"/>
    <x v="1"/>
    <s v="United States"/>
    <s v="El Paso"/>
    <s v="Texas"/>
    <n v="79907"/>
    <x v="2"/>
    <x v="1503"/>
    <x v="1"/>
    <x v="12"/>
    <x v="33"/>
    <n v="49.568000000000005"/>
    <n v="2"/>
    <n v="0.2"/>
    <n v="17.968399999999995"/>
  </r>
  <r>
    <n v="4560"/>
    <x v="2258"/>
    <x v="952"/>
    <d v="2011-05-08T00:00:00"/>
    <s v="First Class"/>
    <x v="12"/>
    <s v="Emily Burns"/>
    <x v="0"/>
    <s v="United States"/>
    <s v="San Antonio"/>
    <s v="Texas"/>
    <n v="78207"/>
    <x v="2"/>
    <x v="64"/>
    <x v="0"/>
    <x v="1"/>
    <x v="64"/>
    <n v="127.869"/>
    <n v="3"/>
    <n v="0.3"/>
    <n v="-9.1335000000000122"/>
  </r>
  <r>
    <n v="4561"/>
    <x v="2259"/>
    <x v="784"/>
    <d v="2012-12-09T00:00:00"/>
    <s v="Second Class"/>
    <x v="447"/>
    <s v="Harry Marie"/>
    <x v="1"/>
    <s v="United States"/>
    <s v="Los Angeles"/>
    <s v="California"/>
    <n v="90049"/>
    <x v="1"/>
    <x v="231"/>
    <x v="1"/>
    <x v="12"/>
    <x v="229"/>
    <n v="271.44"/>
    <n v="3"/>
    <n v="0"/>
    <n v="122.148"/>
  </r>
  <r>
    <n v="4562"/>
    <x v="2259"/>
    <x v="784"/>
    <d v="2012-12-09T00:00:00"/>
    <s v="Second Class"/>
    <x v="447"/>
    <s v="Harry Marie"/>
    <x v="1"/>
    <s v="United States"/>
    <s v="Los Angeles"/>
    <s v="California"/>
    <n v="90049"/>
    <x v="1"/>
    <x v="1676"/>
    <x v="2"/>
    <x v="7"/>
    <x v="1655"/>
    <n v="110.352"/>
    <n v="3"/>
    <n v="0.2"/>
    <n v="8.2763999999999953"/>
  </r>
  <r>
    <n v="4563"/>
    <x v="2259"/>
    <x v="784"/>
    <d v="2012-12-09T00:00:00"/>
    <s v="Second Class"/>
    <x v="447"/>
    <s v="Harry Marie"/>
    <x v="1"/>
    <s v="United States"/>
    <s v="Los Angeles"/>
    <s v="California"/>
    <n v="90049"/>
    <x v="1"/>
    <x v="1677"/>
    <x v="0"/>
    <x v="5"/>
    <x v="1656"/>
    <n v="36.4"/>
    <n v="5"/>
    <n v="0"/>
    <n v="13.832000000000001"/>
  </r>
  <r>
    <n v="4564"/>
    <x v="2260"/>
    <x v="986"/>
    <d v="2014-10-01T00:00:00"/>
    <s v="Standard Class"/>
    <x v="319"/>
    <s v="Sanjit Jacobs"/>
    <x v="2"/>
    <s v="United States"/>
    <s v="Miramar"/>
    <s v="Florida"/>
    <n v="33023"/>
    <x v="0"/>
    <x v="1585"/>
    <x v="0"/>
    <x v="1"/>
    <x v="1567"/>
    <n v="419.13599999999997"/>
    <n v="4"/>
    <n v="0.2"/>
    <n v="-57.631200000000035"/>
  </r>
  <r>
    <n v="4565"/>
    <x v="2261"/>
    <x v="337"/>
    <d v="2011-12-14T00:00:00"/>
    <s v="Standard Class"/>
    <x v="678"/>
    <s v="Dario Medina"/>
    <x v="1"/>
    <s v="United States"/>
    <s v="Mesa"/>
    <s v="Arizona"/>
    <n v="85204"/>
    <x v="1"/>
    <x v="1018"/>
    <x v="1"/>
    <x v="4"/>
    <x v="1000"/>
    <n v="100.70400000000001"/>
    <n v="6"/>
    <n v="0.2"/>
    <n v="-1.2588000000000008"/>
  </r>
  <r>
    <n v="4566"/>
    <x v="2262"/>
    <x v="734"/>
    <d v="2014-12-11T00:00:00"/>
    <s v="Standard Class"/>
    <x v="430"/>
    <s v="Matt Collins"/>
    <x v="0"/>
    <s v="United States"/>
    <s v="Fayetteville"/>
    <s v="North Carolina"/>
    <n v="28314"/>
    <x v="0"/>
    <x v="551"/>
    <x v="1"/>
    <x v="9"/>
    <x v="545"/>
    <n v="45.216000000000001"/>
    <n v="3"/>
    <n v="0.2"/>
    <n v="4.5215999999999994"/>
  </r>
  <r>
    <n v="4567"/>
    <x v="2262"/>
    <x v="734"/>
    <d v="2014-12-11T00:00:00"/>
    <s v="Standard Class"/>
    <x v="430"/>
    <s v="Matt Collins"/>
    <x v="0"/>
    <s v="United States"/>
    <s v="Fayetteville"/>
    <s v="North Carolina"/>
    <n v="28314"/>
    <x v="0"/>
    <x v="1399"/>
    <x v="1"/>
    <x v="8"/>
    <x v="1377"/>
    <n v="28.782000000000004"/>
    <n v="6"/>
    <n v="0.7"/>
    <n v="-21.1068"/>
  </r>
  <r>
    <n v="4568"/>
    <x v="2262"/>
    <x v="734"/>
    <d v="2014-12-11T00:00:00"/>
    <s v="Standard Class"/>
    <x v="430"/>
    <s v="Matt Collins"/>
    <x v="0"/>
    <s v="United States"/>
    <s v="Fayetteville"/>
    <s v="North Carolina"/>
    <n v="28314"/>
    <x v="0"/>
    <x v="827"/>
    <x v="1"/>
    <x v="10"/>
    <x v="815"/>
    <n v="24.448"/>
    <n v="4"/>
    <n v="0.2"/>
    <n v="8.8623999999999992"/>
  </r>
  <r>
    <n v="4569"/>
    <x v="2263"/>
    <x v="627"/>
    <d v="2012-11-13T00:00:00"/>
    <s v="Standard Class"/>
    <x v="551"/>
    <s v="Duane Benoit"/>
    <x v="0"/>
    <s v="United States"/>
    <s v="Houston"/>
    <s v="Texas"/>
    <n v="77095"/>
    <x v="2"/>
    <x v="44"/>
    <x v="1"/>
    <x v="8"/>
    <x v="44"/>
    <n v="10.475999999999999"/>
    <n v="6"/>
    <n v="0.8"/>
    <n v="-17.285400000000006"/>
  </r>
  <r>
    <n v="4570"/>
    <x v="2264"/>
    <x v="987"/>
    <d v="2011-04-21T00:00:00"/>
    <s v="Second Class"/>
    <x v="376"/>
    <s v="Nicole Fjeld"/>
    <x v="2"/>
    <s v="United States"/>
    <s v="San Jose"/>
    <s v="California"/>
    <n v="95123"/>
    <x v="1"/>
    <x v="216"/>
    <x v="0"/>
    <x v="5"/>
    <x v="1570"/>
    <n v="76.14"/>
    <n v="3"/>
    <n v="0"/>
    <n v="26.648999999999997"/>
  </r>
  <r>
    <n v="4571"/>
    <x v="2265"/>
    <x v="442"/>
    <d v="2012-05-27T00:00:00"/>
    <s v="Second Class"/>
    <x v="134"/>
    <s v="Nathan Mautz"/>
    <x v="2"/>
    <s v="United States"/>
    <s v="Wichita"/>
    <s v="Kansas"/>
    <n v="67212"/>
    <x v="2"/>
    <x v="1658"/>
    <x v="1"/>
    <x v="6"/>
    <x v="1637"/>
    <n v="21.240000000000002"/>
    <n v="3"/>
    <n v="0"/>
    <n v="8.071200000000001"/>
  </r>
  <r>
    <n v="4572"/>
    <x v="2265"/>
    <x v="442"/>
    <d v="2012-05-27T00:00:00"/>
    <s v="Second Class"/>
    <x v="134"/>
    <s v="Nathan Mautz"/>
    <x v="2"/>
    <s v="United States"/>
    <s v="Wichita"/>
    <s v="Kansas"/>
    <n v="67212"/>
    <x v="2"/>
    <x v="1242"/>
    <x v="1"/>
    <x v="8"/>
    <x v="1216"/>
    <n v="127.96"/>
    <n v="2"/>
    <n v="0"/>
    <n v="60.141199999999998"/>
  </r>
  <r>
    <n v="4573"/>
    <x v="2266"/>
    <x v="729"/>
    <d v="2014-07-22T00:00:00"/>
    <s v="Standard Class"/>
    <x v="437"/>
    <s v="Alejandro Ballentine"/>
    <x v="2"/>
    <s v="United States"/>
    <s v="Los Angeles"/>
    <s v="California"/>
    <n v="90036"/>
    <x v="1"/>
    <x v="851"/>
    <x v="2"/>
    <x v="16"/>
    <x v="836"/>
    <n v="479.98400000000004"/>
    <n v="2"/>
    <n v="0.2"/>
    <n v="89.996999999999986"/>
  </r>
  <r>
    <n v="4574"/>
    <x v="2267"/>
    <x v="939"/>
    <d v="2013-12-19T00:00:00"/>
    <s v="Standard Class"/>
    <x v="377"/>
    <s v="Matthew Grinstein"/>
    <x v="2"/>
    <s v="United States"/>
    <s v="Jackson"/>
    <s v="Michigan"/>
    <n v="49201"/>
    <x v="2"/>
    <x v="539"/>
    <x v="2"/>
    <x v="7"/>
    <x v="534"/>
    <n v="657.93"/>
    <n v="7"/>
    <n v="0"/>
    <n v="184.22039999999998"/>
  </r>
  <r>
    <n v="4575"/>
    <x v="2267"/>
    <x v="939"/>
    <d v="2013-12-19T00:00:00"/>
    <s v="Standard Class"/>
    <x v="377"/>
    <s v="Matthew Grinstein"/>
    <x v="2"/>
    <s v="United States"/>
    <s v="Jackson"/>
    <s v="Michigan"/>
    <n v="49201"/>
    <x v="2"/>
    <x v="904"/>
    <x v="0"/>
    <x v="5"/>
    <x v="887"/>
    <n v="33.479999999999997"/>
    <n v="4"/>
    <n v="0"/>
    <n v="8.7047999999999988"/>
  </r>
  <r>
    <n v="4576"/>
    <x v="2267"/>
    <x v="939"/>
    <d v="2013-12-19T00:00:00"/>
    <s v="Standard Class"/>
    <x v="377"/>
    <s v="Matthew Grinstein"/>
    <x v="2"/>
    <s v="United States"/>
    <s v="Jackson"/>
    <s v="Michigan"/>
    <n v="49201"/>
    <x v="2"/>
    <x v="324"/>
    <x v="1"/>
    <x v="6"/>
    <x v="321"/>
    <n v="13.899999999999999"/>
    <n v="5"/>
    <n v="0"/>
    <n v="3.6139999999999994"/>
  </r>
  <r>
    <n v="4577"/>
    <x v="2267"/>
    <x v="939"/>
    <d v="2013-12-19T00:00:00"/>
    <s v="Standard Class"/>
    <x v="377"/>
    <s v="Matthew Grinstein"/>
    <x v="2"/>
    <s v="United States"/>
    <s v="Jackson"/>
    <s v="Michigan"/>
    <n v="49201"/>
    <x v="2"/>
    <x v="1678"/>
    <x v="1"/>
    <x v="4"/>
    <x v="1657"/>
    <n v="26.86"/>
    <n v="2"/>
    <n v="0"/>
    <n v="6.7149999999999999"/>
  </r>
  <r>
    <n v="4578"/>
    <x v="2268"/>
    <x v="909"/>
    <d v="2011-04-16T00:00:00"/>
    <s v="Standard Class"/>
    <x v="339"/>
    <s v="Sanjit Engle"/>
    <x v="0"/>
    <s v="United States"/>
    <s v="Lewiston"/>
    <s v="Idaho"/>
    <n v="83501"/>
    <x v="1"/>
    <x v="1224"/>
    <x v="1"/>
    <x v="8"/>
    <x v="1199"/>
    <n v="9.5840000000000014"/>
    <n v="1"/>
    <n v="0.2"/>
    <n v="3.3543999999999996"/>
  </r>
  <r>
    <n v="4579"/>
    <x v="2269"/>
    <x v="988"/>
    <d v="2012-06-15T00:00:00"/>
    <s v="Standard Class"/>
    <x v="326"/>
    <s v="Anthony Garverick"/>
    <x v="2"/>
    <s v="United States"/>
    <s v="Hampton"/>
    <s v="Virginia"/>
    <n v="23666"/>
    <x v="0"/>
    <x v="443"/>
    <x v="1"/>
    <x v="8"/>
    <x v="438"/>
    <n v="113.10000000000001"/>
    <n v="3"/>
    <n v="0"/>
    <n v="56.550000000000004"/>
  </r>
  <r>
    <n v="4580"/>
    <x v="2270"/>
    <x v="923"/>
    <d v="2011-08-02T00:00:00"/>
    <s v="Standard Class"/>
    <x v="442"/>
    <s v="Aaron Smayling"/>
    <x v="1"/>
    <s v="United States"/>
    <s v="New York City"/>
    <s v="New York"/>
    <n v="10035"/>
    <x v="3"/>
    <x v="1679"/>
    <x v="1"/>
    <x v="10"/>
    <x v="1658"/>
    <n v="65.78"/>
    <n v="11"/>
    <n v="0"/>
    <n v="32.232199999999999"/>
  </r>
  <r>
    <n v="4581"/>
    <x v="2271"/>
    <x v="374"/>
    <d v="2012-08-06T00:00:00"/>
    <s v="Standard Class"/>
    <x v="153"/>
    <s v="Allen Rosenblatt"/>
    <x v="1"/>
    <s v="United States"/>
    <s v="Hattiesburg"/>
    <s v="Mississippi"/>
    <n v="39401"/>
    <x v="0"/>
    <x v="240"/>
    <x v="2"/>
    <x v="11"/>
    <x v="238"/>
    <n v="239.70000000000002"/>
    <n v="6"/>
    <n v="0"/>
    <n v="105.46800000000002"/>
  </r>
  <r>
    <n v="4582"/>
    <x v="2272"/>
    <x v="251"/>
    <d v="2013-09-23T00:00:00"/>
    <s v="First Class"/>
    <x v="399"/>
    <s v="Anne Pryor"/>
    <x v="2"/>
    <s v="United States"/>
    <s v="Philadelphia"/>
    <s v="Pennsylvania"/>
    <n v="19140"/>
    <x v="3"/>
    <x v="1680"/>
    <x v="0"/>
    <x v="5"/>
    <x v="1659"/>
    <n v="25.632000000000001"/>
    <n v="3"/>
    <n v="0.2"/>
    <n v="3.8447999999999967"/>
  </r>
  <r>
    <n v="4583"/>
    <x v="2273"/>
    <x v="224"/>
    <d v="2013-06-13T00:00:00"/>
    <s v="First Class"/>
    <x v="677"/>
    <s v="Joy Bell-"/>
    <x v="0"/>
    <s v="United States"/>
    <s v="Philadelphia"/>
    <s v="Pennsylvania"/>
    <n v="19140"/>
    <x v="3"/>
    <x v="1647"/>
    <x v="1"/>
    <x v="2"/>
    <x v="1627"/>
    <n v="23.616"/>
    <n v="8"/>
    <n v="0.2"/>
    <n v="7.9703999999999997"/>
  </r>
  <r>
    <n v="4584"/>
    <x v="2274"/>
    <x v="370"/>
    <d v="2013-08-29T00:00:00"/>
    <s v="Second Class"/>
    <x v="747"/>
    <s v="Tom Stivers"/>
    <x v="1"/>
    <s v="United States"/>
    <s v="Los Angeles"/>
    <s v="California"/>
    <n v="90045"/>
    <x v="1"/>
    <x v="105"/>
    <x v="1"/>
    <x v="6"/>
    <x v="105"/>
    <n v="8.26"/>
    <n v="2"/>
    <n v="0"/>
    <n v="3.7995999999999999"/>
  </r>
  <r>
    <n v="4585"/>
    <x v="2275"/>
    <x v="808"/>
    <d v="2014-11-05T00:00:00"/>
    <s v="Second Class"/>
    <x v="644"/>
    <s v="Nancy Lomonaco"/>
    <x v="2"/>
    <s v="United States"/>
    <s v="Danville"/>
    <s v="California"/>
    <n v="94526"/>
    <x v="1"/>
    <x v="466"/>
    <x v="1"/>
    <x v="12"/>
    <x v="462"/>
    <n v="76.58"/>
    <n v="7"/>
    <n v="0"/>
    <n v="38.29"/>
  </r>
  <r>
    <n v="4586"/>
    <x v="2275"/>
    <x v="808"/>
    <d v="2014-11-05T00:00:00"/>
    <s v="Second Class"/>
    <x v="644"/>
    <s v="Nancy Lomonaco"/>
    <x v="2"/>
    <s v="United States"/>
    <s v="Danville"/>
    <s v="California"/>
    <n v="94526"/>
    <x v="1"/>
    <x v="1273"/>
    <x v="1"/>
    <x v="6"/>
    <x v="1249"/>
    <n v="8.8000000000000007"/>
    <n v="5"/>
    <n v="0"/>
    <n v="4.2240000000000002"/>
  </r>
  <r>
    <n v="4587"/>
    <x v="2275"/>
    <x v="808"/>
    <d v="2014-11-05T00:00:00"/>
    <s v="Second Class"/>
    <x v="644"/>
    <s v="Nancy Lomonaco"/>
    <x v="2"/>
    <s v="United States"/>
    <s v="Danville"/>
    <s v="California"/>
    <n v="94526"/>
    <x v="1"/>
    <x v="1681"/>
    <x v="1"/>
    <x v="8"/>
    <x v="1660"/>
    <n v="590.35199999999998"/>
    <n v="6"/>
    <n v="0.2"/>
    <n v="206.62319999999997"/>
  </r>
  <r>
    <n v="4588"/>
    <x v="2275"/>
    <x v="808"/>
    <d v="2014-11-05T00:00:00"/>
    <s v="Second Class"/>
    <x v="644"/>
    <s v="Nancy Lomonaco"/>
    <x v="2"/>
    <s v="United States"/>
    <s v="Danville"/>
    <s v="California"/>
    <n v="94526"/>
    <x v="1"/>
    <x v="802"/>
    <x v="1"/>
    <x v="13"/>
    <x v="792"/>
    <n v="5.58"/>
    <n v="3"/>
    <n v="0"/>
    <n v="0.16740000000000022"/>
  </r>
  <r>
    <n v="4589"/>
    <x v="2275"/>
    <x v="808"/>
    <d v="2014-11-05T00:00:00"/>
    <s v="Second Class"/>
    <x v="644"/>
    <s v="Nancy Lomonaco"/>
    <x v="2"/>
    <s v="United States"/>
    <s v="Danville"/>
    <s v="California"/>
    <n v="94526"/>
    <x v="1"/>
    <x v="1682"/>
    <x v="0"/>
    <x v="5"/>
    <x v="1661"/>
    <n v="25.02"/>
    <n v="3"/>
    <n v="0"/>
    <n v="10.508400000000002"/>
  </r>
  <r>
    <n v="4590"/>
    <x v="2275"/>
    <x v="808"/>
    <d v="2014-11-05T00:00:00"/>
    <s v="Second Class"/>
    <x v="644"/>
    <s v="Nancy Lomonaco"/>
    <x v="2"/>
    <s v="United States"/>
    <s v="Danville"/>
    <s v="California"/>
    <n v="94526"/>
    <x v="1"/>
    <x v="557"/>
    <x v="1"/>
    <x v="4"/>
    <x v="551"/>
    <n v="452.55000000000007"/>
    <n v="7"/>
    <n v="0"/>
    <n v="22.627499999999962"/>
  </r>
  <r>
    <n v="4591"/>
    <x v="2276"/>
    <x v="482"/>
    <d v="2014-01-01T00:00:00"/>
    <s v="Standard Class"/>
    <x v="305"/>
    <s v="Mike Caudle"/>
    <x v="1"/>
    <s v="United States"/>
    <s v="Los Angeles"/>
    <s v="California"/>
    <n v="90004"/>
    <x v="1"/>
    <x v="1280"/>
    <x v="1"/>
    <x v="14"/>
    <x v="1256"/>
    <n v="17.760000000000002"/>
    <n v="2"/>
    <n v="0"/>
    <n v="4.9728000000000012"/>
  </r>
  <r>
    <n v="4592"/>
    <x v="2276"/>
    <x v="482"/>
    <d v="2014-01-01T00:00:00"/>
    <s v="Standard Class"/>
    <x v="305"/>
    <s v="Mike Caudle"/>
    <x v="1"/>
    <s v="United States"/>
    <s v="Los Angeles"/>
    <s v="California"/>
    <n v="90004"/>
    <x v="1"/>
    <x v="7"/>
    <x v="2"/>
    <x v="7"/>
    <x v="7"/>
    <n v="302.38400000000001"/>
    <n v="2"/>
    <n v="0.2"/>
    <n v="30.238400000000013"/>
  </r>
  <r>
    <n v="4593"/>
    <x v="2276"/>
    <x v="482"/>
    <d v="2014-01-01T00:00:00"/>
    <s v="Standard Class"/>
    <x v="305"/>
    <s v="Mike Caudle"/>
    <x v="1"/>
    <s v="United States"/>
    <s v="Los Angeles"/>
    <s v="California"/>
    <n v="90004"/>
    <x v="1"/>
    <x v="1534"/>
    <x v="0"/>
    <x v="1"/>
    <x v="1513"/>
    <n v="146.352"/>
    <n v="3"/>
    <n v="0.2"/>
    <n v="-5.4882000000000062"/>
  </r>
  <r>
    <n v="4594"/>
    <x v="2276"/>
    <x v="482"/>
    <d v="2014-01-01T00:00:00"/>
    <s v="Standard Class"/>
    <x v="305"/>
    <s v="Mike Caudle"/>
    <x v="1"/>
    <s v="United States"/>
    <s v="Los Angeles"/>
    <s v="California"/>
    <n v="90004"/>
    <x v="1"/>
    <x v="1683"/>
    <x v="1"/>
    <x v="9"/>
    <x v="1662"/>
    <n v="7.9"/>
    <n v="2"/>
    <n v="0"/>
    <n v="2.0540000000000003"/>
  </r>
  <r>
    <n v="4595"/>
    <x v="2276"/>
    <x v="482"/>
    <d v="2014-01-01T00:00:00"/>
    <s v="Standard Class"/>
    <x v="305"/>
    <s v="Mike Caudle"/>
    <x v="1"/>
    <s v="United States"/>
    <s v="Los Angeles"/>
    <s v="California"/>
    <n v="90004"/>
    <x v="1"/>
    <x v="215"/>
    <x v="0"/>
    <x v="3"/>
    <x v="214"/>
    <n v="902.71199999999999"/>
    <n v="3"/>
    <n v="0.2"/>
    <n v="33.851700000000051"/>
  </r>
  <r>
    <n v="4596"/>
    <x v="2276"/>
    <x v="482"/>
    <d v="2014-01-01T00:00:00"/>
    <s v="Standard Class"/>
    <x v="305"/>
    <s v="Mike Caudle"/>
    <x v="1"/>
    <s v="United States"/>
    <s v="Los Angeles"/>
    <s v="California"/>
    <n v="90004"/>
    <x v="1"/>
    <x v="646"/>
    <x v="1"/>
    <x v="6"/>
    <x v="640"/>
    <n v="53.97"/>
    <n v="3"/>
    <n v="0"/>
    <n v="15.111600000000001"/>
  </r>
  <r>
    <n v="4597"/>
    <x v="2277"/>
    <x v="5"/>
    <d v="2013-12-11T00:00:00"/>
    <s v="Second Class"/>
    <x v="679"/>
    <s v="Tony Chapman"/>
    <x v="2"/>
    <s v="United States"/>
    <s v="Washington"/>
    <s v="District of Columbia"/>
    <n v="20016"/>
    <x v="3"/>
    <x v="753"/>
    <x v="1"/>
    <x v="6"/>
    <x v="744"/>
    <n v="33.92"/>
    <n v="8"/>
    <n v="0"/>
    <n v="13.2288"/>
  </r>
  <r>
    <n v="4598"/>
    <x v="2278"/>
    <x v="735"/>
    <d v="2014-09-02T00:00:00"/>
    <s v="Standard Class"/>
    <x v="377"/>
    <s v="Matthew Grinstein"/>
    <x v="2"/>
    <s v="United States"/>
    <s v="Milwaukee"/>
    <s v="Wisconsin"/>
    <n v="53209"/>
    <x v="2"/>
    <x v="515"/>
    <x v="1"/>
    <x v="14"/>
    <x v="510"/>
    <n v="21.81"/>
    <n v="3"/>
    <n v="0"/>
    <n v="5.8887000000000009"/>
  </r>
  <r>
    <n v="4599"/>
    <x v="2278"/>
    <x v="735"/>
    <d v="2014-09-02T00:00:00"/>
    <s v="Standard Class"/>
    <x v="377"/>
    <s v="Matthew Grinstein"/>
    <x v="2"/>
    <s v="United States"/>
    <s v="Milwaukee"/>
    <s v="Wisconsin"/>
    <n v="53209"/>
    <x v="2"/>
    <x v="1549"/>
    <x v="1"/>
    <x v="9"/>
    <x v="1528"/>
    <n v="91.6"/>
    <n v="5"/>
    <n v="0"/>
    <n v="26.563999999999997"/>
  </r>
  <r>
    <n v="4600"/>
    <x v="2279"/>
    <x v="747"/>
    <d v="2012-07-20T00:00:00"/>
    <s v="Standard Class"/>
    <x v="450"/>
    <s v="Michael Granlund"/>
    <x v="2"/>
    <s v="United States"/>
    <s v="Baltimore"/>
    <s v="Maryland"/>
    <n v="21215"/>
    <x v="3"/>
    <x v="531"/>
    <x v="0"/>
    <x v="1"/>
    <x v="526"/>
    <n v="150.97999999999999"/>
    <n v="1"/>
    <n v="0"/>
    <n v="43.784199999999984"/>
  </r>
  <r>
    <n v="4601"/>
    <x v="2279"/>
    <x v="747"/>
    <d v="2012-07-20T00:00:00"/>
    <s v="Standard Class"/>
    <x v="450"/>
    <s v="Michael Granlund"/>
    <x v="2"/>
    <s v="United States"/>
    <s v="Baltimore"/>
    <s v="Maryland"/>
    <n v="21215"/>
    <x v="3"/>
    <x v="373"/>
    <x v="1"/>
    <x v="12"/>
    <x v="369"/>
    <n v="137.25"/>
    <n v="9"/>
    <n v="0"/>
    <n v="63.134999999999991"/>
  </r>
  <r>
    <n v="4602"/>
    <x v="2279"/>
    <x v="747"/>
    <d v="2012-07-20T00:00:00"/>
    <s v="Standard Class"/>
    <x v="450"/>
    <s v="Michael Granlund"/>
    <x v="2"/>
    <s v="United States"/>
    <s v="Baltimore"/>
    <s v="Maryland"/>
    <n v="21215"/>
    <x v="3"/>
    <x v="1579"/>
    <x v="1"/>
    <x v="13"/>
    <x v="1561"/>
    <n v="11.52"/>
    <n v="4"/>
    <n v="0"/>
    <n v="5.4143999999999997"/>
  </r>
  <r>
    <n v="4603"/>
    <x v="2280"/>
    <x v="989"/>
    <d v="2012-05-29T00:00:00"/>
    <s v="Second Class"/>
    <x v="408"/>
    <s v="Ben Ferrer"/>
    <x v="2"/>
    <s v="United States"/>
    <s v="Jacksonville"/>
    <s v="North Carolina"/>
    <n v="28540"/>
    <x v="0"/>
    <x v="1274"/>
    <x v="1"/>
    <x v="10"/>
    <x v="1250"/>
    <n v="18.272000000000002"/>
    <n v="1"/>
    <n v="0.2"/>
    <n v="5.9383999999999988"/>
  </r>
  <r>
    <n v="4604"/>
    <x v="2280"/>
    <x v="989"/>
    <d v="2012-05-29T00:00:00"/>
    <s v="Second Class"/>
    <x v="408"/>
    <s v="Ben Ferrer"/>
    <x v="2"/>
    <s v="United States"/>
    <s v="Jacksonville"/>
    <s v="North Carolina"/>
    <n v="28540"/>
    <x v="0"/>
    <x v="1684"/>
    <x v="1"/>
    <x v="10"/>
    <x v="1663"/>
    <n v="153.72800000000001"/>
    <n v="4"/>
    <n v="0.2"/>
    <n v="53.804799999999986"/>
  </r>
  <r>
    <n v="4605"/>
    <x v="2280"/>
    <x v="989"/>
    <d v="2012-05-29T00:00:00"/>
    <s v="Second Class"/>
    <x v="408"/>
    <s v="Ben Ferrer"/>
    <x v="2"/>
    <s v="United States"/>
    <s v="Jacksonville"/>
    <s v="North Carolina"/>
    <n v="28540"/>
    <x v="0"/>
    <x v="661"/>
    <x v="1"/>
    <x v="12"/>
    <x v="655"/>
    <n v="12.224"/>
    <n v="2"/>
    <n v="0.2"/>
    <n v="4.4311999999999996"/>
  </r>
  <r>
    <n v="4606"/>
    <x v="2280"/>
    <x v="989"/>
    <d v="2012-05-29T00:00:00"/>
    <s v="Second Class"/>
    <x v="408"/>
    <s v="Ben Ferrer"/>
    <x v="2"/>
    <s v="United States"/>
    <s v="Jacksonville"/>
    <s v="North Carolina"/>
    <n v="28540"/>
    <x v="0"/>
    <x v="246"/>
    <x v="2"/>
    <x v="11"/>
    <x v="244"/>
    <n v="167.94400000000002"/>
    <n v="7"/>
    <n v="0.2"/>
    <n v="50.383200000000016"/>
  </r>
  <r>
    <n v="4607"/>
    <x v="2281"/>
    <x v="71"/>
    <d v="2012-06-02T00:00:00"/>
    <s v="Standard Class"/>
    <x v="474"/>
    <s v="Maxwell Schwartz"/>
    <x v="0"/>
    <s v="United States"/>
    <s v="Rochester"/>
    <s v="New York"/>
    <n v="14609"/>
    <x v="3"/>
    <x v="40"/>
    <x v="2"/>
    <x v="7"/>
    <x v="40"/>
    <n v="45.99"/>
    <n v="1"/>
    <n v="0"/>
    <n v="13.3371"/>
  </r>
  <r>
    <n v="4608"/>
    <x v="2281"/>
    <x v="71"/>
    <d v="2012-06-02T00:00:00"/>
    <s v="Standard Class"/>
    <x v="474"/>
    <s v="Maxwell Schwartz"/>
    <x v="0"/>
    <s v="United States"/>
    <s v="Rochester"/>
    <s v="New York"/>
    <n v="14609"/>
    <x v="3"/>
    <x v="518"/>
    <x v="1"/>
    <x v="4"/>
    <x v="513"/>
    <n v="535.41"/>
    <n v="3"/>
    <n v="0"/>
    <n v="160.62299999999993"/>
  </r>
  <r>
    <n v="4609"/>
    <x v="2281"/>
    <x v="71"/>
    <d v="2012-06-02T00:00:00"/>
    <s v="Standard Class"/>
    <x v="474"/>
    <s v="Maxwell Schwartz"/>
    <x v="0"/>
    <s v="United States"/>
    <s v="Rochester"/>
    <s v="New York"/>
    <n v="14609"/>
    <x v="3"/>
    <x v="536"/>
    <x v="1"/>
    <x v="8"/>
    <x v="531"/>
    <n v="6.0960000000000001"/>
    <n v="2"/>
    <n v="0.2"/>
    <n v="2.0573999999999995"/>
  </r>
  <r>
    <n v="4610"/>
    <x v="2281"/>
    <x v="71"/>
    <d v="2012-06-02T00:00:00"/>
    <s v="Standard Class"/>
    <x v="474"/>
    <s v="Maxwell Schwartz"/>
    <x v="0"/>
    <s v="United States"/>
    <s v="Rochester"/>
    <s v="New York"/>
    <n v="14609"/>
    <x v="3"/>
    <x v="1330"/>
    <x v="1"/>
    <x v="10"/>
    <x v="1306"/>
    <n v="45.36"/>
    <n v="7"/>
    <n v="0"/>
    <n v="21.772800000000004"/>
  </r>
  <r>
    <n v="4611"/>
    <x v="2282"/>
    <x v="45"/>
    <d v="2014-11-15T00:00:00"/>
    <s v="Standard Class"/>
    <x v="32"/>
    <s v="Joel Eaton"/>
    <x v="0"/>
    <s v="United States"/>
    <s v="Oceanside"/>
    <s v="California"/>
    <n v="92054"/>
    <x v="1"/>
    <x v="325"/>
    <x v="0"/>
    <x v="5"/>
    <x v="322"/>
    <n v="47.12"/>
    <n v="8"/>
    <n v="0"/>
    <n v="20.732800000000001"/>
  </r>
  <r>
    <n v="4612"/>
    <x v="2283"/>
    <x v="990"/>
    <d v="2013-01-26T00:00:00"/>
    <s v="Second Class"/>
    <x v="428"/>
    <s v="Henry Goldwyn"/>
    <x v="1"/>
    <s v="United States"/>
    <s v="Gulfport"/>
    <s v="Mississippi"/>
    <n v="39503"/>
    <x v="0"/>
    <x v="460"/>
    <x v="1"/>
    <x v="8"/>
    <x v="456"/>
    <n v="31.36"/>
    <n v="4"/>
    <n v="0"/>
    <n v="15.68"/>
  </r>
  <r>
    <n v="4613"/>
    <x v="2284"/>
    <x v="413"/>
    <d v="2014-01-07T00:00:00"/>
    <s v="Standard Class"/>
    <x v="212"/>
    <s v="Emily Phan"/>
    <x v="0"/>
    <s v="United States"/>
    <s v="Jacksonville"/>
    <s v="Florida"/>
    <n v="32216"/>
    <x v="0"/>
    <x v="397"/>
    <x v="1"/>
    <x v="6"/>
    <x v="393"/>
    <n v="47.616"/>
    <n v="3"/>
    <n v="0.2"/>
    <n v="3.571200000000001"/>
  </r>
  <r>
    <n v="4614"/>
    <x v="2284"/>
    <x v="413"/>
    <d v="2014-01-07T00:00:00"/>
    <s v="Standard Class"/>
    <x v="212"/>
    <s v="Emily Phan"/>
    <x v="0"/>
    <s v="United States"/>
    <s v="Jacksonville"/>
    <s v="Florida"/>
    <n v="32216"/>
    <x v="0"/>
    <x v="707"/>
    <x v="1"/>
    <x v="10"/>
    <x v="699"/>
    <n v="23.480000000000004"/>
    <n v="5"/>
    <n v="0.2"/>
    <n v="8.218"/>
  </r>
  <r>
    <n v="4615"/>
    <x v="2285"/>
    <x v="64"/>
    <d v="2013-09-11T00:00:00"/>
    <s v="Standard Class"/>
    <x v="689"/>
    <s v="Gary Hansen"/>
    <x v="2"/>
    <s v="United States"/>
    <s v="Houston"/>
    <s v="Texas"/>
    <n v="77070"/>
    <x v="2"/>
    <x v="549"/>
    <x v="1"/>
    <x v="9"/>
    <x v="544"/>
    <n v="62.789999999999992"/>
    <n v="3"/>
    <n v="0.8"/>
    <n v="-166.39350000000002"/>
  </r>
  <r>
    <n v="4616"/>
    <x v="2285"/>
    <x v="64"/>
    <d v="2013-09-11T00:00:00"/>
    <s v="Standard Class"/>
    <x v="689"/>
    <s v="Gary Hansen"/>
    <x v="2"/>
    <s v="United States"/>
    <s v="Houston"/>
    <s v="Texas"/>
    <n v="77070"/>
    <x v="2"/>
    <x v="1432"/>
    <x v="1"/>
    <x v="13"/>
    <x v="1411"/>
    <n v="28.44"/>
    <n v="9"/>
    <n v="0.2"/>
    <n v="4.2659999999999973"/>
  </r>
  <r>
    <n v="4617"/>
    <x v="2286"/>
    <x v="406"/>
    <d v="2012-09-07T00:00:00"/>
    <s v="Second Class"/>
    <x v="103"/>
    <s v="David Smith"/>
    <x v="1"/>
    <s v="United States"/>
    <s v="Houston"/>
    <s v="Texas"/>
    <n v="77095"/>
    <x v="2"/>
    <x v="201"/>
    <x v="2"/>
    <x v="11"/>
    <x v="200"/>
    <n v="134.376"/>
    <n v="3"/>
    <n v="0.2"/>
    <n v="6.7188000000000088"/>
  </r>
  <r>
    <n v="4618"/>
    <x v="2287"/>
    <x v="481"/>
    <d v="2012-09-26T00:00:00"/>
    <s v="Standard Class"/>
    <x v="274"/>
    <s v="Tracy Hopkins"/>
    <x v="2"/>
    <s v="United States"/>
    <s v="Everett"/>
    <s v="Massachusetts"/>
    <n v="2149"/>
    <x v="3"/>
    <x v="1538"/>
    <x v="2"/>
    <x v="7"/>
    <x v="1517"/>
    <n v="589.9"/>
    <n v="2"/>
    <n v="0"/>
    <n v="147.47500000000002"/>
  </r>
  <r>
    <n v="4619"/>
    <x v="2287"/>
    <x v="481"/>
    <d v="2012-09-26T00:00:00"/>
    <s v="Standard Class"/>
    <x v="274"/>
    <s v="Tracy Hopkins"/>
    <x v="2"/>
    <s v="United States"/>
    <s v="Everett"/>
    <s v="Massachusetts"/>
    <n v="2149"/>
    <x v="3"/>
    <x v="323"/>
    <x v="0"/>
    <x v="1"/>
    <x v="320"/>
    <n v="542.93999999999994"/>
    <n v="3"/>
    <n v="0"/>
    <n v="141.1644"/>
  </r>
  <r>
    <n v="4620"/>
    <x v="2288"/>
    <x v="165"/>
    <d v="2014-12-26T00:00:00"/>
    <s v="First Class"/>
    <x v="84"/>
    <s v="Robert Marley"/>
    <x v="2"/>
    <s v="United States"/>
    <s v="Los Angeles"/>
    <s v="California"/>
    <n v="90049"/>
    <x v="1"/>
    <x v="306"/>
    <x v="2"/>
    <x v="16"/>
    <x v="303"/>
    <n v="2879.9520000000002"/>
    <n v="6"/>
    <n v="0.2"/>
    <n v="1007.9831999999999"/>
  </r>
  <r>
    <n v="4621"/>
    <x v="2288"/>
    <x v="165"/>
    <d v="2014-12-26T00:00:00"/>
    <s v="First Class"/>
    <x v="84"/>
    <s v="Robert Marley"/>
    <x v="2"/>
    <s v="United States"/>
    <s v="Los Angeles"/>
    <s v="California"/>
    <n v="90049"/>
    <x v="1"/>
    <x v="443"/>
    <x v="1"/>
    <x v="8"/>
    <x v="438"/>
    <n v="90.480000000000018"/>
    <n v="3"/>
    <n v="0.2"/>
    <n v="33.93"/>
  </r>
  <r>
    <n v="4622"/>
    <x v="2289"/>
    <x v="348"/>
    <d v="2012-10-08T00:00:00"/>
    <s v="Second Class"/>
    <x v="245"/>
    <s v="Sylvia Foulston"/>
    <x v="1"/>
    <s v="United States"/>
    <s v="Wilmington"/>
    <s v="Delaware"/>
    <n v="19805"/>
    <x v="3"/>
    <x v="177"/>
    <x v="1"/>
    <x v="4"/>
    <x v="176"/>
    <n v="77.55"/>
    <n v="5"/>
    <n v="0"/>
    <n v="21.714000000000002"/>
  </r>
  <r>
    <n v="4623"/>
    <x v="2290"/>
    <x v="428"/>
    <d v="2014-09-15T00:00:00"/>
    <s v="Standard Class"/>
    <x v="2"/>
    <s v="Sean O'Donnell"/>
    <x v="0"/>
    <s v="United States"/>
    <s v="Columbia"/>
    <s v="Tennessee"/>
    <n v="38401"/>
    <x v="0"/>
    <x v="327"/>
    <x v="1"/>
    <x v="14"/>
    <x v="33"/>
    <n v="8.8320000000000007"/>
    <n v="3"/>
    <n v="0.2"/>
    <n v="-1.9872000000000005"/>
  </r>
  <r>
    <n v="4624"/>
    <x v="2290"/>
    <x v="428"/>
    <d v="2014-09-15T00:00:00"/>
    <s v="Standard Class"/>
    <x v="2"/>
    <s v="Sean O'Donnell"/>
    <x v="0"/>
    <s v="United States"/>
    <s v="Columbia"/>
    <s v="Tennessee"/>
    <n v="38401"/>
    <x v="0"/>
    <x v="447"/>
    <x v="1"/>
    <x v="10"/>
    <x v="1219"/>
    <n v="177.536"/>
    <n v="4"/>
    <n v="0.2"/>
    <n v="62.137599999999992"/>
  </r>
  <r>
    <n v="4625"/>
    <x v="2290"/>
    <x v="428"/>
    <d v="2014-09-15T00:00:00"/>
    <s v="Standard Class"/>
    <x v="2"/>
    <s v="Sean O'Donnell"/>
    <x v="0"/>
    <s v="United States"/>
    <s v="Columbia"/>
    <s v="Tennessee"/>
    <n v="38401"/>
    <x v="0"/>
    <x v="765"/>
    <x v="1"/>
    <x v="4"/>
    <x v="757"/>
    <n v="258.48"/>
    <n v="2"/>
    <n v="0.2"/>
    <n v="-3.2309999999999945"/>
  </r>
  <r>
    <n v="4626"/>
    <x v="2290"/>
    <x v="428"/>
    <d v="2014-09-15T00:00:00"/>
    <s v="Standard Class"/>
    <x v="2"/>
    <s v="Sean O'Donnell"/>
    <x v="0"/>
    <s v="United States"/>
    <s v="Columbia"/>
    <s v="Tennessee"/>
    <n v="38401"/>
    <x v="0"/>
    <x v="325"/>
    <x v="0"/>
    <x v="5"/>
    <x v="322"/>
    <n v="14.135999999999999"/>
    <n v="3"/>
    <n v="0.2"/>
    <n v="4.240800000000001"/>
  </r>
  <r>
    <n v="4627"/>
    <x v="2291"/>
    <x v="373"/>
    <d v="2013-11-19T00:00:00"/>
    <s v="Standard Class"/>
    <x v="316"/>
    <s v="Cyma Kinney"/>
    <x v="1"/>
    <s v="United States"/>
    <s v="New York City"/>
    <s v="New York"/>
    <n v="10011"/>
    <x v="3"/>
    <x v="170"/>
    <x v="1"/>
    <x v="4"/>
    <x v="169"/>
    <n v="77.55"/>
    <n v="5"/>
    <n v="0"/>
    <n v="20.163000000000004"/>
  </r>
  <r>
    <n v="4628"/>
    <x v="2291"/>
    <x v="373"/>
    <d v="2013-11-19T00:00:00"/>
    <s v="Standard Class"/>
    <x v="316"/>
    <s v="Cyma Kinney"/>
    <x v="1"/>
    <s v="United States"/>
    <s v="New York City"/>
    <s v="New York"/>
    <n v="10011"/>
    <x v="3"/>
    <x v="253"/>
    <x v="1"/>
    <x v="4"/>
    <x v="251"/>
    <n v="24.88"/>
    <n v="2"/>
    <n v="0"/>
    <n v="6.9664000000000001"/>
  </r>
  <r>
    <n v="4629"/>
    <x v="2291"/>
    <x v="373"/>
    <d v="2013-11-19T00:00:00"/>
    <s v="Standard Class"/>
    <x v="316"/>
    <s v="Cyma Kinney"/>
    <x v="1"/>
    <s v="United States"/>
    <s v="New York City"/>
    <s v="New York"/>
    <n v="10011"/>
    <x v="3"/>
    <x v="1473"/>
    <x v="1"/>
    <x v="6"/>
    <x v="1451"/>
    <n v="140.75"/>
    <n v="5"/>
    <n v="0"/>
    <n v="39.410000000000011"/>
  </r>
  <r>
    <n v="4630"/>
    <x v="2291"/>
    <x v="373"/>
    <d v="2013-11-19T00:00:00"/>
    <s v="Standard Class"/>
    <x v="316"/>
    <s v="Cyma Kinney"/>
    <x v="1"/>
    <s v="United States"/>
    <s v="New York City"/>
    <s v="New York"/>
    <n v="10011"/>
    <x v="3"/>
    <x v="762"/>
    <x v="1"/>
    <x v="4"/>
    <x v="754"/>
    <n v="36.630000000000003"/>
    <n v="3"/>
    <n v="0"/>
    <n v="9.8901000000000039"/>
  </r>
  <r>
    <n v="4631"/>
    <x v="2292"/>
    <x v="52"/>
    <d v="2012-10-15T00:00:00"/>
    <s v="Same Day"/>
    <x v="315"/>
    <s v="Guy Armstrong"/>
    <x v="0"/>
    <s v="United States"/>
    <s v="Mount Pleasant"/>
    <s v="Michigan"/>
    <n v="48858"/>
    <x v="2"/>
    <x v="1685"/>
    <x v="0"/>
    <x v="5"/>
    <x v="1664"/>
    <n v="17.14"/>
    <n v="2"/>
    <n v="0"/>
    <n v="6.1704000000000008"/>
  </r>
  <r>
    <n v="4632"/>
    <x v="2293"/>
    <x v="646"/>
    <d v="2014-08-09T00:00:00"/>
    <s v="Second Class"/>
    <x v="232"/>
    <s v="Bruce Degenhardt"/>
    <x v="0"/>
    <s v="United States"/>
    <s v="San Francisco"/>
    <s v="California"/>
    <n v="94122"/>
    <x v="1"/>
    <x v="488"/>
    <x v="1"/>
    <x v="2"/>
    <x v="483"/>
    <n v="51.75"/>
    <n v="5"/>
    <n v="0"/>
    <n v="24.84"/>
  </r>
  <r>
    <n v="4633"/>
    <x v="2293"/>
    <x v="646"/>
    <d v="2014-08-09T00:00:00"/>
    <s v="Second Class"/>
    <x v="232"/>
    <s v="Bruce Degenhardt"/>
    <x v="0"/>
    <s v="United States"/>
    <s v="San Francisco"/>
    <s v="California"/>
    <n v="94122"/>
    <x v="1"/>
    <x v="479"/>
    <x v="0"/>
    <x v="5"/>
    <x v="475"/>
    <n v="123.96000000000001"/>
    <n v="3"/>
    <n v="0"/>
    <n v="11.156400000000005"/>
  </r>
  <r>
    <n v="4634"/>
    <x v="2294"/>
    <x v="291"/>
    <d v="2012-08-26T00:00:00"/>
    <s v="Standard Class"/>
    <x v="103"/>
    <s v="David Smith"/>
    <x v="1"/>
    <s v="United States"/>
    <s v="San Francisco"/>
    <s v="California"/>
    <n v="94122"/>
    <x v="1"/>
    <x v="1686"/>
    <x v="0"/>
    <x v="0"/>
    <x v="1665"/>
    <n v="586.39800000000002"/>
    <n v="6"/>
    <n v="0.15"/>
    <n v="34.493999999999971"/>
  </r>
  <r>
    <n v="4635"/>
    <x v="2294"/>
    <x v="291"/>
    <d v="2012-08-26T00:00:00"/>
    <s v="Standard Class"/>
    <x v="103"/>
    <s v="David Smith"/>
    <x v="1"/>
    <s v="United States"/>
    <s v="San Francisco"/>
    <s v="California"/>
    <n v="94122"/>
    <x v="1"/>
    <x v="459"/>
    <x v="1"/>
    <x v="4"/>
    <x v="455"/>
    <n v="80.98"/>
    <n v="1"/>
    <n v="0"/>
    <n v="3.2391999999999967"/>
  </r>
  <r>
    <n v="4636"/>
    <x v="2295"/>
    <x v="846"/>
    <d v="2014-03-18T00:00:00"/>
    <s v="Standard Class"/>
    <x v="510"/>
    <s v="Bill Stewart"/>
    <x v="1"/>
    <s v="United States"/>
    <s v="San Francisco"/>
    <s v="California"/>
    <n v="94122"/>
    <x v="1"/>
    <x v="459"/>
    <x v="1"/>
    <x v="4"/>
    <x v="455"/>
    <n v="242.94"/>
    <n v="3"/>
    <n v="0"/>
    <n v="9.7175999999999902"/>
  </r>
  <r>
    <n v="4637"/>
    <x v="2296"/>
    <x v="842"/>
    <d v="2014-04-30T00:00:00"/>
    <s v="First Class"/>
    <x v="275"/>
    <s v="Arthur Prichep"/>
    <x v="0"/>
    <s v="United States"/>
    <s v="Los Angeles"/>
    <s v="California"/>
    <n v="90045"/>
    <x v="1"/>
    <x v="290"/>
    <x v="1"/>
    <x v="6"/>
    <x v="287"/>
    <n v="123.92"/>
    <n v="4"/>
    <n v="0"/>
    <n v="33.458399999999997"/>
  </r>
  <r>
    <n v="4638"/>
    <x v="2296"/>
    <x v="842"/>
    <d v="2014-04-30T00:00:00"/>
    <s v="First Class"/>
    <x v="275"/>
    <s v="Arthur Prichep"/>
    <x v="0"/>
    <s v="United States"/>
    <s v="Los Angeles"/>
    <s v="California"/>
    <n v="90045"/>
    <x v="1"/>
    <x v="105"/>
    <x v="1"/>
    <x v="6"/>
    <x v="105"/>
    <n v="12.39"/>
    <n v="3"/>
    <n v="0"/>
    <n v="5.6993999999999998"/>
  </r>
  <r>
    <n v="4639"/>
    <x v="2296"/>
    <x v="842"/>
    <d v="2014-04-30T00:00:00"/>
    <s v="First Class"/>
    <x v="275"/>
    <s v="Arthur Prichep"/>
    <x v="0"/>
    <s v="United States"/>
    <s v="Los Angeles"/>
    <s v="California"/>
    <n v="90045"/>
    <x v="1"/>
    <x v="1559"/>
    <x v="1"/>
    <x v="6"/>
    <x v="1540"/>
    <n v="47.3"/>
    <n v="2"/>
    <n v="0"/>
    <n v="12.298000000000002"/>
  </r>
  <r>
    <n v="4640"/>
    <x v="2297"/>
    <x v="108"/>
    <d v="2013-09-17T00:00:00"/>
    <s v="Standard Class"/>
    <x v="535"/>
    <s v="Jill Fjeld"/>
    <x v="0"/>
    <s v="United States"/>
    <s v="Newport News"/>
    <s v="Virginia"/>
    <n v="23602"/>
    <x v="0"/>
    <x v="1687"/>
    <x v="2"/>
    <x v="16"/>
    <x v="1666"/>
    <n v="1599.92"/>
    <n v="8"/>
    <n v="0"/>
    <n v="751.9624"/>
  </r>
  <r>
    <n v="4641"/>
    <x v="2297"/>
    <x v="108"/>
    <d v="2013-09-17T00:00:00"/>
    <s v="Standard Class"/>
    <x v="535"/>
    <s v="Jill Fjeld"/>
    <x v="0"/>
    <s v="United States"/>
    <s v="Newport News"/>
    <s v="Virginia"/>
    <n v="23602"/>
    <x v="0"/>
    <x v="1475"/>
    <x v="1"/>
    <x v="12"/>
    <x v="1453"/>
    <n v="11.09"/>
    <n v="1"/>
    <n v="0"/>
    <n v="5.4340999999999999"/>
  </r>
  <r>
    <n v="4642"/>
    <x v="2298"/>
    <x v="760"/>
    <d v="2014-10-25T00:00:00"/>
    <s v="Second Class"/>
    <x v="456"/>
    <s v="Helen Abelman"/>
    <x v="0"/>
    <s v="United States"/>
    <s v="Fort Collins"/>
    <s v="Colorado"/>
    <n v="80525"/>
    <x v="1"/>
    <x v="446"/>
    <x v="1"/>
    <x v="8"/>
    <x v="441"/>
    <n v="3.1680000000000006"/>
    <n v="4"/>
    <n v="0.7"/>
    <n v="-2.5343999999999998"/>
  </r>
  <r>
    <n v="4643"/>
    <x v="2298"/>
    <x v="760"/>
    <d v="2014-10-25T00:00:00"/>
    <s v="Second Class"/>
    <x v="456"/>
    <s v="Helen Abelman"/>
    <x v="0"/>
    <s v="United States"/>
    <s v="Fort Collins"/>
    <s v="Colorado"/>
    <n v="80525"/>
    <x v="1"/>
    <x v="1688"/>
    <x v="0"/>
    <x v="1"/>
    <x v="1667"/>
    <n v="579.13599999999997"/>
    <n v="4"/>
    <n v="0.2"/>
    <n v="-28.95679999999993"/>
  </r>
  <r>
    <n v="4644"/>
    <x v="2299"/>
    <x v="991"/>
    <d v="2012-08-06T00:00:00"/>
    <s v="Standard Class"/>
    <x v="476"/>
    <s v="Corey-Lock"/>
    <x v="0"/>
    <s v="United States"/>
    <s v="Seattle"/>
    <s v="Washington"/>
    <n v="98105"/>
    <x v="1"/>
    <x v="1406"/>
    <x v="1"/>
    <x v="8"/>
    <x v="1384"/>
    <n v="6.3680000000000003"/>
    <n v="2"/>
    <n v="0.2"/>
    <n v="2.1492"/>
  </r>
  <r>
    <n v="4645"/>
    <x v="2299"/>
    <x v="991"/>
    <d v="2012-08-06T00:00:00"/>
    <s v="Standard Class"/>
    <x v="476"/>
    <s v="Corey-Lock"/>
    <x v="0"/>
    <s v="United States"/>
    <s v="Seattle"/>
    <s v="Washington"/>
    <n v="98105"/>
    <x v="1"/>
    <x v="1491"/>
    <x v="2"/>
    <x v="15"/>
    <x v="1469"/>
    <n v="558.4"/>
    <n v="2"/>
    <n v="0.2"/>
    <n v="41.880000000000024"/>
  </r>
  <r>
    <n v="4646"/>
    <x v="2300"/>
    <x v="399"/>
    <d v="2013-08-17T00:00:00"/>
    <s v="Standard Class"/>
    <x v="604"/>
    <s v="Becky Castell"/>
    <x v="2"/>
    <s v="United States"/>
    <s v="New York City"/>
    <s v="New York"/>
    <n v="10011"/>
    <x v="3"/>
    <x v="405"/>
    <x v="0"/>
    <x v="1"/>
    <x v="401"/>
    <n v="145.76400000000001"/>
    <n v="2"/>
    <n v="0.1"/>
    <n v="-8.0980000000000167"/>
  </r>
  <r>
    <n v="4647"/>
    <x v="2301"/>
    <x v="992"/>
    <d v="2011-06-05T00:00:00"/>
    <s v="Standard Class"/>
    <x v="225"/>
    <s v="Ellis Ballard"/>
    <x v="1"/>
    <s v="United States"/>
    <s v="Richmond"/>
    <s v="Virginia"/>
    <n v="23223"/>
    <x v="0"/>
    <x v="702"/>
    <x v="1"/>
    <x v="10"/>
    <x v="695"/>
    <n v="13.620000000000001"/>
    <n v="3"/>
    <n v="0"/>
    <n v="6.1289999999999996"/>
  </r>
  <r>
    <n v="4648"/>
    <x v="2302"/>
    <x v="993"/>
    <d v="2013-05-02T00:00:00"/>
    <s v="Standard Class"/>
    <x v="748"/>
    <s v="Dennis Bolton"/>
    <x v="2"/>
    <s v="United States"/>
    <s v="New York City"/>
    <s v="New York"/>
    <n v="10009"/>
    <x v="3"/>
    <x v="1578"/>
    <x v="0"/>
    <x v="1"/>
    <x v="1560"/>
    <n v="434.64600000000002"/>
    <n v="3"/>
    <n v="0.1"/>
    <n v="62.782199999999975"/>
  </r>
  <r>
    <n v="4649"/>
    <x v="2303"/>
    <x v="304"/>
    <d v="2014-05-20T00:00:00"/>
    <s v="Standard Class"/>
    <x v="10"/>
    <s v="Ken Black"/>
    <x v="1"/>
    <s v="United States"/>
    <s v="Seattle"/>
    <s v="Washington"/>
    <n v="98103"/>
    <x v="1"/>
    <x v="1689"/>
    <x v="1"/>
    <x v="10"/>
    <x v="1668"/>
    <n v="440.18999999999994"/>
    <n v="9"/>
    <n v="0"/>
    <n v="206.88929999999996"/>
  </r>
  <r>
    <n v="4650"/>
    <x v="2303"/>
    <x v="304"/>
    <d v="2014-05-20T00:00:00"/>
    <s v="Standard Class"/>
    <x v="10"/>
    <s v="Ken Black"/>
    <x v="1"/>
    <s v="United States"/>
    <s v="Seattle"/>
    <s v="Washington"/>
    <n v="98103"/>
    <x v="1"/>
    <x v="505"/>
    <x v="1"/>
    <x v="14"/>
    <x v="500"/>
    <n v="64.400000000000006"/>
    <n v="5"/>
    <n v="0"/>
    <n v="1.9320000000000004"/>
  </r>
  <r>
    <n v="4651"/>
    <x v="2304"/>
    <x v="798"/>
    <d v="2014-04-13T00:00:00"/>
    <s v="Standard Class"/>
    <x v="571"/>
    <s v="Adrian Hane"/>
    <x v="2"/>
    <s v="United States"/>
    <s v="San Francisco"/>
    <s v="California"/>
    <n v="94110"/>
    <x v="1"/>
    <x v="1184"/>
    <x v="1"/>
    <x v="10"/>
    <x v="1161"/>
    <n v="244.54999999999998"/>
    <n v="5"/>
    <n v="0"/>
    <n v="114.93849999999998"/>
  </r>
  <r>
    <n v="4652"/>
    <x v="2304"/>
    <x v="798"/>
    <d v="2014-04-13T00:00:00"/>
    <s v="Standard Class"/>
    <x v="571"/>
    <s v="Adrian Hane"/>
    <x v="2"/>
    <s v="United States"/>
    <s v="San Francisco"/>
    <s v="California"/>
    <n v="94110"/>
    <x v="1"/>
    <x v="1438"/>
    <x v="1"/>
    <x v="10"/>
    <x v="1417"/>
    <n v="195.76"/>
    <n v="4"/>
    <n v="0"/>
    <n v="97.88"/>
  </r>
  <r>
    <n v="4653"/>
    <x v="2305"/>
    <x v="922"/>
    <d v="2014-02-24T00:00:00"/>
    <s v="Standard Class"/>
    <x v="689"/>
    <s v="Gary Hansen"/>
    <x v="2"/>
    <s v="United States"/>
    <s v="Perth Amboy"/>
    <s v="New Jersey"/>
    <n v="8861"/>
    <x v="3"/>
    <x v="1017"/>
    <x v="1"/>
    <x v="10"/>
    <x v="999"/>
    <n v="11.76"/>
    <n v="2"/>
    <n v="0"/>
    <n v="5.7623999999999995"/>
  </r>
  <r>
    <n v="4654"/>
    <x v="2305"/>
    <x v="922"/>
    <d v="2014-02-24T00:00:00"/>
    <s v="Standard Class"/>
    <x v="689"/>
    <s v="Gary Hansen"/>
    <x v="2"/>
    <s v="United States"/>
    <s v="Perth Amboy"/>
    <s v="New Jersey"/>
    <n v="8861"/>
    <x v="3"/>
    <x v="1291"/>
    <x v="1"/>
    <x v="4"/>
    <x v="1268"/>
    <n v="166.45"/>
    <n v="5"/>
    <n v="0"/>
    <n v="39.947999999999993"/>
  </r>
  <r>
    <n v="4655"/>
    <x v="2306"/>
    <x v="92"/>
    <d v="2014-06-27T00:00:00"/>
    <s v="Second Class"/>
    <x v="409"/>
    <s v="Kean Thornton"/>
    <x v="0"/>
    <s v="United States"/>
    <s v="San Francisco"/>
    <s v="California"/>
    <n v="94110"/>
    <x v="1"/>
    <x v="1579"/>
    <x v="1"/>
    <x v="13"/>
    <x v="1561"/>
    <n v="2.88"/>
    <n v="1"/>
    <n v="0"/>
    <n v="1.3535999999999999"/>
  </r>
  <r>
    <n v="4656"/>
    <x v="2307"/>
    <x v="952"/>
    <d v="2011-05-10T00:00:00"/>
    <s v="Standard Class"/>
    <x v="542"/>
    <s v="Katharine Harms"/>
    <x v="1"/>
    <s v="United States"/>
    <s v="Freeport"/>
    <s v="Illinois"/>
    <n v="61032"/>
    <x v="2"/>
    <x v="86"/>
    <x v="1"/>
    <x v="4"/>
    <x v="86"/>
    <n v="45.248000000000005"/>
    <n v="2"/>
    <n v="0.2"/>
    <n v="3.9591999999999992"/>
  </r>
  <r>
    <n v="4657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726"/>
    <x v="1"/>
    <x v="6"/>
    <x v="718"/>
    <n v="59.903999999999996"/>
    <n v="2"/>
    <n v="0.2"/>
    <n v="14.227200000000003"/>
  </r>
  <r>
    <n v="4658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667"/>
    <x v="1"/>
    <x v="9"/>
    <x v="661"/>
    <n v="23.696000000000002"/>
    <n v="2"/>
    <n v="0.2"/>
    <n v="6.5164"/>
  </r>
  <r>
    <n v="4659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388"/>
    <x v="1"/>
    <x v="10"/>
    <x v="384"/>
    <n v="7.9680000000000009"/>
    <n v="2"/>
    <n v="0.2"/>
    <n v="2.8884000000000007"/>
  </r>
  <r>
    <n v="4660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189"/>
    <x v="1"/>
    <x v="9"/>
    <x v="188"/>
    <n v="18.2"/>
    <n v="7"/>
    <n v="0.2"/>
    <n v="2.0474999999999994"/>
  </r>
  <r>
    <n v="4661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1690"/>
    <x v="2"/>
    <x v="11"/>
    <x v="1669"/>
    <n v="27.552000000000003"/>
    <n v="3"/>
    <n v="0.2"/>
    <n v="-0.3444000000000047"/>
  </r>
  <r>
    <n v="4662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228"/>
    <x v="0"/>
    <x v="1"/>
    <x v="226"/>
    <n v="844.11599999999987"/>
    <n v="6"/>
    <n v="0.3"/>
    <n v="-36.176400000000001"/>
  </r>
  <r>
    <n v="4663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911"/>
    <x v="1"/>
    <x v="4"/>
    <x v="894"/>
    <n v="76.75200000000001"/>
    <n v="3"/>
    <n v="0.2"/>
    <n v="-9.5940000000000012"/>
  </r>
  <r>
    <n v="4664"/>
    <x v="2309"/>
    <x v="31"/>
    <d v="2013-09-23T00:00:00"/>
    <s v="Standard Class"/>
    <x v="138"/>
    <s v="Patrick O'Brill"/>
    <x v="0"/>
    <s v="United States"/>
    <s v="Jacksonville"/>
    <s v="Florida"/>
    <n v="32216"/>
    <x v="0"/>
    <x v="547"/>
    <x v="1"/>
    <x v="2"/>
    <x v="542"/>
    <n v="3"/>
    <n v="1"/>
    <n v="0.2"/>
    <n v="1.0499999999999998"/>
  </r>
  <r>
    <n v="4665"/>
    <x v="2310"/>
    <x v="897"/>
    <d v="2013-09-27T00:00:00"/>
    <s v="Standard Class"/>
    <x v="549"/>
    <s v="Amy Cox"/>
    <x v="0"/>
    <s v="United States"/>
    <s v="Pembroke Pines"/>
    <s v="Florida"/>
    <n v="33024"/>
    <x v="0"/>
    <x v="757"/>
    <x v="1"/>
    <x v="8"/>
    <x v="748"/>
    <n v="7.5060000000000002"/>
    <n v="9"/>
    <n v="0.7"/>
    <n v="-6.0047999999999977"/>
  </r>
  <r>
    <n v="4666"/>
    <x v="2310"/>
    <x v="897"/>
    <d v="2013-09-27T00:00:00"/>
    <s v="Standard Class"/>
    <x v="549"/>
    <s v="Amy Cox"/>
    <x v="0"/>
    <s v="United States"/>
    <s v="Pembroke Pines"/>
    <s v="Florida"/>
    <n v="33024"/>
    <x v="0"/>
    <x v="322"/>
    <x v="1"/>
    <x v="2"/>
    <x v="319"/>
    <n v="16.559999999999999"/>
    <n v="2"/>
    <n v="0.2"/>
    <n v="5.7960000000000003"/>
  </r>
  <r>
    <n v="4667"/>
    <x v="2311"/>
    <x v="994"/>
    <d v="2013-01-17T00:00:00"/>
    <s v="Standard Class"/>
    <x v="10"/>
    <s v="Ken Black"/>
    <x v="1"/>
    <s v="United States"/>
    <s v="Seattle"/>
    <s v="Washington"/>
    <n v="98115"/>
    <x v="1"/>
    <x v="891"/>
    <x v="0"/>
    <x v="5"/>
    <x v="875"/>
    <n v="79.92"/>
    <n v="4"/>
    <n v="0"/>
    <n v="34.365600000000008"/>
  </r>
  <r>
    <n v="4668"/>
    <x v="2311"/>
    <x v="994"/>
    <d v="2013-01-17T00:00:00"/>
    <s v="Standard Class"/>
    <x v="10"/>
    <s v="Ken Black"/>
    <x v="1"/>
    <s v="United States"/>
    <s v="Seattle"/>
    <s v="Washington"/>
    <n v="98115"/>
    <x v="1"/>
    <x v="343"/>
    <x v="2"/>
    <x v="11"/>
    <x v="339"/>
    <n v="69.98"/>
    <n v="2"/>
    <n v="0"/>
    <n v="13.296199999999999"/>
  </r>
  <r>
    <n v="4669"/>
    <x v="2312"/>
    <x v="636"/>
    <d v="2014-05-12T00:00:00"/>
    <s v="Standard Class"/>
    <x v="587"/>
    <s v="Dorothy Badders"/>
    <x v="1"/>
    <s v="United States"/>
    <s v="Fort Worth"/>
    <s v="Texas"/>
    <n v="76106"/>
    <x v="2"/>
    <x v="555"/>
    <x v="1"/>
    <x v="8"/>
    <x v="549"/>
    <n v="11.059999999999999"/>
    <n v="10"/>
    <n v="0.8"/>
    <n v="-18.802"/>
  </r>
  <r>
    <n v="4670"/>
    <x v="2312"/>
    <x v="636"/>
    <d v="2014-05-12T00:00:00"/>
    <s v="Standard Class"/>
    <x v="587"/>
    <s v="Dorothy Badders"/>
    <x v="1"/>
    <s v="United States"/>
    <s v="Fort Worth"/>
    <s v="Texas"/>
    <n v="76106"/>
    <x v="2"/>
    <x v="419"/>
    <x v="0"/>
    <x v="0"/>
    <x v="414"/>
    <n v="623.46479999999997"/>
    <n v="7"/>
    <n v="0.32"/>
    <n v="-119.19180000000006"/>
  </r>
  <r>
    <n v="4671"/>
    <x v="2312"/>
    <x v="636"/>
    <d v="2014-05-12T00:00:00"/>
    <s v="Standard Class"/>
    <x v="587"/>
    <s v="Dorothy Badders"/>
    <x v="1"/>
    <s v="United States"/>
    <s v="Fort Worth"/>
    <s v="Texas"/>
    <n v="76106"/>
    <x v="2"/>
    <x v="1662"/>
    <x v="1"/>
    <x v="4"/>
    <x v="1641"/>
    <n v="772.68000000000006"/>
    <n v="5"/>
    <n v="0.2"/>
    <n v="-57.950999999999993"/>
  </r>
  <r>
    <n v="4672"/>
    <x v="2313"/>
    <x v="995"/>
    <d v="2013-08-07T00:00:00"/>
    <s v="Standard Class"/>
    <x v="107"/>
    <s v="Ken Lonsdale"/>
    <x v="0"/>
    <s v="United States"/>
    <s v="Detroit"/>
    <s v="Michigan"/>
    <n v="48205"/>
    <x v="2"/>
    <x v="1152"/>
    <x v="1"/>
    <x v="9"/>
    <x v="1131"/>
    <n v="283.14000000000004"/>
    <n v="4"/>
    <n v="0.1"/>
    <n v="72.357999999999976"/>
  </r>
  <r>
    <n v="4673"/>
    <x v="2313"/>
    <x v="995"/>
    <d v="2013-08-07T00:00:00"/>
    <s v="Standard Class"/>
    <x v="107"/>
    <s v="Ken Lonsdale"/>
    <x v="0"/>
    <s v="United States"/>
    <s v="Detroit"/>
    <s v="Michigan"/>
    <n v="48205"/>
    <x v="2"/>
    <x v="559"/>
    <x v="2"/>
    <x v="7"/>
    <x v="553"/>
    <n v="635.96"/>
    <n v="4"/>
    <n v="0"/>
    <n v="165.34960000000001"/>
  </r>
  <r>
    <n v="4674"/>
    <x v="2313"/>
    <x v="995"/>
    <d v="2013-08-07T00:00:00"/>
    <s v="Standard Class"/>
    <x v="107"/>
    <s v="Ken Lonsdale"/>
    <x v="0"/>
    <s v="United States"/>
    <s v="Detroit"/>
    <s v="Michigan"/>
    <n v="48205"/>
    <x v="2"/>
    <x v="1270"/>
    <x v="2"/>
    <x v="7"/>
    <x v="1246"/>
    <n v="118.99"/>
    <n v="1"/>
    <n v="0"/>
    <n v="33.3172"/>
  </r>
  <r>
    <n v="4675"/>
    <x v="2313"/>
    <x v="995"/>
    <d v="2013-08-07T00:00:00"/>
    <s v="Standard Class"/>
    <x v="107"/>
    <s v="Ken Lonsdale"/>
    <x v="0"/>
    <s v="United States"/>
    <s v="Detroit"/>
    <s v="Michigan"/>
    <n v="48205"/>
    <x v="2"/>
    <x v="269"/>
    <x v="0"/>
    <x v="5"/>
    <x v="266"/>
    <n v="272.94"/>
    <n v="3"/>
    <n v="0"/>
    <n v="30.023400000000009"/>
  </r>
  <r>
    <n v="4676"/>
    <x v="2314"/>
    <x v="996"/>
    <d v="2014-03-30T00:00:00"/>
    <s v="Second Class"/>
    <x v="8"/>
    <s v="Alejandro Grove"/>
    <x v="0"/>
    <s v="United States"/>
    <s v="Philadelphia"/>
    <s v="Pennsylvania"/>
    <n v="19120"/>
    <x v="3"/>
    <x v="1441"/>
    <x v="0"/>
    <x v="5"/>
    <x v="1420"/>
    <n v="15.008000000000003"/>
    <n v="2"/>
    <n v="0.2"/>
    <n v="1.5007999999999999"/>
  </r>
  <r>
    <n v="4677"/>
    <x v="2315"/>
    <x v="619"/>
    <d v="2011-03-19T00:00:00"/>
    <s v="Standard Class"/>
    <x v="639"/>
    <s v="Jason Fortune-"/>
    <x v="0"/>
    <s v="United States"/>
    <s v="Logan"/>
    <s v="Utah"/>
    <n v="84321"/>
    <x v="1"/>
    <x v="1339"/>
    <x v="1"/>
    <x v="8"/>
    <x v="1315"/>
    <n v="33.088000000000001"/>
    <n v="4"/>
    <n v="0.2"/>
    <n v="11.167199999999999"/>
  </r>
  <r>
    <n v="4678"/>
    <x v="2315"/>
    <x v="619"/>
    <d v="2011-03-19T00:00:00"/>
    <s v="Standard Class"/>
    <x v="639"/>
    <s v="Jason Fortune-"/>
    <x v="0"/>
    <s v="United States"/>
    <s v="Logan"/>
    <s v="Utah"/>
    <n v="84321"/>
    <x v="1"/>
    <x v="459"/>
    <x v="1"/>
    <x v="4"/>
    <x v="455"/>
    <n v="80.98"/>
    <n v="1"/>
    <n v="0"/>
    <n v="3.2391999999999967"/>
  </r>
  <r>
    <n v="4679"/>
    <x v="2315"/>
    <x v="619"/>
    <d v="2011-03-19T00:00:00"/>
    <s v="Standard Class"/>
    <x v="639"/>
    <s v="Jason Fortune-"/>
    <x v="0"/>
    <s v="United States"/>
    <s v="Logan"/>
    <s v="Utah"/>
    <n v="84321"/>
    <x v="1"/>
    <x v="1691"/>
    <x v="2"/>
    <x v="11"/>
    <x v="1670"/>
    <n v="82.800000000000011"/>
    <n v="12"/>
    <n v="0"/>
    <n v="6.6239999999999952"/>
  </r>
  <r>
    <n v="4680"/>
    <x v="2315"/>
    <x v="619"/>
    <d v="2011-03-19T00:00:00"/>
    <s v="Standard Class"/>
    <x v="639"/>
    <s v="Jason Fortune-"/>
    <x v="0"/>
    <s v="United States"/>
    <s v="Logan"/>
    <s v="Utah"/>
    <n v="84321"/>
    <x v="1"/>
    <x v="683"/>
    <x v="1"/>
    <x v="4"/>
    <x v="33"/>
    <n v="21.36"/>
    <n v="2"/>
    <n v="0"/>
    <n v="5.7672000000000008"/>
  </r>
  <r>
    <n v="4681"/>
    <x v="2315"/>
    <x v="619"/>
    <d v="2011-03-19T00:00:00"/>
    <s v="Standard Class"/>
    <x v="639"/>
    <s v="Jason Fortune-"/>
    <x v="0"/>
    <s v="United States"/>
    <s v="Logan"/>
    <s v="Utah"/>
    <n v="84321"/>
    <x v="1"/>
    <x v="1561"/>
    <x v="1"/>
    <x v="8"/>
    <x v="1542"/>
    <n v="62.048000000000002"/>
    <n v="2"/>
    <n v="0.2"/>
    <n v="20.165599999999998"/>
  </r>
  <r>
    <n v="4682"/>
    <x v="2316"/>
    <x v="216"/>
    <d v="2013-07-19T00:00:00"/>
    <s v="Second Class"/>
    <x v="681"/>
    <s v="Richard Eichhorn"/>
    <x v="0"/>
    <s v="United States"/>
    <s v="Auburn"/>
    <s v="New York"/>
    <n v="13021"/>
    <x v="3"/>
    <x v="1321"/>
    <x v="1"/>
    <x v="13"/>
    <x v="1298"/>
    <n v="29.61"/>
    <n v="9"/>
    <n v="0"/>
    <n v="13.324499999999999"/>
  </r>
  <r>
    <n v="4683"/>
    <x v="2317"/>
    <x v="49"/>
    <d v="2013-12-02T00:00:00"/>
    <s v="Same Day"/>
    <x v="160"/>
    <s v="Mike Vittorini"/>
    <x v="0"/>
    <s v="United States"/>
    <s v="Raleigh"/>
    <s v="North Carolina"/>
    <n v="27604"/>
    <x v="0"/>
    <x v="1211"/>
    <x v="2"/>
    <x v="7"/>
    <x v="1187"/>
    <n v="863.928"/>
    <n v="9"/>
    <n v="0.2"/>
    <n v="86.392799999999994"/>
  </r>
  <r>
    <n v="4684"/>
    <x v="2318"/>
    <x v="48"/>
    <d v="2013-09-04T00:00:00"/>
    <s v="Standard Class"/>
    <x v="334"/>
    <s v="George Bell"/>
    <x v="1"/>
    <s v="United States"/>
    <s v="Philadelphia"/>
    <s v="Pennsylvania"/>
    <n v="19120"/>
    <x v="3"/>
    <x v="1529"/>
    <x v="0"/>
    <x v="3"/>
    <x v="1507"/>
    <n v="241.92"/>
    <n v="4"/>
    <n v="0.4"/>
    <n v="-56.448000000000008"/>
  </r>
  <r>
    <n v="4685"/>
    <x v="2318"/>
    <x v="48"/>
    <d v="2013-09-04T00:00:00"/>
    <s v="Standard Class"/>
    <x v="334"/>
    <s v="George Bell"/>
    <x v="1"/>
    <s v="United States"/>
    <s v="Philadelphia"/>
    <s v="Pennsylvania"/>
    <n v="19120"/>
    <x v="3"/>
    <x v="1632"/>
    <x v="0"/>
    <x v="0"/>
    <x v="1613"/>
    <n v="163.88"/>
    <n v="4"/>
    <n v="0.5"/>
    <n v="-81.94"/>
  </r>
  <r>
    <n v="4686"/>
    <x v="2318"/>
    <x v="48"/>
    <d v="2013-09-04T00:00:00"/>
    <s v="Standard Class"/>
    <x v="334"/>
    <s v="George Bell"/>
    <x v="1"/>
    <s v="United States"/>
    <s v="Philadelphia"/>
    <s v="Pennsylvania"/>
    <n v="19120"/>
    <x v="3"/>
    <x v="699"/>
    <x v="1"/>
    <x v="8"/>
    <x v="692"/>
    <n v="3.4860000000000002"/>
    <n v="2"/>
    <n v="0.7"/>
    <n v="-2.7887999999999993"/>
  </r>
  <r>
    <n v="4687"/>
    <x v="2318"/>
    <x v="48"/>
    <d v="2013-09-04T00:00:00"/>
    <s v="Standard Class"/>
    <x v="334"/>
    <s v="George Bell"/>
    <x v="1"/>
    <s v="United States"/>
    <s v="Philadelphia"/>
    <s v="Pennsylvania"/>
    <n v="19120"/>
    <x v="3"/>
    <x v="969"/>
    <x v="1"/>
    <x v="13"/>
    <x v="953"/>
    <n v="10.584"/>
    <n v="7"/>
    <n v="0.2"/>
    <n v="-2.3813999999999993"/>
  </r>
  <r>
    <n v="4688"/>
    <x v="2319"/>
    <x v="890"/>
    <d v="2013-07-01T00:00:00"/>
    <s v="Standard Class"/>
    <x v="332"/>
    <s v="Hunter Lopez"/>
    <x v="0"/>
    <s v="United States"/>
    <s v="Richmond"/>
    <s v="Indiana"/>
    <n v="47374"/>
    <x v="2"/>
    <x v="1692"/>
    <x v="2"/>
    <x v="7"/>
    <x v="1671"/>
    <n v="440.91"/>
    <n v="9"/>
    <n v="0"/>
    <n v="123.45480000000005"/>
  </r>
  <r>
    <n v="4689"/>
    <x v="2320"/>
    <x v="983"/>
    <d v="2014-04-04T00:00:00"/>
    <s v="Standard Class"/>
    <x v="669"/>
    <s v="Becky Pak"/>
    <x v="0"/>
    <s v="United States"/>
    <s v="Lancaster"/>
    <s v="Pennsylvania"/>
    <n v="17602"/>
    <x v="3"/>
    <x v="31"/>
    <x v="1"/>
    <x v="8"/>
    <x v="31"/>
    <n v="5.7150000000000016"/>
    <n v="5"/>
    <n v="0.7"/>
    <n v="-4.7625000000000011"/>
  </r>
  <r>
    <n v="4690"/>
    <x v="2321"/>
    <x v="414"/>
    <d v="2011-12-22T00:00:00"/>
    <s v="First Class"/>
    <x v="564"/>
    <s v="Carol Triggs"/>
    <x v="0"/>
    <s v="United States"/>
    <s v="Tucson"/>
    <s v="Arizona"/>
    <n v="85705"/>
    <x v="1"/>
    <x v="1416"/>
    <x v="0"/>
    <x v="5"/>
    <x v="1394"/>
    <n v="51.967999999999996"/>
    <n v="2"/>
    <n v="0.2"/>
    <n v="10.393599999999998"/>
  </r>
  <r>
    <n v="4691"/>
    <x v="2321"/>
    <x v="414"/>
    <d v="2011-12-22T00:00:00"/>
    <s v="First Class"/>
    <x v="564"/>
    <s v="Carol Triggs"/>
    <x v="0"/>
    <s v="United States"/>
    <s v="Tucson"/>
    <s v="Arizona"/>
    <n v="85705"/>
    <x v="1"/>
    <x v="246"/>
    <x v="2"/>
    <x v="11"/>
    <x v="244"/>
    <n v="71.975999999999999"/>
    <n v="3"/>
    <n v="0.2"/>
    <n v="21.592800000000011"/>
  </r>
  <r>
    <n v="4692"/>
    <x v="2321"/>
    <x v="414"/>
    <d v="2011-12-22T00:00:00"/>
    <s v="First Class"/>
    <x v="564"/>
    <s v="Carol Triggs"/>
    <x v="0"/>
    <s v="United States"/>
    <s v="Tucson"/>
    <s v="Arizona"/>
    <n v="85705"/>
    <x v="1"/>
    <x v="211"/>
    <x v="0"/>
    <x v="1"/>
    <x v="210"/>
    <n v="242.35200000000003"/>
    <n v="3"/>
    <n v="0.2"/>
    <n v="-42.411600000000035"/>
  </r>
  <r>
    <n v="4693"/>
    <x v="2321"/>
    <x v="414"/>
    <d v="2011-12-22T00:00:00"/>
    <s v="First Class"/>
    <x v="564"/>
    <s v="Carol Triggs"/>
    <x v="0"/>
    <s v="United States"/>
    <s v="Tucson"/>
    <s v="Arizona"/>
    <n v="85705"/>
    <x v="1"/>
    <x v="447"/>
    <x v="1"/>
    <x v="10"/>
    <x v="1219"/>
    <n v="221.92000000000002"/>
    <n v="5"/>
    <n v="0.2"/>
    <n v="77.671999999999983"/>
  </r>
  <r>
    <n v="4694"/>
    <x v="2321"/>
    <x v="414"/>
    <d v="2011-12-22T00:00:00"/>
    <s v="First Class"/>
    <x v="564"/>
    <s v="Carol Triggs"/>
    <x v="0"/>
    <s v="United States"/>
    <s v="Tucson"/>
    <s v="Arizona"/>
    <n v="85705"/>
    <x v="1"/>
    <x v="1436"/>
    <x v="1"/>
    <x v="10"/>
    <x v="1415"/>
    <n v="8.4480000000000004"/>
    <n v="2"/>
    <n v="0.2"/>
    <n v="2.6399999999999997"/>
  </r>
  <r>
    <n v="4695"/>
    <x v="2322"/>
    <x v="997"/>
    <d v="2012-12-17T00:00:00"/>
    <s v="Same Day"/>
    <x v="252"/>
    <s v="John Lee"/>
    <x v="0"/>
    <s v="United States"/>
    <s v="Detroit"/>
    <s v="Michigan"/>
    <n v="48205"/>
    <x v="2"/>
    <x v="777"/>
    <x v="1"/>
    <x v="8"/>
    <x v="768"/>
    <n v="29.52"/>
    <n v="4"/>
    <n v="0"/>
    <n v="14.4648"/>
  </r>
  <r>
    <n v="4696"/>
    <x v="2322"/>
    <x v="997"/>
    <d v="2012-12-17T00:00:00"/>
    <s v="Same Day"/>
    <x v="252"/>
    <s v="John Lee"/>
    <x v="0"/>
    <s v="United States"/>
    <s v="Detroit"/>
    <s v="Michigan"/>
    <n v="48205"/>
    <x v="2"/>
    <x v="931"/>
    <x v="0"/>
    <x v="1"/>
    <x v="915"/>
    <n v="302.94"/>
    <n v="3"/>
    <n v="0"/>
    <n v="48.470400000000012"/>
  </r>
  <r>
    <n v="4697"/>
    <x v="2322"/>
    <x v="997"/>
    <d v="2012-12-17T00:00:00"/>
    <s v="Same Day"/>
    <x v="252"/>
    <s v="John Lee"/>
    <x v="0"/>
    <s v="United States"/>
    <s v="Detroit"/>
    <s v="Michigan"/>
    <n v="48205"/>
    <x v="2"/>
    <x v="1459"/>
    <x v="0"/>
    <x v="1"/>
    <x v="1436"/>
    <n v="142.36000000000001"/>
    <n v="2"/>
    <n v="0"/>
    <n v="38.437200000000004"/>
  </r>
  <r>
    <n v="4698"/>
    <x v="2322"/>
    <x v="997"/>
    <d v="2012-12-17T00:00:00"/>
    <s v="Same Day"/>
    <x v="252"/>
    <s v="John Lee"/>
    <x v="0"/>
    <s v="United States"/>
    <s v="Detroit"/>
    <s v="Michigan"/>
    <n v="48205"/>
    <x v="2"/>
    <x v="163"/>
    <x v="0"/>
    <x v="1"/>
    <x v="162"/>
    <n v="546.66"/>
    <n v="9"/>
    <n v="0"/>
    <n v="136.66500000000002"/>
  </r>
  <r>
    <n v="4699"/>
    <x v="2322"/>
    <x v="997"/>
    <d v="2012-12-17T00:00:00"/>
    <s v="Same Day"/>
    <x v="252"/>
    <s v="John Lee"/>
    <x v="0"/>
    <s v="United States"/>
    <s v="Detroit"/>
    <s v="Michigan"/>
    <n v="48205"/>
    <x v="2"/>
    <x v="1454"/>
    <x v="0"/>
    <x v="5"/>
    <x v="1431"/>
    <n v="212.13"/>
    <n v="3"/>
    <n v="0"/>
    <n v="14.849099999999979"/>
  </r>
  <r>
    <n v="4700"/>
    <x v="2323"/>
    <x v="943"/>
    <d v="2014-05-18T00:00:00"/>
    <s v="Standard Class"/>
    <x v="451"/>
    <s v="Julie Kriz"/>
    <x v="2"/>
    <s v="United States"/>
    <s v="Austin"/>
    <s v="Texas"/>
    <n v="78745"/>
    <x v="2"/>
    <x v="1609"/>
    <x v="1"/>
    <x v="6"/>
    <x v="1591"/>
    <n v="5.2480000000000002"/>
    <n v="2"/>
    <n v="0.2"/>
    <n v="0.59039999999999915"/>
  </r>
  <r>
    <n v="4701"/>
    <x v="2323"/>
    <x v="943"/>
    <d v="2014-05-18T00:00:00"/>
    <s v="Standard Class"/>
    <x v="451"/>
    <s v="Julie Kriz"/>
    <x v="2"/>
    <s v="United States"/>
    <s v="Austin"/>
    <s v="Texas"/>
    <n v="78745"/>
    <x v="2"/>
    <x v="243"/>
    <x v="1"/>
    <x v="4"/>
    <x v="241"/>
    <n v="74.415999999999997"/>
    <n v="2"/>
    <n v="0.2"/>
    <n v="-14.883200000000002"/>
  </r>
  <r>
    <n v="4702"/>
    <x v="2323"/>
    <x v="943"/>
    <d v="2014-05-18T00:00:00"/>
    <s v="Standard Class"/>
    <x v="451"/>
    <s v="Julie Kriz"/>
    <x v="2"/>
    <s v="United States"/>
    <s v="Austin"/>
    <s v="Texas"/>
    <n v="78745"/>
    <x v="2"/>
    <x v="630"/>
    <x v="1"/>
    <x v="10"/>
    <x v="624"/>
    <n v="6.8480000000000008"/>
    <n v="2"/>
    <n v="0.2"/>
    <n v="2.1399999999999992"/>
  </r>
  <r>
    <n v="4703"/>
    <x v="2323"/>
    <x v="943"/>
    <d v="2014-05-18T00:00:00"/>
    <s v="Standard Class"/>
    <x v="451"/>
    <s v="Julie Kriz"/>
    <x v="2"/>
    <s v="United States"/>
    <s v="Austin"/>
    <s v="Texas"/>
    <n v="78745"/>
    <x v="2"/>
    <x v="296"/>
    <x v="0"/>
    <x v="5"/>
    <x v="293"/>
    <n v="7.9959999999999996"/>
    <n v="1"/>
    <n v="0.6"/>
    <n v="-6.9964999999999993"/>
  </r>
  <r>
    <n v="4704"/>
    <x v="2324"/>
    <x v="890"/>
    <d v="2013-06-29T00:00:00"/>
    <s v="Standard Class"/>
    <x v="704"/>
    <s v="Dave Hallsten"/>
    <x v="1"/>
    <s v="United States"/>
    <s v="Houston"/>
    <s v="Texas"/>
    <n v="77095"/>
    <x v="2"/>
    <x v="1112"/>
    <x v="1"/>
    <x v="9"/>
    <x v="1092"/>
    <n v="8.711999999999998"/>
    <n v="2"/>
    <n v="0.8"/>
    <n v="-19.602000000000007"/>
  </r>
  <r>
    <n v="4705"/>
    <x v="2325"/>
    <x v="624"/>
    <d v="2013-05-19T00:00:00"/>
    <s v="First Class"/>
    <x v="151"/>
    <s v="Arthur Gainer"/>
    <x v="0"/>
    <s v="United States"/>
    <s v="Waterbury"/>
    <s v="Connecticut"/>
    <n v="6708"/>
    <x v="3"/>
    <x v="660"/>
    <x v="1"/>
    <x v="14"/>
    <x v="654"/>
    <n v="65.17"/>
    <n v="7"/>
    <n v="0"/>
    <n v="18.899299999999997"/>
  </r>
  <r>
    <n v="4706"/>
    <x v="2325"/>
    <x v="624"/>
    <d v="2013-05-19T00:00:00"/>
    <s v="First Class"/>
    <x v="151"/>
    <s v="Arthur Gainer"/>
    <x v="0"/>
    <s v="United States"/>
    <s v="Waterbury"/>
    <s v="Connecticut"/>
    <n v="6708"/>
    <x v="3"/>
    <x v="148"/>
    <x v="1"/>
    <x v="2"/>
    <x v="148"/>
    <n v="14.62"/>
    <n v="2"/>
    <n v="0"/>
    <n v="6.8713999999999995"/>
  </r>
  <r>
    <n v="4707"/>
    <x v="2325"/>
    <x v="624"/>
    <d v="2013-05-19T00:00:00"/>
    <s v="First Class"/>
    <x v="151"/>
    <s v="Arthur Gainer"/>
    <x v="0"/>
    <s v="United States"/>
    <s v="Waterbury"/>
    <s v="Connecticut"/>
    <n v="6708"/>
    <x v="3"/>
    <x v="784"/>
    <x v="0"/>
    <x v="5"/>
    <x v="775"/>
    <n v="173.24"/>
    <n v="4"/>
    <n v="0"/>
    <n v="17.323999999999984"/>
  </r>
  <r>
    <n v="4708"/>
    <x v="2326"/>
    <x v="222"/>
    <d v="2014-07-01T00:00:00"/>
    <s v="First Class"/>
    <x v="576"/>
    <s v="William Brown"/>
    <x v="0"/>
    <s v="United States"/>
    <s v="Los Angeles"/>
    <s v="California"/>
    <n v="90049"/>
    <x v="1"/>
    <x v="1188"/>
    <x v="1"/>
    <x v="8"/>
    <x v="1165"/>
    <n v="895.92"/>
    <n v="5"/>
    <n v="0.2"/>
    <n v="302.37299999999993"/>
  </r>
  <r>
    <n v="4709"/>
    <x v="2326"/>
    <x v="222"/>
    <d v="2014-07-01T00:00:00"/>
    <s v="First Class"/>
    <x v="576"/>
    <s v="William Brown"/>
    <x v="0"/>
    <s v="United States"/>
    <s v="Los Angeles"/>
    <s v="California"/>
    <n v="90049"/>
    <x v="1"/>
    <x v="123"/>
    <x v="1"/>
    <x v="4"/>
    <x v="123"/>
    <n v="130.71"/>
    <n v="3"/>
    <n v="0"/>
    <n v="39.212999999999994"/>
  </r>
  <r>
    <n v="4710"/>
    <x v="2326"/>
    <x v="222"/>
    <d v="2014-07-01T00:00:00"/>
    <s v="First Class"/>
    <x v="576"/>
    <s v="William Brown"/>
    <x v="0"/>
    <s v="United States"/>
    <s v="Los Angeles"/>
    <s v="California"/>
    <n v="90049"/>
    <x v="1"/>
    <x v="809"/>
    <x v="1"/>
    <x v="6"/>
    <x v="799"/>
    <n v="11.68"/>
    <n v="2"/>
    <n v="0"/>
    <n v="3.0367999999999995"/>
  </r>
  <r>
    <n v="4711"/>
    <x v="2326"/>
    <x v="222"/>
    <d v="2014-07-01T00:00:00"/>
    <s v="First Class"/>
    <x v="576"/>
    <s v="William Brown"/>
    <x v="0"/>
    <s v="United States"/>
    <s v="Los Angeles"/>
    <s v="California"/>
    <n v="90049"/>
    <x v="1"/>
    <x v="1196"/>
    <x v="2"/>
    <x v="11"/>
    <x v="1172"/>
    <n v="62.31"/>
    <n v="3"/>
    <n v="0"/>
    <n v="22.4316"/>
  </r>
  <r>
    <n v="4712"/>
    <x v="2327"/>
    <x v="691"/>
    <d v="2011-03-31T00:00:00"/>
    <s v="Same Day"/>
    <x v="123"/>
    <s v="Jas O'Carroll"/>
    <x v="0"/>
    <s v="United States"/>
    <s v="Philadelphia"/>
    <s v="Pennsylvania"/>
    <n v="19120"/>
    <x v="3"/>
    <x v="798"/>
    <x v="1"/>
    <x v="8"/>
    <x v="788"/>
    <n v="0.85200000000000009"/>
    <n v="1"/>
    <n v="0.7"/>
    <n v="-0.59639999999999982"/>
  </r>
  <r>
    <n v="4713"/>
    <x v="2328"/>
    <x v="757"/>
    <d v="2011-12-21T00:00:00"/>
    <s v="Standard Class"/>
    <x v="719"/>
    <s v="Ed Jacobs"/>
    <x v="0"/>
    <s v="United States"/>
    <s v="Huntsville"/>
    <s v="Texas"/>
    <n v="77340"/>
    <x v="2"/>
    <x v="815"/>
    <x v="1"/>
    <x v="10"/>
    <x v="803"/>
    <n v="36.288000000000011"/>
    <n v="7"/>
    <n v="0.2"/>
    <n v="12.700800000000001"/>
  </r>
  <r>
    <n v="4714"/>
    <x v="2328"/>
    <x v="757"/>
    <d v="2011-12-21T00:00:00"/>
    <s v="Standard Class"/>
    <x v="719"/>
    <s v="Ed Jacobs"/>
    <x v="0"/>
    <s v="United States"/>
    <s v="Huntsville"/>
    <s v="Texas"/>
    <n v="77340"/>
    <x v="2"/>
    <x v="1454"/>
    <x v="0"/>
    <x v="5"/>
    <x v="1431"/>
    <n v="56.567999999999998"/>
    <n v="2"/>
    <n v="0.6"/>
    <n v="-74.952600000000004"/>
  </r>
  <r>
    <n v="4715"/>
    <x v="2329"/>
    <x v="796"/>
    <d v="2014-05-21T00:00:00"/>
    <s v="First Class"/>
    <x v="455"/>
    <s v="Adrian Barton"/>
    <x v="0"/>
    <s v="United States"/>
    <s v="Portland"/>
    <s v="Oregon"/>
    <n v="97206"/>
    <x v="1"/>
    <x v="883"/>
    <x v="2"/>
    <x v="7"/>
    <x v="1471"/>
    <n v="344.70400000000001"/>
    <n v="2"/>
    <n v="0.2"/>
    <n v="38.779199999999989"/>
  </r>
  <r>
    <n v="4716"/>
    <x v="2330"/>
    <x v="793"/>
    <d v="2012-05-16T00:00:00"/>
    <s v="Standard Class"/>
    <x v="398"/>
    <s v="Larry Tron"/>
    <x v="0"/>
    <s v="United States"/>
    <s v="Louisville"/>
    <s v="Colorado"/>
    <n v="80027"/>
    <x v="1"/>
    <x v="1066"/>
    <x v="2"/>
    <x v="7"/>
    <x v="1046"/>
    <n v="201.584"/>
    <n v="2"/>
    <n v="0.2"/>
    <n v="20.158400000000015"/>
  </r>
  <r>
    <n v="4717"/>
    <x v="2331"/>
    <x v="734"/>
    <d v="2014-12-08T00:00:00"/>
    <s v="Second Class"/>
    <x v="475"/>
    <s v="Corinna Mitchell"/>
    <x v="2"/>
    <s v="United States"/>
    <s v="Seattle"/>
    <s v="Washington"/>
    <n v="98115"/>
    <x v="1"/>
    <x v="971"/>
    <x v="0"/>
    <x v="3"/>
    <x v="956"/>
    <n v="521.96"/>
    <n v="2"/>
    <n v="0"/>
    <n v="88.733199999999954"/>
  </r>
  <r>
    <n v="4718"/>
    <x v="2332"/>
    <x v="295"/>
    <d v="2012-12-17T00:00:00"/>
    <s v="Standard Class"/>
    <x v="75"/>
    <s v="Eric Murdock"/>
    <x v="0"/>
    <s v="United States"/>
    <s v="Baltimore"/>
    <s v="Maryland"/>
    <n v="21215"/>
    <x v="3"/>
    <x v="448"/>
    <x v="1"/>
    <x v="6"/>
    <x v="443"/>
    <n v="8.2200000000000006"/>
    <n v="3"/>
    <n v="0"/>
    <n v="2.2194000000000007"/>
  </r>
  <r>
    <n v="4719"/>
    <x v="2333"/>
    <x v="998"/>
    <d v="2012-10-11T00:00:00"/>
    <s v="First Class"/>
    <x v="249"/>
    <s v="Denny Joy"/>
    <x v="1"/>
    <s v="United States"/>
    <s v="San Francisco"/>
    <s v="California"/>
    <n v="94109"/>
    <x v="1"/>
    <x v="511"/>
    <x v="1"/>
    <x v="10"/>
    <x v="506"/>
    <n v="45.36"/>
    <n v="7"/>
    <n v="0"/>
    <n v="21.772800000000004"/>
  </r>
  <r>
    <n v="4720"/>
    <x v="2334"/>
    <x v="24"/>
    <d v="2012-04-20T00:00:00"/>
    <s v="Second Class"/>
    <x v="368"/>
    <s v="Deanra Eno"/>
    <x v="2"/>
    <s v="United States"/>
    <s v="Los Angeles"/>
    <s v="California"/>
    <n v="90004"/>
    <x v="1"/>
    <x v="273"/>
    <x v="1"/>
    <x v="4"/>
    <x v="270"/>
    <n v="947.17000000000007"/>
    <n v="7"/>
    <n v="0"/>
    <n v="9.4717000000000837"/>
  </r>
  <r>
    <n v="4721"/>
    <x v="2334"/>
    <x v="24"/>
    <d v="2012-04-20T00:00:00"/>
    <s v="Second Class"/>
    <x v="368"/>
    <s v="Deanra Eno"/>
    <x v="2"/>
    <s v="United States"/>
    <s v="Los Angeles"/>
    <s v="California"/>
    <n v="90004"/>
    <x v="1"/>
    <x v="1693"/>
    <x v="1"/>
    <x v="10"/>
    <x v="1672"/>
    <n v="61.96"/>
    <n v="2"/>
    <n v="0"/>
    <n v="27.881999999999998"/>
  </r>
  <r>
    <n v="4722"/>
    <x v="2335"/>
    <x v="159"/>
    <d v="2011-06-11T00:00:00"/>
    <s v="Second Class"/>
    <x v="749"/>
    <s v="Nick Radford"/>
    <x v="0"/>
    <s v="United States"/>
    <s v="Aurora"/>
    <s v="Illinois"/>
    <n v="60505"/>
    <x v="2"/>
    <x v="363"/>
    <x v="0"/>
    <x v="3"/>
    <x v="358"/>
    <n v="268.935"/>
    <n v="3"/>
    <n v="0.5"/>
    <n v="-209.76929999999999"/>
  </r>
  <r>
    <n v="4723"/>
    <x v="2336"/>
    <x v="853"/>
    <d v="2014-09-08T00:00:00"/>
    <s v="Standard Class"/>
    <x v="278"/>
    <s v="Christine Kargatis"/>
    <x v="2"/>
    <s v="United States"/>
    <s v="Seattle"/>
    <s v="Washington"/>
    <n v="98103"/>
    <x v="1"/>
    <x v="773"/>
    <x v="1"/>
    <x v="6"/>
    <x v="33"/>
    <n v="7.58"/>
    <n v="1"/>
    <n v="0"/>
    <n v="2.9561999999999999"/>
  </r>
  <r>
    <n v="4724"/>
    <x v="2337"/>
    <x v="730"/>
    <d v="2013-05-23T00:00:00"/>
    <s v="Same Day"/>
    <x v="223"/>
    <s v="Jeremy Farry"/>
    <x v="0"/>
    <s v="United States"/>
    <s v="Athens"/>
    <s v="Georgia"/>
    <n v="30605"/>
    <x v="0"/>
    <x v="522"/>
    <x v="1"/>
    <x v="2"/>
    <x v="517"/>
    <n v="14.73"/>
    <n v="3"/>
    <n v="0"/>
    <n v="7.2176999999999998"/>
  </r>
  <r>
    <n v="4725"/>
    <x v="2338"/>
    <x v="583"/>
    <d v="2013-11-16T00:00:00"/>
    <s v="Standard Class"/>
    <x v="697"/>
    <s v="Laurel Beltran"/>
    <x v="2"/>
    <s v="United States"/>
    <s v="Apopka"/>
    <s v="Florida"/>
    <n v="32712"/>
    <x v="0"/>
    <x v="91"/>
    <x v="1"/>
    <x v="8"/>
    <x v="91"/>
    <n v="9.8880000000000017"/>
    <n v="2"/>
    <n v="0.7"/>
    <n v="-6.921599999999998"/>
  </r>
  <r>
    <n v="4726"/>
    <x v="2338"/>
    <x v="583"/>
    <d v="2013-11-16T00:00:00"/>
    <s v="Standard Class"/>
    <x v="697"/>
    <s v="Laurel Beltran"/>
    <x v="2"/>
    <s v="United States"/>
    <s v="Apopka"/>
    <s v="Florida"/>
    <n v="32712"/>
    <x v="0"/>
    <x v="137"/>
    <x v="1"/>
    <x v="9"/>
    <x v="137"/>
    <n v="671.5440000000001"/>
    <n v="3"/>
    <n v="0.2"/>
    <n v="50.36579999999995"/>
  </r>
  <r>
    <n v="4727"/>
    <x v="2339"/>
    <x v="641"/>
    <d v="2011-11-29T00:00:00"/>
    <s v="Second Class"/>
    <x v="486"/>
    <s v="Mike Pelletier"/>
    <x v="2"/>
    <s v="United States"/>
    <s v="New York City"/>
    <s v="New York"/>
    <n v="10009"/>
    <x v="3"/>
    <x v="1362"/>
    <x v="1"/>
    <x v="4"/>
    <x v="1339"/>
    <n v="1117.92"/>
    <n v="4"/>
    <n v="0"/>
    <n v="55.895999999999958"/>
  </r>
  <r>
    <n v="4728"/>
    <x v="2339"/>
    <x v="641"/>
    <d v="2011-11-29T00:00:00"/>
    <s v="Second Class"/>
    <x v="486"/>
    <s v="Mike Pelletier"/>
    <x v="2"/>
    <s v="United States"/>
    <s v="New York City"/>
    <s v="New York"/>
    <n v="10009"/>
    <x v="3"/>
    <x v="1121"/>
    <x v="0"/>
    <x v="0"/>
    <x v="1100"/>
    <n v="275.952"/>
    <n v="3"/>
    <n v="0.2"/>
    <n v="-37.943400000000025"/>
  </r>
  <r>
    <n v="4729"/>
    <x v="2340"/>
    <x v="845"/>
    <d v="2011-11-12T00:00:00"/>
    <s v="Standard Class"/>
    <x v="23"/>
    <s v="Lena Hernandez"/>
    <x v="0"/>
    <s v="United States"/>
    <s v="San Francisco"/>
    <s v="California"/>
    <n v="94110"/>
    <x v="1"/>
    <x v="715"/>
    <x v="1"/>
    <x v="8"/>
    <x v="707"/>
    <n v="123.14399999999999"/>
    <n v="7"/>
    <n v="0.2"/>
    <n v="46.178999999999988"/>
  </r>
  <r>
    <n v="4730"/>
    <x v="2341"/>
    <x v="427"/>
    <d v="2013-07-24T00:00:00"/>
    <s v="Second Class"/>
    <x v="603"/>
    <s v="Susan Vittorini"/>
    <x v="0"/>
    <s v="United States"/>
    <s v="Dallas"/>
    <s v="Texas"/>
    <n v="75217"/>
    <x v="2"/>
    <x v="1694"/>
    <x v="2"/>
    <x v="11"/>
    <x v="1673"/>
    <n v="15.576000000000001"/>
    <n v="3"/>
    <n v="0.2"/>
    <n v="3.3098999999999998"/>
  </r>
  <r>
    <n v="4731"/>
    <x v="2342"/>
    <x v="368"/>
    <d v="2012-03-31T00:00:00"/>
    <s v="Second Class"/>
    <x v="579"/>
    <s v="Richard Bierner"/>
    <x v="0"/>
    <s v="United States"/>
    <s v="San Diego"/>
    <s v="California"/>
    <n v="92105"/>
    <x v="1"/>
    <x v="129"/>
    <x v="1"/>
    <x v="10"/>
    <x v="129"/>
    <n v="212.64"/>
    <n v="6"/>
    <n v="0"/>
    <n v="99.940799999999982"/>
  </r>
  <r>
    <n v="4732"/>
    <x v="2342"/>
    <x v="368"/>
    <d v="2012-03-31T00:00:00"/>
    <s v="Second Class"/>
    <x v="579"/>
    <s v="Richard Bierner"/>
    <x v="0"/>
    <s v="United States"/>
    <s v="San Diego"/>
    <s v="California"/>
    <n v="92105"/>
    <x v="1"/>
    <x v="1128"/>
    <x v="1"/>
    <x v="10"/>
    <x v="1107"/>
    <n v="9.870000000000001"/>
    <n v="3"/>
    <n v="0"/>
    <n v="4.5401999999999996"/>
  </r>
  <r>
    <n v="4733"/>
    <x v="2342"/>
    <x v="368"/>
    <d v="2012-03-31T00:00:00"/>
    <s v="Second Class"/>
    <x v="579"/>
    <s v="Richard Bierner"/>
    <x v="0"/>
    <s v="United States"/>
    <s v="San Diego"/>
    <s v="California"/>
    <n v="92105"/>
    <x v="1"/>
    <x v="936"/>
    <x v="2"/>
    <x v="11"/>
    <x v="920"/>
    <n v="53.25"/>
    <n v="3"/>
    <n v="0"/>
    <n v="20.767499999999998"/>
  </r>
  <r>
    <n v="4734"/>
    <x v="2342"/>
    <x v="368"/>
    <d v="2012-03-31T00:00:00"/>
    <s v="Second Class"/>
    <x v="579"/>
    <s v="Richard Bierner"/>
    <x v="0"/>
    <s v="United States"/>
    <s v="San Diego"/>
    <s v="California"/>
    <n v="92105"/>
    <x v="1"/>
    <x v="1494"/>
    <x v="0"/>
    <x v="5"/>
    <x v="1473"/>
    <n v="19.919999999999998"/>
    <n v="3"/>
    <n v="0"/>
    <n v="9.5615999999999985"/>
  </r>
  <r>
    <n v="4735"/>
    <x v="2343"/>
    <x v="281"/>
    <d v="2013-04-13T00:00:00"/>
    <s v="Standard Class"/>
    <x v="114"/>
    <s v="Dorris liebe"/>
    <x v="1"/>
    <s v="United States"/>
    <s v="New York City"/>
    <s v="New York"/>
    <n v="10035"/>
    <x v="3"/>
    <x v="1"/>
    <x v="0"/>
    <x v="1"/>
    <x v="1"/>
    <n v="658.74599999999998"/>
    <n v="3"/>
    <n v="0.1"/>
    <n v="146.38799999999998"/>
  </r>
  <r>
    <n v="4736"/>
    <x v="2344"/>
    <x v="385"/>
    <d v="2012-06-19T00:00:00"/>
    <s v="Standard Class"/>
    <x v="390"/>
    <s v="Penelope Sewall"/>
    <x v="2"/>
    <s v="United States"/>
    <s v="Lewiston"/>
    <s v="Maine"/>
    <n v="4240"/>
    <x v="3"/>
    <x v="925"/>
    <x v="1"/>
    <x v="8"/>
    <x v="908"/>
    <n v="8.26"/>
    <n v="2"/>
    <n v="0"/>
    <n v="3.8822000000000001"/>
  </r>
  <r>
    <n v="4737"/>
    <x v="2344"/>
    <x v="385"/>
    <d v="2012-06-19T00:00:00"/>
    <s v="Standard Class"/>
    <x v="390"/>
    <s v="Penelope Sewall"/>
    <x v="2"/>
    <s v="United States"/>
    <s v="Lewiston"/>
    <s v="Maine"/>
    <n v="4240"/>
    <x v="3"/>
    <x v="528"/>
    <x v="1"/>
    <x v="8"/>
    <x v="523"/>
    <n v="29.84"/>
    <n v="2"/>
    <n v="0"/>
    <n v="13.427999999999997"/>
  </r>
  <r>
    <n v="4738"/>
    <x v="2344"/>
    <x v="385"/>
    <d v="2012-06-19T00:00:00"/>
    <s v="Standard Class"/>
    <x v="390"/>
    <s v="Penelope Sewall"/>
    <x v="2"/>
    <s v="United States"/>
    <s v="Lewiston"/>
    <s v="Maine"/>
    <n v="4240"/>
    <x v="3"/>
    <x v="151"/>
    <x v="2"/>
    <x v="11"/>
    <x v="151"/>
    <n v="67.98"/>
    <n v="2"/>
    <n v="0"/>
    <n v="14.955599999999997"/>
  </r>
  <r>
    <n v="4739"/>
    <x v="2345"/>
    <x v="954"/>
    <d v="2012-02-24T00:00:00"/>
    <s v="Standard Class"/>
    <x v="150"/>
    <s v="Guy Thornton"/>
    <x v="0"/>
    <s v="United States"/>
    <s v="Long Beach"/>
    <s v="California"/>
    <n v="90805"/>
    <x v="1"/>
    <x v="580"/>
    <x v="1"/>
    <x v="2"/>
    <x v="575"/>
    <n v="61.06"/>
    <n v="2"/>
    <n v="0"/>
    <n v="28.087600000000002"/>
  </r>
  <r>
    <n v="4740"/>
    <x v="2345"/>
    <x v="954"/>
    <d v="2012-02-24T00:00:00"/>
    <s v="Standard Class"/>
    <x v="150"/>
    <s v="Guy Thornton"/>
    <x v="0"/>
    <s v="United States"/>
    <s v="Long Beach"/>
    <s v="California"/>
    <n v="90805"/>
    <x v="1"/>
    <x v="972"/>
    <x v="0"/>
    <x v="3"/>
    <x v="957"/>
    <n v="35.544000000000004"/>
    <n v="1"/>
    <n v="0.2"/>
    <n v="-0.88860000000000205"/>
  </r>
  <r>
    <n v="4741"/>
    <x v="2346"/>
    <x v="105"/>
    <d v="2014-11-17T00:00:00"/>
    <s v="Standard Class"/>
    <x v="394"/>
    <s v="Christine Sundaresam"/>
    <x v="0"/>
    <s v="United States"/>
    <s v="Seattle"/>
    <s v="Washington"/>
    <n v="98115"/>
    <x v="1"/>
    <x v="690"/>
    <x v="1"/>
    <x v="2"/>
    <x v="683"/>
    <n v="9.9600000000000009"/>
    <n v="2"/>
    <n v="0"/>
    <n v="4.5815999999999999"/>
  </r>
  <r>
    <n v="4742"/>
    <x v="2346"/>
    <x v="105"/>
    <d v="2014-11-17T00:00:00"/>
    <s v="Standard Class"/>
    <x v="394"/>
    <s v="Christine Sundaresam"/>
    <x v="0"/>
    <s v="United States"/>
    <s v="Seattle"/>
    <s v="Washington"/>
    <n v="98115"/>
    <x v="1"/>
    <x v="1320"/>
    <x v="1"/>
    <x v="6"/>
    <x v="1297"/>
    <n v="9.2099999999999991"/>
    <n v="3"/>
    <n v="0"/>
    <n v="2.3025000000000002"/>
  </r>
  <r>
    <n v="4743"/>
    <x v="2346"/>
    <x v="105"/>
    <d v="2014-11-17T00:00:00"/>
    <s v="Standard Class"/>
    <x v="394"/>
    <s v="Christine Sundaresam"/>
    <x v="0"/>
    <s v="United States"/>
    <s v="Seattle"/>
    <s v="Washington"/>
    <n v="98115"/>
    <x v="1"/>
    <x v="660"/>
    <x v="1"/>
    <x v="14"/>
    <x v="654"/>
    <n v="27.93"/>
    <n v="3"/>
    <n v="0"/>
    <n v="8.0996999999999986"/>
  </r>
  <r>
    <n v="4744"/>
    <x v="2347"/>
    <x v="916"/>
    <d v="2014-03-06T00:00:00"/>
    <s v="Same Day"/>
    <x v="148"/>
    <s v="Julia Dunbar"/>
    <x v="0"/>
    <s v="United States"/>
    <s v="Rochester"/>
    <s v="Minnesota"/>
    <n v="55901"/>
    <x v="2"/>
    <x v="1432"/>
    <x v="1"/>
    <x v="13"/>
    <x v="1411"/>
    <n v="7.9"/>
    <n v="2"/>
    <n v="0"/>
    <n v="2.5279999999999996"/>
  </r>
  <r>
    <n v="4745"/>
    <x v="2347"/>
    <x v="916"/>
    <d v="2014-03-06T00:00:00"/>
    <s v="Same Day"/>
    <x v="148"/>
    <s v="Julia Dunbar"/>
    <x v="0"/>
    <s v="United States"/>
    <s v="Rochester"/>
    <s v="Minnesota"/>
    <n v="55901"/>
    <x v="2"/>
    <x v="1125"/>
    <x v="1"/>
    <x v="4"/>
    <x v="1104"/>
    <n v="221.16"/>
    <n v="4"/>
    <n v="0"/>
    <n v="57.501599999999996"/>
  </r>
  <r>
    <n v="4746"/>
    <x v="2347"/>
    <x v="916"/>
    <d v="2014-03-06T00:00:00"/>
    <s v="Same Day"/>
    <x v="148"/>
    <s v="Julia Dunbar"/>
    <x v="0"/>
    <s v="United States"/>
    <s v="Rochester"/>
    <s v="Minnesota"/>
    <n v="55901"/>
    <x v="2"/>
    <x v="669"/>
    <x v="1"/>
    <x v="8"/>
    <x v="663"/>
    <n v="127.96"/>
    <n v="2"/>
    <n v="0"/>
    <n v="62.700400000000002"/>
  </r>
  <r>
    <n v="4747"/>
    <x v="2347"/>
    <x v="916"/>
    <d v="2014-03-06T00:00:00"/>
    <s v="Same Day"/>
    <x v="148"/>
    <s v="Julia Dunbar"/>
    <x v="0"/>
    <s v="United States"/>
    <s v="Rochester"/>
    <s v="Minnesota"/>
    <n v="55901"/>
    <x v="2"/>
    <x v="799"/>
    <x v="1"/>
    <x v="8"/>
    <x v="789"/>
    <n v="18.690000000000001"/>
    <n v="3"/>
    <n v="0"/>
    <n v="9.158100000000001"/>
  </r>
  <r>
    <n v="4748"/>
    <x v="2348"/>
    <x v="840"/>
    <d v="2013-03-04T00:00:00"/>
    <s v="Same Day"/>
    <x v="378"/>
    <s v="Theresa Swint"/>
    <x v="1"/>
    <s v="United States"/>
    <s v="San Francisco"/>
    <s v="California"/>
    <n v="94110"/>
    <x v="1"/>
    <x v="1566"/>
    <x v="1"/>
    <x v="14"/>
    <x v="1548"/>
    <n v="25.349999999999998"/>
    <n v="3"/>
    <n v="0"/>
    <n v="7.6049999999999978"/>
  </r>
  <r>
    <n v="4749"/>
    <x v="2348"/>
    <x v="840"/>
    <d v="2013-03-04T00:00:00"/>
    <s v="Same Day"/>
    <x v="378"/>
    <s v="Theresa Swint"/>
    <x v="1"/>
    <s v="United States"/>
    <s v="San Francisco"/>
    <s v="California"/>
    <n v="94110"/>
    <x v="1"/>
    <x v="1530"/>
    <x v="0"/>
    <x v="5"/>
    <x v="1508"/>
    <n v="35.28"/>
    <n v="3"/>
    <n v="0"/>
    <n v="11.995199999999997"/>
  </r>
  <r>
    <n v="4750"/>
    <x v="2349"/>
    <x v="435"/>
    <d v="2013-12-26T00:00:00"/>
    <s v="First Class"/>
    <x v="296"/>
    <s v="Benjamin Venier"/>
    <x v="1"/>
    <s v="United States"/>
    <s v="Seattle"/>
    <s v="Washington"/>
    <n v="98103"/>
    <x v="1"/>
    <x v="481"/>
    <x v="1"/>
    <x v="10"/>
    <x v="477"/>
    <n v="33.4"/>
    <n v="5"/>
    <n v="0"/>
    <n v="16.032"/>
  </r>
  <r>
    <n v="4751"/>
    <x v="2350"/>
    <x v="877"/>
    <d v="2013-10-10T00:00:00"/>
    <s v="First Class"/>
    <x v="393"/>
    <s v="Dionis Lloyd"/>
    <x v="1"/>
    <s v="United States"/>
    <s v="Spokane"/>
    <s v="Washington"/>
    <n v="99207"/>
    <x v="1"/>
    <x v="1491"/>
    <x v="2"/>
    <x v="15"/>
    <x v="1469"/>
    <n v="837.59999999999991"/>
    <n v="3"/>
    <n v="0.2"/>
    <n v="62.82000000000005"/>
  </r>
  <r>
    <n v="4752"/>
    <x v="2351"/>
    <x v="10"/>
    <d v="2013-12-14T00:00:00"/>
    <s v="Standard Class"/>
    <x v="12"/>
    <s v="Emily Burns"/>
    <x v="0"/>
    <s v="United States"/>
    <s v="Franklin"/>
    <s v="Tennessee"/>
    <n v="37064"/>
    <x v="0"/>
    <x v="1049"/>
    <x v="2"/>
    <x v="7"/>
    <x v="1029"/>
    <n v="40.68"/>
    <n v="3"/>
    <n v="0.2"/>
    <n v="-9.153000000000004"/>
  </r>
  <r>
    <n v="4753"/>
    <x v="2352"/>
    <x v="225"/>
    <d v="2014-11-25T00:00:00"/>
    <s v="Standard Class"/>
    <x v="301"/>
    <s v="Erica Smith"/>
    <x v="0"/>
    <s v="United States"/>
    <s v="Jackson"/>
    <s v="Tennessee"/>
    <n v="38301"/>
    <x v="0"/>
    <x v="541"/>
    <x v="0"/>
    <x v="1"/>
    <x v="536"/>
    <n v="209.56799999999998"/>
    <n v="2"/>
    <n v="0.2"/>
    <n v="-23.576400000000007"/>
  </r>
  <r>
    <n v="4754"/>
    <x v="2353"/>
    <x v="295"/>
    <d v="2012-12-16T00:00:00"/>
    <s v="Standard Class"/>
    <x v="102"/>
    <s v="Joni Blumstein"/>
    <x v="0"/>
    <s v="United States"/>
    <s v="Austin"/>
    <s v="Texas"/>
    <n v="78745"/>
    <x v="2"/>
    <x v="1695"/>
    <x v="2"/>
    <x v="11"/>
    <x v="1674"/>
    <n v="22.368000000000002"/>
    <n v="4"/>
    <n v="0.2"/>
    <n v="6.4308000000000014"/>
  </r>
  <r>
    <n v="4755"/>
    <x v="2354"/>
    <x v="447"/>
    <d v="2014-02-09T00:00:00"/>
    <s v="Standard Class"/>
    <x v="618"/>
    <s v="Shahid Collister"/>
    <x v="0"/>
    <s v="United States"/>
    <s v="Pembroke Pines"/>
    <s v="Florida"/>
    <n v="33024"/>
    <x v="0"/>
    <x v="625"/>
    <x v="1"/>
    <x v="8"/>
    <x v="619"/>
    <n v="3.8820000000000006"/>
    <n v="2"/>
    <n v="0.7"/>
    <n v="-2.5880000000000001"/>
  </r>
  <r>
    <n v="4756"/>
    <x v="2354"/>
    <x v="447"/>
    <d v="2014-02-09T00:00:00"/>
    <s v="Standard Class"/>
    <x v="618"/>
    <s v="Shahid Collister"/>
    <x v="0"/>
    <s v="United States"/>
    <s v="Pembroke Pines"/>
    <s v="Florida"/>
    <n v="33024"/>
    <x v="0"/>
    <x v="1696"/>
    <x v="1"/>
    <x v="10"/>
    <x v="1675"/>
    <n v="115.29600000000001"/>
    <n v="3"/>
    <n v="0.2"/>
    <n v="40.353599999999986"/>
  </r>
  <r>
    <n v="4757"/>
    <x v="2355"/>
    <x v="296"/>
    <d v="2014-09-26T00:00:00"/>
    <s v="Standard Class"/>
    <x v="12"/>
    <s v="Emily Burns"/>
    <x v="0"/>
    <s v="United States"/>
    <s v="Philadelphia"/>
    <s v="Pennsylvania"/>
    <n v="19143"/>
    <x v="3"/>
    <x v="1310"/>
    <x v="1"/>
    <x v="8"/>
    <x v="1287"/>
    <n v="1.9080000000000004"/>
    <n v="2"/>
    <n v="0.7"/>
    <n v="-1.5264000000000002"/>
  </r>
  <r>
    <n v="4758"/>
    <x v="2356"/>
    <x v="504"/>
    <d v="2014-05-06T00:00:00"/>
    <s v="Standard Class"/>
    <x v="679"/>
    <s v="Tony Chapman"/>
    <x v="2"/>
    <s v="United States"/>
    <s v="Danville"/>
    <s v="Illinois"/>
    <n v="61832"/>
    <x v="2"/>
    <x v="582"/>
    <x v="1"/>
    <x v="8"/>
    <x v="577"/>
    <n v="43.371999999999993"/>
    <n v="7"/>
    <n v="0.8"/>
    <n v="-69.395200000000031"/>
  </r>
  <r>
    <n v="4759"/>
    <x v="2357"/>
    <x v="935"/>
    <d v="2011-11-07T00:00:00"/>
    <s v="Standard Class"/>
    <x v="611"/>
    <s v="Speros Goranitis"/>
    <x v="0"/>
    <s v="United States"/>
    <s v="New York City"/>
    <s v="New York"/>
    <n v="10009"/>
    <x v="3"/>
    <x v="469"/>
    <x v="2"/>
    <x v="7"/>
    <x v="465"/>
    <n v="783.96"/>
    <n v="4"/>
    <n v="0"/>
    <n v="219.50880000000006"/>
  </r>
  <r>
    <n v="4760"/>
    <x v="2357"/>
    <x v="935"/>
    <d v="2011-11-07T00:00:00"/>
    <s v="Standard Class"/>
    <x v="611"/>
    <s v="Speros Goranitis"/>
    <x v="0"/>
    <s v="United States"/>
    <s v="New York City"/>
    <s v="New York"/>
    <n v="10009"/>
    <x v="3"/>
    <x v="997"/>
    <x v="1"/>
    <x v="8"/>
    <x v="980"/>
    <n v="48.896000000000001"/>
    <n v="2"/>
    <n v="0.2"/>
    <n v="18.335999999999999"/>
  </r>
  <r>
    <n v="4761"/>
    <x v="2357"/>
    <x v="935"/>
    <d v="2011-11-07T00:00:00"/>
    <s v="Standard Class"/>
    <x v="611"/>
    <s v="Speros Goranitis"/>
    <x v="0"/>
    <s v="United States"/>
    <s v="New York City"/>
    <s v="New York"/>
    <n v="10009"/>
    <x v="3"/>
    <x v="696"/>
    <x v="1"/>
    <x v="8"/>
    <x v="689"/>
    <n v="7.8560000000000008"/>
    <n v="2"/>
    <n v="0.2"/>
    <n v="2.8477999999999994"/>
  </r>
  <r>
    <n v="4762"/>
    <x v="2358"/>
    <x v="945"/>
    <d v="2014-01-05T00:00:00"/>
    <s v="Standard Class"/>
    <x v="298"/>
    <s v="Bryan Mills"/>
    <x v="0"/>
    <s v="United States"/>
    <s v="Columbus"/>
    <s v="Ohio"/>
    <n v="43229"/>
    <x v="3"/>
    <x v="1647"/>
    <x v="1"/>
    <x v="2"/>
    <x v="1627"/>
    <n v="5.9039999999999999"/>
    <n v="2"/>
    <n v="0.2"/>
    <n v="1.9925999999999999"/>
  </r>
  <r>
    <n v="4763"/>
    <x v="2358"/>
    <x v="945"/>
    <d v="2014-01-05T00:00:00"/>
    <s v="Standard Class"/>
    <x v="298"/>
    <s v="Bryan Mills"/>
    <x v="0"/>
    <s v="United States"/>
    <s v="Columbus"/>
    <s v="Ohio"/>
    <n v="43229"/>
    <x v="3"/>
    <x v="1257"/>
    <x v="1"/>
    <x v="14"/>
    <x v="1232"/>
    <n v="13.712000000000002"/>
    <n v="2"/>
    <n v="0.2"/>
    <n v="1.0284"/>
  </r>
  <r>
    <n v="4764"/>
    <x v="2359"/>
    <x v="328"/>
    <d v="2011-09-21T00:00:00"/>
    <s v="Standard Class"/>
    <x v="749"/>
    <s v="Nick Radford"/>
    <x v="0"/>
    <s v="United States"/>
    <s v="Chula Vista"/>
    <s v="California"/>
    <n v="91911"/>
    <x v="1"/>
    <x v="1697"/>
    <x v="1"/>
    <x v="12"/>
    <x v="1676"/>
    <n v="182.94"/>
    <n v="3"/>
    <n v="0"/>
    <n v="85.981799999999993"/>
  </r>
  <r>
    <n v="4765"/>
    <x v="2360"/>
    <x v="221"/>
    <d v="2014-11-28T00:00:00"/>
    <s v="First Class"/>
    <x v="310"/>
    <s v="Patrick Gardner"/>
    <x v="0"/>
    <s v="United States"/>
    <s v="San Francisco"/>
    <s v="California"/>
    <n v="94110"/>
    <x v="1"/>
    <x v="924"/>
    <x v="1"/>
    <x v="6"/>
    <x v="907"/>
    <n v="27.76"/>
    <n v="4"/>
    <n v="0"/>
    <n v="9.9936000000000007"/>
  </r>
  <r>
    <n v="4766"/>
    <x v="2361"/>
    <x v="999"/>
    <d v="2012-04-28T00:00:00"/>
    <s v="Standard Class"/>
    <x v="489"/>
    <s v="Deborah Brumfield"/>
    <x v="2"/>
    <s v="United States"/>
    <s v="New York City"/>
    <s v="New York"/>
    <n v="10009"/>
    <x v="3"/>
    <x v="1062"/>
    <x v="1"/>
    <x v="6"/>
    <x v="1042"/>
    <n v="25.99"/>
    <n v="1"/>
    <n v="0"/>
    <n v="7.5370999999999988"/>
  </r>
  <r>
    <n v="4767"/>
    <x v="2362"/>
    <x v="1000"/>
    <d v="2012-03-12T00:00:00"/>
    <s v="First Class"/>
    <x v="374"/>
    <s v="Noel Staavos"/>
    <x v="1"/>
    <s v="United States"/>
    <s v="San Antonio"/>
    <s v="Texas"/>
    <n v="78207"/>
    <x v="2"/>
    <x v="721"/>
    <x v="2"/>
    <x v="11"/>
    <x v="713"/>
    <n v="113.52000000000001"/>
    <n v="5"/>
    <n v="0.2"/>
    <n v="29.798999999999999"/>
  </r>
  <r>
    <n v="4768"/>
    <x v="2362"/>
    <x v="1000"/>
    <d v="2012-03-12T00:00:00"/>
    <s v="First Class"/>
    <x v="374"/>
    <s v="Noel Staavos"/>
    <x v="1"/>
    <s v="United States"/>
    <s v="San Antonio"/>
    <s v="Texas"/>
    <n v="78207"/>
    <x v="2"/>
    <x v="1187"/>
    <x v="2"/>
    <x v="7"/>
    <x v="1164"/>
    <n v="359.88"/>
    <n v="3"/>
    <n v="0.2"/>
    <n v="22.492499999999993"/>
  </r>
  <r>
    <n v="4769"/>
    <x v="2363"/>
    <x v="455"/>
    <d v="2014-06-04T00:00:00"/>
    <s v="Same Day"/>
    <x v="750"/>
    <s v="Cari Schnelling"/>
    <x v="0"/>
    <s v="United States"/>
    <s v="Jacksonville"/>
    <s v="North Carolina"/>
    <n v="28540"/>
    <x v="0"/>
    <x v="1588"/>
    <x v="1"/>
    <x v="10"/>
    <x v="1571"/>
    <n v="25.344000000000001"/>
    <n v="4"/>
    <n v="0.2"/>
    <n v="9.1871999999999989"/>
  </r>
  <r>
    <n v="4770"/>
    <x v="2364"/>
    <x v="251"/>
    <d v="2013-09-25T00:00:00"/>
    <s v="Second Class"/>
    <x v="254"/>
    <s v="Chuck Clark"/>
    <x v="2"/>
    <s v="United States"/>
    <s v="San Francisco"/>
    <s v="California"/>
    <n v="94109"/>
    <x v="1"/>
    <x v="591"/>
    <x v="1"/>
    <x v="8"/>
    <x v="586"/>
    <n v="11.952000000000002"/>
    <n v="3"/>
    <n v="0.2"/>
    <n v="4.1832000000000003"/>
  </r>
  <r>
    <n v="4771"/>
    <x v="2364"/>
    <x v="251"/>
    <d v="2013-09-25T00:00:00"/>
    <s v="Second Class"/>
    <x v="254"/>
    <s v="Chuck Clark"/>
    <x v="2"/>
    <s v="United States"/>
    <s v="San Francisco"/>
    <s v="California"/>
    <n v="94109"/>
    <x v="1"/>
    <x v="1698"/>
    <x v="1"/>
    <x v="14"/>
    <x v="1677"/>
    <n v="6.24"/>
    <n v="3"/>
    <n v="0"/>
    <n v="1.8719999999999997"/>
  </r>
  <r>
    <n v="4772"/>
    <x v="2365"/>
    <x v="656"/>
    <d v="2011-11-03T00:00:00"/>
    <s v="Second Class"/>
    <x v="549"/>
    <s v="Amy Cox"/>
    <x v="0"/>
    <s v="United States"/>
    <s v="Avondale"/>
    <s v="Arizona"/>
    <n v="85323"/>
    <x v="1"/>
    <x v="39"/>
    <x v="2"/>
    <x v="7"/>
    <x v="39"/>
    <n v="742.33600000000001"/>
    <n v="8"/>
    <n v="0.2"/>
    <n v="83.512799999999913"/>
  </r>
  <r>
    <n v="4773"/>
    <x v="2366"/>
    <x v="51"/>
    <d v="2014-11-28T00:00:00"/>
    <s v="Standard Class"/>
    <x v="200"/>
    <s v="Christopher Martinez"/>
    <x v="0"/>
    <s v="United States"/>
    <s v="Chicago"/>
    <s v="Illinois"/>
    <n v="60610"/>
    <x v="2"/>
    <x v="1372"/>
    <x v="0"/>
    <x v="5"/>
    <x v="1348"/>
    <n v="6.4640000000000004"/>
    <n v="1"/>
    <n v="0.6"/>
    <n v="-4.0400000000000009"/>
  </r>
  <r>
    <n v="4774"/>
    <x v="2366"/>
    <x v="51"/>
    <d v="2014-11-28T00:00:00"/>
    <s v="Standard Class"/>
    <x v="200"/>
    <s v="Christopher Martinez"/>
    <x v="0"/>
    <s v="United States"/>
    <s v="Chicago"/>
    <s v="Illinois"/>
    <n v="60610"/>
    <x v="2"/>
    <x v="745"/>
    <x v="1"/>
    <x v="2"/>
    <x v="736"/>
    <n v="11.52"/>
    <n v="5"/>
    <n v="0.2"/>
    <n v="4.1760000000000002"/>
  </r>
  <r>
    <n v="4775"/>
    <x v="2366"/>
    <x v="51"/>
    <d v="2014-11-28T00:00:00"/>
    <s v="Standard Class"/>
    <x v="200"/>
    <s v="Christopher Martinez"/>
    <x v="0"/>
    <s v="United States"/>
    <s v="Chicago"/>
    <s v="Illinois"/>
    <n v="60610"/>
    <x v="2"/>
    <x v="872"/>
    <x v="2"/>
    <x v="7"/>
    <x v="857"/>
    <n v="222.38400000000001"/>
    <n v="2"/>
    <n v="0.2"/>
    <n v="16.678799999999995"/>
  </r>
  <r>
    <n v="4776"/>
    <x v="2367"/>
    <x v="673"/>
    <d v="2014-11-22T00:00:00"/>
    <s v="Standard Class"/>
    <x v="735"/>
    <s v="Eileen Kiefer"/>
    <x v="2"/>
    <s v="United States"/>
    <s v="Escondido"/>
    <s v="California"/>
    <n v="92025"/>
    <x v="1"/>
    <x v="809"/>
    <x v="1"/>
    <x v="6"/>
    <x v="799"/>
    <n v="23.36"/>
    <n v="4"/>
    <n v="0"/>
    <n v="6.073599999999999"/>
  </r>
  <r>
    <n v="4777"/>
    <x v="2368"/>
    <x v="317"/>
    <d v="2013-02-23T00:00:00"/>
    <s v="Second Class"/>
    <x v="316"/>
    <s v="Cyma Kinney"/>
    <x v="1"/>
    <s v="United States"/>
    <s v="Long Beach"/>
    <s v="New York"/>
    <n v="11561"/>
    <x v="3"/>
    <x v="865"/>
    <x v="1"/>
    <x v="2"/>
    <x v="33"/>
    <n v="8.67"/>
    <n v="3"/>
    <n v="0"/>
    <n v="4.0749000000000004"/>
  </r>
  <r>
    <n v="4778"/>
    <x v="2368"/>
    <x v="317"/>
    <d v="2013-02-23T00:00:00"/>
    <s v="Second Class"/>
    <x v="316"/>
    <s v="Cyma Kinney"/>
    <x v="1"/>
    <s v="United States"/>
    <s v="Long Beach"/>
    <s v="New York"/>
    <n v="11561"/>
    <x v="3"/>
    <x v="1257"/>
    <x v="1"/>
    <x v="14"/>
    <x v="1232"/>
    <n v="25.71"/>
    <n v="3"/>
    <n v="0"/>
    <n v="6.6846000000000005"/>
  </r>
  <r>
    <n v="4779"/>
    <x v="2369"/>
    <x v="659"/>
    <d v="2014-11-12T00:00:00"/>
    <s v="Standard Class"/>
    <x v="7"/>
    <s v="Pete Kriz"/>
    <x v="0"/>
    <s v="United States"/>
    <s v="Newark"/>
    <s v="Delaware"/>
    <n v="19711"/>
    <x v="3"/>
    <x v="336"/>
    <x v="1"/>
    <x v="9"/>
    <x v="332"/>
    <n v="100.94"/>
    <n v="7"/>
    <n v="0"/>
    <n v="33.310199999999995"/>
  </r>
  <r>
    <n v="4780"/>
    <x v="2370"/>
    <x v="1001"/>
    <d v="2011-07-10T00:00:00"/>
    <s v="First Class"/>
    <x v="659"/>
    <s v="Michelle Huthwaite"/>
    <x v="0"/>
    <s v="United States"/>
    <s v="Buffalo"/>
    <s v="New York"/>
    <n v="14215"/>
    <x v="3"/>
    <x v="474"/>
    <x v="0"/>
    <x v="1"/>
    <x v="470"/>
    <n v="63.882000000000005"/>
    <n v="1"/>
    <n v="0.1"/>
    <n v="10.647000000000004"/>
  </r>
  <r>
    <n v="4781"/>
    <x v="2371"/>
    <x v="845"/>
    <d v="2011-11-12T00:00:00"/>
    <s v="Standard Class"/>
    <x v="56"/>
    <s v="Steven Cartwright"/>
    <x v="0"/>
    <s v="United States"/>
    <s v="Houston"/>
    <s v="Texas"/>
    <n v="77070"/>
    <x v="2"/>
    <x v="1423"/>
    <x v="0"/>
    <x v="1"/>
    <x v="1402"/>
    <n v="683.14399999999989"/>
    <n v="4"/>
    <n v="0.3"/>
    <n v="0"/>
  </r>
  <r>
    <n v="4782"/>
    <x v="2371"/>
    <x v="845"/>
    <d v="2011-11-12T00:00:00"/>
    <s v="Standard Class"/>
    <x v="56"/>
    <s v="Steven Cartwright"/>
    <x v="0"/>
    <s v="United States"/>
    <s v="Houston"/>
    <s v="Texas"/>
    <n v="77070"/>
    <x v="2"/>
    <x v="1699"/>
    <x v="1"/>
    <x v="8"/>
    <x v="1678"/>
    <n v="1.4759999999999995"/>
    <n v="3"/>
    <n v="0.8"/>
    <n v="-2.214"/>
  </r>
  <r>
    <n v="4783"/>
    <x v="2371"/>
    <x v="845"/>
    <d v="2011-11-12T00:00:00"/>
    <s v="Standard Class"/>
    <x v="56"/>
    <s v="Steven Cartwright"/>
    <x v="0"/>
    <s v="United States"/>
    <s v="Houston"/>
    <s v="Texas"/>
    <n v="77070"/>
    <x v="2"/>
    <x v="515"/>
    <x v="1"/>
    <x v="14"/>
    <x v="510"/>
    <n v="40.711999999999996"/>
    <n v="7"/>
    <n v="0.2"/>
    <n v="3.5623000000000022"/>
  </r>
  <r>
    <n v="4784"/>
    <x v="2372"/>
    <x v="480"/>
    <d v="2014-02-02T00:00:00"/>
    <s v="Standard Class"/>
    <x v="673"/>
    <s v="Giulietta Baptist"/>
    <x v="0"/>
    <s v="United States"/>
    <s v="Wichita"/>
    <s v="Kansas"/>
    <n v="67212"/>
    <x v="2"/>
    <x v="964"/>
    <x v="1"/>
    <x v="10"/>
    <x v="948"/>
    <n v="279.89999999999998"/>
    <n v="5"/>
    <n v="0"/>
    <n v="137.15100000000001"/>
  </r>
  <r>
    <n v="4785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355"/>
    <x v="1"/>
    <x v="6"/>
    <x v="1332"/>
    <n v="13.120000000000001"/>
    <n v="5"/>
    <n v="0.2"/>
    <n v="1.1480000000000006"/>
  </r>
  <r>
    <n v="4786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368"/>
    <x v="0"/>
    <x v="0"/>
    <x v="1344"/>
    <n v="69.576000000000008"/>
    <n v="4"/>
    <n v="0.7"/>
    <n v="-143.79040000000001"/>
  </r>
  <r>
    <n v="4787"/>
    <x v="2373"/>
    <x v="555"/>
    <d v="2012-12-16T00:00:00"/>
    <s v="Standard Class"/>
    <x v="5"/>
    <s v="Irene Maddox"/>
    <x v="0"/>
    <s v="United States"/>
    <s v="Colorado Springs"/>
    <s v="Colorado"/>
    <n v="80906"/>
    <x v="1"/>
    <x v="824"/>
    <x v="1"/>
    <x v="6"/>
    <x v="812"/>
    <n v="4.2240000000000002"/>
    <n v="3"/>
    <n v="0.2"/>
    <n v="0.47519999999999984"/>
  </r>
  <r>
    <n v="4788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700"/>
    <x v="2"/>
    <x v="11"/>
    <x v="1679"/>
    <n v="58.08"/>
    <n v="4"/>
    <n v="0.2"/>
    <n v="-6.5339999999999954"/>
  </r>
  <r>
    <n v="4789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027"/>
    <x v="0"/>
    <x v="5"/>
    <x v="1009"/>
    <n v="52.416000000000004"/>
    <n v="9"/>
    <n v="0.2"/>
    <n v="15.069600000000007"/>
  </r>
  <r>
    <n v="4790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001"/>
    <x v="0"/>
    <x v="5"/>
    <x v="984"/>
    <n v="54.920000000000009"/>
    <n v="5"/>
    <n v="0.2"/>
    <n v="10.983999999999996"/>
  </r>
  <r>
    <n v="4791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342"/>
    <x v="0"/>
    <x v="3"/>
    <x v="1318"/>
    <n v="364.95"/>
    <n v="5"/>
    <n v="0.5"/>
    <n v="-248.16599999999994"/>
  </r>
  <r>
    <n v="4792"/>
    <x v="2373"/>
    <x v="555"/>
    <d v="2012-12-16T00:00:00"/>
    <s v="Standard Class"/>
    <x v="5"/>
    <s v="Irene Maddox"/>
    <x v="0"/>
    <s v="United States"/>
    <s v="Colorado Springs"/>
    <s v="Colorado"/>
    <n v="80906"/>
    <x v="1"/>
    <x v="778"/>
    <x v="1"/>
    <x v="10"/>
    <x v="1680"/>
    <n v="85.055999999999997"/>
    <n v="3"/>
    <n v="0.2"/>
    <n v="28.706399999999991"/>
  </r>
  <r>
    <n v="4793"/>
    <x v="2373"/>
    <x v="555"/>
    <d v="2012-12-16T00:00:00"/>
    <s v="Standard Class"/>
    <x v="5"/>
    <s v="Irene Maddox"/>
    <x v="0"/>
    <s v="United States"/>
    <s v="Colorado Springs"/>
    <s v="Colorado"/>
    <n v="80906"/>
    <x v="1"/>
    <x v="96"/>
    <x v="1"/>
    <x v="10"/>
    <x v="96"/>
    <n v="27.695999999999998"/>
    <n v="3"/>
    <n v="0.2"/>
    <n v="9.6935999999999964"/>
  </r>
  <r>
    <n v="4794"/>
    <x v="2374"/>
    <x v="685"/>
    <d v="2012-07-04T00:00:00"/>
    <s v="Standard Class"/>
    <x v="514"/>
    <s v="Michelle Moray"/>
    <x v="0"/>
    <s v="United States"/>
    <s v="New York City"/>
    <s v="New York"/>
    <n v="10011"/>
    <x v="3"/>
    <x v="910"/>
    <x v="1"/>
    <x v="10"/>
    <x v="893"/>
    <n v="24.96"/>
    <n v="4"/>
    <n v="0"/>
    <n v="11.231999999999999"/>
  </r>
  <r>
    <n v="4795"/>
    <x v="2375"/>
    <x v="199"/>
    <d v="2012-03-23T00:00:00"/>
    <s v="Standard Class"/>
    <x v="751"/>
    <s v="Monica Federle"/>
    <x v="1"/>
    <s v="United States"/>
    <s v="Los Angeles"/>
    <s v="California"/>
    <n v="90036"/>
    <x v="1"/>
    <x v="1618"/>
    <x v="0"/>
    <x v="5"/>
    <x v="1600"/>
    <n v="43.13"/>
    <n v="1"/>
    <n v="0"/>
    <n v="18.114600000000003"/>
  </r>
  <r>
    <n v="4796"/>
    <x v="2376"/>
    <x v="863"/>
    <d v="2012-08-17T00:00:00"/>
    <s v="Standard Class"/>
    <x v="242"/>
    <s v="Clytie Kelty"/>
    <x v="0"/>
    <s v="United States"/>
    <s v="Marietta"/>
    <s v="Georgia"/>
    <n v="30062"/>
    <x v="0"/>
    <x v="620"/>
    <x v="1"/>
    <x v="8"/>
    <x v="33"/>
    <n v="5.64"/>
    <n v="3"/>
    <n v="0"/>
    <n v="2.7071999999999994"/>
  </r>
  <r>
    <n v="4797"/>
    <x v="2377"/>
    <x v="675"/>
    <d v="2013-05-20T00:00:00"/>
    <s v="Standard Class"/>
    <x v="149"/>
    <s v="Michael Kennedy"/>
    <x v="1"/>
    <s v="United States"/>
    <s v="Jacksonville"/>
    <s v="Florida"/>
    <n v="32216"/>
    <x v="0"/>
    <x v="1242"/>
    <x v="1"/>
    <x v="8"/>
    <x v="1216"/>
    <n v="57.582000000000008"/>
    <n v="3"/>
    <n v="0.7"/>
    <n v="-44.146199999999979"/>
  </r>
  <r>
    <n v="4798"/>
    <x v="2377"/>
    <x v="675"/>
    <d v="2013-05-20T00:00:00"/>
    <s v="Standard Class"/>
    <x v="149"/>
    <s v="Michael Kennedy"/>
    <x v="1"/>
    <s v="United States"/>
    <s v="Jacksonville"/>
    <s v="Florida"/>
    <n v="32216"/>
    <x v="0"/>
    <x v="1347"/>
    <x v="1"/>
    <x v="10"/>
    <x v="1323"/>
    <n v="31.104000000000006"/>
    <n v="6"/>
    <n v="0.2"/>
    <n v="10.8864"/>
  </r>
  <r>
    <n v="4799"/>
    <x v="2377"/>
    <x v="675"/>
    <d v="2013-05-20T00:00:00"/>
    <s v="Standard Class"/>
    <x v="149"/>
    <s v="Michael Kennedy"/>
    <x v="1"/>
    <s v="United States"/>
    <s v="Jacksonville"/>
    <s v="Florida"/>
    <n v="32216"/>
    <x v="0"/>
    <x v="1598"/>
    <x v="0"/>
    <x v="5"/>
    <x v="1581"/>
    <n v="30.192"/>
    <n v="3"/>
    <n v="0.2"/>
    <n v="8.3028000000000031"/>
  </r>
  <r>
    <n v="4800"/>
    <x v="2377"/>
    <x v="675"/>
    <d v="2013-05-20T00:00:00"/>
    <s v="Standard Class"/>
    <x v="149"/>
    <s v="Michael Kennedy"/>
    <x v="1"/>
    <s v="United States"/>
    <s v="Jacksonville"/>
    <s v="Florida"/>
    <n v="32216"/>
    <x v="0"/>
    <x v="47"/>
    <x v="2"/>
    <x v="7"/>
    <x v="47"/>
    <n v="43.6"/>
    <n v="5"/>
    <n v="0.2"/>
    <n v="4.3600000000000012"/>
  </r>
  <r>
    <n v="4801"/>
    <x v="2377"/>
    <x v="675"/>
    <d v="2013-05-20T00:00:00"/>
    <s v="Standard Class"/>
    <x v="149"/>
    <s v="Michael Kennedy"/>
    <x v="1"/>
    <s v="United States"/>
    <s v="Jacksonville"/>
    <s v="Florida"/>
    <n v="32216"/>
    <x v="0"/>
    <x v="1701"/>
    <x v="1"/>
    <x v="6"/>
    <x v="1681"/>
    <n v="4.7679999999999998"/>
    <n v="2"/>
    <n v="0.2"/>
    <n v="0.41720000000000046"/>
  </r>
  <r>
    <n v="4802"/>
    <x v="2377"/>
    <x v="675"/>
    <d v="2013-05-20T00:00:00"/>
    <s v="Standard Class"/>
    <x v="149"/>
    <s v="Michael Kennedy"/>
    <x v="1"/>
    <s v="United States"/>
    <s v="Jacksonville"/>
    <s v="Florida"/>
    <n v="32216"/>
    <x v="0"/>
    <x v="153"/>
    <x v="1"/>
    <x v="8"/>
    <x v="152"/>
    <n v="10.380000000000003"/>
    <n v="2"/>
    <n v="0.7"/>
    <n v="-7.6119999999999983"/>
  </r>
  <r>
    <n v="4803"/>
    <x v="2377"/>
    <x v="675"/>
    <d v="2013-05-20T00:00:00"/>
    <s v="Standard Class"/>
    <x v="149"/>
    <s v="Michael Kennedy"/>
    <x v="1"/>
    <s v="United States"/>
    <s v="Jacksonville"/>
    <s v="Florida"/>
    <n v="32216"/>
    <x v="0"/>
    <x v="78"/>
    <x v="1"/>
    <x v="8"/>
    <x v="78"/>
    <n v="13.392000000000003"/>
    <n v="8"/>
    <n v="0.7"/>
    <n v="-9.8207999999999984"/>
  </r>
  <r>
    <n v="4804"/>
    <x v="2378"/>
    <x v="1002"/>
    <d v="2014-07-18T00:00:00"/>
    <s v="Second Class"/>
    <x v="708"/>
    <s v="Mark Hamilton"/>
    <x v="0"/>
    <s v="United States"/>
    <s v="Philadelphia"/>
    <s v="Pennsylvania"/>
    <n v="19140"/>
    <x v="3"/>
    <x v="781"/>
    <x v="2"/>
    <x v="7"/>
    <x v="772"/>
    <n v="39.593999999999994"/>
    <n v="1"/>
    <n v="0.4"/>
    <n v="-7.2589000000000041"/>
  </r>
  <r>
    <n v="4805"/>
    <x v="2378"/>
    <x v="1002"/>
    <d v="2014-07-18T00:00:00"/>
    <s v="Second Class"/>
    <x v="708"/>
    <s v="Mark Hamilton"/>
    <x v="0"/>
    <s v="United States"/>
    <s v="Philadelphia"/>
    <s v="Pennsylvania"/>
    <n v="19140"/>
    <x v="3"/>
    <x v="1308"/>
    <x v="0"/>
    <x v="5"/>
    <x v="1284"/>
    <n v="91.00800000000001"/>
    <n v="9"/>
    <n v="0.2"/>
    <n v="19.339199999999998"/>
  </r>
  <r>
    <n v="4806"/>
    <x v="2379"/>
    <x v="6"/>
    <d v="2012-11-25T00:00:00"/>
    <s v="Second Class"/>
    <x v="159"/>
    <s v="Nathan Gelder"/>
    <x v="0"/>
    <s v="United States"/>
    <s v="Los Angeles"/>
    <s v="California"/>
    <n v="90008"/>
    <x v="1"/>
    <x v="640"/>
    <x v="1"/>
    <x v="10"/>
    <x v="634"/>
    <n v="37.94"/>
    <n v="2"/>
    <n v="0"/>
    <n v="18.211199999999998"/>
  </r>
  <r>
    <n v="4807"/>
    <x v="2379"/>
    <x v="6"/>
    <d v="2012-11-25T00:00:00"/>
    <s v="Second Class"/>
    <x v="159"/>
    <s v="Nathan Gelder"/>
    <x v="0"/>
    <s v="United States"/>
    <s v="Los Angeles"/>
    <s v="California"/>
    <n v="90008"/>
    <x v="1"/>
    <x v="1450"/>
    <x v="1"/>
    <x v="10"/>
    <x v="1428"/>
    <n v="42.800000000000004"/>
    <n v="10"/>
    <n v="0"/>
    <n v="19.259999999999998"/>
  </r>
  <r>
    <n v="4808"/>
    <x v="2379"/>
    <x v="6"/>
    <d v="2012-11-25T00:00:00"/>
    <s v="Second Class"/>
    <x v="159"/>
    <s v="Nathan Gelder"/>
    <x v="0"/>
    <s v="United States"/>
    <s v="Los Angeles"/>
    <s v="California"/>
    <n v="90008"/>
    <x v="1"/>
    <x v="602"/>
    <x v="1"/>
    <x v="4"/>
    <x v="597"/>
    <n v="33.630000000000003"/>
    <n v="3"/>
    <n v="0"/>
    <n v="10.088999999999999"/>
  </r>
  <r>
    <n v="4809"/>
    <x v="2380"/>
    <x v="533"/>
    <d v="2011-11-28T00:00:00"/>
    <s v="Standard Class"/>
    <x v="536"/>
    <s v="Phillip Breyer"/>
    <x v="1"/>
    <s v="United States"/>
    <s v="Philadelphia"/>
    <s v="Pennsylvania"/>
    <n v="19134"/>
    <x v="3"/>
    <x v="1249"/>
    <x v="1"/>
    <x v="12"/>
    <x v="1224"/>
    <n v="62.808000000000007"/>
    <n v="3"/>
    <n v="0.2"/>
    <n v="21.197700000000001"/>
  </r>
  <r>
    <n v="4810"/>
    <x v="2381"/>
    <x v="17"/>
    <d v="2012-12-30T00:00:00"/>
    <s v="First Class"/>
    <x v="681"/>
    <s v="Richard Eichhorn"/>
    <x v="0"/>
    <s v="United States"/>
    <s v="Eau Claire"/>
    <s v="Wisconsin"/>
    <n v="54703"/>
    <x v="2"/>
    <x v="1689"/>
    <x v="1"/>
    <x v="10"/>
    <x v="1668"/>
    <n v="195.64"/>
    <n v="4"/>
    <n v="0"/>
    <n v="91.950799999999987"/>
  </r>
  <r>
    <n v="4811"/>
    <x v="2381"/>
    <x v="17"/>
    <d v="2012-12-30T00:00:00"/>
    <s v="First Class"/>
    <x v="681"/>
    <s v="Richard Eichhorn"/>
    <x v="0"/>
    <s v="United States"/>
    <s v="Eau Claire"/>
    <s v="Wisconsin"/>
    <n v="54703"/>
    <x v="2"/>
    <x v="1191"/>
    <x v="2"/>
    <x v="7"/>
    <x v="1167"/>
    <n v="239.9"/>
    <n v="2"/>
    <n v="0"/>
    <n v="71.97"/>
  </r>
  <r>
    <n v="4812"/>
    <x v="2382"/>
    <x v="696"/>
    <d v="2013-11-20T00:00:00"/>
    <s v="Second Class"/>
    <x v="686"/>
    <s v="Eugene Barchas"/>
    <x v="0"/>
    <s v="United States"/>
    <s v="Philadelphia"/>
    <s v="Pennsylvania"/>
    <n v="19134"/>
    <x v="3"/>
    <x v="323"/>
    <x v="0"/>
    <x v="1"/>
    <x v="320"/>
    <n v="380.05799999999994"/>
    <n v="3"/>
    <n v="0.3"/>
    <n v="-21.717600000000004"/>
  </r>
  <r>
    <n v="4813"/>
    <x v="2382"/>
    <x v="696"/>
    <d v="2013-11-20T00:00:00"/>
    <s v="Second Class"/>
    <x v="686"/>
    <s v="Eugene Barchas"/>
    <x v="0"/>
    <s v="United States"/>
    <s v="Philadelphia"/>
    <s v="Pennsylvania"/>
    <n v="19134"/>
    <x v="3"/>
    <x v="361"/>
    <x v="2"/>
    <x v="16"/>
    <x v="356"/>
    <n v="1199.9759999999999"/>
    <n v="4"/>
    <n v="0.4"/>
    <n v="179.99639999999999"/>
  </r>
  <r>
    <n v="4814"/>
    <x v="2382"/>
    <x v="696"/>
    <d v="2013-11-20T00:00:00"/>
    <s v="Second Class"/>
    <x v="686"/>
    <s v="Eugene Barchas"/>
    <x v="0"/>
    <s v="United States"/>
    <s v="Philadelphia"/>
    <s v="Pennsylvania"/>
    <n v="19134"/>
    <x v="3"/>
    <x v="1702"/>
    <x v="0"/>
    <x v="5"/>
    <x v="1682"/>
    <n v="48.576000000000001"/>
    <n v="3"/>
    <n v="0.2"/>
    <n v="9.7151999999999941"/>
  </r>
  <r>
    <n v="4815"/>
    <x v="2383"/>
    <x v="541"/>
    <d v="2013-05-11T00:00:00"/>
    <s v="First Class"/>
    <x v="577"/>
    <s v="Trudy Brown"/>
    <x v="0"/>
    <s v="United States"/>
    <s v="Los Angeles"/>
    <s v="California"/>
    <n v="90004"/>
    <x v="1"/>
    <x v="150"/>
    <x v="1"/>
    <x v="10"/>
    <x v="150"/>
    <n v="17.940000000000001"/>
    <n v="3"/>
    <n v="0"/>
    <n v="8.0730000000000004"/>
  </r>
  <r>
    <n v="4816"/>
    <x v="2384"/>
    <x v="58"/>
    <d v="2011-12-31T00:00:00"/>
    <s v="Standard Class"/>
    <x v="726"/>
    <s v="Maureen Gnade"/>
    <x v="0"/>
    <s v="United States"/>
    <s v="Philadelphia"/>
    <s v="Pennsylvania"/>
    <n v="19134"/>
    <x v="3"/>
    <x v="229"/>
    <x v="1"/>
    <x v="10"/>
    <x v="227"/>
    <n v="18.264000000000003"/>
    <n v="3"/>
    <n v="0.2"/>
    <n v="6.1640999999999995"/>
  </r>
  <r>
    <n v="4817"/>
    <x v="2384"/>
    <x v="58"/>
    <d v="2011-12-31T00:00:00"/>
    <s v="Standard Class"/>
    <x v="726"/>
    <s v="Maureen Gnade"/>
    <x v="0"/>
    <s v="United States"/>
    <s v="Philadelphia"/>
    <s v="Pennsylvania"/>
    <n v="19134"/>
    <x v="3"/>
    <x v="1656"/>
    <x v="1"/>
    <x v="9"/>
    <x v="1635"/>
    <n v="34.655999999999999"/>
    <n v="2"/>
    <n v="0.2"/>
    <n v="5.6315999999999971"/>
  </r>
  <r>
    <n v="4818"/>
    <x v="2384"/>
    <x v="58"/>
    <d v="2011-12-31T00:00:00"/>
    <s v="Standard Class"/>
    <x v="726"/>
    <s v="Maureen Gnade"/>
    <x v="0"/>
    <s v="United States"/>
    <s v="Philadelphia"/>
    <s v="Pennsylvania"/>
    <n v="19134"/>
    <x v="3"/>
    <x v="543"/>
    <x v="1"/>
    <x v="9"/>
    <x v="538"/>
    <n v="81.552000000000007"/>
    <n v="2"/>
    <n v="0.2"/>
    <n v="8.1551999999999971"/>
  </r>
  <r>
    <n v="4819"/>
    <x v="2384"/>
    <x v="58"/>
    <d v="2011-12-31T00:00:00"/>
    <s v="Standard Class"/>
    <x v="726"/>
    <s v="Maureen Gnade"/>
    <x v="0"/>
    <s v="United States"/>
    <s v="Philadelphia"/>
    <s v="Pennsylvania"/>
    <n v="19134"/>
    <x v="3"/>
    <x v="1043"/>
    <x v="1"/>
    <x v="4"/>
    <x v="1023"/>
    <n v="227.13600000000002"/>
    <n v="4"/>
    <n v="0.2"/>
    <n v="-42.588000000000036"/>
  </r>
  <r>
    <n v="4820"/>
    <x v="2385"/>
    <x v="110"/>
    <d v="2014-06-15T00:00:00"/>
    <s v="Standard Class"/>
    <x v="752"/>
    <s v="Liz Willingham"/>
    <x v="0"/>
    <s v="United States"/>
    <s v="Norwich"/>
    <s v="Connecticut"/>
    <n v="6360"/>
    <x v="3"/>
    <x v="1499"/>
    <x v="1"/>
    <x v="8"/>
    <x v="1478"/>
    <n v="10.36"/>
    <n v="2"/>
    <n v="0"/>
    <n v="5.0763999999999996"/>
  </r>
  <r>
    <n v="4821"/>
    <x v="2386"/>
    <x v="1003"/>
    <d v="2012-04-11T00:00:00"/>
    <s v="Standard Class"/>
    <x v="724"/>
    <s v="Peter Fuller"/>
    <x v="0"/>
    <s v="United States"/>
    <s v="San Antonio"/>
    <s v="Texas"/>
    <n v="78207"/>
    <x v="2"/>
    <x v="1364"/>
    <x v="1"/>
    <x v="9"/>
    <x v="1341"/>
    <n v="463.24799999999988"/>
    <n v="8"/>
    <n v="0.8"/>
    <n v="-1181.2824000000003"/>
  </r>
  <r>
    <n v="4822"/>
    <x v="2386"/>
    <x v="1003"/>
    <d v="2012-04-11T00:00:00"/>
    <s v="Standard Class"/>
    <x v="724"/>
    <s v="Peter Fuller"/>
    <x v="0"/>
    <s v="United States"/>
    <s v="San Antonio"/>
    <s v="Texas"/>
    <n v="78207"/>
    <x v="2"/>
    <x v="657"/>
    <x v="2"/>
    <x v="11"/>
    <x v="651"/>
    <n v="383.952"/>
    <n v="6"/>
    <n v="0.2"/>
    <n v="47.993999999999971"/>
  </r>
  <r>
    <n v="4823"/>
    <x v="2387"/>
    <x v="212"/>
    <d v="2013-07-12T00:00:00"/>
    <s v="Same Day"/>
    <x v="125"/>
    <s v="Nick Zandusky"/>
    <x v="2"/>
    <s v="United States"/>
    <s v="Yuma"/>
    <s v="Arizona"/>
    <n v="85364"/>
    <x v="1"/>
    <x v="444"/>
    <x v="1"/>
    <x v="8"/>
    <x v="439"/>
    <n v="44.856000000000009"/>
    <n v="6"/>
    <n v="0.7"/>
    <n v="-35.884799999999984"/>
  </r>
  <r>
    <n v="4824"/>
    <x v="2388"/>
    <x v="831"/>
    <d v="2013-11-27T00:00:00"/>
    <s v="Standard Class"/>
    <x v="237"/>
    <s v="Chloris Kastensmidt"/>
    <x v="0"/>
    <s v="United States"/>
    <s v="Columbus"/>
    <s v="Ohio"/>
    <n v="43229"/>
    <x v="3"/>
    <x v="1703"/>
    <x v="2"/>
    <x v="15"/>
    <x v="1683"/>
    <n v="30.345000000000006"/>
    <n v="7"/>
    <n v="0.7"/>
    <n v="-24.275999999999996"/>
  </r>
  <r>
    <n v="4825"/>
    <x v="2388"/>
    <x v="831"/>
    <d v="2013-11-27T00:00:00"/>
    <s v="Standard Class"/>
    <x v="237"/>
    <s v="Chloris Kastensmidt"/>
    <x v="0"/>
    <s v="United States"/>
    <s v="Columbus"/>
    <s v="Ohio"/>
    <n v="43229"/>
    <x v="3"/>
    <x v="163"/>
    <x v="0"/>
    <x v="1"/>
    <x v="162"/>
    <n v="127.554"/>
    <n v="3"/>
    <n v="0.3"/>
    <n v="-9.1109999999999971"/>
  </r>
  <r>
    <n v="4826"/>
    <x v="2388"/>
    <x v="831"/>
    <d v="2013-11-27T00:00:00"/>
    <s v="Standard Class"/>
    <x v="237"/>
    <s v="Chloris Kastensmidt"/>
    <x v="0"/>
    <s v="United States"/>
    <s v="Columbus"/>
    <s v="Ohio"/>
    <n v="43229"/>
    <x v="3"/>
    <x v="1416"/>
    <x v="0"/>
    <x v="5"/>
    <x v="1394"/>
    <n v="77.951999999999998"/>
    <n v="3"/>
    <n v="0.2"/>
    <n v="15.590399999999995"/>
  </r>
  <r>
    <n v="4827"/>
    <x v="2389"/>
    <x v="105"/>
    <d v="2014-11-16T00:00:00"/>
    <s v="First Class"/>
    <x v="531"/>
    <s v="Jim Epp"/>
    <x v="1"/>
    <s v="United States"/>
    <s v="Los Angeles"/>
    <s v="California"/>
    <n v="90036"/>
    <x v="1"/>
    <x v="236"/>
    <x v="1"/>
    <x v="8"/>
    <x v="234"/>
    <n v="14.016"/>
    <n v="4"/>
    <n v="0.2"/>
    <n v="4.9055999999999997"/>
  </r>
  <r>
    <n v="4828"/>
    <x v="2390"/>
    <x v="301"/>
    <d v="2011-11-08T00:00:00"/>
    <s v="Standard Class"/>
    <x v="705"/>
    <s v="Jack O'Briant"/>
    <x v="1"/>
    <s v="United States"/>
    <s v="Richmond"/>
    <s v="Kentucky"/>
    <n v="40475"/>
    <x v="0"/>
    <x v="1156"/>
    <x v="1"/>
    <x v="4"/>
    <x v="1135"/>
    <n v="69.52"/>
    <n v="2"/>
    <n v="0"/>
    <n v="19.465600000000002"/>
  </r>
  <r>
    <n v="4829"/>
    <x v="2390"/>
    <x v="301"/>
    <d v="2011-11-08T00:00:00"/>
    <s v="Standard Class"/>
    <x v="705"/>
    <s v="Jack O'Briant"/>
    <x v="1"/>
    <s v="United States"/>
    <s v="Richmond"/>
    <s v="Kentucky"/>
    <n v="40475"/>
    <x v="0"/>
    <x v="868"/>
    <x v="1"/>
    <x v="6"/>
    <x v="853"/>
    <n v="5.64"/>
    <n v="3"/>
    <n v="0"/>
    <n v="1.6355999999999997"/>
  </r>
  <r>
    <n v="4830"/>
    <x v="2391"/>
    <x v="666"/>
    <d v="2013-05-22T00:00:00"/>
    <s v="Standard Class"/>
    <x v="627"/>
    <s v="Thomas Thornton"/>
    <x v="0"/>
    <s v="United States"/>
    <s v="New York City"/>
    <s v="New York"/>
    <n v="10035"/>
    <x v="3"/>
    <x v="1212"/>
    <x v="1"/>
    <x v="8"/>
    <x v="1188"/>
    <n v="13.776000000000002"/>
    <n v="3"/>
    <n v="0.2"/>
    <n v="4.4771999999999998"/>
  </r>
  <r>
    <n v="4831"/>
    <x v="2392"/>
    <x v="845"/>
    <d v="2011-11-12T00:00:00"/>
    <s v="Standard Class"/>
    <x v="333"/>
    <s v="Maribeth Schnelling"/>
    <x v="0"/>
    <s v="United States"/>
    <s v="Wausau"/>
    <s v="Wisconsin"/>
    <n v="54401"/>
    <x v="2"/>
    <x v="1360"/>
    <x v="1"/>
    <x v="9"/>
    <x v="1337"/>
    <n v="245.88"/>
    <n v="6"/>
    <n v="0"/>
    <n v="68.846399999999988"/>
  </r>
  <r>
    <n v="4832"/>
    <x v="2392"/>
    <x v="845"/>
    <d v="2011-11-12T00:00:00"/>
    <s v="Standard Class"/>
    <x v="333"/>
    <s v="Maribeth Schnelling"/>
    <x v="0"/>
    <s v="United States"/>
    <s v="Wausau"/>
    <s v="Wisconsin"/>
    <n v="54401"/>
    <x v="2"/>
    <x v="762"/>
    <x v="1"/>
    <x v="4"/>
    <x v="754"/>
    <n v="36.630000000000003"/>
    <n v="3"/>
    <n v="0"/>
    <n v="9.8901000000000039"/>
  </r>
  <r>
    <n v="4833"/>
    <x v="2392"/>
    <x v="845"/>
    <d v="2011-11-12T00:00:00"/>
    <s v="Standard Class"/>
    <x v="333"/>
    <s v="Maribeth Schnelling"/>
    <x v="0"/>
    <s v="United States"/>
    <s v="Wausau"/>
    <s v="Wisconsin"/>
    <n v="54401"/>
    <x v="2"/>
    <x v="1011"/>
    <x v="1"/>
    <x v="4"/>
    <x v="994"/>
    <n v="22.58"/>
    <n v="2"/>
    <n v="0"/>
    <n v="5.8707999999999991"/>
  </r>
  <r>
    <n v="4834"/>
    <x v="2392"/>
    <x v="845"/>
    <d v="2011-11-12T00:00:00"/>
    <s v="Standard Class"/>
    <x v="333"/>
    <s v="Maribeth Schnelling"/>
    <x v="0"/>
    <s v="United States"/>
    <s v="Wausau"/>
    <s v="Wisconsin"/>
    <n v="54401"/>
    <x v="2"/>
    <x v="925"/>
    <x v="1"/>
    <x v="8"/>
    <x v="908"/>
    <n v="12.39"/>
    <n v="3"/>
    <n v="0"/>
    <n v="5.8232999999999997"/>
  </r>
  <r>
    <n v="4835"/>
    <x v="2393"/>
    <x v="361"/>
    <d v="2014-10-11T00:00:00"/>
    <s v="Standard Class"/>
    <x v="486"/>
    <s v="Mike Pelletier"/>
    <x v="2"/>
    <s v="United States"/>
    <s v="San Francisco"/>
    <s v="California"/>
    <n v="94110"/>
    <x v="1"/>
    <x v="1230"/>
    <x v="1"/>
    <x v="8"/>
    <x v="1204"/>
    <n v="39.92"/>
    <n v="5"/>
    <n v="0.2"/>
    <n v="13.472999999999999"/>
  </r>
  <r>
    <n v="4836"/>
    <x v="2393"/>
    <x v="361"/>
    <d v="2014-10-11T00:00:00"/>
    <s v="Standard Class"/>
    <x v="486"/>
    <s v="Mike Pelletier"/>
    <x v="2"/>
    <s v="United States"/>
    <s v="San Francisco"/>
    <s v="California"/>
    <n v="94110"/>
    <x v="1"/>
    <x v="1323"/>
    <x v="1"/>
    <x v="10"/>
    <x v="1300"/>
    <n v="61.96"/>
    <n v="2"/>
    <n v="0"/>
    <n v="27.881999999999998"/>
  </r>
  <r>
    <n v="4837"/>
    <x v="2393"/>
    <x v="361"/>
    <d v="2014-10-11T00:00:00"/>
    <s v="Standard Class"/>
    <x v="486"/>
    <s v="Mike Pelletier"/>
    <x v="2"/>
    <s v="United States"/>
    <s v="San Francisco"/>
    <s v="California"/>
    <n v="94110"/>
    <x v="1"/>
    <x v="799"/>
    <x v="1"/>
    <x v="8"/>
    <x v="789"/>
    <n v="19.936000000000003"/>
    <n v="4"/>
    <n v="0.2"/>
    <n v="7.2267999999999999"/>
  </r>
  <r>
    <n v="4838"/>
    <x v="2394"/>
    <x v="702"/>
    <d v="2014-06-04T00:00:00"/>
    <s v="First Class"/>
    <x v="651"/>
    <s v="Fred Harton"/>
    <x v="0"/>
    <s v="United States"/>
    <s v="Dublin"/>
    <s v="Ohio"/>
    <n v="43017"/>
    <x v="3"/>
    <x v="858"/>
    <x v="1"/>
    <x v="8"/>
    <x v="844"/>
    <n v="3.7980000000000005"/>
    <n v="2"/>
    <n v="0.7"/>
    <n v="-2.6585999999999999"/>
  </r>
  <r>
    <n v="4839"/>
    <x v="2394"/>
    <x v="702"/>
    <d v="2014-06-04T00:00:00"/>
    <s v="First Class"/>
    <x v="651"/>
    <s v="Fred Harton"/>
    <x v="0"/>
    <s v="United States"/>
    <s v="Dublin"/>
    <s v="Ohio"/>
    <n v="43017"/>
    <x v="3"/>
    <x v="874"/>
    <x v="1"/>
    <x v="10"/>
    <x v="859"/>
    <n v="27.744000000000003"/>
    <n v="6"/>
    <n v="0.2"/>
    <n v="10.057200000000002"/>
  </r>
  <r>
    <n v="4840"/>
    <x v="2394"/>
    <x v="702"/>
    <d v="2014-06-04T00:00:00"/>
    <s v="First Class"/>
    <x v="651"/>
    <s v="Fred Harton"/>
    <x v="0"/>
    <s v="United States"/>
    <s v="Dublin"/>
    <s v="Ohio"/>
    <n v="43017"/>
    <x v="3"/>
    <x v="194"/>
    <x v="2"/>
    <x v="7"/>
    <x v="193"/>
    <n v="158.37599999999998"/>
    <n v="4"/>
    <n v="0.4"/>
    <n v="-34.314799999999991"/>
  </r>
  <r>
    <n v="4841"/>
    <x v="2395"/>
    <x v="225"/>
    <d v="2014-11-26T00:00:00"/>
    <s v="Standard Class"/>
    <x v="337"/>
    <s v="Sample Company A"/>
    <x v="2"/>
    <s v="United States"/>
    <s v="Henderson"/>
    <s v="Kentucky"/>
    <n v="42420"/>
    <x v="0"/>
    <x v="93"/>
    <x v="0"/>
    <x v="5"/>
    <x v="93"/>
    <n v="27.58"/>
    <n v="2"/>
    <n v="0"/>
    <n v="11.583600000000001"/>
  </r>
  <r>
    <n v="4842"/>
    <x v="2396"/>
    <x v="443"/>
    <d v="2013-12-29T00:00:00"/>
    <s v="Standard Class"/>
    <x v="392"/>
    <s v="Neoma Murray"/>
    <x v="0"/>
    <s v="United States"/>
    <s v="Bowling Green"/>
    <s v="Ohio"/>
    <n v="43402"/>
    <x v="3"/>
    <x v="1488"/>
    <x v="1"/>
    <x v="8"/>
    <x v="1466"/>
    <n v="5.5530000000000008"/>
    <n v="3"/>
    <n v="0.7"/>
    <n v="-4.0722000000000023"/>
  </r>
  <r>
    <n v="4843"/>
    <x v="2397"/>
    <x v="365"/>
    <d v="2014-10-05T00:00:00"/>
    <s v="Standard Class"/>
    <x v="123"/>
    <s v="Jas O'Carroll"/>
    <x v="0"/>
    <s v="United States"/>
    <s v="Memphis"/>
    <s v="Tennessee"/>
    <n v="38109"/>
    <x v="0"/>
    <x v="886"/>
    <x v="1"/>
    <x v="4"/>
    <x v="870"/>
    <n v="243.92"/>
    <n v="5"/>
    <n v="0.2"/>
    <n v="-54.881999999999998"/>
  </r>
  <r>
    <n v="4844"/>
    <x v="2398"/>
    <x v="77"/>
    <d v="2013-11-10T00:00:00"/>
    <s v="First Class"/>
    <x v="693"/>
    <s v="Cindy Chapman"/>
    <x v="0"/>
    <s v="United States"/>
    <s v="Lakewood"/>
    <s v="New Jersey"/>
    <n v="8701"/>
    <x v="3"/>
    <x v="1028"/>
    <x v="1"/>
    <x v="13"/>
    <x v="1010"/>
    <n v="14.96"/>
    <n v="4"/>
    <n v="0"/>
    <n v="0.2992000000000008"/>
  </r>
  <r>
    <n v="4845"/>
    <x v="2399"/>
    <x v="527"/>
    <d v="2011-04-05T00:00:00"/>
    <s v="First Class"/>
    <x v="89"/>
    <s v="Mary Zewe"/>
    <x v="1"/>
    <s v="United States"/>
    <s v="Los Angeles"/>
    <s v="California"/>
    <n v="90008"/>
    <x v="1"/>
    <x v="307"/>
    <x v="1"/>
    <x v="8"/>
    <x v="304"/>
    <n v="7.1840000000000011"/>
    <n v="2"/>
    <n v="0.2"/>
    <n v="2.2449999999999992"/>
  </r>
  <r>
    <n v="4846"/>
    <x v="2400"/>
    <x v="862"/>
    <d v="2012-07-26T00:00:00"/>
    <s v="Second Class"/>
    <x v="234"/>
    <s v="Melanie Seite"/>
    <x v="0"/>
    <s v="United States"/>
    <s v="Rochester"/>
    <s v="New York"/>
    <n v="14609"/>
    <x v="3"/>
    <x v="236"/>
    <x v="1"/>
    <x v="8"/>
    <x v="234"/>
    <n v="10.512"/>
    <n v="3"/>
    <n v="0.2"/>
    <n v="3.6791999999999998"/>
  </r>
  <r>
    <n v="4847"/>
    <x v="2401"/>
    <x v="402"/>
    <d v="2011-06-27T00:00:00"/>
    <s v="Second Class"/>
    <x v="136"/>
    <s v="Grace Kelly"/>
    <x v="1"/>
    <s v="United States"/>
    <s v="Salem"/>
    <s v="Oregon"/>
    <n v="97301"/>
    <x v="1"/>
    <x v="803"/>
    <x v="2"/>
    <x v="7"/>
    <x v="793"/>
    <n v="263.96000000000004"/>
    <n v="5"/>
    <n v="0.2"/>
    <n v="19.796999999999997"/>
  </r>
  <r>
    <n v="4848"/>
    <x v="2401"/>
    <x v="402"/>
    <d v="2011-06-27T00:00:00"/>
    <s v="Second Class"/>
    <x v="136"/>
    <s v="Grace Kelly"/>
    <x v="1"/>
    <s v="United States"/>
    <s v="Salem"/>
    <s v="Oregon"/>
    <n v="97301"/>
    <x v="1"/>
    <x v="359"/>
    <x v="1"/>
    <x v="6"/>
    <x v="355"/>
    <n v="71.632000000000005"/>
    <n v="11"/>
    <n v="0.2"/>
    <n v="17.908000000000001"/>
  </r>
  <r>
    <n v="4849"/>
    <x v="2401"/>
    <x v="402"/>
    <d v="2011-06-27T00:00:00"/>
    <s v="Second Class"/>
    <x v="136"/>
    <s v="Grace Kelly"/>
    <x v="1"/>
    <s v="United States"/>
    <s v="Salem"/>
    <s v="Oregon"/>
    <n v="97301"/>
    <x v="1"/>
    <x v="1132"/>
    <x v="1"/>
    <x v="6"/>
    <x v="1111"/>
    <n v="9.3280000000000012"/>
    <n v="1"/>
    <n v="0.2"/>
    <n v="0.8162000000000007"/>
  </r>
  <r>
    <n v="4850"/>
    <x v="2402"/>
    <x v="78"/>
    <d v="2011-09-14T00:00:00"/>
    <s v="Standard Class"/>
    <x v="507"/>
    <s v="Marc Crier"/>
    <x v="0"/>
    <s v="United States"/>
    <s v="Pasco"/>
    <s v="Washington"/>
    <n v="99301"/>
    <x v="1"/>
    <x v="425"/>
    <x v="1"/>
    <x v="6"/>
    <x v="420"/>
    <n v="5.88"/>
    <n v="2"/>
    <n v="0"/>
    <n v="2.6459999999999999"/>
  </r>
  <r>
    <n v="4851"/>
    <x v="2402"/>
    <x v="78"/>
    <d v="2011-09-14T00:00:00"/>
    <s v="Standard Class"/>
    <x v="507"/>
    <s v="Marc Crier"/>
    <x v="0"/>
    <s v="United States"/>
    <s v="Pasco"/>
    <s v="Washington"/>
    <n v="99301"/>
    <x v="1"/>
    <x v="1"/>
    <x v="0"/>
    <x v="1"/>
    <x v="1"/>
    <n v="975.92"/>
    <n v="5"/>
    <n v="0.2"/>
    <n v="121.98999999999992"/>
  </r>
  <r>
    <n v="4852"/>
    <x v="2402"/>
    <x v="78"/>
    <d v="2011-09-14T00:00:00"/>
    <s v="Standard Class"/>
    <x v="507"/>
    <s v="Marc Crier"/>
    <x v="0"/>
    <s v="United States"/>
    <s v="Pasco"/>
    <s v="Washington"/>
    <n v="99301"/>
    <x v="1"/>
    <x v="108"/>
    <x v="1"/>
    <x v="6"/>
    <x v="108"/>
    <n v="303.83999999999997"/>
    <n v="8"/>
    <n v="0"/>
    <n v="91.151999999999958"/>
  </r>
  <r>
    <n v="4853"/>
    <x v="2402"/>
    <x v="78"/>
    <d v="2011-09-14T00:00:00"/>
    <s v="Standard Class"/>
    <x v="507"/>
    <s v="Marc Crier"/>
    <x v="0"/>
    <s v="United States"/>
    <s v="Pasco"/>
    <s v="Washington"/>
    <n v="99301"/>
    <x v="1"/>
    <x v="459"/>
    <x v="1"/>
    <x v="4"/>
    <x v="455"/>
    <n v="485.88"/>
    <n v="6"/>
    <n v="0"/>
    <n v="19.43519999999998"/>
  </r>
  <r>
    <n v="4854"/>
    <x v="2403"/>
    <x v="432"/>
    <d v="2011-12-15T00:00:00"/>
    <s v="Second Class"/>
    <x v="109"/>
    <s v="Logan Haushalter"/>
    <x v="0"/>
    <s v="United States"/>
    <s v="Oakland"/>
    <s v="California"/>
    <n v="94601"/>
    <x v="1"/>
    <x v="1006"/>
    <x v="0"/>
    <x v="5"/>
    <x v="989"/>
    <n v="12.54"/>
    <n v="3"/>
    <n v="0"/>
    <n v="4.5144000000000002"/>
  </r>
  <r>
    <n v="4855"/>
    <x v="2403"/>
    <x v="432"/>
    <d v="2011-12-15T00:00:00"/>
    <s v="Second Class"/>
    <x v="109"/>
    <s v="Logan Haushalter"/>
    <x v="0"/>
    <s v="United States"/>
    <s v="Oakland"/>
    <s v="California"/>
    <n v="94601"/>
    <x v="1"/>
    <x v="383"/>
    <x v="1"/>
    <x v="4"/>
    <x v="379"/>
    <n v="8.94"/>
    <n v="3"/>
    <n v="0"/>
    <n v="0.62579999999999902"/>
  </r>
  <r>
    <n v="4856"/>
    <x v="2403"/>
    <x v="432"/>
    <d v="2011-12-15T00:00:00"/>
    <s v="Second Class"/>
    <x v="109"/>
    <s v="Logan Haushalter"/>
    <x v="0"/>
    <s v="United States"/>
    <s v="Oakland"/>
    <s v="California"/>
    <n v="94601"/>
    <x v="1"/>
    <x v="50"/>
    <x v="0"/>
    <x v="5"/>
    <x v="50"/>
    <n v="9.24"/>
    <n v="3"/>
    <n v="0"/>
    <n v="4.4352"/>
  </r>
  <r>
    <n v="4857"/>
    <x v="2404"/>
    <x v="1004"/>
    <d v="2012-01-17T00:00:00"/>
    <s v="Standard Class"/>
    <x v="171"/>
    <s v="Philip Brown"/>
    <x v="0"/>
    <s v="United States"/>
    <s v="Los Angeles"/>
    <s v="California"/>
    <n v="90004"/>
    <x v="1"/>
    <x v="705"/>
    <x v="1"/>
    <x v="8"/>
    <x v="698"/>
    <n v="70.00800000000001"/>
    <n v="3"/>
    <n v="0.2"/>
    <n v="24.502800000000001"/>
  </r>
  <r>
    <n v="4858"/>
    <x v="2404"/>
    <x v="1004"/>
    <d v="2012-01-17T00:00:00"/>
    <s v="Standard Class"/>
    <x v="171"/>
    <s v="Philip Brown"/>
    <x v="0"/>
    <s v="United States"/>
    <s v="Los Angeles"/>
    <s v="California"/>
    <n v="90004"/>
    <x v="1"/>
    <x v="275"/>
    <x v="0"/>
    <x v="5"/>
    <x v="272"/>
    <n v="77.599999999999994"/>
    <n v="4"/>
    <n v="0"/>
    <n v="38.023999999999994"/>
  </r>
  <r>
    <n v="4859"/>
    <x v="2404"/>
    <x v="1004"/>
    <d v="2012-01-17T00:00:00"/>
    <s v="Standard Class"/>
    <x v="171"/>
    <s v="Philip Brown"/>
    <x v="0"/>
    <s v="United States"/>
    <s v="Los Angeles"/>
    <s v="California"/>
    <n v="90004"/>
    <x v="1"/>
    <x v="1704"/>
    <x v="0"/>
    <x v="5"/>
    <x v="1684"/>
    <n v="464.84999999999997"/>
    <n v="9"/>
    <n v="0"/>
    <n v="92.969999999999985"/>
  </r>
  <r>
    <n v="4860"/>
    <x v="2405"/>
    <x v="934"/>
    <d v="2014-12-20T00:00:00"/>
    <s v="Standard Class"/>
    <x v="164"/>
    <s v="Saphhira Shifley"/>
    <x v="1"/>
    <s v="United States"/>
    <s v="Oak Park"/>
    <s v="Illinois"/>
    <n v="60302"/>
    <x v="2"/>
    <x v="1063"/>
    <x v="1"/>
    <x v="6"/>
    <x v="1043"/>
    <n v="10.192000000000002"/>
    <n v="7"/>
    <n v="0.2"/>
    <n v="1.0192000000000001"/>
  </r>
  <r>
    <n v="4861"/>
    <x v="2406"/>
    <x v="122"/>
    <d v="2013-12-25T00:00:00"/>
    <s v="Standard Class"/>
    <x v="136"/>
    <s v="Grace Kelly"/>
    <x v="1"/>
    <s v="United States"/>
    <s v="Morristown"/>
    <s v="New Jersey"/>
    <n v="7960"/>
    <x v="3"/>
    <x v="1176"/>
    <x v="1"/>
    <x v="8"/>
    <x v="1153"/>
    <n v="1793.98"/>
    <n v="2"/>
    <n v="0"/>
    <n v="843.17059999999992"/>
  </r>
  <r>
    <n v="4862"/>
    <x v="2407"/>
    <x v="909"/>
    <d v="2011-04-16T00:00:00"/>
    <s v="Second Class"/>
    <x v="39"/>
    <s v="Gary Mitchum"/>
    <x v="2"/>
    <s v="United States"/>
    <s v="Austin"/>
    <s v="Texas"/>
    <n v="78745"/>
    <x v="2"/>
    <x v="1356"/>
    <x v="2"/>
    <x v="7"/>
    <x v="1333"/>
    <n v="758.35200000000009"/>
    <n v="6"/>
    <n v="0.2"/>
    <n v="265.42320000000001"/>
  </r>
  <r>
    <n v="4863"/>
    <x v="2408"/>
    <x v="338"/>
    <d v="2013-11-15T00:00:00"/>
    <s v="Standard Class"/>
    <x v="64"/>
    <s v="Sally Hughsby"/>
    <x v="1"/>
    <s v="United States"/>
    <s v="New York City"/>
    <s v="New York"/>
    <n v="10011"/>
    <x v="3"/>
    <x v="986"/>
    <x v="1"/>
    <x v="8"/>
    <x v="970"/>
    <n v="20.368000000000002"/>
    <n v="1"/>
    <n v="0.2"/>
    <n v="7.3834"/>
  </r>
  <r>
    <n v="4864"/>
    <x v="2408"/>
    <x v="338"/>
    <d v="2013-11-15T00:00:00"/>
    <s v="Standard Class"/>
    <x v="64"/>
    <s v="Sally Hughsby"/>
    <x v="1"/>
    <s v="United States"/>
    <s v="New York City"/>
    <s v="New York"/>
    <n v="10011"/>
    <x v="3"/>
    <x v="350"/>
    <x v="1"/>
    <x v="8"/>
    <x v="346"/>
    <n v="49.847999999999999"/>
    <n v="3"/>
    <n v="0.2"/>
    <n v="16.823699999999999"/>
  </r>
  <r>
    <n v="4865"/>
    <x v="2409"/>
    <x v="335"/>
    <d v="2014-07-01T00:00:00"/>
    <s v="Standard Class"/>
    <x v="56"/>
    <s v="Steven Cartwright"/>
    <x v="0"/>
    <s v="United States"/>
    <s v="New York City"/>
    <s v="New York"/>
    <n v="10024"/>
    <x v="3"/>
    <x v="516"/>
    <x v="2"/>
    <x v="7"/>
    <x v="511"/>
    <n v="239.96999999999997"/>
    <n v="3"/>
    <n v="0"/>
    <n v="67.191599999999994"/>
  </r>
  <r>
    <n v="4866"/>
    <x v="2410"/>
    <x v="38"/>
    <d v="2014-11-19T00:00:00"/>
    <s v="Standard Class"/>
    <x v="74"/>
    <s v="Ted Trevino"/>
    <x v="0"/>
    <s v="United States"/>
    <s v="Seattle"/>
    <s v="Washington"/>
    <n v="98103"/>
    <x v="1"/>
    <x v="445"/>
    <x v="0"/>
    <x v="1"/>
    <x v="440"/>
    <n v="2404.7040000000002"/>
    <n v="6"/>
    <n v="0.2"/>
    <n v="150.29399999999998"/>
  </r>
  <r>
    <n v="4867"/>
    <x v="2410"/>
    <x v="38"/>
    <d v="2014-11-19T00:00:00"/>
    <s v="Standard Class"/>
    <x v="74"/>
    <s v="Ted Trevino"/>
    <x v="0"/>
    <s v="United States"/>
    <s v="Seattle"/>
    <s v="Washington"/>
    <n v="98103"/>
    <x v="1"/>
    <x v="1242"/>
    <x v="1"/>
    <x v="8"/>
    <x v="1216"/>
    <n v="563.024"/>
    <n v="11"/>
    <n v="0.2"/>
    <n v="190.02059999999997"/>
  </r>
  <r>
    <n v="4868"/>
    <x v="2410"/>
    <x v="38"/>
    <d v="2014-11-19T00:00:00"/>
    <s v="Standard Class"/>
    <x v="74"/>
    <s v="Ted Trevino"/>
    <x v="0"/>
    <s v="United States"/>
    <s v="Seattle"/>
    <s v="Washington"/>
    <n v="98103"/>
    <x v="1"/>
    <x v="156"/>
    <x v="1"/>
    <x v="4"/>
    <x v="155"/>
    <n v="344.90999999999997"/>
    <n v="3"/>
    <n v="0"/>
    <n v="10.347300000000004"/>
  </r>
  <r>
    <n v="4869"/>
    <x v="2410"/>
    <x v="38"/>
    <d v="2014-11-19T00:00:00"/>
    <s v="Standard Class"/>
    <x v="74"/>
    <s v="Ted Trevino"/>
    <x v="0"/>
    <s v="United States"/>
    <s v="Seattle"/>
    <s v="Washington"/>
    <n v="98103"/>
    <x v="1"/>
    <x v="745"/>
    <x v="1"/>
    <x v="2"/>
    <x v="736"/>
    <n v="8.64"/>
    <n v="3"/>
    <n v="0"/>
    <n v="4.2336"/>
  </r>
  <r>
    <n v="4870"/>
    <x v="2411"/>
    <x v="221"/>
    <d v="2014-11-30T00:00:00"/>
    <s v="Standard Class"/>
    <x v="464"/>
    <s v="Shaun Chance"/>
    <x v="1"/>
    <s v="United States"/>
    <s v="Lancaster"/>
    <s v="Pennsylvania"/>
    <n v="17602"/>
    <x v="3"/>
    <x v="929"/>
    <x v="2"/>
    <x v="7"/>
    <x v="913"/>
    <n v="89.987999999999985"/>
    <n v="2"/>
    <n v="0.4"/>
    <n v="-14.998000000000012"/>
  </r>
  <r>
    <n v="4871"/>
    <x v="2411"/>
    <x v="221"/>
    <d v="2014-11-30T00:00:00"/>
    <s v="Standard Class"/>
    <x v="464"/>
    <s v="Shaun Chance"/>
    <x v="1"/>
    <s v="United States"/>
    <s v="Lancaster"/>
    <s v="Pennsylvania"/>
    <n v="17602"/>
    <x v="3"/>
    <x v="1127"/>
    <x v="1"/>
    <x v="10"/>
    <x v="1106"/>
    <n v="229.54400000000001"/>
    <n v="7"/>
    <n v="0.2"/>
    <n v="83.209699999999998"/>
  </r>
  <r>
    <n v="4872"/>
    <x v="2412"/>
    <x v="979"/>
    <d v="2014-05-28T00:00:00"/>
    <s v="Standard Class"/>
    <x v="107"/>
    <s v="Ken Lonsdale"/>
    <x v="0"/>
    <s v="United States"/>
    <s v="Houston"/>
    <s v="Texas"/>
    <n v="77095"/>
    <x v="2"/>
    <x v="1705"/>
    <x v="1"/>
    <x v="13"/>
    <x v="1685"/>
    <n v="1.8239999999999998"/>
    <n v="2"/>
    <n v="0.2"/>
    <n v="0.61559999999999993"/>
  </r>
  <r>
    <n v="4873"/>
    <x v="2412"/>
    <x v="979"/>
    <d v="2014-05-28T00:00:00"/>
    <s v="Standard Class"/>
    <x v="107"/>
    <s v="Ken Lonsdale"/>
    <x v="0"/>
    <s v="United States"/>
    <s v="Houston"/>
    <s v="Texas"/>
    <n v="77095"/>
    <x v="2"/>
    <x v="1549"/>
    <x v="1"/>
    <x v="9"/>
    <x v="1528"/>
    <n v="18.319999999999997"/>
    <n v="5"/>
    <n v="0.8"/>
    <n v="-46.716000000000008"/>
  </r>
  <r>
    <n v="4874"/>
    <x v="2412"/>
    <x v="979"/>
    <d v="2014-05-28T00:00:00"/>
    <s v="Standard Class"/>
    <x v="107"/>
    <s v="Ken Lonsdale"/>
    <x v="0"/>
    <s v="United States"/>
    <s v="Houston"/>
    <s v="Texas"/>
    <n v="77095"/>
    <x v="2"/>
    <x v="1512"/>
    <x v="1"/>
    <x v="4"/>
    <x v="1490"/>
    <n v="48.816000000000003"/>
    <n v="3"/>
    <n v="0.2"/>
    <n v="-11.593800000000005"/>
  </r>
  <r>
    <n v="4875"/>
    <x v="2412"/>
    <x v="979"/>
    <d v="2014-05-28T00:00:00"/>
    <s v="Standard Class"/>
    <x v="107"/>
    <s v="Ken Lonsdale"/>
    <x v="0"/>
    <s v="United States"/>
    <s v="Houston"/>
    <s v="Texas"/>
    <n v="77095"/>
    <x v="2"/>
    <x v="305"/>
    <x v="1"/>
    <x v="8"/>
    <x v="302"/>
    <n v="1.1879999999999997"/>
    <n v="1"/>
    <n v="0.8"/>
    <n v="-1.9602000000000008"/>
  </r>
  <r>
    <n v="4876"/>
    <x v="2413"/>
    <x v="266"/>
    <d v="2011-12-07T00:00:00"/>
    <s v="Standard Class"/>
    <x v="471"/>
    <s v="Katherine Nockton"/>
    <x v="1"/>
    <s v="United States"/>
    <s v="Columbus"/>
    <s v="Ohio"/>
    <n v="43229"/>
    <x v="3"/>
    <x v="538"/>
    <x v="2"/>
    <x v="11"/>
    <x v="533"/>
    <n v="119.80000000000001"/>
    <n v="5"/>
    <n v="0.2"/>
    <n v="29.950000000000003"/>
  </r>
  <r>
    <n v="4877"/>
    <x v="2414"/>
    <x v="462"/>
    <d v="2011-10-09T00:00:00"/>
    <s v="Standard Class"/>
    <x v="359"/>
    <s v="Sara Luxemburg"/>
    <x v="2"/>
    <s v="United States"/>
    <s v="Durham"/>
    <s v="North Carolina"/>
    <n v="27707"/>
    <x v="0"/>
    <x v="1424"/>
    <x v="1"/>
    <x v="4"/>
    <x v="1403"/>
    <n v="61.567999999999998"/>
    <n v="2"/>
    <n v="0.2"/>
    <n v="4.6175999999999995"/>
  </r>
  <r>
    <n v="4878"/>
    <x v="2414"/>
    <x v="462"/>
    <d v="2011-10-09T00:00:00"/>
    <s v="Standard Class"/>
    <x v="359"/>
    <s v="Sara Luxemburg"/>
    <x v="2"/>
    <s v="United States"/>
    <s v="Durham"/>
    <s v="North Carolina"/>
    <n v="27707"/>
    <x v="0"/>
    <x v="679"/>
    <x v="1"/>
    <x v="6"/>
    <x v="673"/>
    <n v="6.1920000000000002"/>
    <n v="3"/>
    <n v="0.2"/>
    <n v="0.46440000000000037"/>
  </r>
  <r>
    <n v="4879"/>
    <x v="2415"/>
    <x v="875"/>
    <d v="2013-08-01T00:00:00"/>
    <s v="First Class"/>
    <x v="617"/>
    <s v="Pierre Wener"/>
    <x v="0"/>
    <s v="United States"/>
    <s v="Pensacola"/>
    <s v="Florida"/>
    <n v="32503"/>
    <x v="0"/>
    <x v="1699"/>
    <x v="1"/>
    <x v="8"/>
    <x v="1678"/>
    <n v="2.2140000000000004"/>
    <n v="3"/>
    <n v="0.7"/>
    <n v="-1.4760000000000004"/>
  </r>
  <r>
    <n v="4880"/>
    <x v="2416"/>
    <x v="808"/>
    <d v="2014-11-06T00:00:00"/>
    <s v="Second Class"/>
    <x v="533"/>
    <s v="Thomas Boland"/>
    <x v="1"/>
    <s v="United States"/>
    <s v="Henderson"/>
    <s v="Kentucky"/>
    <n v="42420"/>
    <x v="0"/>
    <x v="1510"/>
    <x v="1"/>
    <x v="12"/>
    <x v="1488"/>
    <n v="5.32"/>
    <n v="2"/>
    <n v="0"/>
    <n v="2.6068000000000002"/>
  </r>
  <r>
    <n v="4881"/>
    <x v="2416"/>
    <x v="808"/>
    <d v="2014-11-06T00:00:00"/>
    <s v="Second Class"/>
    <x v="533"/>
    <s v="Thomas Boland"/>
    <x v="1"/>
    <s v="United States"/>
    <s v="Henderson"/>
    <s v="Kentucky"/>
    <n v="42420"/>
    <x v="0"/>
    <x v="1"/>
    <x v="0"/>
    <x v="1"/>
    <x v="1"/>
    <n v="975.92"/>
    <n v="4"/>
    <n v="0"/>
    <n v="292.77599999999995"/>
  </r>
  <r>
    <n v="4882"/>
    <x v="2416"/>
    <x v="808"/>
    <d v="2014-11-06T00:00:00"/>
    <s v="Second Class"/>
    <x v="533"/>
    <s v="Thomas Boland"/>
    <x v="1"/>
    <s v="United States"/>
    <s v="Henderson"/>
    <s v="Kentucky"/>
    <n v="42420"/>
    <x v="0"/>
    <x v="1287"/>
    <x v="2"/>
    <x v="11"/>
    <x v="1264"/>
    <n v="2249.91"/>
    <n v="9"/>
    <n v="0"/>
    <n v="517.47930000000008"/>
  </r>
  <r>
    <n v="4883"/>
    <x v="2416"/>
    <x v="808"/>
    <d v="2014-11-06T00:00:00"/>
    <s v="Second Class"/>
    <x v="533"/>
    <s v="Thomas Boland"/>
    <x v="1"/>
    <s v="United States"/>
    <s v="Henderson"/>
    <s v="Kentucky"/>
    <n v="42420"/>
    <x v="0"/>
    <x v="355"/>
    <x v="1"/>
    <x v="4"/>
    <x v="351"/>
    <n v="59.92"/>
    <n v="4"/>
    <n v="0"/>
    <n v="16.7776"/>
  </r>
  <r>
    <n v="4884"/>
    <x v="2417"/>
    <x v="144"/>
    <d v="2014-03-16T00:00:00"/>
    <s v="Standard Class"/>
    <x v="117"/>
    <s v="Alan Hwang"/>
    <x v="0"/>
    <s v="United States"/>
    <s v="Anaheim"/>
    <s v="California"/>
    <n v="92804"/>
    <x v="1"/>
    <x v="1636"/>
    <x v="1"/>
    <x v="8"/>
    <x v="1617"/>
    <n v="171.20000000000002"/>
    <n v="5"/>
    <n v="0.2"/>
    <n v="64.199999999999989"/>
  </r>
  <r>
    <n v="4885"/>
    <x v="2417"/>
    <x v="144"/>
    <d v="2014-03-16T00:00:00"/>
    <s v="Standard Class"/>
    <x v="117"/>
    <s v="Alan Hwang"/>
    <x v="0"/>
    <s v="United States"/>
    <s v="Anaheim"/>
    <s v="California"/>
    <n v="92804"/>
    <x v="1"/>
    <x v="1642"/>
    <x v="1"/>
    <x v="6"/>
    <x v="1623"/>
    <n v="3.36"/>
    <n v="2"/>
    <n v="0"/>
    <n v="0.87360000000000015"/>
  </r>
  <r>
    <n v="4886"/>
    <x v="2418"/>
    <x v="757"/>
    <d v="2011-12-20T00:00:00"/>
    <s v="Standard Class"/>
    <x v="281"/>
    <s v="Steve Chapman"/>
    <x v="1"/>
    <s v="United States"/>
    <s v="Detroit"/>
    <s v="Michigan"/>
    <n v="48227"/>
    <x v="2"/>
    <x v="1138"/>
    <x v="1"/>
    <x v="10"/>
    <x v="1117"/>
    <n v="114.2"/>
    <n v="5"/>
    <n v="0"/>
    <n v="52.531999999999996"/>
  </r>
  <r>
    <n v="4887"/>
    <x v="2419"/>
    <x v="85"/>
    <d v="2013-12-02T00:00:00"/>
    <s v="Second Class"/>
    <x v="575"/>
    <s v="Randy Ferguson"/>
    <x v="1"/>
    <s v="United States"/>
    <s v="Marietta"/>
    <s v="Georgia"/>
    <n v="30062"/>
    <x v="0"/>
    <x v="212"/>
    <x v="0"/>
    <x v="1"/>
    <x v="211"/>
    <n v="182.67000000000002"/>
    <n v="3"/>
    <n v="0"/>
    <n v="52.974299999999992"/>
  </r>
  <r>
    <n v="4888"/>
    <x v="2419"/>
    <x v="85"/>
    <d v="2013-12-02T00:00:00"/>
    <s v="Second Class"/>
    <x v="575"/>
    <s v="Randy Ferguson"/>
    <x v="1"/>
    <s v="United States"/>
    <s v="Marietta"/>
    <s v="Georgia"/>
    <n v="30062"/>
    <x v="0"/>
    <x v="658"/>
    <x v="2"/>
    <x v="11"/>
    <x v="652"/>
    <n v="101.69999999999999"/>
    <n v="6"/>
    <n v="0"/>
    <n v="6.1019999999999968"/>
  </r>
  <r>
    <n v="4889"/>
    <x v="2419"/>
    <x v="85"/>
    <d v="2013-12-02T00:00:00"/>
    <s v="Second Class"/>
    <x v="575"/>
    <s v="Randy Ferguson"/>
    <x v="1"/>
    <s v="United States"/>
    <s v="Marietta"/>
    <s v="Georgia"/>
    <n v="30062"/>
    <x v="0"/>
    <x v="458"/>
    <x v="1"/>
    <x v="4"/>
    <x v="454"/>
    <n v="1126.02"/>
    <n v="3"/>
    <n v="0"/>
    <n v="56.300999999999988"/>
  </r>
  <r>
    <n v="4890"/>
    <x v="2419"/>
    <x v="85"/>
    <d v="2013-12-02T00:00:00"/>
    <s v="Second Class"/>
    <x v="575"/>
    <s v="Randy Ferguson"/>
    <x v="1"/>
    <s v="United States"/>
    <s v="Marietta"/>
    <s v="Georgia"/>
    <n v="30062"/>
    <x v="0"/>
    <x v="1672"/>
    <x v="1"/>
    <x v="4"/>
    <x v="1651"/>
    <n v="1263.3000000000002"/>
    <n v="6"/>
    <n v="0"/>
    <n v="315.82499999999993"/>
  </r>
  <r>
    <n v="4891"/>
    <x v="2420"/>
    <x v="443"/>
    <d v="2013-12-31T00:00:00"/>
    <s v="Standard Class"/>
    <x v="553"/>
    <s v="Edward Hooks"/>
    <x v="1"/>
    <s v="United States"/>
    <s v="Seattle"/>
    <s v="Washington"/>
    <n v="98103"/>
    <x v="1"/>
    <x v="454"/>
    <x v="1"/>
    <x v="6"/>
    <x v="450"/>
    <n v="8.82"/>
    <n v="3"/>
    <n v="0"/>
    <n v="2.5577999999999994"/>
  </r>
  <r>
    <n v="4892"/>
    <x v="2420"/>
    <x v="443"/>
    <d v="2013-12-31T00:00:00"/>
    <s v="Standard Class"/>
    <x v="553"/>
    <s v="Edward Hooks"/>
    <x v="1"/>
    <s v="United States"/>
    <s v="Seattle"/>
    <s v="Washington"/>
    <n v="98103"/>
    <x v="1"/>
    <x v="1237"/>
    <x v="1"/>
    <x v="10"/>
    <x v="1211"/>
    <n v="37.94"/>
    <n v="2"/>
    <n v="0"/>
    <n v="18.211199999999998"/>
  </r>
  <r>
    <n v="4893"/>
    <x v="2420"/>
    <x v="443"/>
    <d v="2013-12-31T00:00:00"/>
    <s v="Standard Class"/>
    <x v="553"/>
    <s v="Edward Hooks"/>
    <x v="1"/>
    <s v="United States"/>
    <s v="Seattle"/>
    <s v="Washington"/>
    <n v="98103"/>
    <x v="1"/>
    <x v="1706"/>
    <x v="1"/>
    <x v="6"/>
    <x v="1686"/>
    <n v="4.2"/>
    <n v="2"/>
    <n v="0"/>
    <n v="1.1760000000000002"/>
  </r>
  <r>
    <n v="4894"/>
    <x v="2420"/>
    <x v="443"/>
    <d v="2013-12-31T00:00:00"/>
    <s v="Standard Class"/>
    <x v="553"/>
    <s v="Edward Hooks"/>
    <x v="1"/>
    <s v="United States"/>
    <s v="Seattle"/>
    <s v="Washington"/>
    <n v="98103"/>
    <x v="1"/>
    <x v="418"/>
    <x v="1"/>
    <x v="4"/>
    <x v="413"/>
    <n v="227.28"/>
    <n v="2"/>
    <n v="0"/>
    <n v="2.2727999999999895"/>
  </r>
  <r>
    <n v="4895"/>
    <x v="2420"/>
    <x v="443"/>
    <d v="2013-12-31T00:00:00"/>
    <s v="Standard Class"/>
    <x v="553"/>
    <s v="Edward Hooks"/>
    <x v="1"/>
    <s v="United States"/>
    <s v="Seattle"/>
    <s v="Washington"/>
    <n v="98103"/>
    <x v="1"/>
    <x v="136"/>
    <x v="1"/>
    <x v="10"/>
    <x v="136"/>
    <n v="47.9"/>
    <n v="1"/>
    <n v="0"/>
    <n v="22.991999999999997"/>
  </r>
  <r>
    <n v="4896"/>
    <x v="2420"/>
    <x v="443"/>
    <d v="2013-12-31T00:00:00"/>
    <s v="Standard Class"/>
    <x v="553"/>
    <s v="Edward Hooks"/>
    <x v="1"/>
    <s v="United States"/>
    <s v="Seattle"/>
    <s v="Washington"/>
    <n v="98103"/>
    <x v="1"/>
    <x v="1503"/>
    <x v="1"/>
    <x v="12"/>
    <x v="33"/>
    <n v="61.96"/>
    <n v="2"/>
    <n v="0"/>
    <n v="30.360399999999998"/>
  </r>
  <r>
    <n v="4897"/>
    <x v="2420"/>
    <x v="443"/>
    <d v="2013-12-31T00:00:00"/>
    <s v="Standard Class"/>
    <x v="553"/>
    <s v="Edward Hooks"/>
    <x v="1"/>
    <s v="United States"/>
    <s v="Seattle"/>
    <s v="Washington"/>
    <n v="98103"/>
    <x v="1"/>
    <x v="1362"/>
    <x v="1"/>
    <x v="4"/>
    <x v="1339"/>
    <n v="1117.92"/>
    <n v="4"/>
    <n v="0"/>
    <n v="55.895999999999958"/>
  </r>
  <r>
    <n v="4898"/>
    <x v="2421"/>
    <x v="771"/>
    <d v="2011-10-17T00:00:00"/>
    <s v="First Class"/>
    <x v="663"/>
    <s v="Anna Chung"/>
    <x v="0"/>
    <s v="United States"/>
    <s v="Parma"/>
    <s v="Ohio"/>
    <n v="44134"/>
    <x v="3"/>
    <x v="1401"/>
    <x v="0"/>
    <x v="1"/>
    <x v="1379"/>
    <n v="183.37199999999999"/>
    <n v="2"/>
    <n v="0.3"/>
    <n v="-7.8588000000000022"/>
  </r>
  <r>
    <n v="4899"/>
    <x v="2421"/>
    <x v="771"/>
    <d v="2011-10-17T00:00:00"/>
    <s v="First Class"/>
    <x v="663"/>
    <s v="Anna Chung"/>
    <x v="0"/>
    <s v="United States"/>
    <s v="Parma"/>
    <s v="Ohio"/>
    <n v="44134"/>
    <x v="3"/>
    <x v="388"/>
    <x v="1"/>
    <x v="10"/>
    <x v="384"/>
    <n v="7.9680000000000009"/>
    <n v="2"/>
    <n v="0.2"/>
    <n v="2.8884000000000007"/>
  </r>
  <r>
    <n v="4900"/>
    <x v="2422"/>
    <x v="250"/>
    <d v="2013-08-28T00:00:00"/>
    <s v="Standard Class"/>
    <x v="495"/>
    <s v="Sheri Gordon"/>
    <x v="0"/>
    <s v="United States"/>
    <s v="Gresham"/>
    <s v="Oregon"/>
    <n v="97030"/>
    <x v="1"/>
    <x v="1045"/>
    <x v="1"/>
    <x v="8"/>
    <x v="1025"/>
    <n v="26.352000000000004"/>
    <n v="8"/>
    <n v="0.7"/>
    <n v="-18.446399999999997"/>
  </r>
  <r>
    <n v="4901"/>
    <x v="2423"/>
    <x v="94"/>
    <d v="2014-12-22T00:00:00"/>
    <s v="Standard Class"/>
    <x v="119"/>
    <s v="Christine Abelman"/>
    <x v="1"/>
    <s v="United States"/>
    <s v="Anaheim"/>
    <s v="California"/>
    <n v="92804"/>
    <x v="1"/>
    <x v="772"/>
    <x v="1"/>
    <x v="4"/>
    <x v="764"/>
    <n v="481.32"/>
    <n v="4"/>
    <n v="0"/>
    <n v="125.14319999999998"/>
  </r>
  <r>
    <n v="4902"/>
    <x v="2423"/>
    <x v="94"/>
    <d v="2014-12-22T00:00:00"/>
    <s v="Standard Class"/>
    <x v="119"/>
    <s v="Christine Abelman"/>
    <x v="1"/>
    <s v="United States"/>
    <s v="Anaheim"/>
    <s v="California"/>
    <n v="92804"/>
    <x v="1"/>
    <x v="1352"/>
    <x v="1"/>
    <x v="14"/>
    <x v="1329"/>
    <n v="13.98"/>
    <n v="1"/>
    <n v="0"/>
    <n v="3.6348000000000003"/>
  </r>
  <r>
    <n v="4903"/>
    <x v="2424"/>
    <x v="469"/>
    <d v="2014-03-13T00:00:00"/>
    <s v="Standard Class"/>
    <x v="129"/>
    <s v="Shahid Hopkins"/>
    <x v="0"/>
    <s v="United States"/>
    <s v="New York City"/>
    <s v="New York"/>
    <n v="10035"/>
    <x v="3"/>
    <x v="806"/>
    <x v="1"/>
    <x v="8"/>
    <x v="796"/>
    <n v="25.92"/>
    <n v="6"/>
    <n v="0.2"/>
    <n v="9.0719999999999992"/>
  </r>
  <r>
    <n v="4904"/>
    <x v="2424"/>
    <x v="469"/>
    <d v="2014-03-13T00:00:00"/>
    <s v="Standard Class"/>
    <x v="129"/>
    <s v="Shahid Hopkins"/>
    <x v="0"/>
    <s v="United States"/>
    <s v="New York City"/>
    <s v="New York"/>
    <n v="10035"/>
    <x v="3"/>
    <x v="580"/>
    <x v="1"/>
    <x v="2"/>
    <x v="575"/>
    <n v="91.59"/>
    <n v="3"/>
    <n v="0"/>
    <n v="42.131399999999999"/>
  </r>
  <r>
    <n v="4905"/>
    <x v="2425"/>
    <x v="588"/>
    <d v="2011-12-03T00:00:00"/>
    <s v="Second Class"/>
    <x v="204"/>
    <s v="Matt Connell"/>
    <x v="1"/>
    <s v="United States"/>
    <s v="Houston"/>
    <s v="Texas"/>
    <n v="77070"/>
    <x v="2"/>
    <x v="623"/>
    <x v="0"/>
    <x v="1"/>
    <x v="617"/>
    <n v="674.05799999999999"/>
    <n v="3"/>
    <n v="0.3"/>
    <n v="-19.258800000000008"/>
  </r>
  <r>
    <n v="4906"/>
    <x v="2426"/>
    <x v="1005"/>
    <d v="2011-10-16T00:00:00"/>
    <s v="Second Class"/>
    <x v="531"/>
    <s v="Jim Epp"/>
    <x v="1"/>
    <s v="United States"/>
    <s v="Concord"/>
    <s v="New Hampshire"/>
    <n v="3301"/>
    <x v="3"/>
    <x v="1547"/>
    <x v="1"/>
    <x v="8"/>
    <x v="1526"/>
    <n v="22.92"/>
    <n v="4"/>
    <n v="0"/>
    <n v="11.0016"/>
  </r>
  <r>
    <n v="4907"/>
    <x v="2426"/>
    <x v="1005"/>
    <d v="2011-10-16T00:00:00"/>
    <s v="Second Class"/>
    <x v="531"/>
    <s v="Jim Epp"/>
    <x v="1"/>
    <s v="United States"/>
    <s v="Concord"/>
    <s v="New Hampshire"/>
    <n v="3301"/>
    <x v="3"/>
    <x v="398"/>
    <x v="1"/>
    <x v="4"/>
    <x v="394"/>
    <n v="269.89999999999998"/>
    <n v="5"/>
    <n v="0"/>
    <n v="16.193999999999988"/>
  </r>
  <r>
    <n v="4908"/>
    <x v="2427"/>
    <x v="728"/>
    <d v="2011-11-23T00:00:00"/>
    <s v="Second Class"/>
    <x v="652"/>
    <s v="MaryBeth Skach"/>
    <x v="0"/>
    <s v="United States"/>
    <s v="Fairfield"/>
    <s v="Ohio"/>
    <n v="45014"/>
    <x v="3"/>
    <x v="1181"/>
    <x v="1"/>
    <x v="8"/>
    <x v="1158"/>
    <n v="11.808000000000002"/>
    <n v="8"/>
    <n v="0.7"/>
    <n v="-8.659200000000002"/>
  </r>
  <r>
    <n v="4909"/>
    <x v="2427"/>
    <x v="728"/>
    <d v="2011-11-23T00:00:00"/>
    <s v="Second Class"/>
    <x v="652"/>
    <s v="MaryBeth Skach"/>
    <x v="0"/>
    <s v="United States"/>
    <s v="Fairfield"/>
    <s v="Ohio"/>
    <n v="45014"/>
    <x v="3"/>
    <x v="1707"/>
    <x v="2"/>
    <x v="7"/>
    <x v="1687"/>
    <n v="9.5879999999999992"/>
    <n v="2"/>
    <n v="0.4"/>
    <n v="-2.0773999999999999"/>
  </r>
  <r>
    <n v="4910"/>
    <x v="2428"/>
    <x v="424"/>
    <d v="2014-01-19T00:00:00"/>
    <s v="Standard Class"/>
    <x v="3"/>
    <s v="Brosina Hoffman"/>
    <x v="0"/>
    <s v="United States"/>
    <s v="Johnson City"/>
    <s v="Tennessee"/>
    <n v="37604"/>
    <x v="0"/>
    <x v="588"/>
    <x v="1"/>
    <x v="12"/>
    <x v="583"/>
    <n v="18.335999999999999"/>
    <n v="3"/>
    <n v="0.2"/>
    <n v="6.6467999999999989"/>
  </r>
  <r>
    <n v="4911"/>
    <x v="2428"/>
    <x v="424"/>
    <d v="2014-01-19T00:00:00"/>
    <s v="Standard Class"/>
    <x v="3"/>
    <s v="Brosina Hoffman"/>
    <x v="0"/>
    <s v="United States"/>
    <s v="Johnson City"/>
    <s v="Tennessee"/>
    <n v="37604"/>
    <x v="0"/>
    <x v="712"/>
    <x v="1"/>
    <x v="10"/>
    <x v="704"/>
    <n v="36.288000000000011"/>
    <n v="7"/>
    <n v="0.2"/>
    <n v="12.700800000000001"/>
  </r>
  <r>
    <n v="4912"/>
    <x v="2428"/>
    <x v="424"/>
    <d v="2014-01-19T00:00:00"/>
    <s v="Standard Class"/>
    <x v="3"/>
    <s v="Brosina Hoffman"/>
    <x v="0"/>
    <s v="United States"/>
    <s v="Johnson City"/>
    <s v="Tennessee"/>
    <n v="37604"/>
    <x v="0"/>
    <x v="431"/>
    <x v="2"/>
    <x v="7"/>
    <x v="426"/>
    <n v="111.98399999999999"/>
    <n v="2"/>
    <n v="0.2"/>
    <n v="6.9990000000000059"/>
  </r>
  <r>
    <n v="4913"/>
    <x v="2428"/>
    <x v="424"/>
    <d v="2014-01-19T00:00:00"/>
    <s v="Standard Class"/>
    <x v="3"/>
    <s v="Brosina Hoffman"/>
    <x v="0"/>
    <s v="United States"/>
    <s v="Johnson City"/>
    <s v="Tennessee"/>
    <n v="37604"/>
    <x v="0"/>
    <x v="1406"/>
    <x v="1"/>
    <x v="8"/>
    <x v="1384"/>
    <n v="5.9700000000000006"/>
    <n v="5"/>
    <n v="0.7"/>
    <n v="-4.577"/>
  </r>
  <r>
    <n v="4914"/>
    <x v="2428"/>
    <x v="424"/>
    <d v="2014-01-19T00:00:00"/>
    <s v="Standard Class"/>
    <x v="3"/>
    <s v="Brosina Hoffman"/>
    <x v="0"/>
    <s v="United States"/>
    <s v="Johnson City"/>
    <s v="Tennessee"/>
    <n v="37604"/>
    <x v="0"/>
    <x v="807"/>
    <x v="1"/>
    <x v="8"/>
    <x v="797"/>
    <n v="2.508"/>
    <n v="2"/>
    <n v="0.7"/>
    <n v="-1.8391999999999999"/>
  </r>
  <r>
    <n v="4915"/>
    <x v="2429"/>
    <x v="496"/>
    <d v="2012-09-26T00:00:00"/>
    <s v="Second Class"/>
    <x v="250"/>
    <s v="Max Engle"/>
    <x v="0"/>
    <s v="United States"/>
    <s v="Seattle"/>
    <s v="Washington"/>
    <n v="98105"/>
    <x v="1"/>
    <x v="30"/>
    <x v="1"/>
    <x v="6"/>
    <x v="30"/>
    <n v="35.96"/>
    <n v="2"/>
    <n v="0"/>
    <n v="10.428399999999996"/>
  </r>
  <r>
    <n v="4916"/>
    <x v="2429"/>
    <x v="496"/>
    <d v="2012-09-26T00:00:00"/>
    <s v="Second Class"/>
    <x v="250"/>
    <s v="Max Engle"/>
    <x v="0"/>
    <s v="United States"/>
    <s v="Seattle"/>
    <s v="Washington"/>
    <n v="98105"/>
    <x v="1"/>
    <x v="799"/>
    <x v="1"/>
    <x v="8"/>
    <x v="789"/>
    <n v="14.952000000000002"/>
    <n v="3"/>
    <n v="0.2"/>
    <n v="5.4201000000000006"/>
  </r>
  <r>
    <n v="4917"/>
    <x v="2430"/>
    <x v="449"/>
    <d v="2014-10-12T00:00:00"/>
    <s v="Second Class"/>
    <x v="93"/>
    <s v="Maria Bertelson"/>
    <x v="0"/>
    <s v="United States"/>
    <s v="League City"/>
    <s v="Texas"/>
    <n v="77573"/>
    <x v="2"/>
    <x v="369"/>
    <x v="1"/>
    <x v="6"/>
    <x v="365"/>
    <n v="67.144000000000005"/>
    <n v="7"/>
    <n v="0.2"/>
    <n v="5.8750999999999962"/>
  </r>
  <r>
    <n v="4918"/>
    <x v="2430"/>
    <x v="449"/>
    <d v="2014-10-12T00:00:00"/>
    <s v="Second Class"/>
    <x v="93"/>
    <s v="Maria Bertelson"/>
    <x v="0"/>
    <s v="United States"/>
    <s v="League City"/>
    <s v="Texas"/>
    <n v="77573"/>
    <x v="2"/>
    <x v="1708"/>
    <x v="0"/>
    <x v="1"/>
    <x v="1688"/>
    <n v="254.05799999999999"/>
    <n v="3"/>
    <n v="0.3"/>
    <n v="-32.664599999999993"/>
  </r>
  <r>
    <n v="4919"/>
    <x v="2431"/>
    <x v="1006"/>
    <d v="2013-01-07T00:00:00"/>
    <s v="Standard Class"/>
    <x v="606"/>
    <s v="Brendan Murry"/>
    <x v="1"/>
    <s v="United States"/>
    <s v="Gaithersburg"/>
    <s v="Maryland"/>
    <n v="20877"/>
    <x v="3"/>
    <x v="266"/>
    <x v="0"/>
    <x v="0"/>
    <x v="263"/>
    <n v="173.94"/>
    <n v="3"/>
    <n v="0"/>
    <n v="38.266800000000003"/>
  </r>
  <r>
    <n v="4920"/>
    <x v="2431"/>
    <x v="1006"/>
    <d v="2013-01-07T00:00:00"/>
    <s v="Standard Class"/>
    <x v="606"/>
    <s v="Brendan Murry"/>
    <x v="1"/>
    <s v="United States"/>
    <s v="Gaithersburg"/>
    <s v="Maryland"/>
    <n v="20877"/>
    <x v="3"/>
    <x v="1133"/>
    <x v="2"/>
    <x v="7"/>
    <x v="1112"/>
    <n v="231.98"/>
    <n v="2"/>
    <n v="0"/>
    <n v="67.274199999999979"/>
  </r>
  <r>
    <n v="4921"/>
    <x v="2432"/>
    <x v="971"/>
    <d v="2014-08-24T00:00:00"/>
    <s v="Standard Class"/>
    <x v="623"/>
    <s v="Sonia Cooley"/>
    <x v="0"/>
    <s v="United States"/>
    <s v="Chicago"/>
    <s v="Illinois"/>
    <n v="60653"/>
    <x v="2"/>
    <x v="1212"/>
    <x v="1"/>
    <x v="8"/>
    <x v="1188"/>
    <n v="2.2959999999999994"/>
    <n v="2"/>
    <n v="0.8"/>
    <n v="-3.9032000000000009"/>
  </r>
  <r>
    <n v="4922"/>
    <x v="2433"/>
    <x v="53"/>
    <d v="2014-12-30T00:00:00"/>
    <s v="Second Class"/>
    <x v="414"/>
    <s v="Mick Hernandez"/>
    <x v="2"/>
    <s v="United States"/>
    <s v="Huntsville"/>
    <s v="Alabama"/>
    <n v="35810"/>
    <x v="0"/>
    <x v="1696"/>
    <x v="1"/>
    <x v="10"/>
    <x v="1675"/>
    <n v="96.08"/>
    <n v="2"/>
    <n v="0"/>
    <n v="46.118399999999994"/>
  </r>
  <r>
    <n v="4923"/>
    <x v="2433"/>
    <x v="53"/>
    <d v="2014-12-30T00:00:00"/>
    <s v="Second Class"/>
    <x v="414"/>
    <s v="Mick Hernandez"/>
    <x v="2"/>
    <s v="United States"/>
    <s v="Huntsville"/>
    <s v="Alabama"/>
    <n v="35810"/>
    <x v="0"/>
    <x v="804"/>
    <x v="1"/>
    <x v="13"/>
    <x v="794"/>
    <n v="3.62"/>
    <n v="2"/>
    <n v="0"/>
    <n v="1.1945999999999999"/>
  </r>
  <r>
    <n v="4924"/>
    <x v="2433"/>
    <x v="53"/>
    <d v="2014-12-30T00:00:00"/>
    <s v="Second Class"/>
    <x v="414"/>
    <s v="Mick Hernandez"/>
    <x v="2"/>
    <s v="United States"/>
    <s v="Huntsville"/>
    <s v="Alabama"/>
    <n v="35810"/>
    <x v="0"/>
    <x v="921"/>
    <x v="1"/>
    <x v="10"/>
    <x v="904"/>
    <n v="629.09999999999991"/>
    <n v="6"/>
    <n v="0"/>
    <n v="301.96799999999996"/>
  </r>
  <r>
    <n v="4925"/>
    <x v="2433"/>
    <x v="53"/>
    <d v="2014-12-30T00:00:00"/>
    <s v="Second Class"/>
    <x v="414"/>
    <s v="Mick Hernandez"/>
    <x v="2"/>
    <s v="United States"/>
    <s v="Huntsville"/>
    <s v="Alabama"/>
    <n v="35810"/>
    <x v="0"/>
    <x v="1409"/>
    <x v="2"/>
    <x v="7"/>
    <x v="1387"/>
    <n v="90.48"/>
    <n v="2"/>
    <n v="0"/>
    <n v="23.524799999999999"/>
  </r>
  <r>
    <n v="4926"/>
    <x v="2434"/>
    <x v="18"/>
    <d v="2014-09-14T00:00:00"/>
    <s v="First Class"/>
    <x v="753"/>
    <s v="Alex Russell"/>
    <x v="1"/>
    <s v="United States"/>
    <s v="Lawrence"/>
    <s v="Massachusetts"/>
    <n v="1841"/>
    <x v="3"/>
    <x v="1453"/>
    <x v="1"/>
    <x v="6"/>
    <x v="1430"/>
    <n v="14.88"/>
    <n v="2"/>
    <n v="0"/>
    <n v="3.7200000000000006"/>
  </r>
  <r>
    <n v="4927"/>
    <x v="2435"/>
    <x v="15"/>
    <d v="2014-10-24T00:00:00"/>
    <s v="Standard Class"/>
    <x v="373"/>
    <s v="Mary O'Rourke"/>
    <x v="0"/>
    <s v="United States"/>
    <s v="Chicago"/>
    <s v="Illinois"/>
    <n v="60623"/>
    <x v="2"/>
    <x v="962"/>
    <x v="0"/>
    <x v="3"/>
    <x v="946"/>
    <n v="91.275000000000006"/>
    <n v="1"/>
    <n v="0.5"/>
    <n v="-67.543499999999995"/>
  </r>
  <r>
    <n v="4928"/>
    <x v="2436"/>
    <x v="96"/>
    <d v="2014-12-07T00:00:00"/>
    <s v="Standard Class"/>
    <x v="57"/>
    <s v="Alan Dominguez"/>
    <x v="2"/>
    <s v="United States"/>
    <s v="Fairfield"/>
    <s v="Connecticut"/>
    <n v="6824"/>
    <x v="3"/>
    <x v="1193"/>
    <x v="1"/>
    <x v="10"/>
    <x v="1169"/>
    <n v="19.440000000000001"/>
    <n v="3"/>
    <n v="0"/>
    <n v="9.3312000000000008"/>
  </r>
  <r>
    <n v="4929"/>
    <x v="2436"/>
    <x v="96"/>
    <d v="2014-12-07T00:00:00"/>
    <s v="Standard Class"/>
    <x v="57"/>
    <s v="Alan Dominguez"/>
    <x v="2"/>
    <s v="United States"/>
    <s v="Fairfield"/>
    <s v="Connecticut"/>
    <n v="6824"/>
    <x v="3"/>
    <x v="1180"/>
    <x v="0"/>
    <x v="1"/>
    <x v="1157"/>
    <n v="897.15000000000009"/>
    <n v="3"/>
    <n v="0"/>
    <n v="251.20200000000003"/>
  </r>
  <r>
    <n v="4930"/>
    <x v="2437"/>
    <x v="814"/>
    <d v="2011-09-03T00:00:00"/>
    <s v="First Class"/>
    <x v="44"/>
    <s v="Katherine Ducich"/>
    <x v="0"/>
    <s v="United States"/>
    <s v="New York City"/>
    <s v="New York"/>
    <n v="10009"/>
    <x v="3"/>
    <x v="332"/>
    <x v="1"/>
    <x v="6"/>
    <x v="328"/>
    <n v="57.75"/>
    <n v="5"/>
    <n v="0"/>
    <n v="16.170000000000002"/>
  </r>
  <r>
    <n v="4931"/>
    <x v="2437"/>
    <x v="814"/>
    <d v="2011-09-03T00:00:00"/>
    <s v="First Class"/>
    <x v="44"/>
    <s v="Katherine Ducich"/>
    <x v="0"/>
    <s v="United States"/>
    <s v="New York City"/>
    <s v="New York"/>
    <n v="10009"/>
    <x v="3"/>
    <x v="811"/>
    <x v="1"/>
    <x v="10"/>
    <x v="33"/>
    <n v="14.940000000000001"/>
    <n v="3"/>
    <n v="0"/>
    <n v="7.0218000000000007"/>
  </r>
  <r>
    <n v="4932"/>
    <x v="2438"/>
    <x v="613"/>
    <d v="2014-03-31T00:00:00"/>
    <s v="Standard Class"/>
    <x v="524"/>
    <s v="Filia McAdams"/>
    <x v="1"/>
    <s v="United States"/>
    <s v="Seattle"/>
    <s v="Washington"/>
    <n v="98103"/>
    <x v="1"/>
    <x v="1175"/>
    <x v="1"/>
    <x v="6"/>
    <x v="1152"/>
    <n v="23.1"/>
    <n v="2"/>
    <n v="0"/>
    <n v="6.93"/>
  </r>
  <r>
    <n v="4933"/>
    <x v="2439"/>
    <x v="694"/>
    <d v="2012-10-04T00:00:00"/>
    <s v="Standard Class"/>
    <x v="233"/>
    <s v="Zuschuss Carroll"/>
    <x v="0"/>
    <s v="United States"/>
    <s v="Aurora"/>
    <s v="Colorado"/>
    <n v="80013"/>
    <x v="1"/>
    <x v="1358"/>
    <x v="1"/>
    <x v="12"/>
    <x v="1335"/>
    <n v="12.536000000000001"/>
    <n v="1"/>
    <n v="0.2"/>
    <n v="4.2308999999999983"/>
  </r>
  <r>
    <n v="4934"/>
    <x v="2439"/>
    <x v="694"/>
    <d v="2012-10-04T00:00:00"/>
    <s v="Standard Class"/>
    <x v="233"/>
    <s v="Zuschuss Carroll"/>
    <x v="0"/>
    <s v="United States"/>
    <s v="Aurora"/>
    <s v="Colorado"/>
    <n v="80013"/>
    <x v="1"/>
    <x v="751"/>
    <x v="1"/>
    <x v="8"/>
    <x v="742"/>
    <n v="1.0800000000000003"/>
    <n v="2"/>
    <n v="0.7"/>
    <n v="-0.79200000000000004"/>
  </r>
  <r>
    <n v="4935"/>
    <x v="2439"/>
    <x v="694"/>
    <d v="2012-10-04T00:00:00"/>
    <s v="Standard Class"/>
    <x v="233"/>
    <s v="Zuschuss Carroll"/>
    <x v="0"/>
    <s v="United States"/>
    <s v="Aurora"/>
    <s v="Colorado"/>
    <n v="80013"/>
    <x v="1"/>
    <x v="1014"/>
    <x v="1"/>
    <x v="13"/>
    <x v="33"/>
    <n v="4.5120000000000005"/>
    <n v="3"/>
    <n v="0.2"/>
    <n v="0.84599999999999964"/>
  </r>
  <r>
    <n v="4936"/>
    <x v="2440"/>
    <x v="1007"/>
    <d v="2012-03-21T00:00:00"/>
    <s v="Standard Class"/>
    <x v="754"/>
    <s v="Karen Seio"/>
    <x v="1"/>
    <s v="United States"/>
    <s v="Lehi"/>
    <s v="Utah"/>
    <n v="84043"/>
    <x v="1"/>
    <x v="1709"/>
    <x v="2"/>
    <x v="7"/>
    <x v="1689"/>
    <n v="16.776000000000003"/>
    <n v="3"/>
    <n v="0.2"/>
    <n v="1.6776"/>
  </r>
  <r>
    <n v="4937"/>
    <x v="2441"/>
    <x v="1008"/>
    <d v="2014-01-14T00:00:00"/>
    <s v="Standard Class"/>
    <x v="503"/>
    <s v="Dennis Pardue"/>
    <x v="2"/>
    <s v="United States"/>
    <s v="Tuscaloosa"/>
    <s v="Alabama"/>
    <n v="35401"/>
    <x v="0"/>
    <x v="544"/>
    <x v="1"/>
    <x v="8"/>
    <x v="539"/>
    <n v="33.74"/>
    <n v="7"/>
    <n v="0"/>
    <n v="15.5204"/>
  </r>
  <r>
    <n v="4938"/>
    <x v="2442"/>
    <x v="286"/>
    <d v="2011-01-19T00:00:00"/>
    <s v="Standard Class"/>
    <x v="205"/>
    <s v="Brian Dahlen"/>
    <x v="0"/>
    <s v="United States"/>
    <s v="San Francisco"/>
    <s v="California"/>
    <n v="94109"/>
    <x v="1"/>
    <x v="1244"/>
    <x v="1"/>
    <x v="4"/>
    <x v="1218"/>
    <n v="1325.8500000000001"/>
    <n v="5"/>
    <n v="0"/>
    <n v="238.65299999999991"/>
  </r>
  <r>
    <n v="4939"/>
    <x v="2442"/>
    <x v="286"/>
    <d v="2011-01-19T00:00:00"/>
    <s v="Standard Class"/>
    <x v="205"/>
    <s v="Brian Dahlen"/>
    <x v="0"/>
    <s v="United States"/>
    <s v="San Francisco"/>
    <s v="California"/>
    <n v="94109"/>
    <x v="1"/>
    <x v="1219"/>
    <x v="0"/>
    <x v="0"/>
    <x v="1194"/>
    <n v="333.99899999999997"/>
    <n v="3"/>
    <n v="0.15"/>
    <n v="3.9294000000000082"/>
  </r>
  <r>
    <n v="4940"/>
    <x v="2442"/>
    <x v="286"/>
    <d v="2011-01-19T00:00:00"/>
    <s v="Standard Class"/>
    <x v="205"/>
    <s v="Brian Dahlen"/>
    <x v="0"/>
    <s v="United States"/>
    <s v="San Francisco"/>
    <s v="California"/>
    <n v="94109"/>
    <x v="1"/>
    <x v="181"/>
    <x v="1"/>
    <x v="6"/>
    <x v="180"/>
    <n v="19.899999999999999"/>
    <n v="5"/>
    <n v="0"/>
    <n v="6.5669999999999984"/>
  </r>
  <r>
    <n v="4941"/>
    <x v="2443"/>
    <x v="525"/>
    <d v="2012-02-13T00:00:00"/>
    <s v="Standard Class"/>
    <x v="582"/>
    <s v="Ivan Liston"/>
    <x v="0"/>
    <s v="United States"/>
    <s v="Wilmington"/>
    <s v="Delaware"/>
    <n v="19805"/>
    <x v="3"/>
    <x v="901"/>
    <x v="0"/>
    <x v="1"/>
    <x v="884"/>
    <n v="1268.82"/>
    <n v="9"/>
    <n v="0"/>
    <n v="266.45219999999989"/>
  </r>
  <r>
    <n v="4942"/>
    <x v="2443"/>
    <x v="525"/>
    <d v="2012-02-13T00:00:00"/>
    <s v="Standard Class"/>
    <x v="582"/>
    <s v="Ivan Liston"/>
    <x v="0"/>
    <s v="United States"/>
    <s v="Wilmington"/>
    <s v="Delaware"/>
    <n v="19805"/>
    <x v="3"/>
    <x v="1531"/>
    <x v="0"/>
    <x v="0"/>
    <x v="1509"/>
    <n v="283.92"/>
    <n v="4"/>
    <n v="0"/>
    <n v="82.336799999999982"/>
  </r>
  <r>
    <n v="4943"/>
    <x v="2443"/>
    <x v="525"/>
    <d v="2012-02-13T00:00:00"/>
    <s v="Standard Class"/>
    <x v="582"/>
    <s v="Ivan Liston"/>
    <x v="0"/>
    <s v="United States"/>
    <s v="Wilmington"/>
    <s v="Delaware"/>
    <n v="19805"/>
    <x v="3"/>
    <x v="888"/>
    <x v="1"/>
    <x v="6"/>
    <x v="872"/>
    <n v="5.68"/>
    <n v="2"/>
    <n v="0"/>
    <n v="1.7607999999999997"/>
  </r>
  <r>
    <n v="4944"/>
    <x v="2444"/>
    <x v="202"/>
    <d v="2014-12-28T00:00:00"/>
    <s v="Standard Class"/>
    <x v="431"/>
    <s v="Liz Preis"/>
    <x v="0"/>
    <s v="United States"/>
    <s v="Lafayette"/>
    <s v="Indiana"/>
    <n v="47905"/>
    <x v="2"/>
    <x v="458"/>
    <x v="1"/>
    <x v="4"/>
    <x v="454"/>
    <n v="375.34"/>
    <n v="1"/>
    <n v="0"/>
    <n v="18.766999999999996"/>
  </r>
  <r>
    <n v="4945"/>
    <x v="2445"/>
    <x v="64"/>
    <d v="2013-09-07T00:00:00"/>
    <s v="First Class"/>
    <x v="98"/>
    <s v="Joseph Holt"/>
    <x v="0"/>
    <s v="United States"/>
    <s v="Redondo Beach"/>
    <s v="California"/>
    <n v="90278"/>
    <x v="1"/>
    <x v="1696"/>
    <x v="1"/>
    <x v="10"/>
    <x v="1675"/>
    <n v="96.08"/>
    <n v="2"/>
    <n v="0"/>
    <n v="46.118399999999994"/>
  </r>
  <r>
    <n v="4946"/>
    <x v="2445"/>
    <x v="64"/>
    <d v="2013-09-07T00:00:00"/>
    <s v="First Class"/>
    <x v="98"/>
    <s v="Joseph Holt"/>
    <x v="0"/>
    <s v="United States"/>
    <s v="Redondo Beach"/>
    <s v="California"/>
    <n v="90278"/>
    <x v="1"/>
    <x v="347"/>
    <x v="1"/>
    <x v="8"/>
    <x v="343"/>
    <n v="11.68"/>
    <n v="2"/>
    <n v="0.2"/>
    <n v="3.9419999999999993"/>
  </r>
  <r>
    <n v="4947"/>
    <x v="2445"/>
    <x v="64"/>
    <d v="2013-09-07T00:00:00"/>
    <s v="First Class"/>
    <x v="98"/>
    <s v="Joseph Holt"/>
    <x v="0"/>
    <s v="United States"/>
    <s v="Redondo Beach"/>
    <s v="California"/>
    <n v="90278"/>
    <x v="1"/>
    <x v="52"/>
    <x v="1"/>
    <x v="13"/>
    <x v="52"/>
    <n v="4.3600000000000003"/>
    <n v="2"/>
    <n v="0"/>
    <n v="1.7876000000000003"/>
  </r>
  <r>
    <n v="4948"/>
    <x v="2446"/>
    <x v="777"/>
    <d v="2011-10-09T00:00:00"/>
    <s v="Standard Class"/>
    <x v="557"/>
    <s v="Joy Daniels"/>
    <x v="0"/>
    <s v="United States"/>
    <s v="Seattle"/>
    <s v="Washington"/>
    <n v="98115"/>
    <x v="1"/>
    <x v="148"/>
    <x v="1"/>
    <x v="2"/>
    <x v="148"/>
    <n v="29.24"/>
    <n v="4"/>
    <n v="0"/>
    <n v="13.742799999999999"/>
  </r>
  <r>
    <n v="4949"/>
    <x v="2447"/>
    <x v="344"/>
    <d v="2014-12-03T00:00:00"/>
    <s v="Standard Class"/>
    <x v="217"/>
    <s v="Bill Donatelli"/>
    <x v="0"/>
    <s v="United States"/>
    <s v="Los Angeles"/>
    <s v="California"/>
    <n v="90045"/>
    <x v="1"/>
    <x v="542"/>
    <x v="1"/>
    <x v="8"/>
    <x v="537"/>
    <n v="117.48800000000001"/>
    <n v="7"/>
    <n v="0.2"/>
    <n v="41.120799999999988"/>
  </r>
  <r>
    <n v="4950"/>
    <x v="2447"/>
    <x v="344"/>
    <d v="2014-12-03T00:00:00"/>
    <s v="Standard Class"/>
    <x v="217"/>
    <s v="Bill Donatelli"/>
    <x v="0"/>
    <s v="United States"/>
    <s v="Los Angeles"/>
    <s v="California"/>
    <n v="90045"/>
    <x v="1"/>
    <x v="545"/>
    <x v="0"/>
    <x v="5"/>
    <x v="540"/>
    <n v="18.84"/>
    <n v="3"/>
    <n v="0"/>
    <n v="6.0287999999999995"/>
  </r>
  <r>
    <n v="4951"/>
    <x v="2448"/>
    <x v="99"/>
    <d v="2013-11-02T00:00:00"/>
    <s v="Second Class"/>
    <x v="658"/>
    <s v="Denise Leinenbach"/>
    <x v="0"/>
    <s v="United States"/>
    <s v="New York City"/>
    <s v="New York"/>
    <n v="10009"/>
    <x v="3"/>
    <x v="154"/>
    <x v="1"/>
    <x v="6"/>
    <x v="153"/>
    <n v="12.419999999999998"/>
    <n v="3"/>
    <n v="0"/>
    <n v="5.2164000000000001"/>
  </r>
  <r>
    <n v="4952"/>
    <x v="2449"/>
    <x v="988"/>
    <d v="2012-06-13T00:00:00"/>
    <s v="Standard Class"/>
    <x v="720"/>
    <s v="Nathan Cano"/>
    <x v="0"/>
    <s v="United States"/>
    <s v="Royal Oak"/>
    <s v="Michigan"/>
    <n v="48073"/>
    <x v="2"/>
    <x v="88"/>
    <x v="1"/>
    <x v="10"/>
    <x v="88"/>
    <n v="12.96"/>
    <n v="2"/>
    <n v="0"/>
    <n v="6.2208000000000006"/>
  </r>
  <r>
    <n v="4953"/>
    <x v="2450"/>
    <x v="166"/>
    <d v="2014-12-13T00:00:00"/>
    <s v="Second Class"/>
    <x v="127"/>
    <s v="Alan Schoenberger"/>
    <x v="1"/>
    <s v="United States"/>
    <s v="San Francisco"/>
    <s v="California"/>
    <n v="94109"/>
    <x v="1"/>
    <x v="1710"/>
    <x v="1"/>
    <x v="9"/>
    <x v="1690"/>
    <n v="69.48"/>
    <n v="1"/>
    <n v="0"/>
    <n v="20.843999999999994"/>
  </r>
  <r>
    <n v="4954"/>
    <x v="2451"/>
    <x v="199"/>
    <d v="2012-03-20T00:00:00"/>
    <s v="Standard Class"/>
    <x v="99"/>
    <s v="Michael Stewart"/>
    <x v="1"/>
    <s v="United States"/>
    <s v="New York City"/>
    <s v="New York"/>
    <n v="10009"/>
    <x v="3"/>
    <x v="1300"/>
    <x v="2"/>
    <x v="7"/>
    <x v="1276"/>
    <n v="85.9"/>
    <n v="2"/>
    <n v="0"/>
    <n v="2.5769999999999982"/>
  </r>
  <r>
    <n v="4955"/>
    <x v="2452"/>
    <x v="3"/>
    <d v="2011-06-13T00:00:00"/>
    <s v="Second Class"/>
    <x v="131"/>
    <s v="Thomas Seio"/>
    <x v="1"/>
    <s v="United States"/>
    <s v="North Las Vegas"/>
    <s v="Nevada"/>
    <n v="89031"/>
    <x v="1"/>
    <x v="679"/>
    <x v="1"/>
    <x v="6"/>
    <x v="673"/>
    <n v="18.060000000000002"/>
    <n v="7"/>
    <n v="0"/>
    <n v="4.6956000000000007"/>
  </r>
  <r>
    <n v="4956"/>
    <x v="2452"/>
    <x v="3"/>
    <d v="2011-06-13T00:00:00"/>
    <s v="Second Class"/>
    <x v="131"/>
    <s v="Thomas Seio"/>
    <x v="1"/>
    <s v="United States"/>
    <s v="North Las Vegas"/>
    <s v="Nevada"/>
    <n v="89031"/>
    <x v="1"/>
    <x v="954"/>
    <x v="1"/>
    <x v="10"/>
    <x v="938"/>
    <n v="79.14"/>
    <n v="3"/>
    <n v="0"/>
    <n v="36.404399999999995"/>
  </r>
  <r>
    <n v="4957"/>
    <x v="2452"/>
    <x v="3"/>
    <d v="2011-06-13T00:00:00"/>
    <s v="Second Class"/>
    <x v="131"/>
    <s v="Thomas Seio"/>
    <x v="1"/>
    <s v="United States"/>
    <s v="North Las Vegas"/>
    <s v="Nevada"/>
    <n v="89031"/>
    <x v="1"/>
    <x v="1456"/>
    <x v="0"/>
    <x v="5"/>
    <x v="1433"/>
    <n v="37.4"/>
    <n v="2"/>
    <n v="0"/>
    <n v="14.212"/>
  </r>
  <r>
    <n v="4958"/>
    <x v="2453"/>
    <x v="305"/>
    <d v="2012-03-26T00:00:00"/>
    <s v="Standard Class"/>
    <x v="300"/>
    <s v="Joe Kamberova"/>
    <x v="0"/>
    <s v="United States"/>
    <s v="Carrollton"/>
    <s v="Texas"/>
    <n v="75007"/>
    <x v="2"/>
    <x v="1375"/>
    <x v="1"/>
    <x v="8"/>
    <x v="1351"/>
    <n v="2.5119999999999996"/>
    <n v="2"/>
    <n v="0.8"/>
    <n v="-4.3960000000000026"/>
  </r>
  <r>
    <n v="4959"/>
    <x v="2453"/>
    <x v="305"/>
    <d v="2012-03-26T00:00:00"/>
    <s v="Standard Class"/>
    <x v="300"/>
    <s v="Joe Kamberova"/>
    <x v="0"/>
    <s v="United States"/>
    <s v="Carrollton"/>
    <s v="Texas"/>
    <n v="75007"/>
    <x v="2"/>
    <x v="1711"/>
    <x v="1"/>
    <x v="13"/>
    <x v="33"/>
    <n v="18.864000000000001"/>
    <n v="9"/>
    <n v="0.2"/>
    <n v="6.1307999999999998"/>
  </r>
  <r>
    <n v="4960"/>
    <x v="2454"/>
    <x v="741"/>
    <d v="2013-11-23T00:00:00"/>
    <s v="Standard Class"/>
    <x v="426"/>
    <s v="Tracy Collins"/>
    <x v="2"/>
    <s v="United States"/>
    <s v="Los Angeles"/>
    <s v="California"/>
    <n v="90008"/>
    <x v="1"/>
    <x v="1081"/>
    <x v="2"/>
    <x v="7"/>
    <x v="1062"/>
    <n v="61.192"/>
    <n v="1"/>
    <n v="0.2"/>
    <n v="6.1192000000000011"/>
  </r>
  <r>
    <n v="4961"/>
    <x v="2454"/>
    <x v="741"/>
    <d v="2013-11-23T00:00:00"/>
    <s v="Standard Class"/>
    <x v="426"/>
    <s v="Tracy Collins"/>
    <x v="2"/>
    <s v="United States"/>
    <s v="Los Angeles"/>
    <s v="California"/>
    <n v="90008"/>
    <x v="1"/>
    <x v="1527"/>
    <x v="1"/>
    <x v="9"/>
    <x v="1505"/>
    <n v="67.84"/>
    <n v="1"/>
    <n v="0"/>
    <n v="18.316800000000001"/>
  </r>
  <r>
    <n v="4962"/>
    <x v="2455"/>
    <x v="1009"/>
    <d v="2011-03-08T00:00:00"/>
    <s v="First Class"/>
    <x v="755"/>
    <s v="Aaron Bergman"/>
    <x v="0"/>
    <s v="United States"/>
    <s v="Seattle"/>
    <s v="Washington"/>
    <n v="98103"/>
    <x v="1"/>
    <x v="212"/>
    <x v="0"/>
    <x v="1"/>
    <x v="211"/>
    <n v="48.712000000000003"/>
    <n v="1"/>
    <n v="0.2"/>
    <n v="5.4800999999999966"/>
  </r>
  <r>
    <n v="4963"/>
    <x v="2455"/>
    <x v="1009"/>
    <d v="2011-03-08T00:00:00"/>
    <s v="First Class"/>
    <x v="755"/>
    <s v="Aaron Bergman"/>
    <x v="0"/>
    <s v="United States"/>
    <s v="Seattle"/>
    <s v="Washington"/>
    <n v="98103"/>
    <x v="1"/>
    <x v="250"/>
    <x v="1"/>
    <x v="6"/>
    <x v="248"/>
    <n v="17.940000000000001"/>
    <n v="3"/>
    <n v="0"/>
    <n v="4.6644000000000005"/>
  </r>
  <r>
    <n v="4964"/>
    <x v="2455"/>
    <x v="1009"/>
    <d v="2011-03-08T00:00:00"/>
    <s v="First Class"/>
    <x v="755"/>
    <s v="Aaron Bergman"/>
    <x v="0"/>
    <s v="United States"/>
    <s v="Seattle"/>
    <s v="Washington"/>
    <n v="98103"/>
    <x v="1"/>
    <x v="871"/>
    <x v="1"/>
    <x v="4"/>
    <x v="856"/>
    <n v="242.94"/>
    <n v="3"/>
    <n v="0"/>
    <n v="4.8588000000000164"/>
  </r>
  <r>
    <n v="4965"/>
    <x v="2456"/>
    <x v="666"/>
    <d v="2013-05-20T00:00:00"/>
    <s v="Second Class"/>
    <x v="24"/>
    <s v="Darren Powers"/>
    <x v="0"/>
    <s v="United States"/>
    <s v="Fort Lauderdale"/>
    <s v="Florida"/>
    <n v="33311"/>
    <x v="0"/>
    <x v="625"/>
    <x v="1"/>
    <x v="8"/>
    <x v="619"/>
    <n v="7.7640000000000011"/>
    <n v="4"/>
    <n v="0.7"/>
    <n v="-5.1760000000000002"/>
  </r>
  <r>
    <n v="4966"/>
    <x v="2457"/>
    <x v="442"/>
    <d v="2012-05-28T00:00:00"/>
    <s v="Second Class"/>
    <x v="388"/>
    <s v="Craig Yedwab"/>
    <x v="1"/>
    <s v="United States"/>
    <s v="Columbia"/>
    <s v="Tennessee"/>
    <n v="38401"/>
    <x v="0"/>
    <x v="1285"/>
    <x v="2"/>
    <x v="7"/>
    <x v="1262"/>
    <n v="467.03999999999996"/>
    <n v="4"/>
    <n v="0.2"/>
    <n v="58.379999999999939"/>
  </r>
  <r>
    <n v="4967"/>
    <x v="2458"/>
    <x v="991"/>
    <d v="2012-08-05T00:00:00"/>
    <s v="Second Class"/>
    <x v="534"/>
    <s v="Brad Eason"/>
    <x v="2"/>
    <s v="United States"/>
    <s v="Providence"/>
    <s v="Rhode Island"/>
    <n v="2908"/>
    <x v="3"/>
    <x v="1300"/>
    <x v="2"/>
    <x v="7"/>
    <x v="1276"/>
    <n v="128.85000000000002"/>
    <n v="3"/>
    <n v="0"/>
    <n v="3.8654999999999973"/>
  </r>
  <r>
    <n v="4968"/>
    <x v="2458"/>
    <x v="991"/>
    <d v="2012-08-05T00:00:00"/>
    <s v="Second Class"/>
    <x v="534"/>
    <s v="Brad Eason"/>
    <x v="2"/>
    <s v="United States"/>
    <s v="Providence"/>
    <s v="Rhode Island"/>
    <n v="2908"/>
    <x v="3"/>
    <x v="794"/>
    <x v="1"/>
    <x v="10"/>
    <x v="784"/>
    <n v="8.4"/>
    <n v="2"/>
    <n v="0"/>
    <n v="4.1159999999999997"/>
  </r>
  <r>
    <n v="4969"/>
    <x v="2458"/>
    <x v="991"/>
    <d v="2012-08-05T00:00:00"/>
    <s v="Second Class"/>
    <x v="534"/>
    <s v="Brad Eason"/>
    <x v="2"/>
    <s v="United States"/>
    <s v="Providence"/>
    <s v="Rhode Island"/>
    <n v="2908"/>
    <x v="3"/>
    <x v="409"/>
    <x v="2"/>
    <x v="11"/>
    <x v="404"/>
    <n v="199.98"/>
    <n v="2"/>
    <n v="0"/>
    <n v="83.991600000000005"/>
  </r>
  <r>
    <n v="4970"/>
    <x v="2458"/>
    <x v="991"/>
    <d v="2012-08-05T00:00:00"/>
    <s v="Second Class"/>
    <x v="534"/>
    <s v="Brad Eason"/>
    <x v="2"/>
    <s v="United States"/>
    <s v="Providence"/>
    <s v="Rhode Island"/>
    <n v="2908"/>
    <x v="3"/>
    <x v="913"/>
    <x v="0"/>
    <x v="1"/>
    <x v="896"/>
    <n v="110.98"/>
    <n v="1"/>
    <n v="0"/>
    <n v="15.537199999999999"/>
  </r>
  <r>
    <n v="4971"/>
    <x v="2459"/>
    <x v="61"/>
    <d v="2013-11-10T00:00:00"/>
    <s v="First Class"/>
    <x v="126"/>
    <s v="Kelly Lampkin"/>
    <x v="1"/>
    <s v="United States"/>
    <s v="Jacksonville"/>
    <s v="Florida"/>
    <n v="32216"/>
    <x v="0"/>
    <x v="70"/>
    <x v="0"/>
    <x v="1"/>
    <x v="70"/>
    <n v="207.98400000000004"/>
    <n v="2"/>
    <n v="0.2"/>
    <n v="-28.597800000000007"/>
  </r>
  <r>
    <n v="4972"/>
    <x v="2459"/>
    <x v="61"/>
    <d v="2013-11-10T00:00:00"/>
    <s v="First Class"/>
    <x v="126"/>
    <s v="Kelly Lampkin"/>
    <x v="1"/>
    <s v="United States"/>
    <s v="Jacksonville"/>
    <s v="Florida"/>
    <n v="32216"/>
    <x v="0"/>
    <x v="1437"/>
    <x v="1"/>
    <x v="10"/>
    <x v="1416"/>
    <n v="36.112000000000002"/>
    <n v="2"/>
    <n v="0.2"/>
    <n v="12.639200000000001"/>
  </r>
  <r>
    <n v="4973"/>
    <x v="2459"/>
    <x v="61"/>
    <d v="2013-11-10T00:00:00"/>
    <s v="First Class"/>
    <x v="126"/>
    <s v="Kelly Lampkin"/>
    <x v="1"/>
    <s v="United States"/>
    <s v="Jacksonville"/>
    <s v="Florida"/>
    <n v="32216"/>
    <x v="0"/>
    <x v="642"/>
    <x v="0"/>
    <x v="5"/>
    <x v="636"/>
    <n v="35.568000000000005"/>
    <n v="2"/>
    <n v="0.2"/>
    <n v="5.7797999999999963"/>
  </r>
  <r>
    <n v="4974"/>
    <x v="2459"/>
    <x v="61"/>
    <d v="2013-11-10T00:00:00"/>
    <s v="First Class"/>
    <x v="126"/>
    <s v="Kelly Lampkin"/>
    <x v="1"/>
    <s v="United States"/>
    <s v="Jacksonville"/>
    <s v="Florida"/>
    <n v="32216"/>
    <x v="0"/>
    <x v="417"/>
    <x v="1"/>
    <x v="10"/>
    <x v="412"/>
    <n v="88.768000000000001"/>
    <n v="2"/>
    <n v="0.2"/>
    <n v="31.068799999999996"/>
  </r>
  <r>
    <n v="4975"/>
    <x v="2460"/>
    <x v="77"/>
    <d v="2013-11-13T00:00:00"/>
    <s v="Standard Class"/>
    <x v="390"/>
    <s v="Penelope Sewall"/>
    <x v="2"/>
    <s v="United States"/>
    <s v="Oceanside"/>
    <s v="California"/>
    <n v="92054"/>
    <x v="1"/>
    <x v="1408"/>
    <x v="1"/>
    <x v="10"/>
    <x v="1386"/>
    <n v="12.9"/>
    <n v="2"/>
    <n v="0"/>
    <n v="6.3209999999999997"/>
  </r>
  <r>
    <n v="4976"/>
    <x v="2461"/>
    <x v="227"/>
    <d v="2012-09-23T00:00:00"/>
    <s v="Second Class"/>
    <x v="335"/>
    <s v="Justin Ritter"/>
    <x v="1"/>
    <s v="United States"/>
    <s v="Jacksonville"/>
    <s v="Florida"/>
    <n v="32216"/>
    <x v="0"/>
    <x v="769"/>
    <x v="2"/>
    <x v="11"/>
    <x v="761"/>
    <n v="717.12000000000012"/>
    <n v="9"/>
    <n v="0.2"/>
    <n v="152.38799999999992"/>
  </r>
  <r>
    <n v="4977"/>
    <x v="2462"/>
    <x v="214"/>
    <d v="2012-12-09T00:00:00"/>
    <s v="First Class"/>
    <x v="117"/>
    <s v="Alan Hwang"/>
    <x v="0"/>
    <s v="United States"/>
    <s v="New York City"/>
    <s v="New York"/>
    <n v="10024"/>
    <x v="3"/>
    <x v="880"/>
    <x v="1"/>
    <x v="8"/>
    <x v="865"/>
    <n v="21.36"/>
    <n v="5"/>
    <n v="0.2"/>
    <n v="7.2089999999999996"/>
  </r>
  <r>
    <n v="4978"/>
    <x v="2462"/>
    <x v="214"/>
    <d v="2012-12-09T00:00:00"/>
    <s v="First Class"/>
    <x v="117"/>
    <s v="Alan Hwang"/>
    <x v="0"/>
    <s v="United States"/>
    <s v="New York City"/>
    <s v="New York"/>
    <n v="10024"/>
    <x v="3"/>
    <x v="807"/>
    <x v="1"/>
    <x v="8"/>
    <x v="797"/>
    <n v="6.6879999999999997"/>
    <n v="2"/>
    <n v="0.2"/>
    <n v="2.3407999999999998"/>
  </r>
  <r>
    <n v="4979"/>
    <x v="2462"/>
    <x v="214"/>
    <d v="2012-12-09T00:00:00"/>
    <s v="First Class"/>
    <x v="117"/>
    <s v="Alan Hwang"/>
    <x v="0"/>
    <s v="United States"/>
    <s v="New York City"/>
    <s v="New York"/>
    <n v="10024"/>
    <x v="3"/>
    <x v="957"/>
    <x v="2"/>
    <x v="7"/>
    <x v="941"/>
    <n v="773.94"/>
    <n v="6"/>
    <n v="0"/>
    <n v="224.4426"/>
  </r>
  <r>
    <n v="4980"/>
    <x v="2463"/>
    <x v="10"/>
    <d v="2013-12-14T00:00:00"/>
    <s v="Second Class"/>
    <x v="338"/>
    <s v="Rob Williams"/>
    <x v="1"/>
    <s v="United States"/>
    <s v="Chicago"/>
    <s v="Illinois"/>
    <n v="60610"/>
    <x v="2"/>
    <x v="1257"/>
    <x v="1"/>
    <x v="14"/>
    <x v="1232"/>
    <n v="20.568000000000001"/>
    <n v="3"/>
    <n v="0.2"/>
    <n v="1.5426000000000002"/>
  </r>
  <r>
    <n v="4981"/>
    <x v="2463"/>
    <x v="10"/>
    <d v="2013-12-14T00:00:00"/>
    <s v="Second Class"/>
    <x v="338"/>
    <s v="Rob Williams"/>
    <x v="1"/>
    <s v="United States"/>
    <s v="Chicago"/>
    <s v="Illinois"/>
    <n v="60610"/>
    <x v="2"/>
    <x v="930"/>
    <x v="1"/>
    <x v="9"/>
    <x v="914"/>
    <n v="4.355999999999999"/>
    <n v="2"/>
    <n v="0.8"/>
    <n v="-11.761200000000002"/>
  </r>
  <r>
    <n v="4982"/>
    <x v="2463"/>
    <x v="10"/>
    <d v="2013-12-14T00:00:00"/>
    <s v="Second Class"/>
    <x v="338"/>
    <s v="Rob Williams"/>
    <x v="1"/>
    <s v="United States"/>
    <s v="Chicago"/>
    <s v="Illinois"/>
    <n v="60610"/>
    <x v="2"/>
    <x v="1628"/>
    <x v="2"/>
    <x v="11"/>
    <x v="1609"/>
    <n v="19.040000000000003"/>
    <n v="4"/>
    <n v="0.2"/>
    <n v="-1.4279999999999999"/>
  </r>
  <r>
    <n v="4983"/>
    <x v="2464"/>
    <x v="912"/>
    <d v="2011-11-22T00:00:00"/>
    <s v="Standard Class"/>
    <x v="340"/>
    <s v="Adam Hart"/>
    <x v="1"/>
    <s v="United States"/>
    <s v="Huntington Beach"/>
    <s v="California"/>
    <n v="92646"/>
    <x v="1"/>
    <x v="709"/>
    <x v="1"/>
    <x v="2"/>
    <x v="701"/>
    <n v="5.22"/>
    <n v="2"/>
    <n v="0"/>
    <n v="2.4011999999999998"/>
  </r>
  <r>
    <n v="4984"/>
    <x v="2465"/>
    <x v="61"/>
    <d v="2013-11-11T00:00:00"/>
    <s v="Second Class"/>
    <x v="5"/>
    <s v="Irene Maddox"/>
    <x v="0"/>
    <s v="United States"/>
    <s v="San Diego"/>
    <s v="California"/>
    <n v="92105"/>
    <x v="1"/>
    <x v="86"/>
    <x v="1"/>
    <x v="4"/>
    <x v="86"/>
    <n v="84.84"/>
    <n v="3"/>
    <n v="0"/>
    <n v="22.9068"/>
  </r>
  <r>
    <n v="4985"/>
    <x v="2466"/>
    <x v="684"/>
    <d v="2012-09-10T00:00:00"/>
    <s v="Standard Class"/>
    <x v="316"/>
    <s v="Cyma Kinney"/>
    <x v="1"/>
    <s v="United States"/>
    <s v="Nashville"/>
    <s v="Tennessee"/>
    <n v="37211"/>
    <x v="0"/>
    <x v="804"/>
    <x v="1"/>
    <x v="13"/>
    <x v="794"/>
    <n v="7.2400000000000011"/>
    <n v="5"/>
    <n v="0.2"/>
    <n v="1.1764999999999992"/>
  </r>
  <r>
    <n v="4986"/>
    <x v="2467"/>
    <x v="1010"/>
    <d v="2011-09-03T00:00:00"/>
    <s v="Same Day"/>
    <x v="369"/>
    <s v="Allen Goldenen"/>
    <x v="0"/>
    <s v="United States"/>
    <s v="New York City"/>
    <s v="New York"/>
    <n v="10009"/>
    <x v="3"/>
    <x v="782"/>
    <x v="1"/>
    <x v="2"/>
    <x v="773"/>
    <n v="14.399999999999999"/>
    <n v="5"/>
    <n v="0"/>
    <n v="7.056"/>
  </r>
  <r>
    <n v="4987"/>
    <x v="2468"/>
    <x v="423"/>
    <d v="2013-04-29T00:00:00"/>
    <s v="Standard Class"/>
    <x v="642"/>
    <s v="Craig Leslie"/>
    <x v="2"/>
    <s v="United States"/>
    <s v="Colorado Springs"/>
    <s v="Colorado"/>
    <n v="80906"/>
    <x v="1"/>
    <x v="490"/>
    <x v="1"/>
    <x v="10"/>
    <x v="485"/>
    <n v="15.552000000000003"/>
    <n v="3"/>
    <n v="0.2"/>
    <n v="5.4432"/>
  </r>
  <r>
    <n v="4988"/>
    <x v="2468"/>
    <x v="423"/>
    <d v="2013-04-29T00:00:00"/>
    <s v="Standard Class"/>
    <x v="642"/>
    <s v="Craig Leslie"/>
    <x v="2"/>
    <s v="United States"/>
    <s v="Colorado Springs"/>
    <s v="Colorado"/>
    <n v="80906"/>
    <x v="1"/>
    <x v="157"/>
    <x v="0"/>
    <x v="1"/>
    <x v="156"/>
    <n v="1325.76"/>
    <n v="6"/>
    <n v="0.2"/>
    <n v="149.14799999999991"/>
  </r>
  <r>
    <n v="4989"/>
    <x v="2468"/>
    <x v="423"/>
    <d v="2013-04-29T00:00:00"/>
    <s v="Standard Class"/>
    <x v="642"/>
    <s v="Craig Leslie"/>
    <x v="2"/>
    <s v="United States"/>
    <s v="Colorado Springs"/>
    <s v="Colorado"/>
    <n v="80906"/>
    <x v="1"/>
    <x v="1499"/>
    <x v="1"/>
    <x v="8"/>
    <x v="1478"/>
    <n v="3.1080000000000001"/>
    <n v="2"/>
    <n v="0.7"/>
    <n v="-2.1755999999999993"/>
  </r>
  <r>
    <n v="4990"/>
    <x v="2469"/>
    <x v="515"/>
    <d v="2014-09-05T00:00:00"/>
    <s v="Standard Class"/>
    <x v="585"/>
    <s v="Arthur Wiediger"/>
    <x v="2"/>
    <s v="United States"/>
    <s v="San Francisco"/>
    <s v="California"/>
    <n v="94110"/>
    <x v="1"/>
    <x v="757"/>
    <x v="1"/>
    <x v="8"/>
    <x v="748"/>
    <n v="6.6719999999999988"/>
    <n v="3"/>
    <n v="0.2"/>
    <n v="2.1683999999999997"/>
  </r>
  <r>
    <n v="4991"/>
    <x v="2469"/>
    <x v="515"/>
    <d v="2014-09-05T00:00:00"/>
    <s v="Standard Class"/>
    <x v="585"/>
    <s v="Arthur Wiediger"/>
    <x v="2"/>
    <s v="United States"/>
    <s v="San Francisco"/>
    <s v="California"/>
    <n v="94110"/>
    <x v="1"/>
    <x v="883"/>
    <x v="2"/>
    <x v="7"/>
    <x v="1471"/>
    <n v="689.40800000000002"/>
    <n v="4"/>
    <n v="0.2"/>
    <n v="77.558399999999978"/>
  </r>
  <r>
    <n v="4992"/>
    <x v="2470"/>
    <x v="226"/>
    <d v="2014-12-14T00:00:00"/>
    <s v="Standard Class"/>
    <x v="428"/>
    <s v="Henry Goldwyn"/>
    <x v="1"/>
    <s v="United States"/>
    <s v="Chicago"/>
    <s v="Illinois"/>
    <n v="60653"/>
    <x v="2"/>
    <x v="1625"/>
    <x v="1"/>
    <x v="8"/>
    <x v="1606"/>
    <n v="1889.9899999999998"/>
    <n v="5"/>
    <n v="0.8"/>
    <n v="-2929.4845000000005"/>
  </r>
  <r>
    <n v="4993"/>
    <x v="2471"/>
    <x v="217"/>
    <d v="2012-12-25T00:00:00"/>
    <s v="Standard Class"/>
    <x v="516"/>
    <s v="Robert Barroso"/>
    <x v="1"/>
    <s v="United States"/>
    <s v="Memphis"/>
    <s v="Tennessee"/>
    <n v="38109"/>
    <x v="0"/>
    <x v="755"/>
    <x v="1"/>
    <x v="12"/>
    <x v="746"/>
    <n v="55.936000000000007"/>
    <n v="8"/>
    <n v="0.2"/>
    <n v="18.878399999999999"/>
  </r>
  <r>
    <n v="4994"/>
    <x v="2471"/>
    <x v="217"/>
    <d v="2012-12-25T00:00:00"/>
    <s v="Standard Class"/>
    <x v="516"/>
    <s v="Robert Barroso"/>
    <x v="1"/>
    <s v="United States"/>
    <s v="Memphis"/>
    <s v="Tennessee"/>
    <n v="38109"/>
    <x v="0"/>
    <x v="1240"/>
    <x v="1"/>
    <x v="2"/>
    <x v="1214"/>
    <n v="18.431999999999999"/>
    <n v="8"/>
    <n v="0.2"/>
    <n v="5.9903999999999984"/>
  </r>
  <r>
    <n v="4995"/>
    <x v="2471"/>
    <x v="217"/>
    <d v="2012-12-25T00:00:00"/>
    <s v="Standard Class"/>
    <x v="516"/>
    <s v="Robert Barroso"/>
    <x v="1"/>
    <s v="United States"/>
    <s v="Memphis"/>
    <s v="Tennessee"/>
    <n v="38109"/>
    <x v="0"/>
    <x v="534"/>
    <x v="0"/>
    <x v="5"/>
    <x v="529"/>
    <n v="20.32"/>
    <n v="5"/>
    <n v="0.2"/>
    <n v="3.5559999999999992"/>
  </r>
  <r>
    <n v="4996"/>
    <x v="2472"/>
    <x v="130"/>
    <d v="2011-11-10T00:00:00"/>
    <s v="Standard Class"/>
    <x v="449"/>
    <s v="Sam Zeldin"/>
    <x v="2"/>
    <s v="United States"/>
    <s v="New York City"/>
    <s v="New York"/>
    <n v="10011"/>
    <x v="3"/>
    <x v="1526"/>
    <x v="1"/>
    <x v="8"/>
    <x v="1504"/>
    <n v="52.064"/>
    <n v="4"/>
    <n v="0.2"/>
    <n v="18.873199999999997"/>
  </r>
  <r>
    <n v="4997"/>
    <x v="2473"/>
    <x v="434"/>
    <d v="2014-03-16T00:00:00"/>
    <s v="Standard Class"/>
    <x v="754"/>
    <s v="Karen Seio"/>
    <x v="1"/>
    <s v="United States"/>
    <s v="Raleigh"/>
    <s v="North Carolina"/>
    <n v="27604"/>
    <x v="0"/>
    <x v="1712"/>
    <x v="1"/>
    <x v="9"/>
    <x v="1691"/>
    <n v="48.783999999999999"/>
    <n v="1"/>
    <n v="0.2"/>
    <n v="3.6587999999999976"/>
  </r>
  <r>
    <n v="4998"/>
    <x v="2473"/>
    <x v="434"/>
    <d v="2014-03-16T00:00:00"/>
    <s v="Standard Class"/>
    <x v="754"/>
    <s v="Karen Seio"/>
    <x v="1"/>
    <s v="United States"/>
    <s v="Raleigh"/>
    <s v="North Carolina"/>
    <n v="27604"/>
    <x v="0"/>
    <x v="634"/>
    <x v="1"/>
    <x v="8"/>
    <x v="628"/>
    <n v="13.092000000000002"/>
    <n v="4"/>
    <n v="0.7"/>
    <n v="-10.037199999999999"/>
  </r>
  <r>
    <n v="4999"/>
    <x v="2474"/>
    <x v="1011"/>
    <d v="2013-02-04T00:00:00"/>
    <s v="Standard Class"/>
    <x v="337"/>
    <s v="Sample Company A"/>
    <x v="2"/>
    <s v="United States"/>
    <s v="Los Angeles"/>
    <s v="California"/>
    <n v="90045"/>
    <x v="1"/>
    <x v="1546"/>
    <x v="2"/>
    <x v="7"/>
    <x v="1525"/>
    <n v="109.59200000000001"/>
    <n v="1"/>
    <n v="0.2"/>
    <n v="8.2194000000000003"/>
  </r>
  <r>
    <n v="5000"/>
    <x v="2474"/>
    <x v="1011"/>
    <d v="2013-02-04T00:00:00"/>
    <s v="Standard Class"/>
    <x v="337"/>
    <s v="Sample Company A"/>
    <x v="2"/>
    <s v="United States"/>
    <s v="Los Angeles"/>
    <s v="California"/>
    <n v="90045"/>
    <x v="1"/>
    <x v="1713"/>
    <x v="1"/>
    <x v="10"/>
    <x v="33"/>
    <n v="56.7"/>
    <n v="5"/>
    <n v="0"/>
    <n v="27.782999999999998"/>
  </r>
  <r>
    <n v="5001"/>
    <x v="2475"/>
    <x v="917"/>
    <d v="2014-05-13T00:00:00"/>
    <s v="Standard Class"/>
    <x v="144"/>
    <s v="Adam Bellavance"/>
    <x v="2"/>
    <s v="United States"/>
    <s v="Los Angeles"/>
    <s v="California"/>
    <n v="90004"/>
    <x v="1"/>
    <x v="1105"/>
    <x v="2"/>
    <x v="11"/>
    <x v="1085"/>
    <n v="79.989999999999995"/>
    <n v="1"/>
    <n v="0"/>
    <n v="28.796399999999998"/>
  </r>
  <r>
    <n v="5002"/>
    <x v="2476"/>
    <x v="1012"/>
    <d v="2013-05-25T00:00:00"/>
    <s v="Same Day"/>
    <x v="258"/>
    <s v="Eugene Hildebrand"/>
    <x v="2"/>
    <s v="United States"/>
    <s v="Newport News"/>
    <s v="Virginia"/>
    <n v="23602"/>
    <x v="0"/>
    <x v="1205"/>
    <x v="1"/>
    <x v="14"/>
    <x v="1181"/>
    <n v="69.5"/>
    <n v="5"/>
    <n v="0"/>
    <n v="20.154999999999994"/>
  </r>
  <r>
    <n v="5003"/>
    <x v="2476"/>
    <x v="1012"/>
    <d v="2013-05-25T00:00:00"/>
    <s v="Same Day"/>
    <x v="258"/>
    <s v="Eugene Hildebrand"/>
    <x v="2"/>
    <s v="United States"/>
    <s v="Newport News"/>
    <s v="Virginia"/>
    <n v="23602"/>
    <x v="0"/>
    <x v="136"/>
    <x v="1"/>
    <x v="10"/>
    <x v="136"/>
    <n v="191.6"/>
    <n v="4"/>
    <n v="0"/>
    <n v="91.967999999999989"/>
  </r>
  <r>
    <n v="5004"/>
    <x v="2477"/>
    <x v="877"/>
    <d v="2013-10-13T00:00:00"/>
    <s v="Standard Class"/>
    <x v="693"/>
    <s v="Cindy Chapman"/>
    <x v="0"/>
    <s v="United States"/>
    <s v="Los Angeles"/>
    <s v="California"/>
    <n v="90032"/>
    <x v="1"/>
    <x v="1714"/>
    <x v="1"/>
    <x v="10"/>
    <x v="1692"/>
    <n v="10.56"/>
    <n v="2"/>
    <n v="0"/>
    <n v="5.0688000000000004"/>
  </r>
  <r>
    <n v="5005"/>
    <x v="2478"/>
    <x v="1013"/>
    <d v="2011-05-02T00:00:00"/>
    <s v="Second Class"/>
    <x v="612"/>
    <s v="Tamara Manning"/>
    <x v="0"/>
    <s v="United States"/>
    <s v="Jackson"/>
    <s v="Mississippi"/>
    <n v="39212"/>
    <x v="0"/>
    <x v="1365"/>
    <x v="2"/>
    <x v="11"/>
    <x v="1342"/>
    <n v="47.79"/>
    <n v="3"/>
    <n v="0"/>
    <n v="16.2486"/>
  </r>
  <r>
    <n v="5006"/>
    <x v="2479"/>
    <x v="113"/>
    <d v="2012-11-14T00:00:00"/>
    <s v="Second Class"/>
    <x v="281"/>
    <s v="Steve Chapman"/>
    <x v="1"/>
    <s v="United States"/>
    <s v="Richmond"/>
    <s v="Indiana"/>
    <n v="47374"/>
    <x v="2"/>
    <x v="384"/>
    <x v="1"/>
    <x v="4"/>
    <x v="380"/>
    <n v="714.30000000000007"/>
    <n v="5"/>
    <n v="0"/>
    <n v="207.14699999999993"/>
  </r>
  <r>
    <n v="5007"/>
    <x v="2480"/>
    <x v="529"/>
    <d v="2012-11-14T00:00:00"/>
    <s v="Standard Class"/>
    <x v="656"/>
    <s v="Dean percer"/>
    <x v="2"/>
    <s v="United States"/>
    <s v="New York City"/>
    <s v="New York"/>
    <n v="10035"/>
    <x v="3"/>
    <x v="1715"/>
    <x v="2"/>
    <x v="15"/>
    <x v="1693"/>
    <n v="2321.9"/>
    <n v="2"/>
    <n v="0"/>
    <n v="1114.5119999999999"/>
  </r>
  <r>
    <n v="5008"/>
    <x v="2480"/>
    <x v="529"/>
    <d v="2012-11-14T00:00:00"/>
    <s v="Standard Class"/>
    <x v="656"/>
    <s v="Dean percer"/>
    <x v="2"/>
    <s v="United States"/>
    <s v="New York City"/>
    <s v="New York"/>
    <n v="10035"/>
    <x v="3"/>
    <x v="1198"/>
    <x v="1"/>
    <x v="4"/>
    <x v="1174"/>
    <n v="17.940000000000001"/>
    <n v="3"/>
    <n v="0"/>
    <n v="3.0497999999999985"/>
  </r>
  <r>
    <n v="5009"/>
    <x v="2481"/>
    <x v="67"/>
    <d v="2012-09-14T00:00:00"/>
    <s v="Standard Class"/>
    <x v="756"/>
    <s v="Lisa Ryan"/>
    <x v="1"/>
    <s v="United States"/>
    <s v="Philadelphia"/>
    <s v="Pennsylvania"/>
    <n v="19134"/>
    <x v="3"/>
    <x v="132"/>
    <x v="1"/>
    <x v="8"/>
    <x v="132"/>
    <n v="9.5220000000000002"/>
    <n v="1"/>
    <n v="0.7"/>
    <n v="-6.9827999999999975"/>
  </r>
  <r>
    <n v="5010"/>
    <x v="2481"/>
    <x v="67"/>
    <d v="2012-09-14T00:00:00"/>
    <s v="Standard Class"/>
    <x v="756"/>
    <s v="Lisa Ryan"/>
    <x v="1"/>
    <s v="United States"/>
    <s v="Philadelphia"/>
    <s v="Pennsylvania"/>
    <n v="19134"/>
    <x v="3"/>
    <x v="420"/>
    <x v="2"/>
    <x v="7"/>
    <x v="415"/>
    <n v="791.96399999999994"/>
    <n v="6"/>
    <n v="0.4"/>
    <n v="-131.9940000000002"/>
  </r>
  <r>
    <n v="5011"/>
    <x v="2481"/>
    <x v="67"/>
    <d v="2012-09-14T00:00:00"/>
    <s v="Standard Class"/>
    <x v="756"/>
    <s v="Lisa Ryan"/>
    <x v="1"/>
    <s v="United States"/>
    <s v="Philadelphia"/>
    <s v="Pennsylvania"/>
    <n v="19134"/>
    <x v="3"/>
    <x v="520"/>
    <x v="1"/>
    <x v="8"/>
    <x v="515"/>
    <n v="4.9230000000000009"/>
    <n v="3"/>
    <n v="0.7"/>
    <n v="-3.9383999999999997"/>
  </r>
  <r>
    <n v="5012"/>
    <x v="2482"/>
    <x v="943"/>
    <d v="2014-05-14T00:00:00"/>
    <s v="First Class"/>
    <x v="477"/>
    <s v="Todd Sumrall"/>
    <x v="1"/>
    <s v="United States"/>
    <s v="Phoenix"/>
    <s v="Arizona"/>
    <n v="85023"/>
    <x v="1"/>
    <x v="899"/>
    <x v="0"/>
    <x v="0"/>
    <x v="883"/>
    <n v="209.97900000000001"/>
    <n v="7"/>
    <n v="0.7"/>
    <n v="-356.96429999999998"/>
  </r>
  <r>
    <n v="5013"/>
    <x v="2483"/>
    <x v="246"/>
    <d v="2014-07-27T00:00:00"/>
    <s v="Standard Class"/>
    <x v="680"/>
    <s v="Sean Wendt"/>
    <x v="2"/>
    <s v="United States"/>
    <s v="Cleveland"/>
    <s v="Ohio"/>
    <n v="44105"/>
    <x v="3"/>
    <x v="443"/>
    <x v="1"/>
    <x v="8"/>
    <x v="438"/>
    <n v="33.930000000000007"/>
    <n v="3"/>
    <n v="0.7"/>
    <n v="-22.619999999999997"/>
  </r>
  <r>
    <n v="5014"/>
    <x v="2483"/>
    <x v="246"/>
    <d v="2014-07-27T00:00:00"/>
    <s v="Standard Class"/>
    <x v="680"/>
    <s v="Sean Wendt"/>
    <x v="2"/>
    <s v="United States"/>
    <s v="Cleveland"/>
    <s v="Ohio"/>
    <n v="44105"/>
    <x v="3"/>
    <x v="1716"/>
    <x v="1"/>
    <x v="4"/>
    <x v="1694"/>
    <n v="222.32000000000005"/>
    <n v="7"/>
    <n v="0.2"/>
    <n v="25.010999999999967"/>
  </r>
  <r>
    <n v="5015"/>
    <x v="2483"/>
    <x v="246"/>
    <d v="2014-07-27T00:00:00"/>
    <s v="Standard Class"/>
    <x v="680"/>
    <s v="Sean Wendt"/>
    <x v="2"/>
    <s v="United States"/>
    <s v="Cleveland"/>
    <s v="Ohio"/>
    <n v="44105"/>
    <x v="3"/>
    <x v="1717"/>
    <x v="2"/>
    <x v="7"/>
    <x v="1695"/>
    <n v="210.56400000000002"/>
    <n v="6"/>
    <n v="0.4"/>
    <n v="-52.640999999999991"/>
  </r>
  <r>
    <n v="5016"/>
    <x v="2484"/>
    <x v="156"/>
    <d v="2011-11-29T00:00:00"/>
    <s v="Standard Class"/>
    <x v="513"/>
    <s v="Thea Hendricks"/>
    <x v="0"/>
    <s v="United States"/>
    <s v="Toledo"/>
    <s v="Ohio"/>
    <n v="43615"/>
    <x v="3"/>
    <x v="191"/>
    <x v="0"/>
    <x v="5"/>
    <x v="190"/>
    <n v="35.168000000000006"/>
    <n v="7"/>
    <n v="0.2"/>
    <n v="9.6712000000000025"/>
  </r>
  <r>
    <n v="5017"/>
    <x v="2484"/>
    <x v="156"/>
    <d v="2011-11-29T00:00:00"/>
    <s v="Standard Class"/>
    <x v="513"/>
    <s v="Thea Hendricks"/>
    <x v="0"/>
    <s v="United States"/>
    <s v="Toledo"/>
    <s v="Ohio"/>
    <n v="43615"/>
    <x v="3"/>
    <x v="1718"/>
    <x v="2"/>
    <x v="7"/>
    <x v="1696"/>
    <n v="1502.376"/>
    <n v="4"/>
    <n v="0.4"/>
    <n v="-250.39600000000019"/>
  </r>
  <r>
    <n v="5018"/>
    <x v="2485"/>
    <x v="647"/>
    <d v="2011-11-18T00:00:00"/>
    <s v="First Class"/>
    <x v="757"/>
    <s v="Shahid Shariari"/>
    <x v="0"/>
    <s v="United States"/>
    <s v="Los Angeles"/>
    <s v="California"/>
    <n v="90008"/>
    <x v="1"/>
    <x v="224"/>
    <x v="0"/>
    <x v="5"/>
    <x v="222"/>
    <n v="10.11"/>
    <n v="3"/>
    <n v="0"/>
    <n v="3.2351999999999994"/>
  </r>
  <r>
    <n v="5019"/>
    <x v="2485"/>
    <x v="647"/>
    <d v="2011-11-18T00:00:00"/>
    <s v="First Class"/>
    <x v="757"/>
    <s v="Shahid Shariari"/>
    <x v="0"/>
    <s v="United States"/>
    <s v="Los Angeles"/>
    <s v="California"/>
    <n v="90008"/>
    <x v="1"/>
    <x v="217"/>
    <x v="2"/>
    <x v="11"/>
    <x v="216"/>
    <n v="772.47"/>
    <n v="3"/>
    <n v="0"/>
    <n v="146.76929999999993"/>
  </r>
  <r>
    <n v="5020"/>
    <x v="2485"/>
    <x v="647"/>
    <d v="2011-11-18T00:00:00"/>
    <s v="First Class"/>
    <x v="757"/>
    <s v="Shahid Shariari"/>
    <x v="0"/>
    <s v="United States"/>
    <s v="Los Angeles"/>
    <s v="California"/>
    <n v="90008"/>
    <x v="1"/>
    <x v="682"/>
    <x v="1"/>
    <x v="14"/>
    <x v="676"/>
    <n v="20.46"/>
    <n v="2"/>
    <n v="0"/>
    <n v="5.3196000000000012"/>
  </r>
  <r>
    <n v="5021"/>
    <x v="2486"/>
    <x v="721"/>
    <d v="2014-03-26T00:00:00"/>
    <s v="Second Class"/>
    <x v="89"/>
    <s v="Mary Zewe"/>
    <x v="1"/>
    <s v="United States"/>
    <s v="New York City"/>
    <s v="New York"/>
    <n v="10011"/>
    <x v="3"/>
    <x v="413"/>
    <x v="1"/>
    <x v="14"/>
    <x v="408"/>
    <n v="347.58"/>
    <n v="3"/>
    <n v="0"/>
    <n v="17.378999999999976"/>
  </r>
  <r>
    <n v="5022"/>
    <x v="2487"/>
    <x v="122"/>
    <d v="2013-12-25T00:00:00"/>
    <s v="Standard Class"/>
    <x v="188"/>
    <s v="Jeremy Ellison"/>
    <x v="0"/>
    <s v="United States"/>
    <s v="San Diego"/>
    <s v="California"/>
    <n v="92037"/>
    <x v="1"/>
    <x v="477"/>
    <x v="2"/>
    <x v="11"/>
    <x v="473"/>
    <n v="72.64"/>
    <n v="2"/>
    <n v="0"/>
    <n v="21.791999999999994"/>
  </r>
  <r>
    <n v="5023"/>
    <x v="2487"/>
    <x v="122"/>
    <d v="2013-12-25T00:00:00"/>
    <s v="Standard Class"/>
    <x v="188"/>
    <s v="Jeremy Ellison"/>
    <x v="0"/>
    <s v="United States"/>
    <s v="San Diego"/>
    <s v="California"/>
    <n v="92037"/>
    <x v="1"/>
    <x v="217"/>
    <x v="2"/>
    <x v="11"/>
    <x v="216"/>
    <n v="772.47"/>
    <n v="3"/>
    <n v="0"/>
    <n v="146.76929999999993"/>
  </r>
  <r>
    <n v="5024"/>
    <x v="2487"/>
    <x v="122"/>
    <d v="2013-12-25T00:00:00"/>
    <s v="Standard Class"/>
    <x v="188"/>
    <s v="Jeremy Ellison"/>
    <x v="0"/>
    <s v="United States"/>
    <s v="San Diego"/>
    <s v="California"/>
    <n v="92037"/>
    <x v="1"/>
    <x v="1611"/>
    <x v="0"/>
    <x v="5"/>
    <x v="1593"/>
    <n v="39.92"/>
    <n v="4"/>
    <n v="0"/>
    <n v="11.177600000000002"/>
  </r>
  <r>
    <n v="5025"/>
    <x v="2488"/>
    <x v="570"/>
    <d v="2014-08-04T00:00:00"/>
    <s v="Standard Class"/>
    <x v="288"/>
    <s v="Roland Fjeld"/>
    <x v="0"/>
    <s v="United States"/>
    <s v="Oklahoma City"/>
    <s v="Oklahoma"/>
    <n v="73120"/>
    <x v="2"/>
    <x v="1595"/>
    <x v="1"/>
    <x v="8"/>
    <x v="1578"/>
    <n v="33.479999999999997"/>
    <n v="2"/>
    <n v="0"/>
    <n v="16.405199999999997"/>
  </r>
  <r>
    <n v="5026"/>
    <x v="2488"/>
    <x v="570"/>
    <d v="2014-08-04T00:00:00"/>
    <s v="Standard Class"/>
    <x v="288"/>
    <s v="Roland Fjeld"/>
    <x v="0"/>
    <s v="United States"/>
    <s v="Oklahoma City"/>
    <s v="Oklahoma"/>
    <n v="73120"/>
    <x v="2"/>
    <x v="348"/>
    <x v="2"/>
    <x v="7"/>
    <x v="344"/>
    <n v="461.97"/>
    <n v="3"/>
    <n v="0"/>
    <n v="133.97129999999996"/>
  </r>
  <r>
    <n v="5027"/>
    <x v="2488"/>
    <x v="570"/>
    <d v="2014-08-04T00:00:00"/>
    <s v="Standard Class"/>
    <x v="288"/>
    <s v="Roland Fjeld"/>
    <x v="0"/>
    <s v="United States"/>
    <s v="Oklahoma City"/>
    <s v="Oklahoma"/>
    <n v="73120"/>
    <x v="2"/>
    <x v="14"/>
    <x v="1"/>
    <x v="9"/>
    <x v="14"/>
    <n v="137.62"/>
    <n v="2"/>
    <n v="0"/>
    <n v="60.552800000000005"/>
  </r>
  <r>
    <n v="5028"/>
    <x v="2488"/>
    <x v="570"/>
    <d v="2014-08-04T00:00:00"/>
    <s v="Standard Class"/>
    <x v="288"/>
    <s v="Roland Fjeld"/>
    <x v="0"/>
    <s v="United States"/>
    <s v="Oklahoma City"/>
    <s v="Oklahoma"/>
    <n v="73120"/>
    <x v="2"/>
    <x v="1719"/>
    <x v="0"/>
    <x v="1"/>
    <x v="1697"/>
    <n v="302.67"/>
    <n v="3"/>
    <n v="0"/>
    <n v="72.640799999999999"/>
  </r>
  <r>
    <n v="5029"/>
    <x v="2489"/>
    <x v="814"/>
    <d v="2011-09-07T00:00:00"/>
    <s v="Second Class"/>
    <x v="610"/>
    <s v="Christina VanderZanden"/>
    <x v="0"/>
    <s v="United States"/>
    <s v="Chicago"/>
    <s v="Illinois"/>
    <n v="60653"/>
    <x v="2"/>
    <x v="590"/>
    <x v="2"/>
    <x v="11"/>
    <x v="585"/>
    <n v="239.976"/>
    <n v="3"/>
    <n v="0.2"/>
    <n v="53.994600000000005"/>
  </r>
  <r>
    <n v="5030"/>
    <x v="2490"/>
    <x v="926"/>
    <d v="2014-02-03T00:00:00"/>
    <s v="Standard Class"/>
    <x v="364"/>
    <s v="Vivek Gonzalez"/>
    <x v="0"/>
    <s v="United States"/>
    <s v="San Francisco"/>
    <s v="California"/>
    <n v="94109"/>
    <x v="1"/>
    <x v="1477"/>
    <x v="1"/>
    <x v="6"/>
    <x v="1455"/>
    <n v="8.34"/>
    <n v="3"/>
    <n v="0"/>
    <n v="2.1683999999999997"/>
  </r>
  <r>
    <n v="5031"/>
    <x v="2490"/>
    <x v="926"/>
    <d v="2014-02-03T00:00:00"/>
    <s v="Standard Class"/>
    <x v="364"/>
    <s v="Vivek Gonzalez"/>
    <x v="0"/>
    <s v="United States"/>
    <s v="San Francisco"/>
    <s v="California"/>
    <n v="94109"/>
    <x v="1"/>
    <x v="1257"/>
    <x v="1"/>
    <x v="14"/>
    <x v="1232"/>
    <n v="8.57"/>
    <n v="1"/>
    <n v="0"/>
    <n v="2.2282000000000002"/>
  </r>
  <r>
    <n v="5032"/>
    <x v="2490"/>
    <x v="926"/>
    <d v="2014-02-03T00:00:00"/>
    <s v="Standard Class"/>
    <x v="364"/>
    <s v="Vivek Gonzalez"/>
    <x v="0"/>
    <s v="United States"/>
    <s v="San Francisco"/>
    <s v="California"/>
    <n v="94109"/>
    <x v="1"/>
    <x v="440"/>
    <x v="1"/>
    <x v="8"/>
    <x v="435"/>
    <n v="119.61600000000001"/>
    <n v="8"/>
    <n v="0.2"/>
    <n v="40.370399999999997"/>
  </r>
  <r>
    <n v="5033"/>
    <x v="2491"/>
    <x v="482"/>
    <d v="2014-01-03T00:00:00"/>
    <s v="Standard Class"/>
    <x v="179"/>
    <s v="Brenda Bowman"/>
    <x v="1"/>
    <s v="United States"/>
    <s v="Vineland"/>
    <s v="New Jersey"/>
    <n v="8360"/>
    <x v="3"/>
    <x v="56"/>
    <x v="0"/>
    <x v="1"/>
    <x v="56"/>
    <n v="212.94"/>
    <n v="3"/>
    <n v="0"/>
    <n v="25.552800000000005"/>
  </r>
  <r>
    <n v="5034"/>
    <x v="2491"/>
    <x v="482"/>
    <d v="2014-01-03T00:00:00"/>
    <s v="Standard Class"/>
    <x v="179"/>
    <s v="Brenda Bowman"/>
    <x v="1"/>
    <s v="United States"/>
    <s v="Vineland"/>
    <s v="New Jersey"/>
    <n v="8360"/>
    <x v="3"/>
    <x v="1276"/>
    <x v="1"/>
    <x v="9"/>
    <x v="1252"/>
    <n v="26.49"/>
    <n v="1"/>
    <n v="0"/>
    <n v="7.4172000000000011"/>
  </r>
  <r>
    <n v="5035"/>
    <x v="2492"/>
    <x v="101"/>
    <d v="2012-08-13T00:00:00"/>
    <s v="Second Class"/>
    <x v="367"/>
    <s v="Hallie Redmond"/>
    <x v="2"/>
    <s v="United States"/>
    <s v="Milwaukee"/>
    <s v="Wisconsin"/>
    <n v="53209"/>
    <x v="2"/>
    <x v="1657"/>
    <x v="0"/>
    <x v="0"/>
    <x v="1636"/>
    <n v="687.4"/>
    <n v="5"/>
    <n v="0"/>
    <n v="48.117999999999981"/>
  </r>
  <r>
    <n v="5036"/>
    <x v="2493"/>
    <x v="322"/>
    <d v="2011-04-12T00:00:00"/>
    <s v="Standard Class"/>
    <x v="609"/>
    <s v="Scott Cohen"/>
    <x v="1"/>
    <s v="United States"/>
    <s v="Seattle"/>
    <s v="Washington"/>
    <n v="98115"/>
    <x v="1"/>
    <x v="562"/>
    <x v="0"/>
    <x v="3"/>
    <x v="556"/>
    <n v="653.54999999999995"/>
    <n v="3"/>
    <n v="0"/>
    <n v="111.10349999999994"/>
  </r>
  <r>
    <n v="5037"/>
    <x v="2493"/>
    <x v="322"/>
    <d v="2011-04-12T00:00:00"/>
    <s v="Standard Class"/>
    <x v="609"/>
    <s v="Scott Cohen"/>
    <x v="1"/>
    <s v="United States"/>
    <s v="Seattle"/>
    <s v="Washington"/>
    <n v="98115"/>
    <x v="1"/>
    <x v="658"/>
    <x v="2"/>
    <x v="11"/>
    <x v="652"/>
    <n v="33.9"/>
    <n v="2"/>
    <n v="0"/>
    <n v="2.0339999999999989"/>
  </r>
  <r>
    <n v="5038"/>
    <x v="2494"/>
    <x v="701"/>
    <d v="2014-11-22T00:00:00"/>
    <s v="Second Class"/>
    <x v="283"/>
    <s v="Emily Grady"/>
    <x v="0"/>
    <s v="United States"/>
    <s v="Naperville"/>
    <s v="Illinois"/>
    <n v="60540"/>
    <x v="2"/>
    <x v="603"/>
    <x v="2"/>
    <x v="11"/>
    <x v="598"/>
    <n v="239.96000000000004"/>
    <n v="5"/>
    <n v="0.2"/>
    <n v="83.98599999999999"/>
  </r>
  <r>
    <n v="5039"/>
    <x v="2495"/>
    <x v="655"/>
    <d v="2012-07-12T00:00:00"/>
    <s v="First Class"/>
    <x v="477"/>
    <s v="Todd Sumrall"/>
    <x v="1"/>
    <s v="United States"/>
    <s v="Wilmington"/>
    <s v="Delaware"/>
    <n v="19805"/>
    <x v="3"/>
    <x v="719"/>
    <x v="0"/>
    <x v="3"/>
    <x v="711"/>
    <n v="199.83600000000001"/>
    <n v="4"/>
    <n v="0.3"/>
    <n v="-37.112400000000036"/>
  </r>
  <r>
    <n v="5040"/>
    <x v="2495"/>
    <x v="655"/>
    <d v="2012-07-12T00:00:00"/>
    <s v="First Class"/>
    <x v="477"/>
    <s v="Todd Sumrall"/>
    <x v="1"/>
    <s v="United States"/>
    <s v="Wilmington"/>
    <s v="Delaware"/>
    <n v="19805"/>
    <x v="3"/>
    <x v="1118"/>
    <x v="2"/>
    <x v="7"/>
    <x v="1097"/>
    <n v="716"/>
    <n v="2"/>
    <n v="0"/>
    <n v="193.32000000000005"/>
  </r>
  <r>
    <n v="5041"/>
    <x v="2495"/>
    <x v="655"/>
    <d v="2012-07-12T00:00:00"/>
    <s v="First Class"/>
    <x v="477"/>
    <s v="Todd Sumrall"/>
    <x v="1"/>
    <s v="United States"/>
    <s v="Wilmington"/>
    <s v="Delaware"/>
    <n v="19805"/>
    <x v="3"/>
    <x v="351"/>
    <x v="1"/>
    <x v="8"/>
    <x v="347"/>
    <n v="221.06"/>
    <n v="7"/>
    <n v="0"/>
    <n v="103.89819999999997"/>
  </r>
  <r>
    <n v="5042"/>
    <x v="2496"/>
    <x v="338"/>
    <d v="2013-11-14T00:00:00"/>
    <s v="Second Class"/>
    <x v="482"/>
    <s v="Arianne Irving"/>
    <x v="0"/>
    <s v="United States"/>
    <s v="Los Angeles"/>
    <s v="California"/>
    <n v="90036"/>
    <x v="1"/>
    <x v="1437"/>
    <x v="1"/>
    <x v="10"/>
    <x v="1416"/>
    <n v="67.710000000000008"/>
    <n v="3"/>
    <n v="0"/>
    <n v="32.500799999999998"/>
  </r>
  <r>
    <n v="5043"/>
    <x v="2496"/>
    <x v="338"/>
    <d v="2013-11-14T00:00:00"/>
    <s v="Second Class"/>
    <x v="482"/>
    <s v="Arianne Irving"/>
    <x v="0"/>
    <s v="United States"/>
    <s v="Los Angeles"/>
    <s v="California"/>
    <n v="90036"/>
    <x v="1"/>
    <x v="791"/>
    <x v="1"/>
    <x v="9"/>
    <x v="781"/>
    <n v="129.91999999999999"/>
    <n v="4"/>
    <n v="0"/>
    <n v="38.975999999999985"/>
  </r>
  <r>
    <n v="5044"/>
    <x v="2496"/>
    <x v="338"/>
    <d v="2013-11-14T00:00:00"/>
    <s v="Second Class"/>
    <x v="482"/>
    <s v="Arianne Irving"/>
    <x v="0"/>
    <s v="United States"/>
    <s v="Los Angeles"/>
    <s v="California"/>
    <n v="90036"/>
    <x v="1"/>
    <x v="689"/>
    <x v="0"/>
    <x v="5"/>
    <x v="682"/>
    <n v="467.46"/>
    <n v="9"/>
    <n v="0"/>
    <n v="191.65860000000001"/>
  </r>
  <r>
    <n v="5045"/>
    <x v="2496"/>
    <x v="338"/>
    <d v="2013-11-14T00:00:00"/>
    <s v="Second Class"/>
    <x v="482"/>
    <s v="Arianne Irving"/>
    <x v="0"/>
    <s v="United States"/>
    <s v="Los Angeles"/>
    <s v="California"/>
    <n v="90036"/>
    <x v="1"/>
    <x v="1635"/>
    <x v="1"/>
    <x v="10"/>
    <x v="1616"/>
    <n v="61.4"/>
    <n v="5"/>
    <n v="0"/>
    <n v="28.857999999999997"/>
  </r>
  <r>
    <n v="5046"/>
    <x v="2496"/>
    <x v="338"/>
    <d v="2013-11-14T00:00:00"/>
    <s v="Second Class"/>
    <x v="482"/>
    <s v="Arianne Irving"/>
    <x v="0"/>
    <s v="United States"/>
    <s v="Los Angeles"/>
    <s v="California"/>
    <n v="90036"/>
    <x v="1"/>
    <x v="734"/>
    <x v="1"/>
    <x v="4"/>
    <x v="726"/>
    <n v="720.76"/>
    <n v="4"/>
    <n v="0"/>
    <n v="187.39760000000001"/>
  </r>
  <r>
    <n v="5047"/>
    <x v="2496"/>
    <x v="338"/>
    <d v="2013-11-14T00:00:00"/>
    <s v="Second Class"/>
    <x v="482"/>
    <s v="Arianne Irving"/>
    <x v="0"/>
    <s v="United States"/>
    <s v="Los Angeles"/>
    <s v="California"/>
    <n v="90036"/>
    <x v="1"/>
    <x v="870"/>
    <x v="1"/>
    <x v="8"/>
    <x v="855"/>
    <n v="5.1840000000000011"/>
    <n v="3"/>
    <n v="0.2"/>
    <n v="1.8143999999999996"/>
  </r>
  <r>
    <n v="5048"/>
    <x v="2496"/>
    <x v="338"/>
    <d v="2013-11-14T00:00:00"/>
    <s v="Second Class"/>
    <x v="482"/>
    <s v="Arianne Irving"/>
    <x v="0"/>
    <s v="United States"/>
    <s v="Los Angeles"/>
    <s v="California"/>
    <n v="90036"/>
    <x v="1"/>
    <x v="1630"/>
    <x v="1"/>
    <x v="6"/>
    <x v="1611"/>
    <n v="14.7"/>
    <n v="5"/>
    <n v="0"/>
    <n v="3.9690000000000003"/>
  </r>
  <r>
    <n v="5049"/>
    <x v="2497"/>
    <x v="691"/>
    <d v="2011-04-04T00:00:00"/>
    <s v="Standard Class"/>
    <x v="732"/>
    <s v="Dorothy Dickinson"/>
    <x v="0"/>
    <s v="United States"/>
    <s v="Chicago"/>
    <s v="Illinois"/>
    <n v="60610"/>
    <x v="2"/>
    <x v="699"/>
    <x v="1"/>
    <x v="8"/>
    <x v="692"/>
    <n v="8.1339999999999986"/>
    <n v="7"/>
    <n v="0.8"/>
    <n v="-13.827800000000003"/>
  </r>
  <r>
    <n v="5050"/>
    <x v="2497"/>
    <x v="691"/>
    <d v="2011-04-04T00:00:00"/>
    <s v="Standard Class"/>
    <x v="732"/>
    <s v="Dorothy Dickinson"/>
    <x v="0"/>
    <s v="United States"/>
    <s v="Chicago"/>
    <s v="Illinois"/>
    <n v="60610"/>
    <x v="2"/>
    <x v="648"/>
    <x v="2"/>
    <x v="11"/>
    <x v="642"/>
    <n v="79.984000000000009"/>
    <n v="2"/>
    <n v="0.2"/>
    <n v="13.997199999999999"/>
  </r>
  <r>
    <n v="5051"/>
    <x v="2498"/>
    <x v="227"/>
    <d v="2012-09-24T00:00:00"/>
    <s v="Standard Class"/>
    <x v="144"/>
    <s v="Adam Bellavance"/>
    <x v="2"/>
    <s v="United States"/>
    <s v="Des Moines"/>
    <s v="Washington"/>
    <n v="98198"/>
    <x v="1"/>
    <x v="1286"/>
    <x v="1"/>
    <x v="10"/>
    <x v="1263"/>
    <n v="18.54"/>
    <n v="2"/>
    <n v="0"/>
    <n v="8.7137999999999991"/>
  </r>
  <r>
    <n v="5052"/>
    <x v="2499"/>
    <x v="209"/>
    <d v="2012-11-11T00:00:00"/>
    <s v="Standard Class"/>
    <x v="208"/>
    <s v="Karen Bern"/>
    <x v="1"/>
    <s v="United States"/>
    <s v="Philadelphia"/>
    <s v="Pennsylvania"/>
    <n v="19140"/>
    <x v="3"/>
    <x v="373"/>
    <x v="1"/>
    <x v="12"/>
    <x v="369"/>
    <n v="24.400000000000002"/>
    <n v="2"/>
    <n v="0.2"/>
    <n v="7.9299999999999971"/>
  </r>
  <r>
    <n v="5053"/>
    <x v="2500"/>
    <x v="240"/>
    <d v="2014-05-20T00:00:00"/>
    <s v="Same Day"/>
    <x v="547"/>
    <s v="John Castell"/>
    <x v="0"/>
    <s v="United States"/>
    <s v="Atlanta"/>
    <s v="Georgia"/>
    <n v="30318"/>
    <x v="0"/>
    <x v="1158"/>
    <x v="1"/>
    <x v="10"/>
    <x v="1137"/>
    <n v="195.64"/>
    <n v="4"/>
    <n v="0"/>
    <n v="91.950799999999987"/>
  </r>
  <r>
    <n v="5054"/>
    <x v="2501"/>
    <x v="928"/>
    <d v="2012-01-08T00:00:00"/>
    <s v="Second Class"/>
    <x v="733"/>
    <s v="Amy Hunt"/>
    <x v="0"/>
    <s v="United States"/>
    <s v="Dallas"/>
    <s v="Texas"/>
    <n v="75217"/>
    <x v="2"/>
    <x v="769"/>
    <x v="2"/>
    <x v="11"/>
    <x v="761"/>
    <n v="398.40000000000003"/>
    <n v="5"/>
    <n v="0.2"/>
    <n v="84.659999999999982"/>
  </r>
  <r>
    <n v="5055"/>
    <x v="2501"/>
    <x v="928"/>
    <d v="2012-01-08T00:00:00"/>
    <s v="Second Class"/>
    <x v="733"/>
    <s v="Amy Hunt"/>
    <x v="0"/>
    <s v="United States"/>
    <s v="Dallas"/>
    <s v="Texas"/>
    <n v="75217"/>
    <x v="2"/>
    <x v="454"/>
    <x v="1"/>
    <x v="6"/>
    <x v="450"/>
    <n v="7.0559999999999992"/>
    <n v="3"/>
    <n v="0.2"/>
    <n v="0.79379999999999962"/>
  </r>
  <r>
    <n v="5056"/>
    <x v="2501"/>
    <x v="928"/>
    <d v="2012-01-08T00:00:00"/>
    <s v="Second Class"/>
    <x v="733"/>
    <s v="Amy Hunt"/>
    <x v="0"/>
    <s v="United States"/>
    <s v="Dallas"/>
    <s v="Texas"/>
    <n v="75217"/>
    <x v="2"/>
    <x v="587"/>
    <x v="0"/>
    <x v="0"/>
    <x v="582"/>
    <n v="1352.3975999999998"/>
    <n v="9"/>
    <n v="0.32"/>
    <n v="-437.5404000000002"/>
  </r>
  <r>
    <n v="5057"/>
    <x v="2502"/>
    <x v="1014"/>
    <d v="2012-09-11T00:00:00"/>
    <s v="First Class"/>
    <x v="392"/>
    <s v="Neoma Murray"/>
    <x v="0"/>
    <s v="United States"/>
    <s v="Moreno Valley"/>
    <s v="California"/>
    <n v="92553"/>
    <x v="1"/>
    <x v="1610"/>
    <x v="1"/>
    <x v="10"/>
    <x v="1592"/>
    <n v="26.400000000000002"/>
    <n v="5"/>
    <n v="0"/>
    <n v="11.879999999999999"/>
  </r>
  <r>
    <n v="5058"/>
    <x v="2502"/>
    <x v="1014"/>
    <d v="2012-09-11T00:00:00"/>
    <s v="First Class"/>
    <x v="392"/>
    <s v="Neoma Murray"/>
    <x v="0"/>
    <s v="United States"/>
    <s v="Moreno Valley"/>
    <s v="California"/>
    <n v="92553"/>
    <x v="1"/>
    <x v="700"/>
    <x v="1"/>
    <x v="4"/>
    <x v="693"/>
    <n v="41.88"/>
    <n v="6"/>
    <n v="0"/>
    <n v="0.83759999999999835"/>
  </r>
  <r>
    <n v="5059"/>
    <x v="2503"/>
    <x v="1015"/>
    <d v="2013-04-08T00:00:00"/>
    <s v="Standard Class"/>
    <x v="229"/>
    <s v="Carlos Soltero"/>
    <x v="0"/>
    <s v="United States"/>
    <s v="Philadelphia"/>
    <s v="Pennsylvania"/>
    <n v="19140"/>
    <x v="3"/>
    <x v="805"/>
    <x v="1"/>
    <x v="8"/>
    <x v="795"/>
    <n v="99.846000000000004"/>
    <n v="9"/>
    <n v="0.7"/>
    <n v="-83.204999999999984"/>
  </r>
  <r>
    <n v="5060"/>
    <x v="2504"/>
    <x v="5"/>
    <d v="2013-12-08T00:00:00"/>
    <s v="Second Class"/>
    <x v="236"/>
    <s v="Theone Pippenger"/>
    <x v="0"/>
    <s v="United States"/>
    <s v="Georgetown"/>
    <s v="Kentucky"/>
    <n v="40324"/>
    <x v="0"/>
    <x v="754"/>
    <x v="2"/>
    <x v="7"/>
    <x v="745"/>
    <n v="699.98"/>
    <n v="2"/>
    <n v="0"/>
    <n v="195.99440000000004"/>
  </r>
  <r>
    <n v="5061"/>
    <x v="2504"/>
    <x v="5"/>
    <d v="2013-12-08T00:00:00"/>
    <s v="Second Class"/>
    <x v="236"/>
    <s v="Theone Pippenger"/>
    <x v="0"/>
    <s v="United States"/>
    <s v="Georgetown"/>
    <s v="Kentucky"/>
    <n v="40324"/>
    <x v="0"/>
    <x v="391"/>
    <x v="1"/>
    <x v="4"/>
    <x v="387"/>
    <n v="584.82000000000005"/>
    <n v="9"/>
    <n v="0"/>
    <n v="70.178400000000025"/>
  </r>
  <r>
    <n v="5062"/>
    <x v="2505"/>
    <x v="412"/>
    <d v="2012-05-12T00:00:00"/>
    <s v="Standard Class"/>
    <x v="351"/>
    <s v="Daniel Lacy"/>
    <x v="0"/>
    <s v="United States"/>
    <s v="Minneapolis"/>
    <s v="Minnesota"/>
    <n v="55407"/>
    <x v="2"/>
    <x v="715"/>
    <x v="1"/>
    <x v="8"/>
    <x v="707"/>
    <n v="43.98"/>
    <n v="2"/>
    <n v="0"/>
    <n v="21.99"/>
  </r>
  <r>
    <n v="5063"/>
    <x v="2505"/>
    <x v="412"/>
    <d v="2012-05-12T00:00:00"/>
    <s v="Standard Class"/>
    <x v="351"/>
    <s v="Daniel Lacy"/>
    <x v="0"/>
    <s v="United States"/>
    <s v="Minneapolis"/>
    <s v="Minnesota"/>
    <n v="55407"/>
    <x v="2"/>
    <x v="1066"/>
    <x v="2"/>
    <x v="7"/>
    <x v="1046"/>
    <n v="377.96999999999997"/>
    <n v="3"/>
    <n v="0"/>
    <n v="105.83160000000002"/>
  </r>
  <r>
    <n v="5064"/>
    <x v="2505"/>
    <x v="412"/>
    <d v="2012-05-12T00:00:00"/>
    <s v="Standard Class"/>
    <x v="351"/>
    <s v="Daniel Lacy"/>
    <x v="0"/>
    <s v="United States"/>
    <s v="Minneapolis"/>
    <s v="Minnesota"/>
    <n v="55407"/>
    <x v="2"/>
    <x v="479"/>
    <x v="0"/>
    <x v="5"/>
    <x v="475"/>
    <n v="123.96000000000001"/>
    <n v="3"/>
    <n v="0"/>
    <n v="11.156400000000005"/>
  </r>
  <r>
    <n v="5065"/>
    <x v="2506"/>
    <x v="585"/>
    <d v="2014-09-25T00:00:00"/>
    <s v="First Class"/>
    <x v="244"/>
    <s v="Christina Anderson"/>
    <x v="0"/>
    <s v="United States"/>
    <s v="Wilmington"/>
    <s v="Delaware"/>
    <n v="19805"/>
    <x v="3"/>
    <x v="34"/>
    <x v="2"/>
    <x v="7"/>
    <x v="34"/>
    <n v="391.98"/>
    <n v="2"/>
    <n v="0"/>
    <n v="113.67419999999998"/>
  </r>
  <r>
    <n v="5066"/>
    <x v="2507"/>
    <x v="329"/>
    <d v="2014-12-08T00:00:00"/>
    <s v="Standard Class"/>
    <x v="618"/>
    <s v="Shahid Collister"/>
    <x v="0"/>
    <s v="United States"/>
    <s v="Burlington"/>
    <s v="North Carolina"/>
    <n v="27217"/>
    <x v="0"/>
    <x v="265"/>
    <x v="2"/>
    <x v="11"/>
    <x v="262"/>
    <n v="383.97600000000006"/>
    <n v="3"/>
    <n v="0.2"/>
    <n v="81.59490000000001"/>
  </r>
  <r>
    <n v="5067"/>
    <x v="2507"/>
    <x v="329"/>
    <d v="2014-12-08T00:00:00"/>
    <s v="Standard Class"/>
    <x v="618"/>
    <s v="Shahid Collister"/>
    <x v="0"/>
    <s v="United States"/>
    <s v="Burlington"/>
    <s v="North Carolina"/>
    <n v="27217"/>
    <x v="0"/>
    <x v="411"/>
    <x v="0"/>
    <x v="3"/>
    <x v="406"/>
    <n v="1781.6819999999998"/>
    <n v="7"/>
    <n v="0.4"/>
    <n v="-653.28340000000003"/>
  </r>
  <r>
    <n v="5068"/>
    <x v="2508"/>
    <x v="787"/>
    <d v="2014-01-20T00:00:00"/>
    <s v="Standard Class"/>
    <x v="499"/>
    <s v="Tonja Turnell"/>
    <x v="2"/>
    <s v="United States"/>
    <s v="Los Angeles"/>
    <s v="California"/>
    <n v="90008"/>
    <x v="1"/>
    <x v="1046"/>
    <x v="1"/>
    <x v="6"/>
    <x v="1026"/>
    <n v="21.400000000000002"/>
    <n v="5"/>
    <n v="0"/>
    <n v="6.2059999999999977"/>
  </r>
  <r>
    <n v="5069"/>
    <x v="2509"/>
    <x v="233"/>
    <d v="2011-08-12T00:00:00"/>
    <s v="Standard Class"/>
    <x v="15"/>
    <s v="Matt Abelman"/>
    <x v="2"/>
    <s v="United States"/>
    <s v="Trenton"/>
    <s v="Michigan"/>
    <n v="48183"/>
    <x v="2"/>
    <x v="1572"/>
    <x v="2"/>
    <x v="16"/>
    <x v="1554"/>
    <n v="549.99"/>
    <n v="1"/>
    <n v="0"/>
    <n v="274.995"/>
  </r>
  <r>
    <n v="5070"/>
    <x v="2509"/>
    <x v="233"/>
    <d v="2011-08-12T00:00:00"/>
    <s v="Standard Class"/>
    <x v="15"/>
    <s v="Matt Abelman"/>
    <x v="2"/>
    <s v="United States"/>
    <s v="Trenton"/>
    <s v="Michigan"/>
    <n v="48183"/>
    <x v="2"/>
    <x v="1094"/>
    <x v="1"/>
    <x v="9"/>
    <x v="1075"/>
    <n v="167.535"/>
    <n v="3"/>
    <n v="0.1"/>
    <n v="37.229999999999983"/>
  </r>
  <r>
    <n v="5071"/>
    <x v="2509"/>
    <x v="233"/>
    <d v="2011-08-12T00:00:00"/>
    <s v="Standard Class"/>
    <x v="15"/>
    <s v="Matt Abelman"/>
    <x v="2"/>
    <s v="United States"/>
    <s v="Trenton"/>
    <s v="Michigan"/>
    <n v="48183"/>
    <x v="2"/>
    <x v="118"/>
    <x v="1"/>
    <x v="12"/>
    <x v="118"/>
    <n v="38.339999999999996"/>
    <n v="3"/>
    <n v="0"/>
    <n v="17.253"/>
  </r>
  <r>
    <n v="5072"/>
    <x v="2509"/>
    <x v="233"/>
    <d v="2011-08-12T00:00:00"/>
    <s v="Standard Class"/>
    <x v="15"/>
    <s v="Matt Abelman"/>
    <x v="2"/>
    <s v="United States"/>
    <s v="Trenton"/>
    <s v="Michigan"/>
    <n v="48183"/>
    <x v="2"/>
    <x v="1104"/>
    <x v="0"/>
    <x v="5"/>
    <x v="1084"/>
    <n v="53.88"/>
    <n v="6"/>
    <n v="0"/>
    <n v="22.629600000000003"/>
  </r>
  <r>
    <n v="5073"/>
    <x v="2509"/>
    <x v="233"/>
    <d v="2011-08-12T00:00:00"/>
    <s v="Standard Class"/>
    <x v="15"/>
    <s v="Matt Abelman"/>
    <x v="2"/>
    <s v="United States"/>
    <s v="Trenton"/>
    <s v="Michigan"/>
    <n v="48183"/>
    <x v="2"/>
    <x v="1521"/>
    <x v="2"/>
    <x v="7"/>
    <x v="1499"/>
    <n v="299.98"/>
    <n v="2"/>
    <n v="0"/>
    <n v="83.994400000000013"/>
  </r>
  <r>
    <n v="5074"/>
    <x v="2510"/>
    <x v="599"/>
    <d v="2012-11-05T00:00:00"/>
    <s v="Same Day"/>
    <x v="594"/>
    <s v="Justin MacKendrick"/>
    <x v="0"/>
    <s v="United States"/>
    <s v="San Francisco"/>
    <s v="California"/>
    <n v="94109"/>
    <x v="1"/>
    <x v="953"/>
    <x v="1"/>
    <x v="4"/>
    <x v="937"/>
    <n v="62.8"/>
    <n v="4"/>
    <n v="0"/>
    <n v="15.700000000000003"/>
  </r>
  <r>
    <n v="5075"/>
    <x v="2511"/>
    <x v="1016"/>
    <d v="2014-04-30T00:00:00"/>
    <s v="Second Class"/>
    <x v="469"/>
    <s v="Mick Brown"/>
    <x v="0"/>
    <s v="United States"/>
    <s v="Los Angeles"/>
    <s v="California"/>
    <n v="90049"/>
    <x v="1"/>
    <x v="530"/>
    <x v="1"/>
    <x v="8"/>
    <x v="525"/>
    <n v="13.904"/>
    <n v="2"/>
    <n v="0.2"/>
    <n v="4.5187999999999997"/>
  </r>
  <r>
    <n v="5076"/>
    <x v="2512"/>
    <x v="1017"/>
    <d v="2011-04-22T00:00:00"/>
    <s v="Second Class"/>
    <x v="277"/>
    <s v="Seth Vernon"/>
    <x v="0"/>
    <s v="United States"/>
    <s v="Houston"/>
    <s v="Texas"/>
    <n v="77070"/>
    <x v="2"/>
    <x v="214"/>
    <x v="0"/>
    <x v="3"/>
    <x v="213"/>
    <n v="744.09999999999991"/>
    <n v="5"/>
    <n v="0.3"/>
    <n v="-95.670000000000044"/>
  </r>
  <r>
    <n v="5077"/>
    <x v="2512"/>
    <x v="1017"/>
    <d v="2011-04-22T00:00:00"/>
    <s v="Second Class"/>
    <x v="277"/>
    <s v="Seth Vernon"/>
    <x v="0"/>
    <s v="United States"/>
    <s v="Houston"/>
    <s v="Texas"/>
    <n v="77070"/>
    <x v="2"/>
    <x v="602"/>
    <x v="1"/>
    <x v="4"/>
    <x v="597"/>
    <n v="44.840000000000011"/>
    <n v="5"/>
    <n v="0.2"/>
    <n v="5.6049999999999951"/>
  </r>
  <r>
    <n v="5078"/>
    <x v="2512"/>
    <x v="1017"/>
    <d v="2011-04-22T00:00:00"/>
    <s v="Second Class"/>
    <x v="277"/>
    <s v="Seth Vernon"/>
    <x v="0"/>
    <s v="United States"/>
    <s v="Houston"/>
    <s v="Texas"/>
    <n v="77070"/>
    <x v="2"/>
    <x v="1666"/>
    <x v="0"/>
    <x v="3"/>
    <x v="1645"/>
    <n v="401.59000000000003"/>
    <n v="2"/>
    <n v="0.3"/>
    <n v="-131.95100000000002"/>
  </r>
  <r>
    <n v="5079"/>
    <x v="2513"/>
    <x v="343"/>
    <d v="2014-11-18T00:00:00"/>
    <s v="Standard Class"/>
    <x v="344"/>
    <s v="Catherine Glotzbach"/>
    <x v="2"/>
    <s v="United States"/>
    <s v="Milwaukee"/>
    <s v="Wisconsin"/>
    <n v="53209"/>
    <x v="2"/>
    <x v="525"/>
    <x v="1"/>
    <x v="8"/>
    <x v="520"/>
    <n v="18.240000000000002"/>
    <n v="3"/>
    <n v="0"/>
    <n v="8.5727999999999991"/>
  </r>
  <r>
    <n v="5080"/>
    <x v="2514"/>
    <x v="920"/>
    <d v="2014-11-30T00:00:00"/>
    <s v="Standard Class"/>
    <x v="214"/>
    <s v="Bradley Drucker"/>
    <x v="0"/>
    <s v="United States"/>
    <s v="San Francisco"/>
    <s v="California"/>
    <n v="94122"/>
    <x v="1"/>
    <x v="1248"/>
    <x v="0"/>
    <x v="0"/>
    <x v="1325"/>
    <n v="359.49899999999997"/>
    <n v="3"/>
    <n v="0.15"/>
    <n v="-29.605799999999981"/>
  </r>
  <r>
    <n v="5081"/>
    <x v="2514"/>
    <x v="920"/>
    <d v="2014-11-30T00:00:00"/>
    <s v="Standard Class"/>
    <x v="214"/>
    <s v="Bradley Drucker"/>
    <x v="0"/>
    <s v="United States"/>
    <s v="San Francisco"/>
    <s v="California"/>
    <n v="94122"/>
    <x v="1"/>
    <x v="470"/>
    <x v="1"/>
    <x v="4"/>
    <x v="466"/>
    <n v="10.48"/>
    <n v="1"/>
    <n v="0"/>
    <n v="2.8296000000000001"/>
  </r>
  <r>
    <n v="5082"/>
    <x v="2515"/>
    <x v="217"/>
    <d v="2012-12-18T00:00:00"/>
    <s v="Same Day"/>
    <x v="82"/>
    <s v="Jim Kriz"/>
    <x v="2"/>
    <s v="United States"/>
    <s v="Cleveland"/>
    <s v="Ohio"/>
    <n v="44105"/>
    <x v="3"/>
    <x v="490"/>
    <x v="1"/>
    <x v="10"/>
    <x v="485"/>
    <n v="20.736000000000004"/>
    <n v="4"/>
    <n v="0.2"/>
    <n v="7.2576000000000001"/>
  </r>
  <r>
    <n v="5083"/>
    <x v="2516"/>
    <x v="162"/>
    <d v="2013-09-13T00:00:00"/>
    <s v="Standard Class"/>
    <x v="758"/>
    <s v="Jill Matthias"/>
    <x v="0"/>
    <s v="United States"/>
    <s v="Monroe"/>
    <s v="North Carolina"/>
    <n v="28110"/>
    <x v="0"/>
    <x v="916"/>
    <x v="2"/>
    <x v="11"/>
    <x v="899"/>
    <n v="35.167999999999999"/>
    <n v="4"/>
    <n v="0.2"/>
    <n v="8.3524000000000012"/>
  </r>
  <r>
    <n v="5084"/>
    <x v="2516"/>
    <x v="162"/>
    <d v="2013-09-13T00:00:00"/>
    <s v="Standard Class"/>
    <x v="758"/>
    <s v="Jill Matthias"/>
    <x v="0"/>
    <s v="United States"/>
    <s v="Monroe"/>
    <s v="North Carolina"/>
    <n v="28110"/>
    <x v="0"/>
    <x v="982"/>
    <x v="1"/>
    <x v="10"/>
    <x v="966"/>
    <n v="64.704000000000008"/>
    <n v="3"/>
    <n v="0.2"/>
    <n v="23.455199999999998"/>
  </r>
  <r>
    <n v="5085"/>
    <x v="2517"/>
    <x v="112"/>
    <d v="2013-06-10T00:00:00"/>
    <s v="Second Class"/>
    <x v="554"/>
    <s v="Scot Coram"/>
    <x v="1"/>
    <s v="United States"/>
    <s v="Lowell"/>
    <s v="Massachusetts"/>
    <n v="1852"/>
    <x v="3"/>
    <x v="779"/>
    <x v="1"/>
    <x v="10"/>
    <x v="770"/>
    <n v="105.52"/>
    <n v="4"/>
    <n v="0"/>
    <n v="48.539199999999994"/>
  </r>
  <r>
    <n v="5086"/>
    <x v="2518"/>
    <x v="974"/>
    <d v="2012-06-23T00:00:00"/>
    <s v="Standard Class"/>
    <x v="467"/>
    <s v="Maria Etezadi"/>
    <x v="2"/>
    <s v="United States"/>
    <s v="Dallas"/>
    <s v="Texas"/>
    <n v="75081"/>
    <x v="2"/>
    <x v="497"/>
    <x v="1"/>
    <x v="8"/>
    <x v="492"/>
    <n v="5.7919999999999989"/>
    <n v="2"/>
    <n v="0.8"/>
    <n v="-9.5568000000000026"/>
  </r>
  <r>
    <n v="5087"/>
    <x v="2519"/>
    <x v="616"/>
    <d v="2012-03-09T00:00:00"/>
    <s v="Standard Class"/>
    <x v="471"/>
    <s v="Katherine Nockton"/>
    <x v="1"/>
    <s v="United States"/>
    <s v="Philadelphia"/>
    <s v="Pennsylvania"/>
    <n v="19120"/>
    <x v="3"/>
    <x v="1720"/>
    <x v="2"/>
    <x v="7"/>
    <x v="1698"/>
    <n v="466.15799999999996"/>
    <n v="7"/>
    <n v="0.4"/>
    <n v="-93.231599999999958"/>
  </r>
  <r>
    <n v="5088"/>
    <x v="2519"/>
    <x v="616"/>
    <d v="2012-03-09T00:00:00"/>
    <s v="Standard Class"/>
    <x v="471"/>
    <s v="Katherine Nockton"/>
    <x v="1"/>
    <s v="United States"/>
    <s v="Philadelphia"/>
    <s v="Pennsylvania"/>
    <n v="19120"/>
    <x v="3"/>
    <x v="553"/>
    <x v="2"/>
    <x v="11"/>
    <x v="547"/>
    <n v="10.312000000000001"/>
    <n v="1"/>
    <n v="0.2"/>
    <n v="-1.2890000000000006"/>
  </r>
  <r>
    <n v="5089"/>
    <x v="2519"/>
    <x v="616"/>
    <d v="2012-03-09T00:00:00"/>
    <s v="Standard Class"/>
    <x v="471"/>
    <s v="Katherine Nockton"/>
    <x v="1"/>
    <s v="United States"/>
    <s v="Philadelphia"/>
    <s v="Pennsylvania"/>
    <n v="19120"/>
    <x v="3"/>
    <x v="798"/>
    <x v="1"/>
    <x v="8"/>
    <x v="788"/>
    <n v="2.556"/>
    <n v="3"/>
    <n v="0.7"/>
    <n v="-1.7892000000000001"/>
  </r>
  <r>
    <n v="5090"/>
    <x v="2520"/>
    <x v="1018"/>
    <d v="2014-08-08T00:00:00"/>
    <s v="First Class"/>
    <x v="447"/>
    <s v="Harry Marie"/>
    <x v="1"/>
    <s v="United States"/>
    <s v="Loveland"/>
    <s v="Colorado"/>
    <n v="80538"/>
    <x v="1"/>
    <x v="1383"/>
    <x v="1"/>
    <x v="10"/>
    <x v="1360"/>
    <n v="7.9680000000000009"/>
    <n v="2"/>
    <n v="0.2"/>
    <n v="2.8884000000000007"/>
  </r>
  <r>
    <n v="5091"/>
    <x v="2520"/>
    <x v="1018"/>
    <d v="2014-08-08T00:00:00"/>
    <s v="First Class"/>
    <x v="447"/>
    <s v="Harry Marie"/>
    <x v="1"/>
    <s v="United States"/>
    <s v="Loveland"/>
    <s v="Colorado"/>
    <n v="80538"/>
    <x v="1"/>
    <x v="598"/>
    <x v="1"/>
    <x v="12"/>
    <x v="593"/>
    <n v="8.7840000000000007"/>
    <n v="1"/>
    <n v="0.2"/>
    <n v="3.1842000000000001"/>
  </r>
  <r>
    <n v="5092"/>
    <x v="2521"/>
    <x v="247"/>
    <d v="2015-01-04T00:00:00"/>
    <s v="Standard Class"/>
    <x v="758"/>
    <s v="Jill Matthias"/>
    <x v="0"/>
    <s v="United States"/>
    <s v="Loveland"/>
    <s v="Colorado"/>
    <n v="80538"/>
    <x v="1"/>
    <x v="242"/>
    <x v="1"/>
    <x v="13"/>
    <x v="240"/>
    <n v="3.024"/>
    <n v="3"/>
    <n v="0.2"/>
    <n v="-0.6048"/>
  </r>
  <r>
    <n v="5093"/>
    <x v="2522"/>
    <x v="293"/>
    <d v="2012-05-27T00:00:00"/>
    <s v="Standard Class"/>
    <x v="120"/>
    <s v="Kristen Hastings"/>
    <x v="1"/>
    <s v="United States"/>
    <s v="Woonsocket"/>
    <s v="Rhode Island"/>
    <n v="2895"/>
    <x v="3"/>
    <x v="456"/>
    <x v="1"/>
    <x v="4"/>
    <x v="452"/>
    <n v="51.449999999999996"/>
    <n v="3"/>
    <n v="0"/>
    <n v="13.891499999999999"/>
  </r>
  <r>
    <n v="5094"/>
    <x v="2523"/>
    <x v="776"/>
    <d v="2011-12-10T00:00:00"/>
    <s v="Standard Class"/>
    <x v="318"/>
    <s v="Berenike Kampe"/>
    <x v="0"/>
    <s v="United States"/>
    <s v="Chicago"/>
    <s v="Illinois"/>
    <n v="60610"/>
    <x v="2"/>
    <x v="1297"/>
    <x v="1"/>
    <x v="9"/>
    <x v="1273"/>
    <n v="14.015999999999996"/>
    <n v="4"/>
    <n v="0.8"/>
    <n v="-31.536000000000001"/>
  </r>
  <r>
    <n v="5095"/>
    <x v="2523"/>
    <x v="776"/>
    <d v="2011-12-10T00:00:00"/>
    <s v="Standard Class"/>
    <x v="318"/>
    <s v="Berenike Kampe"/>
    <x v="0"/>
    <s v="United States"/>
    <s v="Chicago"/>
    <s v="Illinois"/>
    <n v="60610"/>
    <x v="2"/>
    <x v="838"/>
    <x v="0"/>
    <x v="3"/>
    <x v="824"/>
    <n v="214.95000000000002"/>
    <n v="5"/>
    <n v="0.5"/>
    <n v="-120.37200000000003"/>
  </r>
  <r>
    <n v="5096"/>
    <x v="2523"/>
    <x v="776"/>
    <d v="2011-12-10T00:00:00"/>
    <s v="Standard Class"/>
    <x v="318"/>
    <s v="Berenike Kampe"/>
    <x v="0"/>
    <s v="United States"/>
    <s v="Chicago"/>
    <s v="Illinois"/>
    <n v="60610"/>
    <x v="2"/>
    <x v="850"/>
    <x v="2"/>
    <x v="7"/>
    <x v="835"/>
    <n v="35.04"/>
    <n v="4"/>
    <n v="0.2"/>
    <n v="-7.0080000000000044"/>
  </r>
  <r>
    <n v="5097"/>
    <x v="2523"/>
    <x v="776"/>
    <d v="2011-12-10T00:00:00"/>
    <s v="Standard Class"/>
    <x v="318"/>
    <s v="Berenike Kampe"/>
    <x v="0"/>
    <s v="United States"/>
    <s v="Chicago"/>
    <s v="Illinois"/>
    <n v="60610"/>
    <x v="2"/>
    <x v="1104"/>
    <x v="0"/>
    <x v="5"/>
    <x v="1084"/>
    <n v="10.776000000000002"/>
    <n v="3"/>
    <n v="0.6"/>
    <n v="-4.8491999999999997"/>
  </r>
  <r>
    <n v="5098"/>
    <x v="2523"/>
    <x v="776"/>
    <d v="2011-12-10T00:00:00"/>
    <s v="Standard Class"/>
    <x v="318"/>
    <s v="Berenike Kampe"/>
    <x v="0"/>
    <s v="United States"/>
    <s v="Chicago"/>
    <s v="Illinois"/>
    <n v="60610"/>
    <x v="2"/>
    <x v="1023"/>
    <x v="1"/>
    <x v="8"/>
    <x v="1005"/>
    <n v="4.5999999999999988"/>
    <n v="2"/>
    <n v="0.8"/>
    <n v="-8.0500000000000025"/>
  </r>
  <r>
    <n v="5099"/>
    <x v="2523"/>
    <x v="776"/>
    <d v="2011-12-10T00:00:00"/>
    <s v="Standard Class"/>
    <x v="318"/>
    <s v="Berenike Kampe"/>
    <x v="0"/>
    <s v="United States"/>
    <s v="Chicago"/>
    <s v="Illinois"/>
    <n v="60610"/>
    <x v="2"/>
    <x v="210"/>
    <x v="1"/>
    <x v="4"/>
    <x v="209"/>
    <n v="35.167999999999999"/>
    <n v="2"/>
    <n v="0.2"/>
    <n v="-8.3524000000000012"/>
  </r>
  <r>
    <n v="5100"/>
    <x v="2524"/>
    <x v="976"/>
    <d v="2012-08-12T00:00:00"/>
    <s v="Standard Class"/>
    <x v="43"/>
    <s v="Parhena Norris"/>
    <x v="2"/>
    <s v="United States"/>
    <s v="Bakersfield"/>
    <s v="California"/>
    <n v="93309"/>
    <x v="1"/>
    <x v="416"/>
    <x v="1"/>
    <x v="8"/>
    <x v="411"/>
    <n v="19.152000000000001"/>
    <n v="3"/>
    <n v="0.2"/>
    <n v="6.4638000000000009"/>
  </r>
  <r>
    <n v="5101"/>
    <x v="2525"/>
    <x v="461"/>
    <d v="2011-03-17T00:00:00"/>
    <s v="Same Day"/>
    <x v="616"/>
    <s v="Annie Zypern"/>
    <x v="0"/>
    <s v="United States"/>
    <s v="Dallas"/>
    <s v="Texas"/>
    <n v="75217"/>
    <x v="2"/>
    <x v="324"/>
    <x v="1"/>
    <x v="6"/>
    <x v="321"/>
    <n v="4.4479999999999995"/>
    <n v="2"/>
    <n v="0.2"/>
    <n v="0.3335999999999999"/>
  </r>
  <r>
    <n v="5102"/>
    <x v="2525"/>
    <x v="461"/>
    <d v="2011-03-17T00:00:00"/>
    <s v="Same Day"/>
    <x v="616"/>
    <s v="Annie Zypern"/>
    <x v="0"/>
    <s v="United States"/>
    <s v="Dallas"/>
    <s v="Texas"/>
    <n v="75217"/>
    <x v="2"/>
    <x v="727"/>
    <x v="1"/>
    <x v="10"/>
    <x v="1543"/>
    <n v="5.1840000000000011"/>
    <n v="1"/>
    <n v="0.2"/>
    <n v="1.8792"/>
  </r>
  <r>
    <n v="5103"/>
    <x v="2525"/>
    <x v="461"/>
    <d v="2011-03-17T00:00:00"/>
    <s v="Same Day"/>
    <x v="616"/>
    <s v="Annie Zypern"/>
    <x v="0"/>
    <s v="United States"/>
    <s v="Dallas"/>
    <s v="Texas"/>
    <n v="75217"/>
    <x v="2"/>
    <x v="12"/>
    <x v="1"/>
    <x v="10"/>
    <x v="12"/>
    <n v="15.552000000000003"/>
    <n v="3"/>
    <n v="0.2"/>
    <n v="5.4432"/>
  </r>
  <r>
    <n v="5104"/>
    <x v="2526"/>
    <x v="514"/>
    <d v="2012-03-30T00:00:00"/>
    <s v="Second Class"/>
    <x v="421"/>
    <s v="Gene McClure"/>
    <x v="0"/>
    <s v="United States"/>
    <s v="Philadelphia"/>
    <s v="Pennsylvania"/>
    <n v="19140"/>
    <x v="3"/>
    <x v="144"/>
    <x v="1"/>
    <x v="10"/>
    <x v="144"/>
    <n v="40.032000000000004"/>
    <n v="6"/>
    <n v="0.2"/>
    <n v="12.509999999999993"/>
  </r>
  <r>
    <n v="5105"/>
    <x v="2526"/>
    <x v="514"/>
    <d v="2012-03-30T00:00:00"/>
    <s v="Second Class"/>
    <x v="421"/>
    <s v="Gene McClure"/>
    <x v="0"/>
    <s v="United States"/>
    <s v="Philadelphia"/>
    <s v="Pennsylvania"/>
    <n v="19140"/>
    <x v="3"/>
    <x v="60"/>
    <x v="2"/>
    <x v="11"/>
    <x v="60"/>
    <n v="16.776000000000003"/>
    <n v="3"/>
    <n v="0.2"/>
    <n v="5.0327999999999999"/>
  </r>
  <r>
    <n v="5106"/>
    <x v="2527"/>
    <x v="637"/>
    <d v="2011-12-20T00:00:00"/>
    <s v="Standard Class"/>
    <x v="298"/>
    <s v="Bryan Mills"/>
    <x v="0"/>
    <s v="United States"/>
    <s v="Deltona"/>
    <s v="Florida"/>
    <n v="32725"/>
    <x v="0"/>
    <x v="1340"/>
    <x v="0"/>
    <x v="1"/>
    <x v="1316"/>
    <n v="186.304"/>
    <n v="4"/>
    <n v="0.2"/>
    <n v="13.972799999999999"/>
  </r>
  <r>
    <n v="5107"/>
    <x v="2528"/>
    <x v="444"/>
    <d v="2012-09-26T00:00:00"/>
    <s v="Standard Class"/>
    <x v="468"/>
    <s v="Nicole Hansen"/>
    <x v="1"/>
    <s v="United States"/>
    <s v="Columbus"/>
    <s v="Georgia"/>
    <n v="31907"/>
    <x v="0"/>
    <x v="1350"/>
    <x v="2"/>
    <x v="11"/>
    <x v="1327"/>
    <n v="66.36"/>
    <n v="4"/>
    <n v="0"/>
    <n v="23.225999999999999"/>
  </r>
  <r>
    <n v="5108"/>
    <x v="2529"/>
    <x v="1016"/>
    <d v="2014-04-27T00:00:00"/>
    <s v="First Class"/>
    <x v="43"/>
    <s v="Parhena Norris"/>
    <x v="2"/>
    <s v="United States"/>
    <s v="Nashville"/>
    <s v="Tennessee"/>
    <n v="37211"/>
    <x v="0"/>
    <x v="512"/>
    <x v="1"/>
    <x v="6"/>
    <x v="507"/>
    <n v="42.047999999999995"/>
    <n v="9"/>
    <n v="0.2"/>
    <n v="5.2559999999999985"/>
  </r>
  <r>
    <n v="5109"/>
    <x v="2529"/>
    <x v="1016"/>
    <d v="2014-04-27T00:00:00"/>
    <s v="First Class"/>
    <x v="43"/>
    <s v="Parhena Norris"/>
    <x v="2"/>
    <s v="United States"/>
    <s v="Nashville"/>
    <s v="Tennessee"/>
    <n v="37211"/>
    <x v="0"/>
    <x v="207"/>
    <x v="1"/>
    <x v="6"/>
    <x v="206"/>
    <n v="67.92"/>
    <n v="5"/>
    <n v="0.2"/>
    <n v="6.7920000000000016"/>
  </r>
  <r>
    <n v="5110"/>
    <x v="2530"/>
    <x v="638"/>
    <d v="2011-10-22T00:00:00"/>
    <s v="Standard Class"/>
    <x v="553"/>
    <s v="Edward Hooks"/>
    <x v="1"/>
    <s v="United States"/>
    <s v="Philadelphia"/>
    <s v="Pennsylvania"/>
    <n v="19134"/>
    <x v="3"/>
    <x v="466"/>
    <x v="1"/>
    <x v="12"/>
    <x v="462"/>
    <n v="52.512"/>
    <n v="6"/>
    <n v="0.2"/>
    <n v="19.692"/>
  </r>
  <r>
    <n v="5111"/>
    <x v="2530"/>
    <x v="638"/>
    <d v="2011-10-22T00:00:00"/>
    <s v="Standard Class"/>
    <x v="553"/>
    <s v="Edward Hooks"/>
    <x v="1"/>
    <s v="United States"/>
    <s v="Philadelphia"/>
    <s v="Pennsylvania"/>
    <n v="19134"/>
    <x v="3"/>
    <x v="41"/>
    <x v="1"/>
    <x v="4"/>
    <x v="41"/>
    <n v="186.91200000000001"/>
    <n v="6"/>
    <n v="0.2"/>
    <n v="-35.046000000000028"/>
  </r>
  <r>
    <n v="5112"/>
    <x v="2530"/>
    <x v="638"/>
    <d v="2011-10-22T00:00:00"/>
    <s v="Standard Class"/>
    <x v="553"/>
    <s v="Edward Hooks"/>
    <x v="1"/>
    <s v="United States"/>
    <s v="Philadelphia"/>
    <s v="Pennsylvania"/>
    <n v="19134"/>
    <x v="3"/>
    <x v="1407"/>
    <x v="1"/>
    <x v="10"/>
    <x v="1385"/>
    <n v="10.048000000000002"/>
    <n v="4"/>
    <n v="0.2"/>
    <n v="3.1399999999999988"/>
  </r>
  <r>
    <n v="5113"/>
    <x v="2531"/>
    <x v="50"/>
    <d v="2012-11-13T00:00:00"/>
    <s v="Same Day"/>
    <x v="456"/>
    <s v="Helen Abelman"/>
    <x v="0"/>
    <s v="United States"/>
    <s v="Chicago"/>
    <s v="Illinois"/>
    <n v="60610"/>
    <x v="2"/>
    <x v="1721"/>
    <x v="0"/>
    <x v="5"/>
    <x v="1699"/>
    <n v="17.496000000000002"/>
    <n v="9"/>
    <n v="0.6"/>
    <n v="-7.4357999999999969"/>
  </r>
  <r>
    <n v="5114"/>
    <x v="2532"/>
    <x v="1011"/>
    <d v="2013-02-02T00:00:00"/>
    <s v="Second Class"/>
    <x v="492"/>
    <s v="Aimee Bixby"/>
    <x v="0"/>
    <s v="United States"/>
    <s v="Dallas"/>
    <s v="Texas"/>
    <n v="75220"/>
    <x v="2"/>
    <x v="1307"/>
    <x v="1"/>
    <x v="10"/>
    <x v="1283"/>
    <n v="15.552000000000003"/>
    <n v="3"/>
    <n v="0.2"/>
    <n v="5.4432"/>
  </r>
  <r>
    <n v="5115"/>
    <x v="2533"/>
    <x v="1019"/>
    <d v="2013-11-23T00:00:00"/>
    <s v="Standard Class"/>
    <x v="333"/>
    <s v="Maribeth Schnelling"/>
    <x v="0"/>
    <s v="United States"/>
    <s v="Carlsbad"/>
    <s v="New Mexico"/>
    <n v="88220"/>
    <x v="1"/>
    <x v="307"/>
    <x v="1"/>
    <x v="8"/>
    <x v="304"/>
    <n v="10.776000000000002"/>
    <n v="3"/>
    <n v="0.2"/>
    <n v="3.3674999999999984"/>
  </r>
  <r>
    <n v="5116"/>
    <x v="2534"/>
    <x v="800"/>
    <d v="2014-07-30T00:00:00"/>
    <s v="Standard Class"/>
    <x v="732"/>
    <s v="Dorothy Dickinson"/>
    <x v="0"/>
    <s v="United States"/>
    <s v="Philadelphia"/>
    <s v="Pennsylvania"/>
    <n v="19134"/>
    <x v="3"/>
    <x v="1722"/>
    <x v="1"/>
    <x v="2"/>
    <x v="1700"/>
    <n v="3.3040000000000003"/>
    <n v="1"/>
    <n v="0.2"/>
    <n v="1.0737999999999999"/>
  </r>
  <r>
    <n v="5117"/>
    <x v="2535"/>
    <x v="343"/>
    <d v="2014-11-18T00:00:00"/>
    <s v="Standard Class"/>
    <x v="363"/>
    <s v="Meg Tillman"/>
    <x v="0"/>
    <s v="United States"/>
    <s v="New York City"/>
    <s v="New York"/>
    <n v="10009"/>
    <x v="3"/>
    <x v="1032"/>
    <x v="1"/>
    <x v="4"/>
    <x v="1014"/>
    <n v="35.479999999999997"/>
    <n v="1"/>
    <n v="0"/>
    <n v="0"/>
  </r>
  <r>
    <n v="5118"/>
    <x v="2536"/>
    <x v="120"/>
    <d v="2012-10-03T00:00:00"/>
    <s v="Standard Class"/>
    <x v="421"/>
    <s v="Gene McClure"/>
    <x v="0"/>
    <s v="United States"/>
    <s v="Oceanside"/>
    <s v="New York"/>
    <n v="11572"/>
    <x v="3"/>
    <x v="271"/>
    <x v="1"/>
    <x v="13"/>
    <x v="268"/>
    <n v="34.44"/>
    <n v="3"/>
    <n v="0"/>
    <n v="16.186799999999998"/>
  </r>
  <r>
    <n v="5119"/>
    <x v="2536"/>
    <x v="120"/>
    <d v="2012-10-03T00:00:00"/>
    <s v="Standard Class"/>
    <x v="421"/>
    <s v="Gene McClure"/>
    <x v="0"/>
    <s v="United States"/>
    <s v="Oceanside"/>
    <s v="New York"/>
    <n v="11572"/>
    <x v="3"/>
    <x v="1548"/>
    <x v="2"/>
    <x v="15"/>
    <x v="1527"/>
    <n v="629.92999999999995"/>
    <n v="7"/>
    <n v="0"/>
    <n v="296.06709999999998"/>
  </r>
  <r>
    <n v="5120"/>
    <x v="2536"/>
    <x v="120"/>
    <d v="2012-10-03T00:00:00"/>
    <s v="Standard Class"/>
    <x v="421"/>
    <s v="Gene McClure"/>
    <x v="0"/>
    <s v="United States"/>
    <s v="Oceanside"/>
    <s v="New York"/>
    <n v="11572"/>
    <x v="3"/>
    <x v="1045"/>
    <x v="1"/>
    <x v="8"/>
    <x v="1025"/>
    <n v="79.056000000000012"/>
    <n v="9"/>
    <n v="0.2"/>
    <n v="28.657800000000002"/>
  </r>
  <r>
    <n v="5121"/>
    <x v="2537"/>
    <x v="527"/>
    <d v="2011-04-08T00:00:00"/>
    <s v="Standard Class"/>
    <x v="10"/>
    <s v="Ken Black"/>
    <x v="1"/>
    <s v="United States"/>
    <s v="Lafayette"/>
    <s v="Louisiana"/>
    <n v="70506"/>
    <x v="0"/>
    <x v="243"/>
    <x v="1"/>
    <x v="4"/>
    <x v="241"/>
    <n v="232.54999999999998"/>
    <n v="5"/>
    <n v="0"/>
    <n v="9.3019999999999925"/>
  </r>
  <r>
    <n v="5122"/>
    <x v="2537"/>
    <x v="527"/>
    <d v="2011-04-08T00:00:00"/>
    <s v="Standard Class"/>
    <x v="10"/>
    <s v="Ken Black"/>
    <x v="1"/>
    <s v="United States"/>
    <s v="Lafayette"/>
    <s v="Louisiana"/>
    <n v="70506"/>
    <x v="0"/>
    <x v="1135"/>
    <x v="2"/>
    <x v="11"/>
    <x v="1114"/>
    <n v="99.98"/>
    <n v="2"/>
    <n v="0"/>
    <n v="42.991400000000006"/>
  </r>
  <r>
    <n v="5123"/>
    <x v="2537"/>
    <x v="527"/>
    <d v="2011-04-08T00:00:00"/>
    <s v="Standard Class"/>
    <x v="10"/>
    <s v="Ken Black"/>
    <x v="1"/>
    <s v="United States"/>
    <s v="Lafayette"/>
    <s v="Louisiana"/>
    <n v="70506"/>
    <x v="0"/>
    <x v="1723"/>
    <x v="1"/>
    <x v="10"/>
    <x v="1701"/>
    <n v="19.440000000000001"/>
    <n v="3"/>
    <n v="0"/>
    <n v="9.3312000000000008"/>
  </r>
  <r>
    <n v="5124"/>
    <x v="2537"/>
    <x v="527"/>
    <d v="2011-04-08T00:00:00"/>
    <s v="Standard Class"/>
    <x v="10"/>
    <s v="Ken Black"/>
    <x v="1"/>
    <s v="United States"/>
    <s v="Lafayette"/>
    <s v="Louisiana"/>
    <n v="70506"/>
    <x v="0"/>
    <x v="727"/>
    <x v="1"/>
    <x v="10"/>
    <x v="1543"/>
    <n v="12.96"/>
    <n v="2"/>
    <n v="0"/>
    <n v="6.3504000000000005"/>
  </r>
  <r>
    <n v="5125"/>
    <x v="2538"/>
    <x v="80"/>
    <d v="2011-09-14T00:00:00"/>
    <s v="Same Day"/>
    <x v="661"/>
    <s v="Darrin Martin"/>
    <x v="0"/>
    <s v="United States"/>
    <s v="New York City"/>
    <s v="New York"/>
    <n v="10009"/>
    <x v="3"/>
    <x v="977"/>
    <x v="0"/>
    <x v="3"/>
    <x v="824"/>
    <n v="464.29200000000003"/>
    <n v="9"/>
    <n v="0.4"/>
    <n v="-108.33479999999997"/>
  </r>
  <r>
    <n v="5126"/>
    <x v="2538"/>
    <x v="80"/>
    <d v="2011-09-14T00:00:00"/>
    <s v="Same Day"/>
    <x v="661"/>
    <s v="Darrin Martin"/>
    <x v="0"/>
    <s v="United States"/>
    <s v="New York City"/>
    <s v="New York"/>
    <n v="10009"/>
    <x v="3"/>
    <x v="706"/>
    <x v="1"/>
    <x v="12"/>
    <x v="33"/>
    <n v="68.459999999999994"/>
    <n v="7"/>
    <n v="0"/>
    <n v="31.491599999999995"/>
  </r>
  <r>
    <n v="5127"/>
    <x v="2538"/>
    <x v="80"/>
    <d v="2011-09-14T00:00:00"/>
    <s v="Same Day"/>
    <x v="661"/>
    <s v="Darrin Martin"/>
    <x v="0"/>
    <s v="United States"/>
    <s v="New York City"/>
    <s v="New York"/>
    <n v="10009"/>
    <x v="3"/>
    <x v="814"/>
    <x v="2"/>
    <x v="15"/>
    <x v="802"/>
    <n v="2799.96"/>
    <n v="4"/>
    <n v="0"/>
    <n v="1371.9803999999999"/>
  </r>
  <r>
    <n v="5128"/>
    <x v="2538"/>
    <x v="80"/>
    <d v="2011-09-14T00:00:00"/>
    <s v="Same Day"/>
    <x v="661"/>
    <s v="Darrin Martin"/>
    <x v="0"/>
    <s v="United States"/>
    <s v="New York City"/>
    <s v="New York"/>
    <n v="10009"/>
    <x v="3"/>
    <x v="227"/>
    <x v="1"/>
    <x v="9"/>
    <x v="225"/>
    <n v="601.29999999999995"/>
    <n v="2"/>
    <n v="0"/>
    <n v="198.42899999999997"/>
  </r>
  <r>
    <n v="5129"/>
    <x v="2538"/>
    <x v="80"/>
    <d v="2011-09-14T00:00:00"/>
    <s v="Same Day"/>
    <x v="661"/>
    <s v="Darrin Martin"/>
    <x v="0"/>
    <s v="United States"/>
    <s v="New York City"/>
    <s v="New York"/>
    <n v="10009"/>
    <x v="3"/>
    <x v="1259"/>
    <x v="2"/>
    <x v="7"/>
    <x v="1234"/>
    <n v="16.989999999999998"/>
    <n v="1"/>
    <n v="0"/>
    <n v="4.4173999999999989"/>
  </r>
  <r>
    <n v="5130"/>
    <x v="2538"/>
    <x v="80"/>
    <d v="2011-09-14T00:00:00"/>
    <s v="Same Day"/>
    <x v="661"/>
    <s v="Darrin Martin"/>
    <x v="0"/>
    <s v="United States"/>
    <s v="New York City"/>
    <s v="New York"/>
    <n v="10009"/>
    <x v="3"/>
    <x v="1485"/>
    <x v="2"/>
    <x v="7"/>
    <x v="1463"/>
    <n v="287.96999999999997"/>
    <n v="3"/>
    <n v="0"/>
    <n v="80.631600000000006"/>
  </r>
  <r>
    <n v="5131"/>
    <x v="2538"/>
    <x v="80"/>
    <d v="2011-09-14T00:00:00"/>
    <s v="Same Day"/>
    <x v="661"/>
    <s v="Darrin Martin"/>
    <x v="0"/>
    <s v="United States"/>
    <s v="New York City"/>
    <s v="New York"/>
    <n v="10009"/>
    <x v="3"/>
    <x v="1463"/>
    <x v="1"/>
    <x v="10"/>
    <x v="1440"/>
    <n v="44.820000000000007"/>
    <n v="9"/>
    <n v="0"/>
    <n v="21.065400000000004"/>
  </r>
  <r>
    <n v="5132"/>
    <x v="2539"/>
    <x v="614"/>
    <d v="2015-01-06T00:00:00"/>
    <s v="Standard Class"/>
    <x v="130"/>
    <s v="Ben Peterman"/>
    <x v="1"/>
    <s v="United States"/>
    <s v="Anaheim"/>
    <s v="California"/>
    <n v="92804"/>
    <x v="1"/>
    <x v="1308"/>
    <x v="0"/>
    <x v="5"/>
    <x v="1284"/>
    <n v="101.12"/>
    <n v="8"/>
    <n v="0"/>
    <n v="37.414400000000001"/>
  </r>
  <r>
    <n v="5133"/>
    <x v="2540"/>
    <x v="1020"/>
    <d v="2012-06-27T00:00:00"/>
    <s v="Standard Class"/>
    <x v="212"/>
    <s v="Emily Phan"/>
    <x v="0"/>
    <s v="United States"/>
    <s v="Deltona"/>
    <s v="Florida"/>
    <n v="32725"/>
    <x v="0"/>
    <x v="817"/>
    <x v="2"/>
    <x v="7"/>
    <x v="805"/>
    <n v="107.97600000000001"/>
    <n v="3"/>
    <n v="0.2"/>
    <n v="37.791599999999988"/>
  </r>
  <r>
    <n v="5134"/>
    <x v="2541"/>
    <x v="200"/>
    <d v="2014-12-01T00:00:00"/>
    <s v="Standard Class"/>
    <x v="435"/>
    <s v="Frank Gastineau"/>
    <x v="2"/>
    <s v="United States"/>
    <s v="New York City"/>
    <s v="New York"/>
    <n v="10009"/>
    <x v="3"/>
    <x v="1612"/>
    <x v="1"/>
    <x v="9"/>
    <x v="1594"/>
    <n v="58.730000000000004"/>
    <n v="7"/>
    <n v="0"/>
    <n v="14.682500000000001"/>
  </r>
  <r>
    <n v="5135"/>
    <x v="2541"/>
    <x v="200"/>
    <d v="2014-12-01T00:00:00"/>
    <s v="Standard Class"/>
    <x v="435"/>
    <s v="Frank Gastineau"/>
    <x v="2"/>
    <s v="United States"/>
    <s v="New York City"/>
    <s v="New York"/>
    <n v="10009"/>
    <x v="3"/>
    <x v="705"/>
    <x v="1"/>
    <x v="8"/>
    <x v="698"/>
    <n v="93.344000000000008"/>
    <n v="4"/>
    <n v="0.2"/>
    <n v="32.670400000000001"/>
  </r>
  <r>
    <n v="5136"/>
    <x v="2542"/>
    <x v="248"/>
    <d v="2013-10-29T00:00:00"/>
    <s v="Standard Class"/>
    <x v="437"/>
    <s v="Alejandro Ballentine"/>
    <x v="2"/>
    <s v="United States"/>
    <s v="Seattle"/>
    <s v="Washington"/>
    <n v="98103"/>
    <x v="1"/>
    <x v="263"/>
    <x v="1"/>
    <x v="13"/>
    <x v="260"/>
    <n v="17.05"/>
    <n v="5"/>
    <n v="0"/>
    <n v="8.1840000000000011"/>
  </r>
  <r>
    <n v="5137"/>
    <x v="2543"/>
    <x v="639"/>
    <d v="2012-12-19T00:00:00"/>
    <s v="Standard Class"/>
    <x v="502"/>
    <s v="Rick Duston"/>
    <x v="0"/>
    <s v="United States"/>
    <s v="San Diego"/>
    <s v="California"/>
    <n v="92105"/>
    <x v="1"/>
    <x v="881"/>
    <x v="1"/>
    <x v="8"/>
    <x v="866"/>
    <n v="8.0960000000000001"/>
    <n v="2"/>
    <n v="0.2"/>
    <n v="2.7323999999999993"/>
  </r>
  <r>
    <n v="5138"/>
    <x v="2544"/>
    <x v="373"/>
    <d v="2013-11-18T00:00:00"/>
    <s v="Standard Class"/>
    <x v="747"/>
    <s v="Tom Stivers"/>
    <x v="1"/>
    <s v="United States"/>
    <s v="Oklahoma City"/>
    <s v="Oklahoma"/>
    <n v="73120"/>
    <x v="2"/>
    <x v="560"/>
    <x v="0"/>
    <x v="5"/>
    <x v="554"/>
    <n v="30.36"/>
    <n v="4"/>
    <n v="0"/>
    <n v="13.0548"/>
  </r>
  <r>
    <n v="5139"/>
    <x v="2545"/>
    <x v="365"/>
    <d v="2014-10-06T00:00:00"/>
    <s v="Standard Class"/>
    <x v="350"/>
    <s v="Joseph Airdo"/>
    <x v="0"/>
    <s v="United States"/>
    <s v="Mount Vernon"/>
    <s v="New York"/>
    <n v="10550"/>
    <x v="3"/>
    <x v="837"/>
    <x v="1"/>
    <x v="12"/>
    <x v="33"/>
    <n v="23.34"/>
    <n v="3"/>
    <n v="0"/>
    <n v="10.969799999999999"/>
  </r>
  <r>
    <n v="5140"/>
    <x v="2545"/>
    <x v="365"/>
    <d v="2014-10-06T00:00:00"/>
    <s v="Standard Class"/>
    <x v="350"/>
    <s v="Joseph Airdo"/>
    <x v="0"/>
    <s v="United States"/>
    <s v="Mount Vernon"/>
    <s v="New York"/>
    <n v="10550"/>
    <x v="3"/>
    <x v="1540"/>
    <x v="1"/>
    <x v="10"/>
    <x v="1519"/>
    <n v="51.550000000000004"/>
    <n v="5"/>
    <n v="0"/>
    <n v="24.2285"/>
  </r>
  <r>
    <n v="5141"/>
    <x v="2546"/>
    <x v="627"/>
    <d v="2012-11-12T00:00:00"/>
    <s v="Standard Class"/>
    <x v="517"/>
    <s v="Shaun Weien"/>
    <x v="0"/>
    <s v="United States"/>
    <s v="San Francisco"/>
    <s v="California"/>
    <n v="94109"/>
    <x v="1"/>
    <x v="259"/>
    <x v="2"/>
    <x v="11"/>
    <x v="256"/>
    <n v="119.9"/>
    <n v="2"/>
    <n v="0"/>
    <n v="43.164000000000001"/>
  </r>
  <r>
    <n v="5142"/>
    <x v="2547"/>
    <x v="178"/>
    <d v="2013-04-06T00:00:00"/>
    <s v="Standard Class"/>
    <x v="224"/>
    <s v="Frank Preis"/>
    <x v="0"/>
    <s v="United States"/>
    <s v="New York City"/>
    <s v="New York"/>
    <n v="10009"/>
    <x v="3"/>
    <x v="1"/>
    <x v="0"/>
    <x v="1"/>
    <x v="1"/>
    <n v="1317.492"/>
    <n v="6"/>
    <n v="0.1"/>
    <n v="292.77599999999995"/>
  </r>
  <r>
    <n v="5143"/>
    <x v="2547"/>
    <x v="178"/>
    <d v="2013-04-06T00:00:00"/>
    <s v="Standard Class"/>
    <x v="224"/>
    <s v="Frank Preis"/>
    <x v="0"/>
    <s v="United States"/>
    <s v="New York City"/>
    <s v="New York"/>
    <n v="10009"/>
    <x v="3"/>
    <x v="1444"/>
    <x v="1"/>
    <x v="14"/>
    <x v="33"/>
    <n v="63.84"/>
    <n v="8"/>
    <n v="0"/>
    <n v="18.513599999999997"/>
  </r>
  <r>
    <n v="5144"/>
    <x v="2547"/>
    <x v="178"/>
    <d v="2013-04-06T00:00:00"/>
    <s v="Standard Class"/>
    <x v="224"/>
    <s v="Frank Preis"/>
    <x v="0"/>
    <s v="United States"/>
    <s v="New York City"/>
    <s v="New York"/>
    <n v="10009"/>
    <x v="3"/>
    <x v="307"/>
    <x v="1"/>
    <x v="8"/>
    <x v="304"/>
    <n v="3.5920000000000005"/>
    <n v="1"/>
    <n v="0.2"/>
    <n v="1.1224999999999996"/>
  </r>
  <r>
    <n v="5145"/>
    <x v="2548"/>
    <x v="62"/>
    <d v="2014-02-08T00:00:00"/>
    <s v="Standard Class"/>
    <x v="252"/>
    <s v="John Lee"/>
    <x v="0"/>
    <s v="United States"/>
    <s v="Los Angeles"/>
    <s v="California"/>
    <n v="90045"/>
    <x v="1"/>
    <x v="484"/>
    <x v="0"/>
    <x v="5"/>
    <x v="479"/>
    <n v="86.26"/>
    <n v="2"/>
    <n v="0"/>
    <n v="29.328400000000002"/>
  </r>
  <r>
    <n v="5146"/>
    <x v="2548"/>
    <x v="62"/>
    <d v="2014-02-08T00:00:00"/>
    <s v="Standard Class"/>
    <x v="252"/>
    <s v="John Lee"/>
    <x v="0"/>
    <s v="United States"/>
    <s v="Los Angeles"/>
    <s v="California"/>
    <n v="90045"/>
    <x v="1"/>
    <x v="1156"/>
    <x v="1"/>
    <x v="4"/>
    <x v="1135"/>
    <n v="139.04"/>
    <n v="4"/>
    <n v="0"/>
    <n v="38.931200000000004"/>
  </r>
  <r>
    <n v="5147"/>
    <x v="2548"/>
    <x v="62"/>
    <d v="2014-02-08T00:00:00"/>
    <s v="Standard Class"/>
    <x v="252"/>
    <s v="John Lee"/>
    <x v="0"/>
    <s v="United States"/>
    <s v="Los Angeles"/>
    <s v="California"/>
    <n v="90045"/>
    <x v="1"/>
    <x v="1267"/>
    <x v="1"/>
    <x v="9"/>
    <x v="1242"/>
    <n v="46.8"/>
    <n v="4"/>
    <n v="0"/>
    <n v="16.38"/>
  </r>
  <r>
    <n v="5148"/>
    <x v="2549"/>
    <x v="165"/>
    <d v="2015-01-01T00:00:00"/>
    <s v="Standard Class"/>
    <x v="311"/>
    <s v="James Lanier"/>
    <x v="2"/>
    <s v="United States"/>
    <s v="Chandler"/>
    <s v="Arizona"/>
    <n v="85224"/>
    <x v="1"/>
    <x v="1565"/>
    <x v="0"/>
    <x v="5"/>
    <x v="1547"/>
    <n v="8.5440000000000005"/>
    <n v="4"/>
    <n v="0.2"/>
    <n v="1.9223999999999997"/>
  </r>
  <r>
    <n v="5149"/>
    <x v="2549"/>
    <x v="165"/>
    <d v="2015-01-01T00:00:00"/>
    <s v="Standard Class"/>
    <x v="311"/>
    <s v="James Lanier"/>
    <x v="2"/>
    <s v="United States"/>
    <s v="Chandler"/>
    <s v="Arizona"/>
    <n v="85224"/>
    <x v="1"/>
    <x v="654"/>
    <x v="0"/>
    <x v="1"/>
    <x v="648"/>
    <n v="842.37600000000009"/>
    <n v="3"/>
    <n v="0.2"/>
    <n v="105.29699999999988"/>
  </r>
  <r>
    <n v="5150"/>
    <x v="2550"/>
    <x v="261"/>
    <d v="2011-06-21T00:00:00"/>
    <s v="Same Day"/>
    <x v="506"/>
    <s v="James Galang"/>
    <x v="0"/>
    <s v="United States"/>
    <s v="Long Beach"/>
    <s v="New York"/>
    <n v="11561"/>
    <x v="3"/>
    <x v="1246"/>
    <x v="2"/>
    <x v="7"/>
    <x v="1221"/>
    <n v="1214.8499999999999"/>
    <n v="3"/>
    <n v="0"/>
    <n v="352.30649999999997"/>
  </r>
  <r>
    <n v="5151"/>
    <x v="2551"/>
    <x v="904"/>
    <d v="2014-03-11T00:00:00"/>
    <s v="Second Class"/>
    <x v="64"/>
    <s v="Sally Hughsby"/>
    <x v="1"/>
    <s v="United States"/>
    <s v="San Francisco"/>
    <s v="California"/>
    <n v="94109"/>
    <x v="1"/>
    <x v="298"/>
    <x v="1"/>
    <x v="4"/>
    <x v="295"/>
    <n v="67.78"/>
    <n v="2"/>
    <n v="0"/>
    <n v="16.945"/>
  </r>
  <r>
    <n v="5152"/>
    <x v="2552"/>
    <x v="145"/>
    <d v="2014-09-29T00:00:00"/>
    <s v="First Class"/>
    <x v="624"/>
    <s v="Luke Schmidt"/>
    <x v="1"/>
    <s v="United States"/>
    <s v="Helena"/>
    <s v="Montana"/>
    <n v="59601"/>
    <x v="1"/>
    <x v="861"/>
    <x v="1"/>
    <x v="4"/>
    <x v="847"/>
    <n v="39.900000000000006"/>
    <n v="5"/>
    <n v="0"/>
    <n v="10.373999999999999"/>
  </r>
  <r>
    <n v="5153"/>
    <x v="2553"/>
    <x v="479"/>
    <d v="2011-07-06T00:00:00"/>
    <s v="Standard Class"/>
    <x v="750"/>
    <s v="Cari Schnelling"/>
    <x v="0"/>
    <s v="United States"/>
    <s v="New York City"/>
    <s v="New York"/>
    <n v="10011"/>
    <x v="3"/>
    <x v="472"/>
    <x v="1"/>
    <x v="8"/>
    <x v="468"/>
    <n v="2.6880000000000002"/>
    <n v="1"/>
    <n v="0.2"/>
    <n v="0.83999999999999975"/>
  </r>
  <r>
    <n v="5154"/>
    <x v="2553"/>
    <x v="479"/>
    <d v="2011-07-06T00:00:00"/>
    <s v="Standard Class"/>
    <x v="750"/>
    <s v="Cari Schnelling"/>
    <x v="0"/>
    <s v="United States"/>
    <s v="New York City"/>
    <s v="New York"/>
    <n v="10011"/>
    <x v="3"/>
    <x v="208"/>
    <x v="1"/>
    <x v="6"/>
    <x v="207"/>
    <n v="6.6000000000000005"/>
    <n v="3"/>
    <n v="0"/>
    <n v="2.9040000000000008"/>
  </r>
  <r>
    <n v="5155"/>
    <x v="2554"/>
    <x v="976"/>
    <d v="2012-08-08T00:00:00"/>
    <s v="First Class"/>
    <x v="608"/>
    <s v="Kelly Williams"/>
    <x v="0"/>
    <s v="United States"/>
    <s v="Kirkwood"/>
    <s v="Missouri"/>
    <n v="63122"/>
    <x v="2"/>
    <x v="20"/>
    <x v="1"/>
    <x v="8"/>
    <x v="20"/>
    <n v="28.4"/>
    <n v="4"/>
    <n v="0"/>
    <n v="13.063999999999998"/>
  </r>
  <r>
    <n v="5156"/>
    <x v="2554"/>
    <x v="976"/>
    <d v="2012-08-08T00:00:00"/>
    <s v="First Class"/>
    <x v="608"/>
    <s v="Kelly Williams"/>
    <x v="0"/>
    <s v="United States"/>
    <s v="Kirkwood"/>
    <s v="Missouri"/>
    <n v="63122"/>
    <x v="2"/>
    <x v="1460"/>
    <x v="0"/>
    <x v="5"/>
    <x v="1437"/>
    <n v="212.94"/>
    <n v="3"/>
    <n v="0"/>
    <n v="34.070399999999999"/>
  </r>
  <r>
    <n v="5157"/>
    <x v="2555"/>
    <x v="160"/>
    <d v="2014-07-05T00:00:00"/>
    <s v="Second Class"/>
    <x v="689"/>
    <s v="Gary Hansen"/>
    <x v="2"/>
    <s v="United States"/>
    <s v="Chicago"/>
    <s v="Illinois"/>
    <n v="60653"/>
    <x v="2"/>
    <x v="1718"/>
    <x v="2"/>
    <x v="7"/>
    <x v="1696"/>
    <n v="1001.5840000000001"/>
    <n v="2"/>
    <n v="0.2"/>
    <n v="125.19799999999992"/>
  </r>
  <r>
    <n v="5158"/>
    <x v="2555"/>
    <x v="160"/>
    <d v="2014-07-05T00:00:00"/>
    <s v="Second Class"/>
    <x v="689"/>
    <s v="Gary Hansen"/>
    <x v="2"/>
    <s v="United States"/>
    <s v="Chicago"/>
    <s v="Illinois"/>
    <n v="60653"/>
    <x v="2"/>
    <x v="1631"/>
    <x v="0"/>
    <x v="1"/>
    <x v="1612"/>
    <n v="569.05799999999999"/>
    <n v="3"/>
    <n v="0.3"/>
    <n v="-178.84680000000006"/>
  </r>
  <r>
    <n v="5159"/>
    <x v="2555"/>
    <x v="160"/>
    <d v="2014-07-05T00:00:00"/>
    <s v="Second Class"/>
    <x v="689"/>
    <s v="Gary Hansen"/>
    <x v="2"/>
    <s v="United States"/>
    <s v="Chicago"/>
    <s v="Illinois"/>
    <n v="60653"/>
    <x v="2"/>
    <x v="90"/>
    <x v="0"/>
    <x v="5"/>
    <x v="90"/>
    <n v="14.224000000000002"/>
    <n v="2"/>
    <n v="0.6"/>
    <n v="-10.312400000000004"/>
  </r>
  <r>
    <n v="5160"/>
    <x v="2556"/>
    <x v="662"/>
    <d v="2012-10-30T00:00:00"/>
    <s v="Second Class"/>
    <x v="122"/>
    <s v="Andrew Gjertsen"/>
    <x v="1"/>
    <s v="United States"/>
    <s v="Peoria"/>
    <s v="Arizona"/>
    <n v="85345"/>
    <x v="1"/>
    <x v="194"/>
    <x v="2"/>
    <x v="7"/>
    <x v="193"/>
    <n v="105.584"/>
    <n v="2"/>
    <n v="0.2"/>
    <n v="9.2386000000000053"/>
  </r>
  <r>
    <n v="5161"/>
    <x v="2556"/>
    <x v="662"/>
    <d v="2012-10-30T00:00:00"/>
    <s v="Second Class"/>
    <x v="122"/>
    <s v="Andrew Gjertsen"/>
    <x v="1"/>
    <s v="United States"/>
    <s v="Peoria"/>
    <s v="Arizona"/>
    <n v="85345"/>
    <x v="1"/>
    <x v="1300"/>
    <x v="2"/>
    <x v="7"/>
    <x v="1276"/>
    <n v="68.720000000000013"/>
    <n v="2"/>
    <n v="0.2"/>
    <n v="-14.603000000000005"/>
  </r>
  <r>
    <n v="5162"/>
    <x v="2557"/>
    <x v="1021"/>
    <d v="2011-08-05T00:00:00"/>
    <s v="Standard Class"/>
    <x v="747"/>
    <s v="Tom Stivers"/>
    <x v="1"/>
    <s v="United States"/>
    <s v="Seattle"/>
    <s v="Washington"/>
    <n v="98103"/>
    <x v="1"/>
    <x v="1528"/>
    <x v="0"/>
    <x v="0"/>
    <x v="1506"/>
    <n v="1367.84"/>
    <n v="8"/>
    <n v="0"/>
    <n v="259.88959999999997"/>
  </r>
  <r>
    <n v="5163"/>
    <x v="2558"/>
    <x v="741"/>
    <d v="2013-11-24T00:00:00"/>
    <s v="Second Class"/>
    <x v="219"/>
    <s v="Ashley Jarboe"/>
    <x v="0"/>
    <s v="United States"/>
    <s v="Taylor"/>
    <s v="Michigan"/>
    <n v="48180"/>
    <x v="2"/>
    <x v="83"/>
    <x v="0"/>
    <x v="1"/>
    <x v="83"/>
    <n v="301.95999999999998"/>
    <n v="2"/>
    <n v="0"/>
    <n v="33.215599999999995"/>
  </r>
  <r>
    <n v="5164"/>
    <x v="2559"/>
    <x v="380"/>
    <d v="2012-07-11T00:00:00"/>
    <s v="Standard Class"/>
    <x v="695"/>
    <s v="Sarah Jordon"/>
    <x v="0"/>
    <s v="United States"/>
    <s v="Pasadena"/>
    <s v="California"/>
    <n v="91104"/>
    <x v="1"/>
    <x v="56"/>
    <x v="0"/>
    <x v="1"/>
    <x v="56"/>
    <n v="170.35200000000003"/>
    <n v="3"/>
    <n v="0.2"/>
    <n v="-17.035200000000003"/>
  </r>
  <r>
    <n v="5165"/>
    <x v="2560"/>
    <x v="849"/>
    <d v="2011-11-16T00:00:00"/>
    <s v="Standard Class"/>
    <x v="710"/>
    <s v="Sam Craven"/>
    <x v="0"/>
    <s v="United States"/>
    <s v="Midland"/>
    <s v="Michigan"/>
    <n v="48640"/>
    <x v="2"/>
    <x v="130"/>
    <x v="1"/>
    <x v="6"/>
    <x v="1535"/>
    <n v="3.9"/>
    <n v="2"/>
    <n v="0"/>
    <n v="1.5209999999999999"/>
  </r>
  <r>
    <n v="5166"/>
    <x v="2560"/>
    <x v="849"/>
    <d v="2011-11-16T00:00:00"/>
    <s v="Standard Class"/>
    <x v="710"/>
    <s v="Sam Craven"/>
    <x v="0"/>
    <s v="United States"/>
    <s v="Midland"/>
    <s v="Michigan"/>
    <n v="48640"/>
    <x v="2"/>
    <x v="1012"/>
    <x v="1"/>
    <x v="10"/>
    <x v="995"/>
    <n v="12.84"/>
    <n v="3"/>
    <n v="0"/>
    <n v="5.7779999999999987"/>
  </r>
  <r>
    <n v="5167"/>
    <x v="2560"/>
    <x v="849"/>
    <d v="2011-11-16T00:00:00"/>
    <s v="Standard Class"/>
    <x v="710"/>
    <s v="Sam Craven"/>
    <x v="0"/>
    <s v="United States"/>
    <s v="Midland"/>
    <s v="Michigan"/>
    <n v="48640"/>
    <x v="2"/>
    <x v="218"/>
    <x v="1"/>
    <x v="10"/>
    <x v="217"/>
    <n v="15.84"/>
    <n v="3"/>
    <n v="0"/>
    <n v="7.1280000000000001"/>
  </r>
  <r>
    <n v="5168"/>
    <x v="2560"/>
    <x v="849"/>
    <d v="2011-11-16T00:00:00"/>
    <s v="Standard Class"/>
    <x v="710"/>
    <s v="Sam Craven"/>
    <x v="0"/>
    <s v="United States"/>
    <s v="Midland"/>
    <s v="Michigan"/>
    <n v="48640"/>
    <x v="2"/>
    <x v="499"/>
    <x v="0"/>
    <x v="1"/>
    <x v="494"/>
    <n v="563.93999999999994"/>
    <n v="3"/>
    <n v="0"/>
    <n v="112.78800000000001"/>
  </r>
  <r>
    <n v="5169"/>
    <x v="2560"/>
    <x v="849"/>
    <d v="2011-11-16T00:00:00"/>
    <s v="Standard Class"/>
    <x v="710"/>
    <s v="Sam Craven"/>
    <x v="0"/>
    <s v="United States"/>
    <s v="Midland"/>
    <s v="Michigan"/>
    <n v="48640"/>
    <x v="2"/>
    <x v="1018"/>
    <x v="1"/>
    <x v="4"/>
    <x v="1000"/>
    <n v="62.94"/>
    <n v="3"/>
    <n v="0"/>
    <n v="11.958600000000001"/>
  </r>
  <r>
    <n v="5170"/>
    <x v="2560"/>
    <x v="849"/>
    <d v="2011-11-16T00:00:00"/>
    <s v="Standard Class"/>
    <x v="710"/>
    <s v="Sam Craven"/>
    <x v="0"/>
    <s v="United States"/>
    <s v="Midland"/>
    <s v="Michigan"/>
    <n v="48640"/>
    <x v="2"/>
    <x v="518"/>
    <x v="1"/>
    <x v="4"/>
    <x v="513"/>
    <n v="535.41"/>
    <n v="3"/>
    <n v="0"/>
    <n v="160.62299999999993"/>
  </r>
  <r>
    <n v="5171"/>
    <x v="2561"/>
    <x v="1022"/>
    <d v="2013-05-30T00:00:00"/>
    <s v="Second Class"/>
    <x v="156"/>
    <s v="Laura Armstrong"/>
    <x v="1"/>
    <s v="United States"/>
    <s v="Detroit"/>
    <s v="Michigan"/>
    <n v="48205"/>
    <x v="2"/>
    <x v="483"/>
    <x v="0"/>
    <x v="1"/>
    <x v="478"/>
    <n v="3504.9"/>
    <n v="5"/>
    <n v="0"/>
    <n v="700.98000000000013"/>
  </r>
  <r>
    <n v="5172"/>
    <x v="2561"/>
    <x v="1022"/>
    <d v="2013-05-30T00:00:00"/>
    <s v="Second Class"/>
    <x v="156"/>
    <s v="Laura Armstrong"/>
    <x v="1"/>
    <s v="United States"/>
    <s v="Detroit"/>
    <s v="Michigan"/>
    <n v="48205"/>
    <x v="2"/>
    <x v="694"/>
    <x v="1"/>
    <x v="10"/>
    <x v="687"/>
    <n v="144.12"/>
    <n v="3"/>
    <n v="0"/>
    <n v="69.177599999999984"/>
  </r>
  <r>
    <n v="5173"/>
    <x v="2561"/>
    <x v="1022"/>
    <d v="2013-05-30T00:00:00"/>
    <s v="Second Class"/>
    <x v="156"/>
    <s v="Laura Armstrong"/>
    <x v="1"/>
    <s v="United States"/>
    <s v="Detroit"/>
    <s v="Michigan"/>
    <n v="48205"/>
    <x v="2"/>
    <x v="921"/>
    <x v="1"/>
    <x v="10"/>
    <x v="904"/>
    <n v="314.54999999999995"/>
    <n v="3"/>
    <n v="0"/>
    <n v="150.98399999999998"/>
  </r>
  <r>
    <n v="5174"/>
    <x v="2562"/>
    <x v="936"/>
    <d v="2012-03-10T00:00:00"/>
    <s v="First Class"/>
    <x v="712"/>
    <s v="Fred Chung"/>
    <x v="1"/>
    <s v="United States"/>
    <s v="Pueblo"/>
    <s v="Colorado"/>
    <n v="81001"/>
    <x v="1"/>
    <x v="319"/>
    <x v="1"/>
    <x v="6"/>
    <x v="316"/>
    <n v="3.4079999999999999"/>
    <n v="1"/>
    <n v="0.2"/>
    <n v="0.89459999999999995"/>
  </r>
  <r>
    <n v="5175"/>
    <x v="2563"/>
    <x v="15"/>
    <d v="2014-10-25T00:00:00"/>
    <s v="Standard Class"/>
    <x v="244"/>
    <s v="Christina Anderson"/>
    <x v="0"/>
    <s v="United States"/>
    <s v="Waco"/>
    <s v="Texas"/>
    <n v="76706"/>
    <x v="2"/>
    <x v="1472"/>
    <x v="1"/>
    <x v="8"/>
    <x v="1450"/>
    <n v="2.0719999999999996"/>
    <n v="2"/>
    <n v="0.8"/>
    <n v="-3.5224000000000011"/>
  </r>
  <r>
    <n v="5176"/>
    <x v="2563"/>
    <x v="15"/>
    <d v="2014-10-25T00:00:00"/>
    <s v="Standard Class"/>
    <x v="244"/>
    <s v="Christina Anderson"/>
    <x v="0"/>
    <s v="United States"/>
    <s v="Waco"/>
    <s v="Texas"/>
    <n v="76706"/>
    <x v="2"/>
    <x v="1627"/>
    <x v="0"/>
    <x v="0"/>
    <x v="1608"/>
    <n v="328.39919999999995"/>
    <n v="3"/>
    <n v="0.32"/>
    <n v="-91.758599999999973"/>
  </r>
  <r>
    <n v="5177"/>
    <x v="2564"/>
    <x v="732"/>
    <d v="2013-11-09T00:00:00"/>
    <s v="First Class"/>
    <x v="98"/>
    <s v="Joseph Holt"/>
    <x v="0"/>
    <s v="United States"/>
    <s v="San Francisco"/>
    <s v="California"/>
    <n v="94109"/>
    <x v="1"/>
    <x v="1197"/>
    <x v="1"/>
    <x v="8"/>
    <x v="1173"/>
    <n v="53.248000000000005"/>
    <n v="2"/>
    <n v="0.2"/>
    <n v="19.968"/>
  </r>
  <r>
    <n v="5178"/>
    <x v="2565"/>
    <x v="482"/>
    <d v="2013-12-31T00:00:00"/>
    <s v="Standard Class"/>
    <x v="295"/>
    <s v="Anthony Johnson"/>
    <x v="1"/>
    <s v="United States"/>
    <s v="New York City"/>
    <s v="New York"/>
    <n v="10024"/>
    <x v="3"/>
    <x v="255"/>
    <x v="1"/>
    <x v="8"/>
    <x v="253"/>
    <n v="4.9920000000000009"/>
    <n v="3"/>
    <n v="0.2"/>
    <n v="1.6848000000000001"/>
  </r>
  <r>
    <n v="5179"/>
    <x v="2566"/>
    <x v="657"/>
    <d v="2012-04-19T00:00:00"/>
    <s v="Standard Class"/>
    <x v="387"/>
    <s v="Bill Tyler"/>
    <x v="1"/>
    <s v="United States"/>
    <s v="Los Angeles"/>
    <s v="California"/>
    <n v="90036"/>
    <x v="1"/>
    <x v="1155"/>
    <x v="0"/>
    <x v="5"/>
    <x v="1134"/>
    <n v="37.68"/>
    <n v="2"/>
    <n v="0"/>
    <n v="15.825600000000001"/>
  </r>
  <r>
    <n v="5180"/>
    <x v="2566"/>
    <x v="657"/>
    <d v="2012-04-19T00:00:00"/>
    <s v="Standard Class"/>
    <x v="387"/>
    <s v="Bill Tyler"/>
    <x v="1"/>
    <s v="United States"/>
    <s v="Los Angeles"/>
    <s v="California"/>
    <n v="90036"/>
    <x v="1"/>
    <x v="297"/>
    <x v="2"/>
    <x v="7"/>
    <x v="294"/>
    <n v="258.57600000000002"/>
    <n v="2"/>
    <n v="0.2"/>
    <n v="19.393200000000007"/>
  </r>
  <r>
    <n v="5181"/>
    <x v="2566"/>
    <x v="657"/>
    <d v="2012-04-19T00:00:00"/>
    <s v="Standard Class"/>
    <x v="387"/>
    <s v="Bill Tyler"/>
    <x v="1"/>
    <s v="United States"/>
    <s v="Los Angeles"/>
    <s v="California"/>
    <n v="90036"/>
    <x v="1"/>
    <x v="983"/>
    <x v="1"/>
    <x v="9"/>
    <x v="967"/>
    <n v="75.84"/>
    <n v="2"/>
    <n v="0"/>
    <n v="29.577600000000004"/>
  </r>
  <r>
    <n v="5182"/>
    <x v="2567"/>
    <x v="510"/>
    <d v="2014-09-16T00:00:00"/>
    <s v="First Class"/>
    <x v="137"/>
    <s v="Don Jones"/>
    <x v="1"/>
    <s v="United States"/>
    <s v="Woonsocket"/>
    <s v="Rhode Island"/>
    <n v="2895"/>
    <x v="3"/>
    <x v="1723"/>
    <x v="1"/>
    <x v="10"/>
    <x v="1701"/>
    <n v="45.36"/>
    <n v="7"/>
    <n v="0"/>
    <n v="21.772800000000004"/>
  </r>
  <r>
    <n v="5183"/>
    <x v="2567"/>
    <x v="510"/>
    <d v="2014-09-16T00:00:00"/>
    <s v="First Class"/>
    <x v="137"/>
    <s v="Don Jones"/>
    <x v="1"/>
    <s v="United States"/>
    <s v="Woonsocket"/>
    <s v="Rhode Island"/>
    <n v="2895"/>
    <x v="3"/>
    <x v="785"/>
    <x v="1"/>
    <x v="8"/>
    <x v="776"/>
    <n v="45.78"/>
    <n v="3"/>
    <n v="0"/>
    <n v="22.89"/>
  </r>
  <r>
    <n v="5184"/>
    <x v="2568"/>
    <x v="241"/>
    <d v="2014-09-28T00:00:00"/>
    <s v="First Class"/>
    <x v="165"/>
    <s v="Anna Gayman"/>
    <x v="0"/>
    <s v="United States"/>
    <s v="Columbus"/>
    <s v="Georgia"/>
    <n v="31907"/>
    <x v="0"/>
    <x v="1678"/>
    <x v="1"/>
    <x v="4"/>
    <x v="1657"/>
    <n v="40.29"/>
    <n v="3"/>
    <n v="0"/>
    <n v="10.0725"/>
  </r>
  <r>
    <n v="5185"/>
    <x v="2568"/>
    <x v="241"/>
    <d v="2014-09-28T00:00:00"/>
    <s v="First Class"/>
    <x v="165"/>
    <s v="Anna Gayman"/>
    <x v="0"/>
    <s v="United States"/>
    <s v="Columbus"/>
    <s v="Georgia"/>
    <n v="31907"/>
    <x v="0"/>
    <x v="555"/>
    <x v="1"/>
    <x v="8"/>
    <x v="549"/>
    <n v="38.71"/>
    <n v="7"/>
    <n v="0"/>
    <n v="17.8066"/>
  </r>
  <r>
    <n v="5186"/>
    <x v="2569"/>
    <x v="998"/>
    <d v="2012-10-15T00:00:00"/>
    <s v="Standard Class"/>
    <x v="479"/>
    <s v="John Dryer"/>
    <x v="0"/>
    <s v="United States"/>
    <s v="Jacksonville"/>
    <s v="Florida"/>
    <n v="32216"/>
    <x v="0"/>
    <x v="458"/>
    <x v="1"/>
    <x v="4"/>
    <x v="454"/>
    <n v="1801.6320000000001"/>
    <n v="6"/>
    <n v="0.2"/>
    <n v="-337.80600000000004"/>
  </r>
  <r>
    <n v="5187"/>
    <x v="2570"/>
    <x v="154"/>
    <d v="2012-12-03T00:00:00"/>
    <s v="Standard Class"/>
    <x v="258"/>
    <s v="Eugene Hildebrand"/>
    <x v="2"/>
    <s v="United States"/>
    <s v="Philadelphia"/>
    <s v="Pennsylvania"/>
    <n v="19140"/>
    <x v="3"/>
    <x v="1594"/>
    <x v="2"/>
    <x v="7"/>
    <x v="1577"/>
    <n v="748.75200000000007"/>
    <n v="8"/>
    <n v="0.4"/>
    <n v="-162.22960000000006"/>
  </r>
  <r>
    <n v="5188"/>
    <x v="2571"/>
    <x v="1023"/>
    <d v="2012-09-18T00:00:00"/>
    <s v="Standard Class"/>
    <x v="233"/>
    <s v="Zuschuss Carroll"/>
    <x v="0"/>
    <s v="United States"/>
    <s v="Columbus"/>
    <s v="Indiana"/>
    <n v="47201"/>
    <x v="2"/>
    <x v="959"/>
    <x v="2"/>
    <x v="11"/>
    <x v="943"/>
    <n v="199.96"/>
    <n v="4"/>
    <n v="0"/>
    <n v="15.996799999999979"/>
  </r>
  <r>
    <n v="5189"/>
    <x v="2571"/>
    <x v="1023"/>
    <d v="2012-09-18T00:00:00"/>
    <s v="Standard Class"/>
    <x v="233"/>
    <s v="Zuschuss Carroll"/>
    <x v="0"/>
    <s v="United States"/>
    <s v="Columbus"/>
    <s v="Indiana"/>
    <n v="47201"/>
    <x v="2"/>
    <x v="377"/>
    <x v="0"/>
    <x v="1"/>
    <x v="373"/>
    <n v="1516.2"/>
    <n v="7"/>
    <n v="0"/>
    <n v="394.21199999999999"/>
  </r>
  <r>
    <n v="5190"/>
    <x v="2572"/>
    <x v="237"/>
    <d v="2014-11-19T00:00:00"/>
    <s v="Standard Class"/>
    <x v="190"/>
    <s v="Xylona Preis"/>
    <x v="0"/>
    <s v="United States"/>
    <s v="Pasadena"/>
    <s v="Texas"/>
    <n v="77506"/>
    <x v="2"/>
    <x v="1067"/>
    <x v="2"/>
    <x v="11"/>
    <x v="1047"/>
    <n v="167.95200000000003"/>
    <n v="6"/>
    <n v="0.2"/>
    <n v="-27.292200000000001"/>
  </r>
  <r>
    <n v="5191"/>
    <x v="2572"/>
    <x v="237"/>
    <d v="2014-11-19T00:00:00"/>
    <s v="Standard Class"/>
    <x v="190"/>
    <s v="Xylona Preis"/>
    <x v="0"/>
    <s v="United States"/>
    <s v="Pasadena"/>
    <s v="Texas"/>
    <n v="77506"/>
    <x v="2"/>
    <x v="1473"/>
    <x v="1"/>
    <x v="6"/>
    <x v="1451"/>
    <n v="45.04"/>
    <n v="2"/>
    <n v="0.2"/>
    <n v="4.5040000000000031"/>
  </r>
  <r>
    <n v="5192"/>
    <x v="2573"/>
    <x v="1024"/>
    <d v="2014-05-10T00:00:00"/>
    <s v="Standard Class"/>
    <x v="213"/>
    <s v="Darren Koutras"/>
    <x v="0"/>
    <s v="United States"/>
    <s v="San Francisco"/>
    <s v="California"/>
    <n v="94122"/>
    <x v="1"/>
    <x v="1724"/>
    <x v="1"/>
    <x v="12"/>
    <x v="1702"/>
    <n v="23.16"/>
    <n v="2"/>
    <n v="0"/>
    <n v="11.58"/>
  </r>
  <r>
    <n v="5193"/>
    <x v="2574"/>
    <x v="683"/>
    <d v="2011-12-01T00:00:00"/>
    <s v="Second Class"/>
    <x v="294"/>
    <s v="Chris Selesnick"/>
    <x v="1"/>
    <s v="United States"/>
    <s v="Columbia"/>
    <s v="South Carolina"/>
    <n v="29203"/>
    <x v="0"/>
    <x v="124"/>
    <x v="0"/>
    <x v="5"/>
    <x v="125"/>
    <n v="397.59999999999997"/>
    <n v="5"/>
    <n v="0"/>
    <n v="43.735999999999962"/>
  </r>
  <r>
    <n v="5194"/>
    <x v="2574"/>
    <x v="683"/>
    <d v="2011-12-01T00:00:00"/>
    <s v="Second Class"/>
    <x v="294"/>
    <s v="Chris Selesnick"/>
    <x v="1"/>
    <s v="United States"/>
    <s v="Columbia"/>
    <s v="South Carolina"/>
    <n v="29203"/>
    <x v="0"/>
    <x v="1635"/>
    <x v="1"/>
    <x v="10"/>
    <x v="1616"/>
    <n v="85.96"/>
    <n v="7"/>
    <n v="0"/>
    <n v="40.401199999999996"/>
  </r>
  <r>
    <n v="5195"/>
    <x v="2574"/>
    <x v="683"/>
    <d v="2011-12-01T00:00:00"/>
    <s v="Second Class"/>
    <x v="294"/>
    <s v="Chris Selesnick"/>
    <x v="1"/>
    <s v="United States"/>
    <s v="Columbia"/>
    <s v="South Carolina"/>
    <n v="29203"/>
    <x v="0"/>
    <x v="346"/>
    <x v="1"/>
    <x v="6"/>
    <x v="342"/>
    <n v="13.12"/>
    <n v="4"/>
    <n v="0"/>
    <n v="4.3295999999999992"/>
  </r>
  <r>
    <n v="5196"/>
    <x v="2574"/>
    <x v="683"/>
    <d v="2011-12-01T00:00:00"/>
    <s v="Second Class"/>
    <x v="294"/>
    <s v="Chris Selesnick"/>
    <x v="1"/>
    <s v="United States"/>
    <s v="Columbia"/>
    <s v="South Carolina"/>
    <n v="29203"/>
    <x v="0"/>
    <x v="338"/>
    <x v="1"/>
    <x v="8"/>
    <x v="334"/>
    <n v="45.660000000000004"/>
    <n v="3"/>
    <n v="0"/>
    <n v="22.3734"/>
  </r>
  <r>
    <n v="5197"/>
    <x v="2575"/>
    <x v="1025"/>
    <d v="2011-05-15T00:00:00"/>
    <s v="Standard Class"/>
    <x v="482"/>
    <s v="Arianne Irving"/>
    <x v="0"/>
    <s v="United States"/>
    <s v="Kent"/>
    <s v="Washington"/>
    <n v="98031"/>
    <x v="1"/>
    <x v="439"/>
    <x v="1"/>
    <x v="12"/>
    <x v="434"/>
    <n v="158.13"/>
    <n v="3"/>
    <n v="0"/>
    <n v="77.483699999999999"/>
  </r>
  <r>
    <n v="5198"/>
    <x v="2575"/>
    <x v="1025"/>
    <d v="2011-05-15T00:00:00"/>
    <s v="Standard Class"/>
    <x v="482"/>
    <s v="Arianne Irving"/>
    <x v="0"/>
    <s v="United States"/>
    <s v="Kent"/>
    <s v="Washington"/>
    <n v="98031"/>
    <x v="1"/>
    <x v="47"/>
    <x v="2"/>
    <x v="7"/>
    <x v="47"/>
    <n v="43.6"/>
    <n v="5"/>
    <n v="0.2"/>
    <n v="4.3600000000000012"/>
  </r>
  <r>
    <n v="5199"/>
    <x v="2576"/>
    <x v="840"/>
    <d v="2013-03-09T00:00:00"/>
    <s v="Standard Class"/>
    <x v="397"/>
    <s v="Alex Avila"/>
    <x v="0"/>
    <s v="United States"/>
    <s v="Round Rock"/>
    <s v="Texas"/>
    <n v="78664"/>
    <x v="2"/>
    <x v="1359"/>
    <x v="1"/>
    <x v="14"/>
    <x v="1336"/>
    <n v="3930.0720000000001"/>
    <n v="3"/>
    <n v="0.2"/>
    <n v="-786.01440000000025"/>
  </r>
  <r>
    <n v="5200"/>
    <x v="2576"/>
    <x v="840"/>
    <d v="2013-03-09T00:00:00"/>
    <s v="Standard Class"/>
    <x v="397"/>
    <s v="Alex Avila"/>
    <x v="0"/>
    <s v="United States"/>
    <s v="Round Rock"/>
    <s v="Texas"/>
    <n v="78664"/>
    <x v="2"/>
    <x v="1579"/>
    <x v="1"/>
    <x v="13"/>
    <x v="1561"/>
    <n v="2.3039999999999998"/>
    <n v="1"/>
    <n v="0.2"/>
    <n v="0.77759999999999996"/>
  </r>
  <r>
    <n v="5201"/>
    <x v="2576"/>
    <x v="840"/>
    <d v="2013-03-09T00:00:00"/>
    <s v="Standard Class"/>
    <x v="397"/>
    <s v="Alex Avila"/>
    <x v="0"/>
    <s v="United States"/>
    <s v="Round Rock"/>
    <s v="Texas"/>
    <n v="78664"/>
    <x v="2"/>
    <x v="1149"/>
    <x v="2"/>
    <x v="7"/>
    <x v="1128"/>
    <n v="431.97600000000006"/>
    <n v="3"/>
    <n v="0.2"/>
    <n v="32.398200000000017"/>
  </r>
  <r>
    <n v="5202"/>
    <x v="2576"/>
    <x v="840"/>
    <d v="2013-03-09T00:00:00"/>
    <s v="Standard Class"/>
    <x v="397"/>
    <s v="Alex Avila"/>
    <x v="0"/>
    <s v="United States"/>
    <s v="Round Rock"/>
    <s v="Texas"/>
    <n v="78664"/>
    <x v="2"/>
    <x v="540"/>
    <x v="2"/>
    <x v="11"/>
    <x v="535"/>
    <n v="41.720000000000006"/>
    <n v="7"/>
    <n v="0.2"/>
    <n v="5.7364999999999977"/>
  </r>
  <r>
    <n v="5203"/>
    <x v="2577"/>
    <x v="762"/>
    <d v="2012-08-19T00:00:00"/>
    <s v="Standard Class"/>
    <x v="681"/>
    <s v="Richard Eichhorn"/>
    <x v="0"/>
    <s v="United States"/>
    <s v="Oakland"/>
    <s v="California"/>
    <n v="94601"/>
    <x v="1"/>
    <x v="943"/>
    <x v="0"/>
    <x v="5"/>
    <x v="927"/>
    <n v="104.23"/>
    <n v="7"/>
    <n v="0"/>
    <n v="28.142100000000006"/>
  </r>
  <r>
    <n v="5204"/>
    <x v="2577"/>
    <x v="762"/>
    <d v="2012-08-19T00:00:00"/>
    <s v="Standard Class"/>
    <x v="681"/>
    <s v="Richard Eichhorn"/>
    <x v="0"/>
    <s v="United States"/>
    <s v="Oakland"/>
    <s v="California"/>
    <n v="94601"/>
    <x v="1"/>
    <x v="1247"/>
    <x v="1"/>
    <x v="4"/>
    <x v="1222"/>
    <n v="70.260000000000005"/>
    <n v="3"/>
    <n v="0"/>
    <n v="18.970199999999998"/>
  </r>
  <r>
    <n v="5205"/>
    <x v="2578"/>
    <x v="811"/>
    <d v="2012-09-18T00:00:00"/>
    <s v="Standard Class"/>
    <x v="612"/>
    <s v="Tamara Manning"/>
    <x v="0"/>
    <s v="United States"/>
    <s v="Auburn"/>
    <s v="New York"/>
    <n v="13021"/>
    <x v="3"/>
    <x v="182"/>
    <x v="1"/>
    <x v="6"/>
    <x v="181"/>
    <n v="9.26"/>
    <n v="2"/>
    <n v="0"/>
    <n v="3.0557999999999996"/>
  </r>
  <r>
    <n v="5206"/>
    <x v="2578"/>
    <x v="811"/>
    <d v="2012-09-18T00:00:00"/>
    <s v="Standard Class"/>
    <x v="612"/>
    <s v="Tamara Manning"/>
    <x v="0"/>
    <s v="United States"/>
    <s v="Auburn"/>
    <s v="New York"/>
    <n v="13021"/>
    <x v="3"/>
    <x v="45"/>
    <x v="1"/>
    <x v="4"/>
    <x v="45"/>
    <n v="105.98"/>
    <n v="2"/>
    <n v="0"/>
    <n v="4.2391999999999967"/>
  </r>
  <r>
    <n v="5207"/>
    <x v="2578"/>
    <x v="811"/>
    <d v="2012-09-18T00:00:00"/>
    <s v="Standard Class"/>
    <x v="612"/>
    <s v="Tamara Manning"/>
    <x v="0"/>
    <s v="United States"/>
    <s v="Auburn"/>
    <s v="New York"/>
    <n v="13021"/>
    <x v="3"/>
    <x v="310"/>
    <x v="1"/>
    <x v="13"/>
    <x v="307"/>
    <n v="1.24"/>
    <n v="1"/>
    <n v="0"/>
    <n v="0.58279999999999998"/>
  </r>
  <r>
    <n v="5208"/>
    <x v="2578"/>
    <x v="811"/>
    <d v="2012-09-18T00:00:00"/>
    <s v="Standard Class"/>
    <x v="612"/>
    <s v="Tamara Manning"/>
    <x v="0"/>
    <s v="United States"/>
    <s v="Auburn"/>
    <s v="New York"/>
    <n v="13021"/>
    <x v="3"/>
    <x v="254"/>
    <x v="1"/>
    <x v="2"/>
    <x v="252"/>
    <n v="20.7"/>
    <n v="2"/>
    <n v="0"/>
    <n v="9.9359999999999999"/>
  </r>
  <r>
    <n v="5209"/>
    <x v="2578"/>
    <x v="811"/>
    <d v="2012-09-18T00:00:00"/>
    <s v="Standard Class"/>
    <x v="612"/>
    <s v="Tamara Manning"/>
    <x v="0"/>
    <s v="United States"/>
    <s v="Auburn"/>
    <s v="New York"/>
    <n v="13021"/>
    <x v="3"/>
    <x v="1010"/>
    <x v="1"/>
    <x v="10"/>
    <x v="993"/>
    <n v="28.900000000000002"/>
    <n v="5"/>
    <n v="0"/>
    <n v="14.161000000000001"/>
  </r>
  <r>
    <n v="5210"/>
    <x v="2578"/>
    <x v="811"/>
    <d v="2012-09-18T00:00:00"/>
    <s v="Standard Class"/>
    <x v="612"/>
    <s v="Tamara Manning"/>
    <x v="0"/>
    <s v="United States"/>
    <s v="Auburn"/>
    <s v="New York"/>
    <n v="13021"/>
    <x v="3"/>
    <x v="113"/>
    <x v="1"/>
    <x v="12"/>
    <x v="113"/>
    <n v="27.18"/>
    <n v="1"/>
    <n v="0"/>
    <n v="12.7746"/>
  </r>
  <r>
    <n v="5211"/>
    <x v="2579"/>
    <x v="1026"/>
    <d v="2012-01-18T00:00:00"/>
    <s v="Standard Class"/>
    <x v="453"/>
    <s v="Yana Sorensen"/>
    <x v="1"/>
    <s v="United States"/>
    <s v="Newark"/>
    <s v="Delaware"/>
    <n v="19711"/>
    <x v="3"/>
    <x v="1449"/>
    <x v="1"/>
    <x v="4"/>
    <x v="1427"/>
    <n v="465.18"/>
    <n v="3"/>
    <n v="0"/>
    <n v="120.94680000000001"/>
  </r>
  <r>
    <n v="5212"/>
    <x v="2580"/>
    <x v="793"/>
    <d v="2012-05-16T00:00:00"/>
    <s v="Second Class"/>
    <x v="616"/>
    <s v="Annie Zypern"/>
    <x v="0"/>
    <s v="United States"/>
    <s v="New York City"/>
    <s v="New York"/>
    <n v="10024"/>
    <x v="3"/>
    <x v="762"/>
    <x v="1"/>
    <x v="4"/>
    <x v="754"/>
    <n v="36.630000000000003"/>
    <n v="3"/>
    <n v="0"/>
    <n v="9.8901000000000039"/>
  </r>
  <r>
    <n v="5213"/>
    <x v="2581"/>
    <x v="182"/>
    <d v="2013-09-27T00:00:00"/>
    <s v="Same Day"/>
    <x v="320"/>
    <s v="Chuck Magee"/>
    <x v="0"/>
    <s v="United States"/>
    <s v="Redlands"/>
    <s v="California"/>
    <n v="92374"/>
    <x v="1"/>
    <x v="456"/>
    <x v="1"/>
    <x v="4"/>
    <x v="452"/>
    <n v="51.449999999999996"/>
    <n v="3"/>
    <n v="0"/>
    <n v="13.891499999999999"/>
  </r>
  <r>
    <n v="5214"/>
    <x v="2581"/>
    <x v="182"/>
    <d v="2013-09-27T00:00:00"/>
    <s v="Same Day"/>
    <x v="320"/>
    <s v="Chuck Magee"/>
    <x v="0"/>
    <s v="United States"/>
    <s v="Redlands"/>
    <s v="California"/>
    <n v="92374"/>
    <x v="1"/>
    <x v="948"/>
    <x v="1"/>
    <x v="2"/>
    <x v="932"/>
    <n v="7.83"/>
    <n v="3"/>
    <n v="0"/>
    <n v="3.6017999999999999"/>
  </r>
  <r>
    <n v="5215"/>
    <x v="2581"/>
    <x v="182"/>
    <d v="2013-09-27T00:00:00"/>
    <s v="Same Day"/>
    <x v="320"/>
    <s v="Chuck Magee"/>
    <x v="0"/>
    <s v="United States"/>
    <s v="Redlands"/>
    <s v="California"/>
    <n v="92374"/>
    <x v="1"/>
    <x v="1658"/>
    <x v="1"/>
    <x v="6"/>
    <x v="1637"/>
    <n v="35.4"/>
    <n v="5"/>
    <n v="0"/>
    <n v="13.452000000000002"/>
  </r>
  <r>
    <n v="5216"/>
    <x v="2581"/>
    <x v="182"/>
    <d v="2013-09-27T00:00:00"/>
    <s v="Same Day"/>
    <x v="320"/>
    <s v="Chuck Magee"/>
    <x v="0"/>
    <s v="United States"/>
    <s v="Redlands"/>
    <s v="California"/>
    <n v="92374"/>
    <x v="1"/>
    <x v="457"/>
    <x v="1"/>
    <x v="10"/>
    <x v="453"/>
    <n v="29.900000000000002"/>
    <n v="5"/>
    <n v="0"/>
    <n v="13.454999999999998"/>
  </r>
  <r>
    <n v="5217"/>
    <x v="2582"/>
    <x v="428"/>
    <d v="2014-09-16T00:00:00"/>
    <s v="Standard Class"/>
    <x v="677"/>
    <s v="Joy Bell-"/>
    <x v="0"/>
    <s v="United States"/>
    <s v="Roseville"/>
    <s v="Michigan"/>
    <n v="48066"/>
    <x v="2"/>
    <x v="755"/>
    <x v="1"/>
    <x v="12"/>
    <x v="746"/>
    <n v="17.48"/>
    <n v="2"/>
    <n v="0"/>
    <n v="8.2156000000000002"/>
  </r>
  <r>
    <n v="5218"/>
    <x v="2583"/>
    <x v="4"/>
    <d v="2014-04-18T00:00:00"/>
    <s v="Second Class"/>
    <x v="374"/>
    <s v="Noel Staavos"/>
    <x v="1"/>
    <s v="United States"/>
    <s v="Los Angeles"/>
    <s v="California"/>
    <n v="90049"/>
    <x v="1"/>
    <x v="145"/>
    <x v="1"/>
    <x v="10"/>
    <x v="145"/>
    <n v="79.14"/>
    <n v="3"/>
    <n v="0"/>
    <n v="36.404399999999995"/>
  </r>
  <r>
    <n v="5219"/>
    <x v="2584"/>
    <x v="193"/>
    <d v="2014-06-15T00:00:00"/>
    <s v="Standard Class"/>
    <x v="18"/>
    <s v="Linda Cazamias"/>
    <x v="1"/>
    <s v="United States"/>
    <s v="New York City"/>
    <s v="New York"/>
    <n v="10011"/>
    <x v="3"/>
    <x v="59"/>
    <x v="1"/>
    <x v="6"/>
    <x v="59"/>
    <n v="8.4"/>
    <n v="5"/>
    <n v="0"/>
    <n v="4.2"/>
  </r>
  <r>
    <n v="5220"/>
    <x v="2585"/>
    <x v="853"/>
    <d v="2014-09-02T00:00:00"/>
    <s v="Same Day"/>
    <x v="222"/>
    <s v="Cynthia Arntzen"/>
    <x v="0"/>
    <s v="United States"/>
    <s v="Detroit"/>
    <s v="Michigan"/>
    <n v="48205"/>
    <x v="2"/>
    <x v="1459"/>
    <x v="0"/>
    <x v="1"/>
    <x v="1436"/>
    <n v="498.26000000000005"/>
    <n v="7"/>
    <n v="0"/>
    <n v="134.53020000000001"/>
  </r>
  <r>
    <n v="5221"/>
    <x v="2586"/>
    <x v="1027"/>
    <d v="2011-06-20T00:00:00"/>
    <s v="Standard Class"/>
    <x v="676"/>
    <s v="Sharelle Roach"/>
    <x v="2"/>
    <s v="United States"/>
    <s v="Detroit"/>
    <s v="Michigan"/>
    <n v="48234"/>
    <x v="2"/>
    <x v="1624"/>
    <x v="0"/>
    <x v="0"/>
    <x v="1605"/>
    <n v="212.94"/>
    <n v="3"/>
    <n v="0"/>
    <n v="57.4938"/>
  </r>
  <r>
    <n v="5222"/>
    <x v="2587"/>
    <x v="796"/>
    <d v="2014-05-23T00:00:00"/>
    <s v="Second Class"/>
    <x v="452"/>
    <s v="Paul Prost"/>
    <x v="2"/>
    <s v="United States"/>
    <s v="Springfield"/>
    <s v="Missouri"/>
    <n v="65807"/>
    <x v="2"/>
    <x v="1725"/>
    <x v="1"/>
    <x v="9"/>
    <x v="1703"/>
    <n v="706.86"/>
    <n v="7"/>
    <n v="0"/>
    <n v="197.92079999999999"/>
  </r>
  <r>
    <n v="5223"/>
    <x v="2587"/>
    <x v="796"/>
    <d v="2014-05-23T00:00:00"/>
    <s v="Second Class"/>
    <x v="452"/>
    <s v="Paul Prost"/>
    <x v="2"/>
    <s v="United States"/>
    <s v="Springfield"/>
    <s v="Missouri"/>
    <n v="65807"/>
    <x v="2"/>
    <x v="461"/>
    <x v="2"/>
    <x v="7"/>
    <x v="457"/>
    <n v="114.94999999999999"/>
    <n v="5"/>
    <n v="0"/>
    <n v="2.2990000000000066"/>
  </r>
  <r>
    <n v="5224"/>
    <x v="2587"/>
    <x v="796"/>
    <d v="2014-05-23T00:00:00"/>
    <s v="Second Class"/>
    <x v="452"/>
    <s v="Paul Prost"/>
    <x v="2"/>
    <s v="United States"/>
    <s v="Springfield"/>
    <s v="Missouri"/>
    <n v="65807"/>
    <x v="2"/>
    <x v="1488"/>
    <x v="1"/>
    <x v="8"/>
    <x v="1466"/>
    <n v="43.19"/>
    <n v="7"/>
    <n v="0"/>
    <n v="20.731199999999998"/>
  </r>
  <r>
    <n v="5225"/>
    <x v="2588"/>
    <x v="510"/>
    <d v="2014-09-18T00:00:00"/>
    <s v="Second Class"/>
    <x v="622"/>
    <s v="John Murray"/>
    <x v="0"/>
    <s v="United States"/>
    <s v="Los Angeles"/>
    <s v="California"/>
    <n v="90036"/>
    <x v="1"/>
    <x v="417"/>
    <x v="1"/>
    <x v="10"/>
    <x v="412"/>
    <n v="166.44"/>
    <n v="3"/>
    <n v="0"/>
    <n v="79.891199999999998"/>
  </r>
  <r>
    <n v="5226"/>
    <x v="2589"/>
    <x v="1028"/>
    <d v="2013-06-27T00:00:00"/>
    <s v="Standard Class"/>
    <x v="548"/>
    <s v="Adam Shillingsburg"/>
    <x v="0"/>
    <s v="United States"/>
    <s v="New York City"/>
    <s v="New York"/>
    <n v="10011"/>
    <x v="3"/>
    <x v="1316"/>
    <x v="1"/>
    <x v="8"/>
    <x v="1293"/>
    <n v="36.56"/>
    <n v="5"/>
    <n v="0.2"/>
    <n v="12.795999999999999"/>
  </r>
  <r>
    <n v="5227"/>
    <x v="2589"/>
    <x v="1028"/>
    <d v="2013-06-27T00:00:00"/>
    <s v="Standard Class"/>
    <x v="548"/>
    <s v="Adam Shillingsburg"/>
    <x v="0"/>
    <s v="United States"/>
    <s v="New York City"/>
    <s v="New York"/>
    <n v="10011"/>
    <x v="3"/>
    <x v="1561"/>
    <x v="1"/>
    <x v="8"/>
    <x v="1542"/>
    <n v="186.14400000000001"/>
    <n v="6"/>
    <n v="0.2"/>
    <n v="60.496799999999993"/>
  </r>
  <r>
    <n v="5228"/>
    <x v="2589"/>
    <x v="1028"/>
    <d v="2013-06-27T00:00:00"/>
    <s v="Standard Class"/>
    <x v="548"/>
    <s v="Adam Shillingsburg"/>
    <x v="0"/>
    <s v="United States"/>
    <s v="New York City"/>
    <s v="New York"/>
    <n v="10011"/>
    <x v="3"/>
    <x v="587"/>
    <x v="0"/>
    <x v="0"/>
    <x v="582"/>
    <n v="353.56799999999998"/>
    <n v="2"/>
    <n v="0.2"/>
    <n v="-44.196000000000026"/>
  </r>
  <r>
    <n v="5229"/>
    <x v="2590"/>
    <x v="35"/>
    <d v="2011-12-01T00:00:00"/>
    <s v="Standard Class"/>
    <x v="60"/>
    <s v="Lindsay Shagiari"/>
    <x v="2"/>
    <s v="United States"/>
    <s v="San Francisco"/>
    <s v="California"/>
    <n v="94109"/>
    <x v="1"/>
    <x v="1522"/>
    <x v="1"/>
    <x v="10"/>
    <x v="1500"/>
    <n v="81.98"/>
    <n v="2"/>
    <n v="0"/>
    <n v="40.170200000000001"/>
  </r>
  <r>
    <n v="5230"/>
    <x v="2591"/>
    <x v="498"/>
    <d v="2014-03-23T00:00:00"/>
    <s v="Second Class"/>
    <x v="193"/>
    <s v="Sue Ann Reed"/>
    <x v="0"/>
    <s v="United States"/>
    <s v="Fresno"/>
    <s v="California"/>
    <n v="93727"/>
    <x v="1"/>
    <x v="1316"/>
    <x v="1"/>
    <x v="8"/>
    <x v="1293"/>
    <n v="14.624000000000002"/>
    <n v="2"/>
    <n v="0.2"/>
    <n v="5.1183999999999994"/>
  </r>
  <r>
    <n v="5231"/>
    <x v="2591"/>
    <x v="498"/>
    <d v="2014-03-23T00:00:00"/>
    <s v="Second Class"/>
    <x v="193"/>
    <s v="Sue Ann Reed"/>
    <x v="0"/>
    <s v="United States"/>
    <s v="Fresno"/>
    <s v="California"/>
    <n v="93727"/>
    <x v="1"/>
    <x v="616"/>
    <x v="0"/>
    <x v="3"/>
    <x v="611"/>
    <n v="697.16"/>
    <n v="5"/>
    <n v="0.2"/>
    <n v="8.7144999999999868"/>
  </r>
  <r>
    <n v="5232"/>
    <x v="2591"/>
    <x v="498"/>
    <d v="2014-03-23T00:00:00"/>
    <s v="Second Class"/>
    <x v="193"/>
    <s v="Sue Ann Reed"/>
    <x v="0"/>
    <s v="United States"/>
    <s v="Fresno"/>
    <s v="California"/>
    <n v="93727"/>
    <x v="1"/>
    <x v="1435"/>
    <x v="0"/>
    <x v="5"/>
    <x v="1414"/>
    <n v="30.93"/>
    <n v="1"/>
    <n v="0"/>
    <n v="12.6813"/>
  </r>
  <r>
    <n v="5233"/>
    <x v="2591"/>
    <x v="498"/>
    <d v="2014-03-23T00:00:00"/>
    <s v="Second Class"/>
    <x v="193"/>
    <s v="Sue Ann Reed"/>
    <x v="0"/>
    <s v="United States"/>
    <s v="Fresno"/>
    <s v="California"/>
    <n v="93727"/>
    <x v="1"/>
    <x v="185"/>
    <x v="1"/>
    <x v="8"/>
    <x v="184"/>
    <n v="27.496000000000002"/>
    <n v="7"/>
    <n v="0.2"/>
    <n v="9.2798999999999996"/>
  </r>
  <r>
    <n v="5234"/>
    <x v="2592"/>
    <x v="638"/>
    <d v="2011-10-22T00:00:00"/>
    <s v="Standard Class"/>
    <x v="624"/>
    <s v="Luke Schmidt"/>
    <x v="1"/>
    <s v="United States"/>
    <s v="Texarkana"/>
    <s v="Arkansas"/>
    <n v="71854"/>
    <x v="0"/>
    <x v="1719"/>
    <x v="0"/>
    <x v="1"/>
    <x v="1697"/>
    <n v="605.34"/>
    <n v="6"/>
    <n v="0"/>
    <n v="145.2816"/>
  </r>
  <r>
    <n v="5235"/>
    <x v="2593"/>
    <x v="1029"/>
    <d v="2014-08-24T00:00:00"/>
    <s v="First Class"/>
    <x v="746"/>
    <s v="Tony Molinari"/>
    <x v="0"/>
    <s v="United States"/>
    <s v="San Francisco"/>
    <s v="California"/>
    <n v="94110"/>
    <x v="1"/>
    <x v="114"/>
    <x v="0"/>
    <x v="3"/>
    <x v="114"/>
    <n v="210.00800000000001"/>
    <n v="1"/>
    <n v="0.2"/>
    <n v="2.625099999999982"/>
  </r>
  <r>
    <n v="5236"/>
    <x v="2594"/>
    <x v="258"/>
    <d v="2013-11-23T00:00:00"/>
    <s v="First Class"/>
    <x v="640"/>
    <s v="Tim Taslimi"/>
    <x v="1"/>
    <s v="United States"/>
    <s v="Indianapolis"/>
    <s v="Indiana"/>
    <n v="46203"/>
    <x v="2"/>
    <x v="1549"/>
    <x v="1"/>
    <x v="9"/>
    <x v="1528"/>
    <n v="54.96"/>
    <n v="3"/>
    <n v="0"/>
    <n v="15.938399999999998"/>
  </r>
  <r>
    <n v="5237"/>
    <x v="2595"/>
    <x v="59"/>
    <d v="2011-09-24T00:00:00"/>
    <s v="Standard Class"/>
    <x v="35"/>
    <s v="Duane Noonan"/>
    <x v="0"/>
    <s v="United States"/>
    <s v="Columbia"/>
    <s v="Maryland"/>
    <n v="21044"/>
    <x v="3"/>
    <x v="859"/>
    <x v="0"/>
    <x v="5"/>
    <x v="845"/>
    <n v="164.22"/>
    <n v="3"/>
    <n v="0"/>
    <n v="50.908200000000001"/>
  </r>
  <r>
    <n v="5238"/>
    <x v="2595"/>
    <x v="59"/>
    <d v="2011-09-24T00:00:00"/>
    <s v="Standard Class"/>
    <x v="35"/>
    <s v="Duane Noonan"/>
    <x v="0"/>
    <s v="United States"/>
    <s v="Columbia"/>
    <s v="Maryland"/>
    <n v="21044"/>
    <x v="3"/>
    <x v="430"/>
    <x v="0"/>
    <x v="0"/>
    <x v="425"/>
    <n v="362.94"/>
    <n v="3"/>
    <n v="0"/>
    <n v="36.293999999999997"/>
  </r>
  <r>
    <n v="5239"/>
    <x v="2595"/>
    <x v="59"/>
    <d v="2011-09-24T00:00:00"/>
    <s v="Standard Class"/>
    <x v="35"/>
    <s v="Duane Noonan"/>
    <x v="0"/>
    <s v="United States"/>
    <s v="Columbia"/>
    <s v="Maryland"/>
    <n v="21044"/>
    <x v="3"/>
    <x v="246"/>
    <x v="2"/>
    <x v="11"/>
    <x v="244"/>
    <n v="59.98"/>
    <n v="2"/>
    <n v="0"/>
    <n v="26.391200000000005"/>
  </r>
  <r>
    <n v="5240"/>
    <x v="2596"/>
    <x v="108"/>
    <d v="2013-09-18T00:00:00"/>
    <s v="Standard Class"/>
    <x v="686"/>
    <s v="Eugene Barchas"/>
    <x v="0"/>
    <s v="United States"/>
    <s v="San Jose"/>
    <s v="California"/>
    <n v="95123"/>
    <x v="1"/>
    <x v="16"/>
    <x v="1"/>
    <x v="4"/>
    <x v="16"/>
    <n v="332.94"/>
    <n v="3"/>
    <n v="0"/>
    <n v="6.6587999999999994"/>
  </r>
  <r>
    <n v="5241"/>
    <x v="2596"/>
    <x v="108"/>
    <d v="2013-09-18T00:00:00"/>
    <s v="Standard Class"/>
    <x v="686"/>
    <s v="Eugene Barchas"/>
    <x v="0"/>
    <s v="United States"/>
    <s v="San Jose"/>
    <s v="California"/>
    <n v="95123"/>
    <x v="1"/>
    <x v="444"/>
    <x v="1"/>
    <x v="8"/>
    <x v="439"/>
    <n v="39.872000000000007"/>
    <n v="2"/>
    <n v="0.2"/>
    <n v="12.958399999999999"/>
  </r>
  <r>
    <n v="5242"/>
    <x v="2597"/>
    <x v="713"/>
    <d v="2013-09-27T00:00:00"/>
    <s v="Second Class"/>
    <x v="698"/>
    <s v="Candace McMahon"/>
    <x v="1"/>
    <s v="United States"/>
    <s v="Seattle"/>
    <s v="Washington"/>
    <n v="98115"/>
    <x v="1"/>
    <x v="1726"/>
    <x v="1"/>
    <x v="14"/>
    <x v="1704"/>
    <n v="13.68"/>
    <n v="2"/>
    <n v="0"/>
    <n v="3.6936"/>
  </r>
  <r>
    <n v="5243"/>
    <x v="2598"/>
    <x v="1018"/>
    <d v="2014-08-09T00:00:00"/>
    <s v="Standard Class"/>
    <x v="447"/>
    <s v="Harry Marie"/>
    <x v="1"/>
    <s v="United States"/>
    <s v="Carrollton"/>
    <s v="Texas"/>
    <n v="75007"/>
    <x v="2"/>
    <x v="555"/>
    <x v="1"/>
    <x v="8"/>
    <x v="549"/>
    <n v="3.3179999999999996"/>
    <n v="3"/>
    <n v="0.8"/>
    <n v="-5.6406000000000018"/>
  </r>
  <r>
    <n v="5244"/>
    <x v="2599"/>
    <x v="197"/>
    <d v="2013-07-27T00:00:00"/>
    <s v="First Class"/>
    <x v="454"/>
    <s v="Katherine Murray"/>
    <x v="2"/>
    <s v="United States"/>
    <s v="Arlington"/>
    <s v="Virginia"/>
    <n v="22204"/>
    <x v="0"/>
    <x v="864"/>
    <x v="1"/>
    <x v="8"/>
    <x v="850"/>
    <n v="10.44"/>
    <n v="1"/>
    <n v="0"/>
    <n v="4.8023999999999996"/>
  </r>
  <r>
    <n v="5245"/>
    <x v="2600"/>
    <x v="1030"/>
    <d v="2013-08-05T00:00:00"/>
    <s v="Second Class"/>
    <x v="292"/>
    <s v="Barry Französisch"/>
    <x v="1"/>
    <s v="United States"/>
    <s v="Los Angeles"/>
    <s v="California"/>
    <n v="90032"/>
    <x v="1"/>
    <x v="1727"/>
    <x v="0"/>
    <x v="3"/>
    <x v="1705"/>
    <n v="136.46400000000003"/>
    <n v="2"/>
    <n v="0.2"/>
    <n v="15.352199999999989"/>
  </r>
  <r>
    <n v="5246"/>
    <x v="2600"/>
    <x v="1030"/>
    <d v="2013-08-05T00:00:00"/>
    <s v="Second Class"/>
    <x v="292"/>
    <s v="Barry Französisch"/>
    <x v="1"/>
    <s v="United States"/>
    <s v="Los Angeles"/>
    <s v="California"/>
    <n v="90032"/>
    <x v="1"/>
    <x v="192"/>
    <x v="2"/>
    <x v="7"/>
    <x v="191"/>
    <n v="333.57600000000002"/>
    <n v="3"/>
    <n v="0.2"/>
    <n v="33.357600000000019"/>
  </r>
  <r>
    <n v="5247"/>
    <x v="2600"/>
    <x v="1030"/>
    <d v="2013-08-05T00:00:00"/>
    <s v="Second Class"/>
    <x v="292"/>
    <s v="Barry Französisch"/>
    <x v="1"/>
    <s v="United States"/>
    <s v="Los Angeles"/>
    <s v="California"/>
    <n v="90032"/>
    <x v="1"/>
    <x v="460"/>
    <x v="1"/>
    <x v="8"/>
    <x v="456"/>
    <n v="12.544"/>
    <n v="2"/>
    <n v="0.2"/>
    <n v="4.7039999999999997"/>
  </r>
  <r>
    <n v="5248"/>
    <x v="2601"/>
    <x v="1031"/>
    <d v="2012-05-27T00:00:00"/>
    <s v="Standard Class"/>
    <x v="32"/>
    <s v="Joel Eaton"/>
    <x v="0"/>
    <s v="United States"/>
    <s v="Frankfort"/>
    <s v="Illinois"/>
    <n v="60423"/>
    <x v="2"/>
    <x v="95"/>
    <x v="1"/>
    <x v="9"/>
    <x v="95"/>
    <n v="20.767999999999997"/>
    <n v="8"/>
    <n v="0.8"/>
    <n v="-52.958400000000012"/>
  </r>
  <r>
    <n v="5249"/>
    <x v="2602"/>
    <x v="132"/>
    <d v="2014-11-06T00:00:00"/>
    <s v="Second Class"/>
    <x v="412"/>
    <s v="Eva Jacobs"/>
    <x v="0"/>
    <s v="United States"/>
    <s v="Seattle"/>
    <s v="Washington"/>
    <n v="98105"/>
    <x v="1"/>
    <x v="174"/>
    <x v="2"/>
    <x v="11"/>
    <x v="173"/>
    <n v="43.5"/>
    <n v="3"/>
    <n v="0"/>
    <n v="10.875"/>
  </r>
  <r>
    <n v="5250"/>
    <x v="2603"/>
    <x v="392"/>
    <d v="2012-04-21T00:00:00"/>
    <s v="Standard Class"/>
    <x v="272"/>
    <s v="Brad Norvell"/>
    <x v="1"/>
    <s v="United States"/>
    <s v="Philadelphia"/>
    <s v="Pennsylvania"/>
    <n v="19143"/>
    <x v="3"/>
    <x v="1328"/>
    <x v="1"/>
    <x v="13"/>
    <x v="33"/>
    <n v="12.576000000000001"/>
    <n v="4"/>
    <n v="0.2"/>
    <n v="4.0871999999999993"/>
  </r>
  <r>
    <n v="5251"/>
    <x v="2604"/>
    <x v="939"/>
    <d v="2013-12-19T00:00:00"/>
    <s v="Standard Class"/>
    <x v="685"/>
    <s v="Erin Creighton"/>
    <x v="0"/>
    <s v="United States"/>
    <s v="Columbus"/>
    <s v="Georgia"/>
    <n v="31907"/>
    <x v="0"/>
    <x v="959"/>
    <x v="2"/>
    <x v="11"/>
    <x v="943"/>
    <n v="249.95000000000002"/>
    <n v="5"/>
    <n v="0"/>
    <n v="19.995999999999974"/>
  </r>
  <r>
    <n v="5252"/>
    <x v="2604"/>
    <x v="939"/>
    <d v="2013-12-19T00:00:00"/>
    <s v="Standard Class"/>
    <x v="685"/>
    <s v="Erin Creighton"/>
    <x v="0"/>
    <s v="United States"/>
    <s v="Columbus"/>
    <s v="Georgia"/>
    <n v="31907"/>
    <x v="0"/>
    <x v="1493"/>
    <x v="1"/>
    <x v="10"/>
    <x v="1472"/>
    <n v="49.12"/>
    <n v="4"/>
    <n v="0"/>
    <n v="23.086399999999998"/>
  </r>
  <r>
    <n v="5253"/>
    <x v="2605"/>
    <x v="628"/>
    <d v="2012-11-02T00:00:00"/>
    <s v="First Class"/>
    <x v="627"/>
    <s v="Thomas Thornton"/>
    <x v="0"/>
    <s v="United States"/>
    <s v="Virginia Beach"/>
    <s v="Virginia"/>
    <n v="23464"/>
    <x v="0"/>
    <x v="1306"/>
    <x v="1"/>
    <x v="9"/>
    <x v="1282"/>
    <n v="182.91"/>
    <n v="3"/>
    <n v="0"/>
    <n v="53.043899999999979"/>
  </r>
  <r>
    <n v="5254"/>
    <x v="2606"/>
    <x v="1009"/>
    <d v="2011-03-11T00:00:00"/>
    <s v="Second Class"/>
    <x v="472"/>
    <s v="Nora Pelletier"/>
    <x v="2"/>
    <s v="United States"/>
    <s v="Des Moines"/>
    <s v="Washington"/>
    <n v="98198"/>
    <x v="1"/>
    <x v="1080"/>
    <x v="1"/>
    <x v="8"/>
    <x v="1061"/>
    <n v="107.64800000000001"/>
    <n v="2"/>
    <n v="0.2"/>
    <n v="33.639999999999986"/>
  </r>
  <r>
    <n v="5255"/>
    <x v="2607"/>
    <x v="616"/>
    <d v="2012-03-07T00:00:00"/>
    <s v="Second Class"/>
    <x v="124"/>
    <s v="Alan Haines"/>
    <x v="1"/>
    <s v="United States"/>
    <s v="Bethlehem"/>
    <s v="Pennsylvania"/>
    <n v="18018"/>
    <x v="3"/>
    <x v="474"/>
    <x v="0"/>
    <x v="1"/>
    <x v="470"/>
    <n v="99.372"/>
    <n v="2"/>
    <n v="0.3"/>
    <n v="-7.0979999999999919"/>
  </r>
  <r>
    <n v="5256"/>
    <x v="2607"/>
    <x v="616"/>
    <d v="2012-03-07T00:00:00"/>
    <s v="Second Class"/>
    <x v="124"/>
    <s v="Alan Haines"/>
    <x v="1"/>
    <s v="United States"/>
    <s v="Bethlehem"/>
    <s v="Pennsylvania"/>
    <n v="18018"/>
    <x v="3"/>
    <x v="1478"/>
    <x v="0"/>
    <x v="5"/>
    <x v="1456"/>
    <n v="33.568000000000005"/>
    <n v="2"/>
    <n v="0.2"/>
    <n v="-5.4548000000000041"/>
  </r>
  <r>
    <n v="5257"/>
    <x v="2608"/>
    <x v="590"/>
    <d v="2013-08-15T00:00:00"/>
    <s v="Standard Class"/>
    <x v="230"/>
    <s v="Charles Crestani"/>
    <x v="0"/>
    <s v="United States"/>
    <s v="Oklahoma City"/>
    <s v="Oklahoma"/>
    <n v="73120"/>
    <x v="2"/>
    <x v="1436"/>
    <x v="1"/>
    <x v="10"/>
    <x v="1415"/>
    <n v="10.56"/>
    <n v="2"/>
    <n v="0"/>
    <n v="4.7519999999999998"/>
  </r>
  <r>
    <n v="5258"/>
    <x v="2609"/>
    <x v="1032"/>
    <d v="2014-01-09T00:00:00"/>
    <s v="Standard Class"/>
    <x v="111"/>
    <s v="Delfina Latchford"/>
    <x v="0"/>
    <s v="United States"/>
    <s v="Rancho Cucamonga"/>
    <s v="California"/>
    <n v="91730"/>
    <x v="1"/>
    <x v="832"/>
    <x v="1"/>
    <x v="10"/>
    <x v="819"/>
    <n v="38.880000000000003"/>
    <n v="6"/>
    <n v="0"/>
    <n v="18.662400000000002"/>
  </r>
  <r>
    <n v="5259"/>
    <x v="2610"/>
    <x v="449"/>
    <d v="2014-10-12T00:00:00"/>
    <s v="First Class"/>
    <x v="190"/>
    <s v="Xylona Preis"/>
    <x v="0"/>
    <s v="United States"/>
    <s v="Los Angeles"/>
    <s v="California"/>
    <n v="90032"/>
    <x v="1"/>
    <x v="728"/>
    <x v="1"/>
    <x v="10"/>
    <x v="720"/>
    <n v="35.200000000000003"/>
    <n v="5"/>
    <n v="0"/>
    <n v="16.543999999999997"/>
  </r>
  <r>
    <n v="5260"/>
    <x v="2611"/>
    <x v="179"/>
    <d v="2014-10-27T00:00:00"/>
    <s v="Standard Class"/>
    <x v="15"/>
    <s v="Matt Abelman"/>
    <x v="2"/>
    <s v="United States"/>
    <s v="Philadelphia"/>
    <s v="Pennsylvania"/>
    <n v="19120"/>
    <x v="3"/>
    <x v="640"/>
    <x v="1"/>
    <x v="10"/>
    <x v="634"/>
    <n v="45.527999999999999"/>
    <n v="3"/>
    <n v="0.2"/>
    <n v="15.934799999999997"/>
  </r>
  <r>
    <n v="5261"/>
    <x v="2612"/>
    <x v="557"/>
    <d v="2011-09-10T00:00:00"/>
    <s v="First Class"/>
    <x v="449"/>
    <s v="Sam Zeldin"/>
    <x v="2"/>
    <s v="United States"/>
    <s v="Houston"/>
    <s v="Texas"/>
    <n v="77036"/>
    <x v="2"/>
    <x v="1361"/>
    <x v="2"/>
    <x v="7"/>
    <x v="1338"/>
    <n v="196.77600000000001"/>
    <n v="3"/>
    <n v="0.2"/>
    <n v="14.758199999999995"/>
  </r>
  <r>
    <n v="5262"/>
    <x v="2612"/>
    <x v="557"/>
    <d v="2011-09-10T00:00:00"/>
    <s v="First Class"/>
    <x v="449"/>
    <s v="Sam Zeldin"/>
    <x v="2"/>
    <s v="United States"/>
    <s v="Houston"/>
    <s v="Texas"/>
    <n v="77036"/>
    <x v="2"/>
    <x v="347"/>
    <x v="1"/>
    <x v="8"/>
    <x v="343"/>
    <n v="2.9199999999999995"/>
    <n v="2"/>
    <n v="0.8"/>
    <n v="-4.8180000000000005"/>
  </r>
  <r>
    <n v="5263"/>
    <x v="2612"/>
    <x v="557"/>
    <d v="2011-09-10T00:00:00"/>
    <s v="First Class"/>
    <x v="449"/>
    <s v="Sam Zeldin"/>
    <x v="2"/>
    <s v="United States"/>
    <s v="Houston"/>
    <s v="Texas"/>
    <n v="77036"/>
    <x v="2"/>
    <x v="738"/>
    <x v="0"/>
    <x v="3"/>
    <x v="730"/>
    <n v="200.79500000000002"/>
    <n v="1"/>
    <n v="0.3"/>
    <n v="-22.948000000000008"/>
  </r>
  <r>
    <n v="5264"/>
    <x v="2612"/>
    <x v="557"/>
    <d v="2011-09-10T00:00:00"/>
    <s v="First Class"/>
    <x v="449"/>
    <s v="Sam Zeldin"/>
    <x v="2"/>
    <s v="United States"/>
    <s v="Houston"/>
    <s v="Texas"/>
    <n v="77036"/>
    <x v="2"/>
    <x v="1207"/>
    <x v="2"/>
    <x v="11"/>
    <x v="1183"/>
    <n v="46.688000000000002"/>
    <n v="4"/>
    <n v="0.2"/>
    <n v="-2.9180000000000028"/>
  </r>
  <r>
    <n v="5265"/>
    <x v="2612"/>
    <x v="557"/>
    <d v="2011-09-10T00:00:00"/>
    <s v="First Class"/>
    <x v="449"/>
    <s v="Sam Zeldin"/>
    <x v="2"/>
    <s v="United States"/>
    <s v="Houston"/>
    <s v="Texas"/>
    <n v="77036"/>
    <x v="2"/>
    <x v="1583"/>
    <x v="1"/>
    <x v="6"/>
    <x v="1565"/>
    <n v="21.864000000000001"/>
    <n v="3"/>
    <n v="0.2"/>
    <n v="3.5528999999999984"/>
  </r>
  <r>
    <n v="5266"/>
    <x v="2613"/>
    <x v="1033"/>
    <d v="2014-10-04T00:00:00"/>
    <s v="First Class"/>
    <x v="688"/>
    <s v="Cari Sayre"/>
    <x v="1"/>
    <s v="United States"/>
    <s v="Seattle"/>
    <s v="Washington"/>
    <n v="98103"/>
    <x v="1"/>
    <x v="1017"/>
    <x v="1"/>
    <x v="10"/>
    <x v="999"/>
    <n v="11.76"/>
    <n v="2"/>
    <n v="0"/>
    <n v="5.7623999999999995"/>
  </r>
  <r>
    <n v="5267"/>
    <x v="2613"/>
    <x v="1033"/>
    <d v="2014-10-04T00:00:00"/>
    <s v="First Class"/>
    <x v="688"/>
    <s v="Cari Sayre"/>
    <x v="1"/>
    <s v="United States"/>
    <s v="Seattle"/>
    <s v="Washington"/>
    <n v="98103"/>
    <x v="1"/>
    <x v="1558"/>
    <x v="1"/>
    <x v="10"/>
    <x v="1538"/>
    <n v="167.94"/>
    <n v="3"/>
    <n v="0"/>
    <n v="82.290599999999998"/>
  </r>
  <r>
    <n v="5268"/>
    <x v="2613"/>
    <x v="1033"/>
    <d v="2014-10-04T00:00:00"/>
    <s v="First Class"/>
    <x v="688"/>
    <s v="Cari Sayre"/>
    <x v="1"/>
    <s v="United States"/>
    <s v="Seattle"/>
    <s v="Washington"/>
    <n v="98103"/>
    <x v="1"/>
    <x v="1034"/>
    <x v="1"/>
    <x v="9"/>
    <x v="1016"/>
    <n v="3.89"/>
    <n v="1"/>
    <n v="0"/>
    <n v="1.0114000000000001"/>
  </r>
  <r>
    <n v="5269"/>
    <x v="2614"/>
    <x v="673"/>
    <d v="2014-11-22T00:00:00"/>
    <s v="Standard Class"/>
    <x v="414"/>
    <s v="Mick Hernandez"/>
    <x v="2"/>
    <s v="United States"/>
    <s v="Yonkers"/>
    <s v="New York"/>
    <n v="10701"/>
    <x v="3"/>
    <x v="1728"/>
    <x v="2"/>
    <x v="15"/>
    <x v="1706"/>
    <n v="52.44"/>
    <n v="4"/>
    <n v="0"/>
    <n v="24.122399999999995"/>
  </r>
  <r>
    <n v="5270"/>
    <x v="2615"/>
    <x v="220"/>
    <d v="2014-09-12T00:00:00"/>
    <s v="Same Day"/>
    <x v="90"/>
    <s v="Cassandra Brandow"/>
    <x v="0"/>
    <s v="United States"/>
    <s v="San Francisco"/>
    <s v="California"/>
    <n v="94110"/>
    <x v="1"/>
    <x v="74"/>
    <x v="0"/>
    <x v="5"/>
    <x v="74"/>
    <n v="32.36"/>
    <n v="4"/>
    <n v="0"/>
    <n v="11.6496"/>
  </r>
  <r>
    <n v="5271"/>
    <x v="2615"/>
    <x v="220"/>
    <d v="2014-09-12T00:00:00"/>
    <s v="Same Day"/>
    <x v="90"/>
    <s v="Cassandra Brandow"/>
    <x v="0"/>
    <s v="United States"/>
    <s v="San Francisco"/>
    <s v="California"/>
    <n v="94110"/>
    <x v="1"/>
    <x v="723"/>
    <x v="1"/>
    <x v="9"/>
    <x v="715"/>
    <n v="406.59999999999997"/>
    <n v="5"/>
    <n v="0"/>
    <n v="113.84799999999998"/>
  </r>
  <r>
    <n v="5272"/>
    <x v="2616"/>
    <x v="1034"/>
    <d v="2014-01-17T00:00:00"/>
    <s v="Same Day"/>
    <x v="705"/>
    <s v="Jack O'Briant"/>
    <x v="1"/>
    <s v="United States"/>
    <s v="Los Angeles"/>
    <s v="California"/>
    <n v="90008"/>
    <x v="1"/>
    <x v="5"/>
    <x v="0"/>
    <x v="5"/>
    <x v="5"/>
    <n v="27.92"/>
    <n v="4"/>
    <n v="0"/>
    <n v="8.0967999999999982"/>
  </r>
  <r>
    <n v="5273"/>
    <x v="2616"/>
    <x v="1034"/>
    <d v="2014-01-17T00:00:00"/>
    <s v="Same Day"/>
    <x v="705"/>
    <s v="Jack O'Briant"/>
    <x v="1"/>
    <s v="United States"/>
    <s v="Los Angeles"/>
    <s v="California"/>
    <n v="90008"/>
    <x v="1"/>
    <x v="719"/>
    <x v="0"/>
    <x v="3"/>
    <x v="711"/>
    <n v="399.67200000000003"/>
    <n v="7"/>
    <n v="0.2"/>
    <n v="-14.987700000000061"/>
  </r>
  <r>
    <n v="5274"/>
    <x v="2617"/>
    <x v="491"/>
    <d v="2013-11-30T00:00:00"/>
    <s v="First Class"/>
    <x v="50"/>
    <s v="Pete Armstrong"/>
    <x v="2"/>
    <s v="United States"/>
    <s v="Miami"/>
    <s v="Florida"/>
    <n v="33142"/>
    <x v="0"/>
    <x v="744"/>
    <x v="1"/>
    <x v="8"/>
    <x v="735"/>
    <n v="3.7440000000000007"/>
    <n v="4"/>
    <n v="0.7"/>
    <n v="-2.6207999999999991"/>
  </r>
  <r>
    <n v="5275"/>
    <x v="2618"/>
    <x v="209"/>
    <d v="2012-11-09T00:00:00"/>
    <s v="Second Class"/>
    <x v="647"/>
    <s v="Stewart Visinsky"/>
    <x v="0"/>
    <s v="United States"/>
    <s v="Burlington"/>
    <s v="Vermont"/>
    <s v="05408"/>
    <x v="3"/>
    <x v="467"/>
    <x v="0"/>
    <x v="1"/>
    <x v="463"/>
    <n v="715.2"/>
    <n v="3"/>
    <n v="0"/>
    <n v="178.79999999999998"/>
  </r>
  <r>
    <n v="5276"/>
    <x v="2619"/>
    <x v="817"/>
    <d v="2014-12-21T00:00:00"/>
    <s v="Standard Class"/>
    <x v="126"/>
    <s v="Kelly Lampkin"/>
    <x v="1"/>
    <s v="United States"/>
    <s v="Fayetteville"/>
    <s v="Arkansas"/>
    <n v="72701"/>
    <x v="0"/>
    <x v="240"/>
    <x v="2"/>
    <x v="11"/>
    <x v="238"/>
    <n v="159.80000000000001"/>
    <n v="4"/>
    <n v="0"/>
    <n v="70.312000000000012"/>
  </r>
  <r>
    <n v="5277"/>
    <x v="2619"/>
    <x v="817"/>
    <d v="2014-12-21T00:00:00"/>
    <s v="Standard Class"/>
    <x v="126"/>
    <s v="Kelly Lampkin"/>
    <x v="1"/>
    <s v="United States"/>
    <s v="Fayetteville"/>
    <s v="Arkansas"/>
    <n v="72701"/>
    <x v="0"/>
    <x v="1044"/>
    <x v="2"/>
    <x v="11"/>
    <x v="1024"/>
    <n v="44.75"/>
    <n v="5"/>
    <n v="0"/>
    <n v="8.5024999999999942"/>
  </r>
  <r>
    <n v="5278"/>
    <x v="2620"/>
    <x v="103"/>
    <d v="2011-09-17T00:00:00"/>
    <s v="Standard Class"/>
    <x v="604"/>
    <s v="Becky Castell"/>
    <x v="2"/>
    <s v="United States"/>
    <s v="Odessa"/>
    <s v="Texas"/>
    <n v="79762"/>
    <x v="2"/>
    <x v="167"/>
    <x v="0"/>
    <x v="1"/>
    <x v="166"/>
    <n v="340.11599999999999"/>
    <n v="6"/>
    <n v="0.3"/>
    <n v="-9.717599999999976"/>
  </r>
  <r>
    <n v="5279"/>
    <x v="2621"/>
    <x v="1035"/>
    <d v="2011-12-13T00:00:00"/>
    <s v="Standard Class"/>
    <x v="138"/>
    <s v="Patrick O'Brill"/>
    <x v="0"/>
    <s v="United States"/>
    <s v="Virginia Beach"/>
    <s v="Virginia"/>
    <n v="23464"/>
    <x v="0"/>
    <x v="954"/>
    <x v="1"/>
    <x v="10"/>
    <x v="938"/>
    <n v="105.52"/>
    <n v="4"/>
    <n v="0"/>
    <n v="48.539199999999994"/>
  </r>
  <r>
    <n v="5280"/>
    <x v="2622"/>
    <x v="210"/>
    <d v="2014-09-12T00:00:00"/>
    <s v="Standard Class"/>
    <x v="165"/>
    <s v="Anna Gayman"/>
    <x v="0"/>
    <s v="United States"/>
    <s v="Milwaukee"/>
    <s v="Wisconsin"/>
    <n v="53209"/>
    <x v="2"/>
    <x v="1556"/>
    <x v="2"/>
    <x v="11"/>
    <x v="1536"/>
    <n v="13.48"/>
    <n v="1"/>
    <n v="0"/>
    <n v="1.8872"/>
  </r>
  <r>
    <n v="5281"/>
    <x v="2623"/>
    <x v="566"/>
    <d v="2014-10-13T00:00:00"/>
    <s v="Standard Class"/>
    <x v="203"/>
    <s v="Dean Braden"/>
    <x v="0"/>
    <s v="United States"/>
    <s v="Detroit"/>
    <s v="Michigan"/>
    <n v="48234"/>
    <x v="2"/>
    <x v="1354"/>
    <x v="1"/>
    <x v="4"/>
    <x v="1331"/>
    <n v="85.52"/>
    <n v="2"/>
    <n v="0"/>
    <n v="22.235199999999999"/>
  </r>
  <r>
    <n v="5282"/>
    <x v="2624"/>
    <x v="577"/>
    <d v="2012-09-10T00:00:00"/>
    <s v="Standard Class"/>
    <x v="133"/>
    <s v="Sung Pak"/>
    <x v="1"/>
    <s v="United States"/>
    <s v="Rochester"/>
    <s v="Minnesota"/>
    <n v="55901"/>
    <x v="2"/>
    <x v="50"/>
    <x v="0"/>
    <x v="5"/>
    <x v="50"/>
    <n v="6.16"/>
    <n v="2"/>
    <n v="0"/>
    <n v="2.9567999999999999"/>
  </r>
  <r>
    <n v="5283"/>
    <x v="2624"/>
    <x v="577"/>
    <d v="2012-09-10T00:00:00"/>
    <s v="Standard Class"/>
    <x v="133"/>
    <s v="Sung Pak"/>
    <x v="1"/>
    <s v="United States"/>
    <s v="Rochester"/>
    <s v="Minnesota"/>
    <n v="55901"/>
    <x v="2"/>
    <x v="314"/>
    <x v="1"/>
    <x v="10"/>
    <x v="311"/>
    <n v="36.839999999999996"/>
    <n v="3"/>
    <n v="0"/>
    <n v="17.314799999999998"/>
  </r>
  <r>
    <n v="5284"/>
    <x v="2625"/>
    <x v="809"/>
    <d v="2011-04-04T00:00:00"/>
    <s v="Standard Class"/>
    <x v="114"/>
    <s v="Dorris liebe"/>
    <x v="1"/>
    <s v="United States"/>
    <s v="Seattle"/>
    <s v="Washington"/>
    <n v="98105"/>
    <x v="1"/>
    <x v="1505"/>
    <x v="1"/>
    <x v="4"/>
    <x v="1483"/>
    <n v="15.84"/>
    <n v="3"/>
    <n v="0"/>
    <n v="0"/>
  </r>
  <r>
    <n v="5285"/>
    <x v="2625"/>
    <x v="809"/>
    <d v="2011-04-04T00:00:00"/>
    <s v="Standard Class"/>
    <x v="114"/>
    <s v="Dorris liebe"/>
    <x v="1"/>
    <s v="United States"/>
    <s v="Seattle"/>
    <s v="Washington"/>
    <n v="98105"/>
    <x v="1"/>
    <x v="579"/>
    <x v="1"/>
    <x v="2"/>
    <x v="574"/>
    <n v="44.400000000000006"/>
    <n v="3"/>
    <n v="0"/>
    <n v="22.200000000000003"/>
  </r>
  <r>
    <n v="5286"/>
    <x v="2626"/>
    <x v="1024"/>
    <d v="2014-05-07T00:00:00"/>
    <s v="First Class"/>
    <x v="293"/>
    <s v="Lisa Hazard"/>
    <x v="0"/>
    <s v="United States"/>
    <s v="Louisville"/>
    <s v="Colorado"/>
    <n v="80027"/>
    <x v="1"/>
    <x v="111"/>
    <x v="1"/>
    <x v="12"/>
    <x v="111"/>
    <n v="21.240000000000002"/>
    <n v="9"/>
    <n v="0.2"/>
    <n v="7.4339999999999993"/>
  </r>
  <r>
    <n v="5287"/>
    <x v="2626"/>
    <x v="1024"/>
    <d v="2014-05-07T00:00:00"/>
    <s v="First Class"/>
    <x v="293"/>
    <s v="Lisa Hazard"/>
    <x v="0"/>
    <s v="United States"/>
    <s v="Louisville"/>
    <s v="Colorado"/>
    <n v="80027"/>
    <x v="1"/>
    <x v="122"/>
    <x v="1"/>
    <x v="8"/>
    <x v="122"/>
    <n v="9.5520000000000014"/>
    <n v="8"/>
    <n v="0.7"/>
    <n v="-7.3231999999999999"/>
  </r>
  <r>
    <n v="5288"/>
    <x v="2626"/>
    <x v="1024"/>
    <d v="2014-05-07T00:00:00"/>
    <s v="First Class"/>
    <x v="293"/>
    <s v="Lisa Hazard"/>
    <x v="0"/>
    <s v="United States"/>
    <s v="Louisville"/>
    <s v="Colorado"/>
    <n v="80027"/>
    <x v="1"/>
    <x v="899"/>
    <x v="0"/>
    <x v="0"/>
    <x v="883"/>
    <n v="89.991000000000014"/>
    <n v="3"/>
    <n v="0.7"/>
    <n v="-152.9847"/>
  </r>
  <r>
    <n v="5289"/>
    <x v="2627"/>
    <x v="504"/>
    <d v="2014-05-06T00:00:00"/>
    <s v="Standard Class"/>
    <x v="57"/>
    <s v="Alan Dominguez"/>
    <x v="2"/>
    <s v="United States"/>
    <s v="San Francisco"/>
    <s v="California"/>
    <n v="94122"/>
    <x v="1"/>
    <x v="1127"/>
    <x v="1"/>
    <x v="10"/>
    <x v="1106"/>
    <n v="163.96"/>
    <n v="4"/>
    <n v="0"/>
    <n v="80.340400000000002"/>
  </r>
  <r>
    <n v="5290"/>
    <x v="2628"/>
    <x v="78"/>
    <d v="2011-09-15T00:00:00"/>
    <s v="Standard Class"/>
    <x v="446"/>
    <s v="Kean Takahito"/>
    <x v="0"/>
    <s v="United States"/>
    <s v="Houston"/>
    <s v="Texas"/>
    <n v="77036"/>
    <x v="2"/>
    <x v="862"/>
    <x v="1"/>
    <x v="10"/>
    <x v="848"/>
    <n v="17.904"/>
    <n v="2"/>
    <n v="0.2"/>
    <n v="6.2664"/>
  </r>
  <r>
    <n v="5291"/>
    <x v="2628"/>
    <x v="78"/>
    <d v="2011-09-15T00:00:00"/>
    <s v="Standard Class"/>
    <x v="446"/>
    <s v="Kean Takahito"/>
    <x v="0"/>
    <s v="United States"/>
    <s v="Houston"/>
    <s v="Texas"/>
    <n v="77036"/>
    <x v="2"/>
    <x v="157"/>
    <x v="0"/>
    <x v="1"/>
    <x v="156"/>
    <n v="966.69999999999982"/>
    <n v="5"/>
    <n v="0.3"/>
    <n v="-13.810000000000116"/>
  </r>
  <r>
    <n v="5292"/>
    <x v="2628"/>
    <x v="78"/>
    <d v="2011-09-15T00:00:00"/>
    <s v="Standard Class"/>
    <x v="446"/>
    <s v="Kean Takahito"/>
    <x v="0"/>
    <s v="United States"/>
    <s v="Houston"/>
    <s v="Texas"/>
    <n v="77036"/>
    <x v="2"/>
    <x v="67"/>
    <x v="1"/>
    <x v="10"/>
    <x v="67"/>
    <n v="182.11199999999999"/>
    <n v="6"/>
    <n v="0.2"/>
    <n v="61.46279999999998"/>
  </r>
  <r>
    <n v="5293"/>
    <x v="2629"/>
    <x v="308"/>
    <d v="2014-06-24T00:00:00"/>
    <s v="First Class"/>
    <x v="307"/>
    <s v="Pauline Johnson"/>
    <x v="0"/>
    <s v="United States"/>
    <s v="Miami"/>
    <s v="Florida"/>
    <n v="33180"/>
    <x v="0"/>
    <x v="1427"/>
    <x v="1"/>
    <x v="4"/>
    <x v="1406"/>
    <n v="4.4640000000000004"/>
    <n v="1"/>
    <n v="0.2"/>
    <n v="0.33479999999999999"/>
  </r>
  <r>
    <n v="5294"/>
    <x v="2630"/>
    <x v="207"/>
    <d v="2012-12-30T00:00:00"/>
    <s v="Standard Class"/>
    <x v="498"/>
    <s v="Mick Crebagga"/>
    <x v="0"/>
    <s v="United States"/>
    <s v="Medina"/>
    <s v="Ohio"/>
    <n v="44256"/>
    <x v="3"/>
    <x v="838"/>
    <x v="0"/>
    <x v="3"/>
    <x v="824"/>
    <n v="51.588000000000001"/>
    <n v="1"/>
    <n v="0.4"/>
    <n v="-15.476400000000005"/>
  </r>
  <r>
    <n v="5295"/>
    <x v="2631"/>
    <x v="733"/>
    <d v="2014-08-20T00:00:00"/>
    <s v="Standard Class"/>
    <x v="635"/>
    <s v="Bill Overfelt"/>
    <x v="1"/>
    <s v="United States"/>
    <s v="Roseville"/>
    <s v="Minnesota"/>
    <n v="55113"/>
    <x v="2"/>
    <x v="1729"/>
    <x v="1"/>
    <x v="2"/>
    <x v="1707"/>
    <n v="50.4"/>
    <n v="8"/>
    <n v="0"/>
    <n v="23.183999999999997"/>
  </r>
  <r>
    <n v="5296"/>
    <x v="2632"/>
    <x v="168"/>
    <d v="2014-03-10T00:00:00"/>
    <s v="Standard Class"/>
    <x v="24"/>
    <s v="Darren Powers"/>
    <x v="0"/>
    <s v="United States"/>
    <s v="Houston"/>
    <s v="Texas"/>
    <n v="77041"/>
    <x v="2"/>
    <x v="964"/>
    <x v="1"/>
    <x v="10"/>
    <x v="948"/>
    <n v="89.567999999999998"/>
    <n v="2"/>
    <n v="0.2"/>
    <n v="32.468400000000003"/>
  </r>
  <r>
    <n v="5297"/>
    <x v="2633"/>
    <x v="944"/>
    <d v="2014-08-01T00:00:00"/>
    <s v="Standard Class"/>
    <x v="746"/>
    <s v="Tony Molinari"/>
    <x v="0"/>
    <s v="United States"/>
    <s v="Yonkers"/>
    <s v="New York"/>
    <n v="10701"/>
    <x v="3"/>
    <x v="943"/>
    <x v="0"/>
    <x v="5"/>
    <x v="927"/>
    <n v="14.89"/>
    <n v="1"/>
    <n v="0"/>
    <n v="4.0203000000000007"/>
  </r>
  <r>
    <n v="5298"/>
    <x v="2633"/>
    <x v="944"/>
    <d v="2014-08-01T00:00:00"/>
    <s v="Standard Class"/>
    <x v="746"/>
    <s v="Tony Molinari"/>
    <x v="0"/>
    <s v="United States"/>
    <s v="Yonkers"/>
    <s v="New York"/>
    <n v="10701"/>
    <x v="3"/>
    <x v="704"/>
    <x v="2"/>
    <x v="7"/>
    <x v="697"/>
    <n v="543.91999999999996"/>
    <n v="8"/>
    <n v="0"/>
    <n v="135.98000000000002"/>
  </r>
  <r>
    <n v="5299"/>
    <x v="2634"/>
    <x v="713"/>
    <d v="2013-09-27T00:00:00"/>
    <s v="First Class"/>
    <x v="1"/>
    <s v="Darrin Van Huff"/>
    <x v="1"/>
    <s v="United States"/>
    <s v="San Diego"/>
    <s v="California"/>
    <n v="92037"/>
    <x v="1"/>
    <x v="29"/>
    <x v="1"/>
    <x v="12"/>
    <x v="29"/>
    <n v="4.08"/>
    <n v="2"/>
    <n v="0"/>
    <n v="1.9175999999999997"/>
  </r>
  <r>
    <n v="5300"/>
    <x v="2634"/>
    <x v="713"/>
    <d v="2013-09-27T00:00:00"/>
    <s v="First Class"/>
    <x v="1"/>
    <s v="Darrin Van Huff"/>
    <x v="1"/>
    <s v="United States"/>
    <s v="San Diego"/>
    <s v="California"/>
    <n v="92037"/>
    <x v="1"/>
    <x v="165"/>
    <x v="1"/>
    <x v="2"/>
    <x v="164"/>
    <n v="18.899999999999999"/>
    <n v="3"/>
    <n v="0"/>
    <n v="8.6939999999999991"/>
  </r>
  <r>
    <n v="5301"/>
    <x v="2635"/>
    <x v="198"/>
    <d v="2013-06-04T00:00:00"/>
    <s v="Standard Class"/>
    <x v="706"/>
    <s v="Anna Häberlin"/>
    <x v="1"/>
    <s v="United States"/>
    <s v="Springfield"/>
    <s v="Virginia"/>
    <n v="22153"/>
    <x v="0"/>
    <x v="1337"/>
    <x v="0"/>
    <x v="3"/>
    <x v="1313"/>
    <n v="2275.5"/>
    <n v="10"/>
    <n v="0"/>
    <n v="386.83499999999981"/>
  </r>
  <r>
    <n v="5302"/>
    <x v="2635"/>
    <x v="198"/>
    <d v="2013-06-04T00:00:00"/>
    <s v="Standard Class"/>
    <x v="706"/>
    <s v="Anna Häberlin"/>
    <x v="1"/>
    <s v="United States"/>
    <s v="Springfield"/>
    <s v="Virginia"/>
    <n v="22153"/>
    <x v="0"/>
    <x v="764"/>
    <x v="2"/>
    <x v="11"/>
    <x v="756"/>
    <n v="1979.6999999999998"/>
    <n v="6"/>
    <n v="0"/>
    <n v="653.30099999999982"/>
  </r>
  <r>
    <n v="5303"/>
    <x v="2635"/>
    <x v="198"/>
    <d v="2013-06-04T00:00:00"/>
    <s v="Standard Class"/>
    <x v="706"/>
    <s v="Anna Häberlin"/>
    <x v="1"/>
    <s v="United States"/>
    <s v="Springfield"/>
    <s v="Virginia"/>
    <n v="22153"/>
    <x v="0"/>
    <x v="488"/>
    <x v="1"/>
    <x v="2"/>
    <x v="483"/>
    <n v="62.099999999999994"/>
    <n v="6"/>
    <n v="0"/>
    <n v="29.808"/>
  </r>
  <r>
    <n v="5304"/>
    <x v="2636"/>
    <x v="912"/>
    <d v="2011-11-20T00:00:00"/>
    <s v="Standard Class"/>
    <x v="269"/>
    <s v="Alan Barnes"/>
    <x v="0"/>
    <s v="United States"/>
    <s v="Decatur"/>
    <s v="Illinois"/>
    <n v="62521"/>
    <x v="2"/>
    <x v="1391"/>
    <x v="0"/>
    <x v="1"/>
    <x v="1368"/>
    <n v="37.295999999999999"/>
    <n v="2"/>
    <n v="0.3"/>
    <n v="-1.0656000000000017"/>
  </r>
  <r>
    <n v="5305"/>
    <x v="2637"/>
    <x v="158"/>
    <d v="2011-09-23T00:00:00"/>
    <s v="First Class"/>
    <x v="185"/>
    <s v="Joni Sundaresam"/>
    <x v="2"/>
    <s v="United States"/>
    <s v="Garland"/>
    <s v="Texas"/>
    <n v="75043"/>
    <x v="2"/>
    <x v="1445"/>
    <x v="0"/>
    <x v="5"/>
    <x v="1423"/>
    <n v="8.5440000000000005"/>
    <n v="2"/>
    <n v="0.6"/>
    <n v="-7.4759999999999991"/>
  </r>
  <r>
    <n v="5306"/>
    <x v="2638"/>
    <x v="823"/>
    <d v="2013-02-26T00:00:00"/>
    <s v="Standard Class"/>
    <x v="296"/>
    <s v="Benjamin Venier"/>
    <x v="1"/>
    <s v="United States"/>
    <s v="Oceanside"/>
    <s v="New York"/>
    <n v="11572"/>
    <x v="3"/>
    <x v="93"/>
    <x v="0"/>
    <x v="5"/>
    <x v="93"/>
    <n v="68.949999999999989"/>
    <n v="5"/>
    <n v="0"/>
    <n v="28.959000000000003"/>
  </r>
  <r>
    <n v="5307"/>
    <x v="2638"/>
    <x v="823"/>
    <d v="2013-02-26T00:00:00"/>
    <s v="Standard Class"/>
    <x v="296"/>
    <s v="Benjamin Venier"/>
    <x v="1"/>
    <s v="United States"/>
    <s v="Oceanside"/>
    <s v="New York"/>
    <n v="11572"/>
    <x v="3"/>
    <x v="595"/>
    <x v="1"/>
    <x v="4"/>
    <x v="590"/>
    <n v="296.37"/>
    <n v="3"/>
    <n v="0"/>
    <n v="80.019899999999993"/>
  </r>
  <r>
    <n v="5308"/>
    <x v="2638"/>
    <x v="823"/>
    <d v="2013-02-26T00:00:00"/>
    <s v="Standard Class"/>
    <x v="296"/>
    <s v="Benjamin Venier"/>
    <x v="1"/>
    <s v="United States"/>
    <s v="Oceanside"/>
    <s v="New York"/>
    <n v="11572"/>
    <x v="3"/>
    <x v="1730"/>
    <x v="2"/>
    <x v="7"/>
    <x v="1708"/>
    <n v="39.979999999999997"/>
    <n v="2"/>
    <n v="0"/>
    <n v="1.9989999999999952"/>
  </r>
  <r>
    <n v="5309"/>
    <x v="2639"/>
    <x v="123"/>
    <d v="2014-11-22T00:00:00"/>
    <s v="First Class"/>
    <x v="720"/>
    <s v="Nathan Cano"/>
    <x v="0"/>
    <s v="United States"/>
    <s v="Houston"/>
    <s v="Texas"/>
    <n v="77095"/>
    <x v="2"/>
    <x v="1209"/>
    <x v="0"/>
    <x v="1"/>
    <x v="1185"/>
    <n v="191.05799999999999"/>
    <n v="3"/>
    <n v="0.3"/>
    <n v="-46.399800000000013"/>
  </r>
  <r>
    <n v="5310"/>
    <x v="2639"/>
    <x v="123"/>
    <d v="2014-11-22T00:00:00"/>
    <s v="First Class"/>
    <x v="720"/>
    <s v="Nathan Cano"/>
    <x v="0"/>
    <s v="United States"/>
    <s v="Houston"/>
    <s v="Texas"/>
    <n v="77095"/>
    <x v="2"/>
    <x v="1731"/>
    <x v="1"/>
    <x v="6"/>
    <x v="1709"/>
    <n v="13.040000000000001"/>
    <n v="5"/>
    <n v="0.2"/>
    <n v="3.9120000000000004"/>
  </r>
  <r>
    <n v="5311"/>
    <x v="2639"/>
    <x v="123"/>
    <d v="2014-11-22T00:00:00"/>
    <s v="First Class"/>
    <x v="720"/>
    <s v="Nathan Cano"/>
    <x v="0"/>
    <s v="United States"/>
    <s v="Houston"/>
    <s v="Texas"/>
    <n v="77095"/>
    <x v="2"/>
    <x v="450"/>
    <x v="1"/>
    <x v="8"/>
    <x v="446"/>
    <n v="1525.1879999999996"/>
    <n v="6"/>
    <n v="0.8"/>
    <n v="-2287.7820000000002"/>
  </r>
  <r>
    <n v="5312"/>
    <x v="2640"/>
    <x v="1036"/>
    <d v="2013-08-28T00:00:00"/>
    <s v="Standard Class"/>
    <x v="711"/>
    <s v="Stephanie Ulpright"/>
    <x v="2"/>
    <s v="United States"/>
    <s v="Greenville"/>
    <s v="North Carolina"/>
    <n v="27834"/>
    <x v="0"/>
    <x v="1363"/>
    <x v="1"/>
    <x v="2"/>
    <x v="1340"/>
    <n v="9.2159999999999993"/>
    <n v="4"/>
    <n v="0.2"/>
    <n v="3.3408000000000002"/>
  </r>
  <r>
    <n v="5313"/>
    <x v="2640"/>
    <x v="1036"/>
    <d v="2013-08-28T00:00:00"/>
    <s v="Standard Class"/>
    <x v="711"/>
    <s v="Stephanie Ulpright"/>
    <x v="2"/>
    <s v="United States"/>
    <s v="Greenville"/>
    <s v="North Carolina"/>
    <n v="27834"/>
    <x v="0"/>
    <x v="354"/>
    <x v="1"/>
    <x v="14"/>
    <x v="350"/>
    <n v="28.048000000000002"/>
    <n v="2"/>
    <n v="0.2"/>
    <n v="3.5059999999999967"/>
  </r>
  <r>
    <n v="5314"/>
    <x v="2641"/>
    <x v="504"/>
    <d v="2014-05-06T00:00:00"/>
    <s v="Standard Class"/>
    <x v="137"/>
    <s v="Don Jones"/>
    <x v="1"/>
    <s v="United States"/>
    <s v="San Francisco"/>
    <s v="California"/>
    <n v="94110"/>
    <x v="1"/>
    <x v="596"/>
    <x v="0"/>
    <x v="5"/>
    <x v="591"/>
    <n v="64.959999999999994"/>
    <n v="2"/>
    <n v="0"/>
    <n v="21.436799999999998"/>
  </r>
  <r>
    <n v="5315"/>
    <x v="2641"/>
    <x v="504"/>
    <d v="2014-05-06T00:00:00"/>
    <s v="Standard Class"/>
    <x v="137"/>
    <s v="Don Jones"/>
    <x v="1"/>
    <s v="United States"/>
    <s v="San Francisco"/>
    <s v="California"/>
    <n v="94110"/>
    <x v="1"/>
    <x v="588"/>
    <x v="1"/>
    <x v="12"/>
    <x v="583"/>
    <n v="30.56"/>
    <n v="4"/>
    <n v="0"/>
    <n v="14.974399999999999"/>
  </r>
  <r>
    <n v="5316"/>
    <x v="2642"/>
    <x v="440"/>
    <d v="2013-05-09T00:00:00"/>
    <s v="Standard Class"/>
    <x v="297"/>
    <s v="Dan Lawera"/>
    <x v="0"/>
    <s v="United States"/>
    <s v="Greensboro"/>
    <s v="North Carolina"/>
    <n v="27405"/>
    <x v="0"/>
    <x v="792"/>
    <x v="0"/>
    <x v="1"/>
    <x v="782"/>
    <n v="187.05600000000001"/>
    <n v="9"/>
    <n v="0.2"/>
    <n v="11.69100000000001"/>
  </r>
  <r>
    <n v="5317"/>
    <x v="2643"/>
    <x v="280"/>
    <d v="2014-10-06T00:00:00"/>
    <s v="First Class"/>
    <x v="656"/>
    <s v="Dean percer"/>
    <x v="2"/>
    <s v="United States"/>
    <s v="Knoxville"/>
    <s v="Tennessee"/>
    <n v="37918"/>
    <x v="0"/>
    <x v="1256"/>
    <x v="0"/>
    <x v="5"/>
    <x v="1231"/>
    <n v="11.808"/>
    <n v="2"/>
    <n v="0.2"/>
    <n v="1.3283999999999985"/>
  </r>
  <r>
    <n v="5318"/>
    <x v="2643"/>
    <x v="280"/>
    <d v="2014-10-06T00:00:00"/>
    <s v="First Class"/>
    <x v="656"/>
    <s v="Dean percer"/>
    <x v="2"/>
    <s v="United States"/>
    <s v="Knoxville"/>
    <s v="Tennessee"/>
    <n v="37918"/>
    <x v="0"/>
    <x v="441"/>
    <x v="0"/>
    <x v="5"/>
    <x v="1710"/>
    <n v="9.6560000000000006"/>
    <n v="1"/>
    <n v="0.2"/>
    <n v="1.5691000000000002"/>
  </r>
  <r>
    <n v="5319"/>
    <x v="2643"/>
    <x v="280"/>
    <d v="2014-10-06T00:00:00"/>
    <s v="First Class"/>
    <x v="656"/>
    <s v="Dean percer"/>
    <x v="2"/>
    <s v="United States"/>
    <s v="Knoxville"/>
    <s v="Tennessee"/>
    <n v="37918"/>
    <x v="0"/>
    <x v="860"/>
    <x v="1"/>
    <x v="10"/>
    <x v="846"/>
    <n v="20.736000000000004"/>
    <n v="4"/>
    <n v="0.2"/>
    <n v="7.2576000000000001"/>
  </r>
  <r>
    <n v="5320"/>
    <x v="2643"/>
    <x v="280"/>
    <d v="2014-10-06T00:00:00"/>
    <s v="First Class"/>
    <x v="656"/>
    <s v="Dean percer"/>
    <x v="2"/>
    <s v="United States"/>
    <s v="Knoxville"/>
    <s v="Tennessee"/>
    <n v="37918"/>
    <x v="0"/>
    <x v="999"/>
    <x v="1"/>
    <x v="8"/>
    <x v="982"/>
    <n v="27.360000000000003"/>
    <n v="3"/>
    <n v="0.7"/>
    <n v="-21.887999999999991"/>
  </r>
  <r>
    <n v="5321"/>
    <x v="2643"/>
    <x v="280"/>
    <d v="2014-10-06T00:00:00"/>
    <s v="First Class"/>
    <x v="656"/>
    <s v="Dean percer"/>
    <x v="2"/>
    <s v="United States"/>
    <s v="Knoxville"/>
    <s v="Tennessee"/>
    <n v="37918"/>
    <x v="0"/>
    <x v="594"/>
    <x v="0"/>
    <x v="3"/>
    <x v="589"/>
    <n v="2314.116"/>
    <n v="7"/>
    <n v="0.4"/>
    <n v="-1002.7836000000001"/>
  </r>
  <r>
    <n v="5322"/>
    <x v="2643"/>
    <x v="280"/>
    <d v="2014-10-06T00:00:00"/>
    <s v="First Class"/>
    <x v="656"/>
    <s v="Dean percer"/>
    <x v="2"/>
    <s v="United States"/>
    <s v="Knoxville"/>
    <s v="Tennessee"/>
    <n v="37918"/>
    <x v="0"/>
    <x v="697"/>
    <x v="1"/>
    <x v="8"/>
    <x v="690"/>
    <n v="34.236000000000004"/>
    <n v="4"/>
    <n v="0.7"/>
    <n v="-26.247599999999998"/>
  </r>
  <r>
    <n v="5323"/>
    <x v="2643"/>
    <x v="280"/>
    <d v="2014-10-06T00:00:00"/>
    <s v="First Class"/>
    <x v="656"/>
    <s v="Dean percer"/>
    <x v="2"/>
    <s v="United States"/>
    <s v="Knoxville"/>
    <s v="Tennessee"/>
    <n v="37918"/>
    <x v="0"/>
    <x v="893"/>
    <x v="0"/>
    <x v="5"/>
    <x v="877"/>
    <n v="19.760000000000002"/>
    <n v="2"/>
    <n v="0.2"/>
    <n v="5.9279999999999999"/>
  </r>
  <r>
    <n v="5324"/>
    <x v="2644"/>
    <x v="65"/>
    <d v="2014-09-24T00:00:00"/>
    <s v="Second Class"/>
    <x v="612"/>
    <s v="Tamara Manning"/>
    <x v="0"/>
    <s v="United States"/>
    <s v="Grand Island"/>
    <s v="Nebraska"/>
    <n v="68801"/>
    <x v="2"/>
    <x v="226"/>
    <x v="1"/>
    <x v="10"/>
    <x v="224"/>
    <n v="15.96"/>
    <n v="2"/>
    <n v="0"/>
    <n v="7.98"/>
  </r>
  <r>
    <n v="5325"/>
    <x v="2645"/>
    <x v="784"/>
    <d v="2012-12-09T00:00:00"/>
    <s v="Standard Class"/>
    <x v="356"/>
    <s v="Tracy Zic"/>
    <x v="0"/>
    <s v="United States"/>
    <s v="Lakewood"/>
    <s v="California"/>
    <n v="90712"/>
    <x v="1"/>
    <x v="1173"/>
    <x v="1"/>
    <x v="6"/>
    <x v="1150"/>
    <n v="16.899999999999999"/>
    <n v="5"/>
    <n v="0"/>
    <n v="6.2530000000000001"/>
  </r>
  <r>
    <n v="5326"/>
    <x v="2645"/>
    <x v="784"/>
    <d v="2012-12-09T00:00:00"/>
    <s v="Standard Class"/>
    <x v="356"/>
    <s v="Tracy Zic"/>
    <x v="0"/>
    <s v="United States"/>
    <s v="Lakewood"/>
    <s v="California"/>
    <n v="90712"/>
    <x v="1"/>
    <x v="1006"/>
    <x v="0"/>
    <x v="5"/>
    <x v="989"/>
    <n v="25.08"/>
    <n v="6"/>
    <n v="0"/>
    <n v="9.0288000000000004"/>
  </r>
  <r>
    <n v="5327"/>
    <x v="2646"/>
    <x v="184"/>
    <d v="2012-01-22T00:00:00"/>
    <s v="Standard Class"/>
    <x v="609"/>
    <s v="Scott Cohen"/>
    <x v="1"/>
    <s v="United States"/>
    <s v="Lawrence"/>
    <s v="Massachusetts"/>
    <n v="1841"/>
    <x v="3"/>
    <x v="1412"/>
    <x v="1"/>
    <x v="6"/>
    <x v="1390"/>
    <n v="6.68"/>
    <n v="2"/>
    <n v="0"/>
    <n v="2.0039999999999996"/>
  </r>
  <r>
    <n v="5328"/>
    <x v="2647"/>
    <x v="1037"/>
    <d v="2011-01-09T00:00:00"/>
    <s v="Second Class"/>
    <x v="721"/>
    <s v="Lycoris Saunders"/>
    <x v="0"/>
    <s v="United States"/>
    <s v="Los Angeles"/>
    <s v="California"/>
    <n v="90049"/>
    <x v="1"/>
    <x v="510"/>
    <x v="1"/>
    <x v="10"/>
    <x v="505"/>
    <n v="19.440000000000001"/>
    <n v="3"/>
    <n v="0"/>
    <n v="9.3312000000000008"/>
  </r>
  <r>
    <n v="5329"/>
    <x v="2648"/>
    <x v="616"/>
    <d v="2012-03-09T00:00:00"/>
    <s v="Standard Class"/>
    <x v="160"/>
    <s v="Mike Vittorini"/>
    <x v="0"/>
    <s v="United States"/>
    <s v="Houston"/>
    <s v="Texas"/>
    <n v="77036"/>
    <x v="2"/>
    <x v="424"/>
    <x v="2"/>
    <x v="7"/>
    <x v="419"/>
    <n v="31.92"/>
    <n v="2"/>
    <n v="0.2"/>
    <n v="2.3939999999999984"/>
  </r>
  <r>
    <n v="5330"/>
    <x v="2649"/>
    <x v="591"/>
    <d v="2013-12-29T00:00:00"/>
    <s v="Second Class"/>
    <x v="379"/>
    <s v="Brian DeCherney"/>
    <x v="0"/>
    <s v="United States"/>
    <s v="New York City"/>
    <s v="New York"/>
    <n v="10035"/>
    <x v="3"/>
    <x v="301"/>
    <x v="1"/>
    <x v="8"/>
    <x v="298"/>
    <n v="33.568000000000005"/>
    <n v="2"/>
    <n v="0.2"/>
    <n v="11.748799999999997"/>
  </r>
  <r>
    <n v="5331"/>
    <x v="2650"/>
    <x v="913"/>
    <d v="2013-09-09T00:00:00"/>
    <s v="Standard Class"/>
    <x v="610"/>
    <s v="Christina VanderZanden"/>
    <x v="0"/>
    <s v="United States"/>
    <s v="New York City"/>
    <s v="New York"/>
    <n v="10011"/>
    <x v="3"/>
    <x v="1268"/>
    <x v="0"/>
    <x v="5"/>
    <x v="1243"/>
    <n v="63.94"/>
    <n v="1"/>
    <n v="0"/>
    <n v="24.936599999999999"/>
  </r>
  <r>
    <n v="5332"/>
    <x v="2650"/>
    <x v="913"/>
    <d v="2013-09-09T00:00:00"/>
    <s v="Standard Class"/>
    <x v="610"/>
    <s v="Christina VanderZanden"/>
    <x v="0"/>
    <s v="United States"/>
    <s v="New York City"/>
    <s v="New York"/>
    <n v="10011"/>
    <x v="3"/>
    <x v="58"/>
    <x v="1"/>
    <x v="8"/>
    <x v="58"/>
    <n v="60.600000000000009"/>
    <n v="5"/>
    <n v="0.2"/>
    <n v="20.452499999999997"/>
  </r>
  <r>
    <n v="5333"/>
    <x v="2650"/>
    <x v="913"/>
    <d v="2013-09-09T00:00:00"/>
    <s v="Standard Class"/>
    <x v="610"/>
    <s v="Christina VanderZanden"/>
    <x v="0"/>
    <s v="United States"/>
    <s v="New York City"/>
    <s v="New York"/>
    <n v="10011"/>
    <x v="3"/>
    <x v="675"/>
    <x v="1"/>
    <x v="14"/>
    <x v="669"/>
    <n v="22.72"/>
    <n v="4"/>
    <n v="0"/>
    <n v="6.5887999999999991"/>
  </r>
  <r>
    <n v="5334"/>
    <x v="2651"/>
    <x v="86"/>
    <d v="2011-09-01T00:00:00"/>
    <s v="Standard Class"/>
    <x v="41"/>
    <s v="Karl Braun"/>
    <x v="0"/>
    <s v="United States"/>
    <s v="Newark"/>
    <s v="Delaware"/>
    <n v="19711"/>
    <x v="3"/>
    <x v="1565"/>
    <x v="0"/>
    <x v="5"/>
    <x v="1547"/>
    <n v="10.68"/>
    <n v="4"/>
    <n v="0"/>
    <n v="4.0583999999999998"/>
  </r>
  <r>
    <n v="5335"/>
    <x v="2651"/>
    <x v="86"/>
    <d v="2011-09-01T00:00:00"/>
    <s v="Standard Class"/>
    <x v="41"/>
    <s v="Karl Braun"/>
    <x v="0"/>
    <s v="United States"/>
    <s v="Newark"/>
    <s v="Delaware"/>
    <n v="19711"/>
    <x v="3"/>
    <x v="1215"/>
    <x v="1"/>
    <x v="10"/>
    <x v="1190"/>
    <n v="17.34"/>
    <n v="3"/>
    <n v="0"/>
    <n v="8.4966000000000008"/>
  </r>
  <r>
    <n v="5336"/>
    <x v="2651"/>
    <x v="86"/>
    <d v="2011-09-01T00:00:00"/>
    <s v="Standard Class"/>
    <x v="41"/>
    <s v="Karl Braun"/>
    <x v="0"/>
    <s v="United States"/>
    <s v="Newark"/>
    <s v="Delaware"/>
    <n v="19711"/>
    <x v="3"/>
    <x v="938"/>
    <x v="1"/>
    <x v="10"/>
    <x v="922"/>
    <n v="3.38"/>
    <n v="1"/>
    <n v="0"/>
    <n v="1.5547999999999997"/>
  </r>
  <r>
    <n v="5337"/>
    <x v="2652"/>
    <x v="1031"/>
    <d v="2012-05-25T00:00:00"/>
    <s v="Standard Class"/>
    <x v="545"/>
    <s v="Michelle Ellison"/>
    <x v="1"/>
    <s v="United States"/>
    <s v="Seattle"/>
    <s v="Washington"/>
    <n v="98105"/>
    <x v="1"/>
    <x v="674"/>
    <x v="1"/>
    <x v="8"/>
    <x v="668"/>
    <n v="26.975999999999999"/>
    <n v="4"/>
    <n v="0.2"/>
    <n v="8.767199999999999"/>
  </r>
  <r>
    <n v="5338"/>
    <x v="2653"/>
    <x v="524"/>
    <d v="2014-10-22T00:00:00"/>
    <s v="Standard Class"/>
    <x v="321"/>
    <s v="Anthony Jacobs"/>
    <x v="1"/>
    <s v="United States"/>
    <s v="Scottsdale"/>
    <s v="Arizona"/>
    <n v="85254"/>
    <x v="1"/>
    <x v="1397"/>
    <x v="1"/>
    <x v="10"/>
    <x v="1375"/>
    <n v="307.77600000000001"/>
    <n v="7"/>
    <n v="0.2"/>
    <n v="111.5688"/>
  </r>
  <r>
    <n v="5339"/>
    <x v="2654"/>
    <x v="529"/>
    <d v="2012-11-14T00:00:00"/>
    <s v="Second Class"/>
    <x v="231"/>
    <s v="Dianna Vittorini"/>
    <x v="0"/>
    <s v="United States"/>
    <s v="Oceanside"/>
    <s v="New York"/>
    <n v="11572"/>
    <x v="3"/>
    <x v="1166"/>
    <x v="1"/>
    <x v="4"/>
    <x v="1144"/>
    <n v="244.54999999999998"/>
    <n v="5"/>
    <n v="0"/>
    <n v="4.8910000000000053"/>
  </r>
  <r>
    <n v="5340"/>
    <x v="2654"/>
    <x v="529"/>
    <d v="2012-11-14T00:00:00"/>
    <s v="Second Class"/>
    <x v="231"/>
    <s v="Dianna Vittorini"/>
    <x v="0"/>
    <s v="United States"/>
    <s v="Oceanside"/>
    <s v="New York"/>
    <n v="11572"/>
    <x v="3"/>
    <x v="29"/>
    <x v="1"/>
    <x v="12"/>
    <x v="29"/>
    <n v="12.24"/>
    <n v="6"/>
    <n v="0"/>
    <n v="5.7527999999999988"/>
  </r>
  <r>
    <n v="5341"/>
    <x v="2654"/>
    <x v="529"/>
    <d v="2012-11-14T00:00:00"/>
    <s v="Second Class"/>
    <x v="231"/>
    <s v="Dianna Vittorini"/>
    <x v="0"/>
    <s v="United States"/>
    <s v="Oceanside"/>
    <s v="New York"/>
    <n v="11572"/>
    <x v="3"/>
    <x v="1695"/>
    <x v="2"/>
    <x v="11"/>
    <x v="1674"/>
    <n v="13.98"/>
    <n v="2"/>
    <n v="0"/>
    <n v="6.011400000000001"/>
  </r>
  <r>
    <n v="5342"/>
    <x v="2654"/>
    <x v="529"/>
    <d v="2012-11-14T00:00:00"/>
    <s v="Second Class"/>
    <x v="231"/>
    <s v="Dianna Vittorini"/>
    <x v="0"/>
    <s v="United States"/>
    <s v="Oceanside"/>
    <s v="New York"/>
    <n v="11572"/>
    <x v="3"/>
    <x v="1332"/>
    <x v="2"/>
    <x v="11"/>
    <x v="1308"/>
    <n v="899.95"/>
    <n v="5"/>
    <n v="0"/>
    <n v="53.996999999999957"/>
  </r>
  <r>
    <n v="5343"/>
    <x v="2655"/>
    <x v="871"/>
    <d v="2011-11-27T00:00:00"/>
    <s v="Standard Class"/>
    <x v="759"/>
    <s v="Jason Klamczynski"/>
    <x v="1"/>
    <s v="United States"/>
    <s v="Dallas"/>
    <s v="Texas"/>
    <n v="75220"/>
    <x v="2"/>
    <x v="29"/>
    <x v="1"/>
    <x v="12"/>
    <x v="29"/>
    <n v="1.6320000000000001"/>
    <n v="1"/>
    <n v="0.2"/>
    <n v="0.55079999999999985"/>
  </r>
  <r>
    <n v="5344"/>
    <x v="2655"/>
    <x v="871"/>
    <d v="2011-11-27T00:00:00"/>
    <s v="Standard Class"/>
    <x v="759"/>
    <s v="Jason Klamczynski"/>
    <x v="1"/>
    <s v="United States"/>
    <s v="Dallas"/>
    <s v="Texas"/>
    <n v="75220"/>
    <x v="2"/>
    <x v="1086"/>
    <x v="2"/>
    <x v="7"/>
    <x v="1067"/>
    <n v="267.95999999999998"/>
    <n v="5"/>
    <n v="0.2"/>
    <n v="16.747500000000016"/>
  </r>
  <r>
    <n v="5345"/>
    <x v="2656"/>
    <x v="2"/>
    <d v="2012-10-13T00:00:00"/>
    <s v="Second Class"/>
    <x v="129"/>
    <s v="Shahid Hopkins"/>
    <x v="0"/>
    <s v="United States"/>
    <s v="Rochester"/>
    <s v="New York"/>
    <n v="14609"/>
    <x v="3"/>
    <x v="1365"/>
    <x v="2"/>
    <x v="11"/>
    <x v="1539"/>
    <n v="31.95"/>
    <n v="1"/>
    <n v="0"/>
    <n v="2.2364999999999995"/>
  </r>
  <r>
    <n v="5346"/>
    <x v="2657"/>
    <x v="708"/>
    <d v="2014-03-24T00:00:00"/>
    <s v="Second Class"/>
    <x v="56"/>
    <s v="Steven Cartwright"/>
    <x v="0"/>
    <s v="United States"/>
    <s v="Los Angeles"/>
    <s v="California"/>
    <n v="90045"/>
    <x v="1"/>
    <x v="245"/>
    <x v="1"/>
    <x v="4"/>
    <x v="243"/>
    <n v="725.84"/>
    <n v="4"/>
    <n v="0"/>
    <n v="210.4935999999999"/>
  </r>
  <r>
    <n v="5347"/>
    <x v="2657"/>
    <x v="708"/>
    <d v="2014-03-24T00:00:00"/>
    <s v="Second Class"/>
    <x v="56"/>
    <s v="Steven Cartwright"/>
    <x v="0"/>
    <s v="United States"/>
    <s v="Los Angeles"/>
    <s v="California"/>
    <n v="90045"/>
    <x v="1"/>
    <x v="109"/>
    <x v="1"/>
    <x v="8"/>
    <x v="109"/>
    <n v="10.896000000000001"/>
    <n v="3"/>
    <n v="0.2"/>
    <n v="3.9497999999999998"/>
  </r>
  <r>
    <n v="5348"/>
    <x v="2657"/>
    <x v="708"/>
    <d v="2014-03-24T00:00:00"/>
    <s v="Second Class"/>
    <x v="56"/>
    <s v="Steven Cartwright"/>
    <x v="0"/>
    <s v="United States"/>
    <s v="Los Angeles"/>
    <s v="California"/>
    <n v="90045"/>
    <x v="1"/>
    <x v="880"/>
    <x v="1"/>
    <x v="8"/>
    <x v="865"/>
    <n v="8.5440000000000005"/>
    <n v="2"/>
    <n v="0.2"/>
    <n v="2.8835999999999995"/>
  </r>
  <r>
    <n v="5349"/>
    <x v="2658"/>
    <x v="1038"/>
    <d v="2012-01-10T00:00:00"/>
    <s v="Standard Class"/>
    <x v="294"/>
    <s v="Chris Selesnick"/>
    <x v="1"/>
    <s v="United States"/>
    <s v="Woodbury"/>
    <s v="Minnesota"/>
    <n v="55125"/>
    <x v="2"/>
    <x v="828"/>
    <x v="1"/>
    <x v="8"/>
    <x v="816"/>
    <n v="32.339999999999996"/>
    <n v="3"/>
    <n v="0"/>
    <n v="15.523199999999999"/>
  </r>
  <r>
    <n v="5350"/>
    <x v="2658"/>
    <x v="1038"/>
    <d v="2012-01-10T00:00:00"/>
    <s v="Standard Class"/>
    <x v="294"/>
    <s v="Chris Selesnick"/>
    <x v="1"/>
    <s v="United States"/>
    <s v="Woodbury"/>
    <s v="Minnesota"/>
    <n v="55125"/>
    <x v="2"/>
    <x v="226"/>
    <x v="1"/>
    <x v="10"/>
    <x v="224"/>
    <n v="39.900000000000006"/>
    <n v="5"/>
    <n v="0"/>
    <n v="19.950000000000003"/>
  </r>
  <r>
    <n v="5351"/>
    <x v="2659"/>
    <x v="34"/>
    <d v="2014-12-17T00:00:00"/>
    <s v="Standard Class"/>
    <x v="23"/>
    <s v="Lena Hernandez"/>
    <x v="0"/>
    <s v="United States"/>
    <s v="Park Ridge"/>
    <s v="Illinois"/>
    <n v="60068"/>
    <x v="2"/>
    <x v="681"/>
    <x v="1"/>
    <x v="10"/>
    <x v="675"/>
    <n v="143.85600000000002"/>
    <n v="9"/>
    <n v="0.2"/>
    <n v="48.551399999999994"/>
  </r>
  <r>
    <n v="5352"/>
    <x v="2660"/>
    <x v="47"/>
    <d v="2013-09-13T00:00:00"/>
    <s v="Standard Class"/>
    <x v="289"/>
    <s v="Yoseph Carroll"/>
    <x v="1"/>
    <s v="United States"/>
    <s v="Dallas"/>
    <s v="Texas"/>
    <n v="75217"/>
    <x v="2"/>
    <x v="1402"/>
    <x v="1"/>
    <x v="10"/>
    <x v="1380"/>
    <n v="41.92"/>
    <n v="4"/>
    <n v="0.2"/>
    <n v="15.195999999999998"/>
  </r>
  <r>
    <n v="5353"/>
    <x v="2660"/>
    <x v="47"/>
    <d v="2013-09-13T00:00:00"/>
    <s v="Standard Class"/>
    <x v="289"/>
    <s v="Yoseph Carroll"/>
    <x v="1"/>
    <s v="United States"/>
    <s v="Dallas"/>
    <s v="Texas"/>
    <n v="75217"/>
    <x v="2"/>
    <x v="53"/>
    <x v="2"/>
    <x v="7"/>
    <x v="53"/>
    <n v="329.58400000000006"/>
    <n v="2"/>
    <n v="0.2"/>
    <n v="37.078199999999981"/>
  </r>
  <r>
    <n v="5354"/>
    <x v="2661"/>
    <x v="323"/>
    <d v="2013-09-07T00:00:00"/>
    <s v="First Class"/>
    <x v="388"/>
    <s v="Craig Yedwab"/>
    <x v="1"/>
    <s v="United States"/>
    <s v="Monroe"/>
    <s v="Louisiana"/>
    <n v="71203"/>
    <x v="0"/>
    <x v="634"/>
    <x v="1"/>
    <x v="8"/>
    <x v="628"/>
    <n v="87.28"/>
    <n v="8"/>
    <n v="0"/>
    <n v="41.021599999999999"/>
  </r>
  <r>
    <n v="5355"/>
    <x v="2662"/>
    <x v="8"/>
    <d v="2011-05-19T00:00:00"/>
    <s v="Standard Class"/>
    <x v="692"/>
    <s v="Aaron Hawkins"/>
    <x v="1"/>
    <s v="United States"/>
    <s v="Los Angeles"/>
    <s v="California"/>
    <n v="90004"/>
    <x v="1"/>
    <x v="1340"/>
    <x v="0"/>
    <x v="1"/>
    <x v="1316"/>
    <n v="279.45600000000002"/>
    <n v="6"/>
    <n v="0.2"/>
    <n v="20.959199999999996"/>
  </r>
  <r>
    <n v="5356"/>
    <x v="2662"/>
    <x v="8"/>
    <d v="2011-05-19T00:00:00"/>
    <s v="Standard Class"/>
    <x v="692"/>
    <s v="Aaron Hawkins"/>
    <x v="1"/>
    <s v="United States"/>
    <s v="Los Angeles"/>
    <s v="California"/>
    <n v="90004"/>
    <x v="1"/>
    <x v="1732"/>
    <x v="1"/>
    <x v="10"/>
    <x v="1711"/>
    <n v="8"/>
    <n v="2"/>
    <n v="0"/>
    <n v="3.84"/>
  </r>
  <r>
    <n v="5357"/>
    <x v="2663"/>
    <x v="321"/>
    <d v="2013-10-04T00:00:00"/>
    <s v="Standard Class"/>
    <x v="481"/>
    <s v="Andy Reiter"/>
    <x v="0"/>
    <s v="United States"/>
    <s v="San Francisco"/>
    <s v="California"/>
    <n v="94109"/>
    <x v="1"/>
    <x v="1282"/>
    <x v="1"/>
    <x v="8"/>
    <x v="1258"/>
    <n v="27.240000000000002"/>
    <n v="5"/>
    <n v="0.2"/>
    <n v="9.5339999999999971"/>
  </r>
  <r>
    <n v="5358"/>
    <x v="2664"/>
    <x v="79"/>
    <d v="2011-08-11T00:00:00"/>
    <s v="Standard Class"/>
    <x v="196"/>
    <s v="Sonia Sunley"/>
    <x v="0"/>
    <s v="United States"/>
    <s v="San Francisco"/>
    <s v="California"/>
    <n v="94122"/>
    <x v="1"/>
    <x v="960"/>
    <x v="2"/>
    <x v="11"/>
    <x v="944"/>
    <n v="16.36"/>
    <n v="1"/>
    <n v="0"/>
    <n v="1.6359999999999992"/>
  </r>
  <r>
    <n v="5359"/>
    <x v="2664"/>
    <x v="79"/>
    <d v="2011-08-11T00:00:00"/>
    <s v="Standard Class"/>
    <x v="196"/>
    <s v="Sonia Sunley"/>
    <x v="0"/>
    <s v="United States"/>
    <s v="San Francisco"/>
    <s v="California"/>
    <n v="94122"/>
    <x v="1"/>
    <x v="1555"/>
    <x v="1"/>
    <x v="4"/>
    <x v="1534"/>
    <n v="15.78"/>
    <n v="2"/>
    <n v="0"/>
    <n v="0.63119999999999798"/>
  </r>
  <r>
    <n v="5360"/>
    <x v="2664"/>
    <x v="79"/>
    <d v="2011-08-11T00:00:00"/>
    <s v="Standard Class"/>
    <x v="196"/>
    <s v="Sonia Sunley"/>
    <x v="0"/>
    <s v="United States"/>
    <s v="San Francisco"/>
    <s v="California"/>
    <n v="94122"/>
    <x v="1"/>
    <x v="1243"/>
    <x v="1"/>
    <x v="6"/>
    <x v="1217"/>
    <n v="45.98"/>
    <n v="2"/>
    <n v="0"/>
    <n v="12.874400000000001"/>
  </r>
  <r>
    <n v="5361"/>
    <x v="2665"/>
    <x v="349"/>
    <d v="2014-04-19T00:00:00"/>
    <s v="Standard Class"/>
    <x v="61"/>
    <s v="Dorothy Wardle"/>
    <x v="1"/>
    <s v="United States"/>
    <s v="Fayetteville"/>
    <s v="North Carolina"/>
    <n v="28314"/>
    <x v="0"/>
    <x v="927"/>
    <x v="0"/>
    <x v="0"/>
    <x v="911"/>
    <n v="198.27200000000002"/>
    <n v="8"/>
    <n v="0.2"/>
    <n v="-32.219200000000022"/>
  </r>
  <r>
    <n v="5362"/>
    <x v="2666"/>
    <x v="255"/>
    <d v="2014-06-11T00:00:00"/>
    <s v="First Class"/>
    <x v="544"/>
    <s v="Noah Childs"/>
    <x v="1"/>
    <s v="United States"/>
    <s v="Dallas"/>
    <s v="Texas"/>
    <n v="75217"/>
    <x v="2"/>
    <x v="734"/>
    <x v="1"/>
    <x v="4"/>
    <x v="726"/>
    <n v="720.7600000000001"/>
    <n v="5"/>
    <n v="0.2"/>
    <n v="54.056999999999988"/>
  </r>
  <r>
    <n v="5363"/>
    <x v="2667"/>
    <x v="723"/>
    <d v="2014-01-03T00:00:00"/>
    <s v="Standard Class"/>
    <x v="303"/>
    <s v="Carlos Daly"/>
    <x v="0"/>
    <s v="United States"/>
    <s v="Wichita"/>
    <s v="Kansas"/>
    <n v="67212"/>
    <x v="2"/>
    <x v="1530"/>
    <x v="0"/>
    <x v="5"/>
    <x v="1508"/>
    <n v="70.56"/>
    <n v="6"/>
    <n v="0"/>
    <n v="23.990399999999994"/>
  </r>
  <r>
    <n v="5364"/>
    <x v="2667"/>
    <x v="723"/>
    <d v="2014-01-03T00:00:00"/>
    <s v="Standard Class"/>
    <x v="303"/>
    <s v="Carlos Daly"/>
    <x v="0"/>
    <s v="United States"/>
    <s v="Wichita"/>
    <s v="Kansas"/>
    <n v="67212"/>
    <x v="2"/>
    <x v="1360"/>
    <x v="1"/>
    <x v="9"/>
    <x v="1337"/>
    <n v="81.96"/>
    <n v="2"/>
    <n v="0"/>
    <n v="22.948799999999999"/>
  </r>
  <r>
    <n v="5365"/>
    <x v="2668"/>
    <x v="1039"/>
    <d v="2011-01-22T00:00:00"/>
    <s v="Second Class"/>
    <x v="694"/>
    <s v="David Wiener"/>
    <x v="1"/>
    <s v="United States"/>
    <s v="Springfield"/>
    <s v="Oregon"/>
    <n v="97477"/>
    <x v="1"/>
    <x v="1266"/>
    <x v="1"/>
    <x v="9"/>
    <x v="1241"/>
    <n v="64.864000000000004"/>
    <n v="4"/>
    <n v="0.2"/>
    <n v="6.4864000000000033"/>
  </r>
  <r>
    <n v="5366"/>
    <x v="2669"/>
    <x v="73"/>
    <d v="2013-11-25T00:00:00"/>
    <s v="Standard Class"/>
    <x v="552"/>
    <s v="Erica Hackney"/>
    <x v="0"/>
    <s v="United States"/>
    <s v="Houston"/>
    <s v="Texas"/>
    <n v="77041"/>
    <x v="2"/>
    <x v="867"/>
    <x v="2"/>
    <x v="7"/>
    <x v="852"/>
    <n v="151.19200000000001"/>
    <n v="1"/>
    <n v="0.2"/>
    <n v="13.229299999999995"/>
  </r>
  <r>
    <n v="5367"/>
    <x v="2670"/>
    <x v="193"/>
    <d v="2014-06-16T00:00:00"/>
    <s v="Standard Class"/>
    <x v="217"/>
    <s v="Bill Donatelli"/>
    <x v="0"/>
    <s v="United States"/>
    <s v="Seattle"/>
    <s v="Washington"/>
    <n v="98103"/>
    <x v="1"/>
    <x v="687"/>
    <x v="2"/>
    <x v="7"/>
    <x v="680"/>
    <n v="88.77600000000001"/>
    <n v="3"/>
    <n v="0.2"/>
    <n v="7.7679000000000009"/>
  </r>
  <r>
    <n v="5368"/>
    <x v="2670"/>
    <x v="193"/>
    <d v="2014-06-16T00:00:00"/>
    <s v="Standard Class"/>
    <x v="217"/>
    <s v="Bill Donatelli"/>
    <x v="0"/>
    <s v="United States"/>
    <s v="Seattle"/>
    <s v="Washington"/>
    <n v="98103"/>
    <x v="1"/>
    <x v="264"/>
    <x v="1"/>
    <x v="2"/>
    <x v="261"/>
    <n v="11.56"/>
    <n v="4"/>
    <n v="0"/>
    <n v="5.4332000000000003"/>
  </r>
  <r>
    <n v="5369"/>
    <x v="2670"/>
    <x v="193"/>
    <d v="2014-06-16T00:00:00"/>
    <s v="Standard Class"/>
    <x v="217"/>
    <s v="Bill Donatelli"/>
    <x v="0"/>
    <s v="United States"/>
    <s v="Seattle"/>
    <s v="Washington"/>
    <n v="98103"/>
    <x v="1"/>
    <x v="230"/>
    <x v="1"/>
    <x v="4"/>
    <x v="445"/>
    <n v="15.58"/>
    <n v="1"/>
    <n v="0"/>
    <n v="3.8949999999999996"/>
  </r>
  <r>
    <n v="5370"/>
    <x v="2671"/>
    <x v="18"/>
    <d v="2014-09-14T00:00:00"/>
    <s v="First Class"/>
    <x v="175"/>
    <s v="Ken Heidel"/>
    <x v="1"/>
    <s v="United States"/>
    <s v="Akron"/>
    <s v="Ohio"/>
    <n v="44312"/>
    <x v="3"/>
    <x v="1733"/>
    <x v="1"/>
    <x v="10"/>
    <x v="1712"/>
    <n v="85.055999999999997"/>
    <n v="3"/>
    <n v="0.2"/>
    <n v="28.706399999999991"/>
  </r>
  <r>
    <n v="5371"/>
    <x v="2672"/>
    <x v="798"/>
    <d v="2014-04-13T00:00:00"/>
    <s v="Standard Class"/>
    <x v="468"/>
    <s v="Nicole Hansen"/>
    <x v="1"/>
    <s v="United States"/>
    <s v="Oak Park"/>
    <s v="Michigan"/>
    <n v="48237"/>
    <x v="2"/>
    <x v="1369"/>
    <x v="0"/>
    <x v="5"/>
    <x v="1345"/>
    <n v="273.95999999999998"/>
    <n v="2"/>
    <n v="0"/>
    <n v="71.229600000000005"/>
  </r>
  <r>
    <n v="5372"/>
    <x v="2672"/>
    <x v="798"/>
    <d v="2014-04-13T00:00:00"/>
    <s v="Standard Class"/>
    <x v="468"/>
    <s v="Nicole Hansen"/>
    <x v="1"/>
    <s v="United States"/>
    <s v="Oak Park"/>
    <s v="Michigan"/>
    <n v="48237"/>
    <x v="2"/>
    <x v="743"/>
    <x v="0"/>
    <x v="5"/>
    <x v="734"/>
    <n v="306.89999999999998"/>
    <n v="3"/>
    <n v="0"/>
    <n v="79.793999999999997"/>
  </r>
  <r>
    <n v="5373"/>
    <x v="2673"/>
    <x v="1040"/>
    <d v="2012-10-30T00:00:00"/>
    <s v="Standard Class"/>
    <x v="122"/>
    <s v="Andrew Gjertsen"/>
    <x v="1"/>
    <s v="United States"/>
    <s v="Houston"/>
    <s v="Texas"/>
    <n v="77041"/>
    <x v="2"/>
    <x v="89"/>
    <x v="1"/>
    <x v="10"/>
    <x v="89"/>
    <n v="15.552000000000003"/>
    <n v="3"/>
    <n v="0.2"/>
    <n v="5.4432"/>
  </r>
  <r>
    <n v="5374"/>
    <x v="2673"/>
    <x v="1040"/>
    <d v="2012-10-30T00:00:00"/>
    <s v="Standard Class"/>
    <x v="122"/>
    <s v="Andrew Gjertsen"/>
    <x v="1"/>
    <s v="United States"/>
    <s v="Houston"/>
    <s v="Texas"/>
    <n v="77041"/>
    <x v="2"/>
    <x v="223"/>
    <x v="0"/>
    <x v="3"/>
    <x v="221"/>
    <n v="347.36099999999999"/>
    <n v="7"/>
    <n v="0.3"/>
    <n v="-69.472199999999958"/>
  </r>
  <r>
    <n v="5375"/>
    <x v="2673"/>
    <x v="1040"/>
    <d v="2012-10-30T00:00:00"/>
    <s v="Standard Class"/>
    <x v="122"/>
    <s v="Andrew Gjertsen"/>
    <x v="1"/>
    <s v="United States"/>
    <s v="Houston"/>
    <s v="Texas"/>
    <n v="77041"/>
    <x v="2"/>
    <x v="778"/>
    <x v="1"/>
    <x v="10"/>
    <x v="769"/>
    <n v="10.368000000000002"/>
    <n v="2"/>
    <n v="0.2"/>
    <n v="3.6288"/>
  </r>
  <r>
    <n v="5376"/>
    <x v="2674"/>
    <x v="837"/>
    <d v="2014-06-01T00:00:00"/>
    <s v="Standard Class"/>
    <x v="532"/>
    <s v="Roy Phan"/>
    <x v="1"/>
    <s v="United States"/>
    <s v="Seattle"/>
    <s v="Washington"/>
    <n v="98103"/>
    <x v="1"/>
    <x v="960"/>
    <x v="2"/>
    <x v="11"/>
    <x v="944"/>
    <n v="98.16"/>
    <n v="6"/>
    <n v="0"/>
    <n v="9.8159999999999954"/>
  </r>
  <r>
    <n v="5377"/>
    <x v="2674"/>
    <x v="837"/>
    <d v="2014-06-01T00:00:00"/>
    <s v="Standard Class"/>
    <x v="532"/>
    <s v="Roy Phan"/>
    <x v="1"/>
    <s v="United States"/>
    <s v="Seattle"/>
    <s v="Washington"/>
    <n v="98103"/>
    <x v="1"/>
    <x v="1554"/>
    <x v="1"/>
    <x v="6"/>
    <x v="33"/>
    <n v="31.44"/>
    <n v="3"/>
    <n v="0"/>
    <n v="7.86"/>
  </r>
  <r>
    <n v="5378"/>
    <x v="2675"/>
    <x v="29"/>
    <d v="2011-12-07T00:00:00"/>
    <s v="First Class"/>
    <x v="240"/>
    <s v="Nona Balk"/>
    <x v="1"/>
    <s v="United States"/>
    <s v="Philadelphia"/>
    <s v="Pennsylvania"/>
    <n v="19134"/>
    <x v="3"/>
    <x v="633"/>
    <x v="1"/>
    <x v="12"/>
    <x v="627"/>
    <n v="348.488"/>
    <n v="7"/>
    <n v="0.2"/>
    <n v="117.61469999999996"/>
  </r>
  <r>
    <n v="5379"/>
    <x v="2675"/>
    <x v="29"/>
    <d v="2011-12-07T00:00:00"/>
    <s v="First Class"/>
    <x v="240"/>
    <s v="Nona Balk"/>
    <x v="1"/>
    <s v="United States"/>
    <s v="Philadelphia"/>
    <s v="Pennsylvania"/>
    <n v="19134"/>
    <x v="3"/>
    <x v="398"/>
    <x v="1"/>
    <x v="4"/>
    <x v="394"/>
    <n v="172.73599999999999"/>
    <n v="4"/>
    <n v="0.2"/>
    <n v="-30.228800000000007"/>
  </r>
  <r>
    <n v="5380"/>
    <x v="2676"/>
    <x v="1041"/>
    <d v="2013-08-19T00:00:00"/>
    <s v="Standard Class"/>
    <x v="758"/>
    <s v="Jill Matthias"/>
    <x v="0"/>
    <s v="United States"/>
    <s v="Los Angeles"/>
    <s v="California"/>
    <n v="90045"/>
    <x v="1"/>
    <x v="1262"/>
    <x v="1"/>
    <x v="10"/>
    <x v="1237"/>
    <n v="15.54"/>
    <n v="3"/>
    <n v="0"/>
    <n v="7.6145999999999994"/>
  </r>
  <r>
    <n v="5381"/>
    <x v="2676"/>
    <x v="1041"/>
    <d v="2013-08-19T00:00:00"/>
    <s v="Standard Class"/>
    <x v="758"/>
    <s v="Jill Matthias"/>
    <x v="0"/>
    <s v="United States"/>
    <s v="Los Angeles"/>
    <s v="California"/>
    <n v="90045"/>
    <x v="1"/>
    <x v="1734"/>
    <x v="2"/>
    <x v="15"/>
    <x v="1713"/>
    <n v="105.55199999999999"/>
    <n v="6"/>
    <n v="0.2"/>
    <n v="35.623799999999996"/>
  </r>
  <r>
    <n v="5382"/>
    <x v="2677"/>
    <x v="64"/>
    <d v="2013-09-08T00:00:00"/>
    <s v="Second Class"/>
    <x v="760"/>
    <s v="Don Miller"/>
    <x v="1"/>
    <s v="United States"/>
    <s v="Houston"/>
    <s v="Texas"/>
    <n v="77070"/>
    <x v="2"/>
    <x v="680"/>
    <x v="1"/>
    <x v="10"/>
    <x v="674"/>
    <n v="25.920000000000005"/>
    <n v="5"/>
    <n v="0.2"/>
    <n v="9.0719999999999992"/>
  </r>
  <r>
    <n v="5383"/>
    <x v="2677"/>
    <x v="64"/>
    <d v="2013-09-08T00:00:00"/>
    <s v="Second Class"/>
    <x v="760"/>
    <s v="Don Miller"/>
    <x v="1"/>
    <s v="United States"/>
    <s v="Houston"/>
    <s v="Texas"/>
    <n v="77070"/>
    <x v="2"/>
    <x v="1099"/>
    <x v="1"/>
    <x v="13"/>
    <x v="33"/>
    <n v="15.808000000000002"/>
    <n v="8"/>
    <n v="0.2"/>
    <n v="5.3352000000000004"/>
  </r>
  <r>
    <n v="5384"/>
    <x v="2677"/>
    <x v="64"/>
    <d v="2013-09-08T00:00:00"/>
    <s v="Second Class"/>
    <x v="760"/>
    <s v="Don Miller"/>
    <x v="1"/>
    <s v="United States"/>
    <s v="Houston"/>
    <s v="Texas"/>
    <n v="77070"/>
    <x v="2"/>
    <x v="329"/>
    <x v="1"/>
    <x v="10"/>
    <x v="325"/>
    <n v="10.368000000000002"/>
    <n v="2"/>
    <n v="0.2"/>
    <n v="3.7584"/>
  </r>
  <r>
    <n v="5385"/>
    <x v="2678"/>
    <x v="335"/>
    <d v="2014-07-04T00:00:00"/>
    <s v="Standard Class"/>
    <x v="417"/>
    <s v="Chris Cortes"/>
    <x v="0"/>
    <s v="United States"/>
    <s v="Philadelphia"/>
    <s v="Pennsylvania"/>
    <n v="19143"/>
    <x v="3"/>
    <x v="256"/>
    <x v="2"/>
    <x v="7"/>
    <x v="254"/>
    <n v="358.2"/>
    <n v="3"/>
    <n v="0.4"/>
    <n v="41.79000000000002"/>
  </r>
  <r>
    <n v="5386"/>
    <x v="2678"/>
    <x v="335"/>
    <d v="2014-07-04T00:00:00"/>
    <s v="Standard Class"/>
    <x v="417"/>
    <s v="Chris Cortes"/>
    <x v="0"/>
    <s v="United States"/>
    <s v="Philadelphia"/>
    <s v="Pennsylvania"/>
    <n v="19143"/>
    <x v="3"/>
    <x v="1417"/>
    <x v="2"/>
    <x v="7"/>
    <x v="1396"/>
    <n v="545.91599999999994"/>
    <n v="14"/>
    <n v="0.4"/>
    <n v="72.788800000000037"/>
  </r>
  <r>
    <n v="5387"/>
    <x v="2679"/>
    <x v="846"/>
    <d v="2014-03-18T00:00:00"/>
    <s v="Standard Class"/>
    <x v="315"/>
    <s v="Guy Armstrong"/>
    <x v="0"/>
    <s v="United States"/>
    <s v="Rogers"/>
    <s v="Arkansas"/>
    <n v="72756"/>
    <x v="0"/>
    <x v="1366"/>
    <x v="1"/>
    <x v="8"/>
    <x v="304"/>
    <n v="40.410000000000004"/>
    <n v="9"/>
    <n v="0"/>
    <n v="18.5886"/>
  </r>
  <r>
    <n v="5388"/>
    <x v="2680"/>
    <x v="1042"/>
    <d v="2014-02-22T00:00:00"/>
    <s v="Second Class"/>
    <x v="51"/>
    <s v="Cynthia Voltz"/>
    <x v="1"/>
    <s v="United States"/>
    <s v="Los Angeles"/>
    <s v="California"/>
    <n v="90045"/>
    <x v="1"/>
    <x v="431"/>
    <x v="2"/>
    <x v="7"/>
    <x v="426"/>
    <n v="167.976"/>
    <n v="3"/>
    <n v="0.2"/>
    <n v="10.498500000000007"/>
  </r>
  <r>
    <n v="5389"/>
    <x v="2680"/>
    <x v="1042"/>
    <d v="2014-02-22T00:00:00"/>
    <s v="Second Class"/>
    <x v="51"/>
    <s v="Cynthia Voltz"/>
    <x v="1"/>
    <s v="United States"/>
    <s v="Los Angeles"/>
    <s v="California"/>
    <n v="90045"/>
    <x v="1"/>
    <x v="1312"/>
    <x v="2"/>
    <x v="11"/>
    <x v="1289"/>
    <n v="109.53"/>
    <n v="3"/>
    <n v="0"/>
    <n v="47.097900000000003"/>
  </r>
  <r>
    <n v="5390"/>
    <x v="2680"/>
    <x v="1042"/>
    <d v="2014-02-22T00:00:00"/>
    <s v="Second Class"/>
    <x v="51"/>
    <s v="Cynthia Voltz"/>
    <x v="1"/>
    <s v="United States"/>
    <s v="Los Angeles"/>
    <s v="California"/>
    <n v="90045"/>
    <x v="1"/>
    <x v="522"/>
    <x v="1"/>
    <x v="2"/>
    <x v="517"/>
    <n v="9.82"/>
    <n v="2"/>
    <n v="0"/>
    <n v="4.8117999999999999"/>
  </r>
  <r>
    <n v="5391"/>
    <x v="2681"/>
    <x v="468"/>
    <d v="2014-11-13T00:00:00"/>
    <s v="Second Class"/>
    <x v="714"/>
    <s v="Nick Crebassa"/>
    <x v="1"/>
    <s v="United States"/>
    <s v="Seattle"/>
    <s v="Washington"/>
    <n v="98105"/>
    <x v="1"/>
    <x v="1045"/>
    <x v="1"/>
    <x v="8"/>
    <x v="1025"/>
    <n v="26.352000000000004"/>
    <n v="3"/>
    <n v="0.2"/>
    <n v="9.5525999999999982"/>
  </r>
  <r>
    <n v="5392"/>
    <x v="2682"/>
    <x v="84"/>
    <d v="2011-11-25T00:00:00"/>
    <s v="Standard Class"/>
    <x v="744"/>
    <s v="Georgia Rosenberg"/>
    <x v="1"/>
    <s v="United States"/>
    <s v="Wilmington"/>
    <s v="Delaware"/>
    <n v="19805"/>
    <x v="3"/>
    <x v="547"/>
    <x v="1"/>
    <x v="2"/>
    <x v="542"/>
    <n v="22.5"/>
    <n v="6"/>
    <n v="0"/>
    <n v="10.799999999999999"/>
  </r>
  <r>
    <n v="5393"/>
    <x v="2682"/>
    <x v="84"/>
    <d v="2011-11-25T00:00:00"/>
    <s v="Standard Class"/>
    <x v="744"/>
    <s v="Georgia Rosenberg"/>
    <x v="1"/>
    <s v="United States"/>
    <s v="Wilmington"/>
    <s v="Delaware"/>
    <n v="19805"/>
    <x v="3"/>
    <x v="639"/>
    <x v="1"/>
    <x v="2"/>
    <x v="633"/>
    <n v="9.9600000000000009"/>
    <n v="2"/>
    <n v="0"/>
    <n v="4.5815999999999999"/>
  </r>
  <r>
    <n v="5394"/>
    <x v="2682"/>
    <x v="84"/>
    <d v="2011-11-25T00:00:00"/>
    <s v="Standard Class"/>
    <x v="744"/>
    <s v="Georgia Rosenberg"/>
    <x v="1"/>
    <s v="United States"/>
    <s v="Wilmington"/>
    <s v="Delaware"/>
    <n v="19805"/>
    <x v="3"/>
    <x v="471"/>
    <x v="1"/>
    <x v="8"/>
    <x v="467"/>
    <n v="213.08"/>
    <n v="7"/>
    <n v="0"/>
    <n v="102.2784"/>
  </r>
  <r>
    <n v="5395"/>
    <x v="2682"/>
    <x v="84"/>
    <d v="2011-11-25T00:00:00"/>
    <s v="Standard Class"/>
    <x v="744"/>
    <s v="Georgia Rosenberg"/>
    <x v="1"/>
    <s v="United States"/>
    <s v="Wilmington"/>
    <s v="Delaware"/>
    <n v="19805"/>
    <x v="3"/>
    <x v="1057"/>
    <x v="0"/>
    <x v="0"/>
    <x v="1037"/>
    <n v="1025.8799999999999"/>
    <n v="6"/>
    <n v="0"/>
    <n v="235.95240000000001"/>
  </r>
  <r>
    <n v="5396"/>
    <x v="2683"/>
    <x v="728"/>
    <d v="2011-11-21T00:00:00"/>
    <s v="Second Class"/>
    <x v="189"/>
    <s v="John Grady"/>
    <x v="1"/>
    <s v="United States"/>
    <s v="Provo"/>
    <s v="Utah"/>
    <n v="84604"/>
    <x v="1"/>
    <x v="1407"/>
    <x v="1"/>
    <x v="10"/>
    <x v="1385"/>
    <n v="21.98"/>
    <n v="7"/>
    <n v="0"/>
    <n v="9.8909999999999982"/>
  </r>
  <r>
    <n v="5397"/>
    <x v="2684"/>
    <x v="446"/>
    <d v="2013-09-25T00:00:00"/>
    <s v="Same Day"/>
    <x v="494"/>
    <s v="Edward Becker"/>
    <x v="1"/>
    <s v="United States"/>
    <s v="San Francisco"/>
    <s v="California"/>
    <n v="94110"/>
    <x v="1"/>
    <x v="1308"/>
    <x v="0"/>
    <x v="5"/>
    <x v="1284"/>
    <n v="63.2"/>
    <n v="5"/>
    <n v="0"/>
    <n v="23.384"/>
  </r>
  <r>
    <n v="5398"/>
    <x v="2685"/>
    <x v="73"/>
    <d v="2013-11-28T00:00:00"/>
    <s v="Standard Class"/>
    <x v="204"/>
    <s v="Matt Connell"/>
    <x v="1"/>
    <s v="United States"/>
    <s v="Los Angeles"/>
    <s v="California"/>
    <n v="90004"/>
    <x v="1"/>
    <x v="189"/>
    <x v="1"/>
    <x v="9"/>
    <x v="188"/>
    <n v="39"/>
    <n v="12"/>
    <n v="0"/>
    <n v="11.309999999999999"/>
  </r>
  <r>
    <n v="5399"/>
    <x v="2686"/>
    <x v="720"/>
    <d v="2013-10-03T00:00:00"/>
    <s v="Standard Class"/>
    <x v="312"/>
    <s v="Brian Moss"/>
    <x v="1"/>
    <s v="United States"/>
    <s v="Lancaster"/>
    <s v="Ohio"/>
    <n v="43130"/>
    <x v="3"/>
    <x v="507"/>
    <x v="1"/>
    <x v="8"/>
    <x v="502"/>
    <n v="2.907"/>
    <n v="3"/>
    <n v="0.7"/>
    <n v="-2.0348999999999995"/>
  </r>
  <r>
    <n v="5400"/>
    <x v="2687"/>
    <x v="526"/>
    <d v="2013-04-15T00:00:00"/>
    <s v="Standard Class"/>
    <x v="520"/>
    <s v="Herbert Flentye"/>
    <x v="0"/>
    <s v="United States"/>
    <s v="Los Angeles"/>
    <s v="California"/>
    <n v="90004"/>
    <x v="1"/>
    <x v="0"/>
    <x v="0"/>
    <x v="0"/>
    <x v="0"/>
    <n v="556.66499999999996"/>
    <n v="5"/>
    <n v="0.15"/>
    <n v="6.5490000000000208"/>
  </r>
  <r>
    <n v="5401"/>
    <x v="2688"/>
    <x v="296"/>
    <d v="2014-09-24T00:00:00"/>
    <s v="First Class"/>
    <x v="761"/>
    <s v="Muhammed Lee"/>
    <x v="0"/>
    <s v="United States"/>
    <s v="Seattle"/>
    <s v="Washington"/>
    <n v="98103"/>
    <x v="1"/>
    <x v="357"/>
    <x v="2"/>
    <x v="11"/>
    <x v="353"/>
    <n v="71.98"/>
    <n v="2"/>
    <n v="0"/>
    <n v="15.1158"/>
  </r>
  <r>
    <n v="5402"/>
    <x v="2688"/>
    <x v="296"/>
    <d v="2014-09-24T00:00:00"/>
    <s v="First Class"/>
    <x v="761"/>
    <s v="Muhammed Lee"/>
    <x v="0"/>
    <s v="United States"/>
    <s v="Seattle"/>
    <s v="Washington"/>
    <n v="98103"/>
    <x v="1"/>
    <x v="434"/>
    <x v="2"/>
    <x v="11"/>
    <x v="429"/>
    <n v="79.98"/>
    <n v="2"/>
    <n v="0"/>
    <n v="26.3934"/>
  </r>
  <r>
    <n v="5403"/>
    <x v="2689"/>
    <x v="1043"/>
    <d v="2014-08-30T00:00:00"/>
    <s v="Standard Class"/>
    <x v="124"/>
    <s v="Alan Haines"/>
    <x v="1"/>
    <s v="United States"/>
    <s v="New York City"/>
    <s v="New York"/>
    <n v="10024"/>
    <x v="3"/>
    <x v="8"/>
    <x v="1"/>
    <x v="8"/>
    <x v="8"/>
    <n v="24.672000000000001"/>
    <n v="4"/>
    <n v="0.2"/>
    <n v="7.71"/>
  </r>
  <r>
    <n v="5404"/>
    <x v="2689"/>
    <x v="1043"/>
    <d v="2014-08-30T00:00:00"/>
    <s v="Standard Class"/>
    <x v="124"/>
    <s v="Alan Haines"/>
    <x v="1"/>
    <s v="United States"/>
    <s v="New York City"/>
    <s v="New York"/>
    <n v="10024"/>
    <x v="3"/>
    <x v="605"/>
    <x v="1"/>
    <x v="8"/>
    <x v="600"/>
    <n v="3.7439999999999998"/>
    <n v="1"/>
    <n v="0.2"/>
    <n v="1.3104"/>
  </r>
  <r>
    <n v="5405"/>
    <x v="2690"/>
    <x v="712"/>
    <d v="2013-02-26T00:00:00"/>
    <s v="Standard Class"/>
    <x v="356"/>
    <s v="Tracy Zic"/>
    <x v="0"/>
    <s v="United States"/>
    <s v="Los Angeles"/>
    <s v="California"/>
    <n v="90045"/>
    <x v="1"/>
    <x v="288"/>
    <x v="2"/>
    <x v="7"/>
    <x v="285"/>
    <n v="445.96000000000004"/>
    <n v="5"/>
    <n v="0.2"/>
    <n v="55.744999999999948"/>
  </r>
  <r>
    <n v="5406"/>
    <x v="2690"/>
    <x v="712"/>
    <d v="2013-02-26T00:00:00"/>
    <s v="Standard Class"/>
    <x v="356"/>
    <s v="Tracy Zic"/>
    <x v="0"/>
    <s v="United States"/>
    <s v="Los Angeles"/>
    <s v="California"/>
    <n v="90045"/>
    <x v="1"/>
    <x v="1519"/>
    <x v="2"/>
    <x v="11"/>
    <x v="1497"/>
    <n v="36.24"/>
    <n v="1"/>
    <n v="0"/>
    <n v="15.220800000000001"/>
  </r>
  <r>
    <n v="5407"/>
    <x v="2690"/>
    <x v="712"/>
    <d v="2013-02-26T00:00:00"/>
    <s v="Standard Class"/>
    <x v="356"/>
    <s v="Tracy Zic"/>
    <x v="0"/>
    <s v="United States"/>
    <s v="Los Angeles"/>
    <s v="California"/>
    <n v="90045"/>
    <x v="1"/>
    <x v="1053"/>
    <x v="1"/>
    <x v="13"/>
    <x v="1033"/>
    <n v="10.649999999999999"/>
    <n v="3"/>
    <n v="0"/>
    <n v="5.0054999999999996"/>
  </r>
  <r>
    <n v="5408"/>
    <x v="2691"/>
    <x v="166"/>
    <d v="2014-12-15T00:00:00"/>
    <s v="Standard Class"/>
    <x v="664"/>
    <s v="Denise Monton"/>
    <x v="1"/>
    <s v="United States"/>
    <s v="San Francisco"/>
    <s v="California"/>
    <n v="94109"/>
    <x v="1"/>
    <x v="1665"/>
    <x v="1"/>
    <x v="10"/>
    <x v="1714"/>
    <n v="87.92"/>
    <n v="4"/>
    <n v="0"/>
    <n v="40.443199999999997"/>
  </r>
  <r>
    <n v="5409"/>
    <x v="2691"/>
    <x v="166"/>
    <d v="2014-12-15T00:00:00"/>
    <s v="Standard Class"/>
    <x v="664"/>
    <s v="Denise Monton"/>
    <x v="1"/>
    <s v="United States"/>
    <s v="San Francisco"/>
    <s v="California"/>
    <n v="94109"/>
    <x v="1"/>
    <x v="912"/>
    <x v="1"/>
    <x v="8"/>
    <x v="895"/>
    <n v="22.424000000000003"/>
    <n v="1"/>
    <n v="0.2"/>
    <n v="8.4089999999999989"/>
  </r>
  <r>
    <n v="5410"/>
    <x v="2691"/>
    <x v="166"/>
    <d v="2014-12-15T00:00:00"/>
    <s v="Standard Class"/>
    <x v="664"/>
    <s v="Denise Monton"/>
    <x v="1"/>
    <s v="United States"/>
    <s v="San Francisco"/>
    <s v="California"/>
    <n v="94109"/>
    <x v="1"/>
    <x v="443"/>
    <x v="1"/>
    <x v="8"/>
    <x v="438"/>
    <n v="90.480000000000018"/>
    <n v="3"/>
    <n v="0.2"/>
    <n v="33.93"/>
  </r>
  <r>
    <n v="5411"/>
    <x v="2691"/>
    <x v="166"/>
    <d v="2014-12-15T00:00:00"/>
    <s v="Standard Class"/>
    <x v="664"/>
    <s v="Denise Monton"/>
    <x v="1"/>
    <s v="United States"/>
    <s v="San Francisco"/>
    <s v="California"/>
    <n v="94109"/>
    <x v="1"/>
    <x v="1354"/>
    <x v="1"/>
    <x v="4"/>
    <x v="1331"/>
    <n v="42.76"/>
    <n v="1"/>
    <n v="0"/>
    <n v="11.117599999999999"/>
  </r>
  <r>
    <n v="5412"/>
    <x v="2692"/>
    <x v="65"/>
    <d v="2014-09-23T00:00:00"/>
    <s v="Standard Class"/>
    <x v="700"/>
    <s v="Tony Sayre"/>
    <x v="0"/>
    <s v="United States"/>
    <s v="Clovis"/>
    <s v="New Mexico"/>
    <n v="88101"/>
    <x v="1"/>
    <x v="751"/>
    <x v="1"/>
    <x v="8"/>
    <x v="742"/>
    <n v="10.080000000000002"/>
    <n v="7"/>
    <n v="0.2"/>
    <n v="3.5279999999999996"/>
  </r>
  <r>
    <n v="5413"/>
    <x v="2692"/>
    <x v="65"/>
    <d v="2014-09-23T00:00:00"/>
    <s v="Standard Class"/>
    <x v="700"/>
    <s v="Tony Sayre"/>
    <x v="0"/>
    <s v="United States"/>
    <s v="Clovis"/>
    <s v="New Mexico"/>
    <n v="88101"/>
    <x v="1"/>
    <x v="1735"/>
    <x v="2"/>
    <x v="11"/>
    <x v="1715"/>
    <n v="101.34"/>
    <n v="3"/>
    <n v="0"/>
    <n v="8.1071999999999917"/>
  </r>
  <r>
    <n v="5414"/>
    <x v="2693"/>
    <x v="108"/>
    <d v="2013-09-15T00:00:00"/>
    <s v="First Class"/>
    <x v="577"/>
    <s v="Trudy Brown"/>
    <x v="0"/>
    <s v="United States"/>
    <s v="Wichita"/>
    <s v="Kansas"/>
    <n v="67212"/>
    <x v="2"/>
    <x v="1517"/>
    <x v="2"/>
    <x v="7"/>
    <x v="1495"/>
    <n v="224.75"/>
    <n v="5"/>
    <n v="0"/>
    <n v="62.929999999999993"/>
  </r>
  <r>
    <n v="5415"/>
    <x v="2694"/>
    <x v="397"/>
    <d v="2014-09-29T00:00:00"/>
    <s v="Standard Class"/>
    <x v="48"/>
    <s v="Lena Cacioppo"/>
    <x v="0"/>
    <s v="United States"/>
    <s v="Chicago"/>
    <s v="Illinois"/>
    <n v="60653"/>
    <x v="2"/>
    <x v="1712"/>
    <x v="1"/>
    <x v="9"/>
    <x v="1691"/>
    <n v="73.175999999999974"/>
    <n v="6"/>
    <n v="0.8"/>
    <n v="-197.57520000000002"/>
  </r>
  <r>
    <n v="5416"/>
    <x v="2694"/>
    <x v="397"/>
    <d v="2014-09-29T00:00:00"/>
    <s v="Standard Class"/>
    <x v="48"/>
    <s v="Lena Cacioppo"/>
    <x v="0"/>
    <s v="United States"/>
    <s v="Chicago"/>
    <s v="Illinois"/>
    <n v="60653"/>
    <x v="2"/>
    <x v="974"/>
    <x v="1"/>
    <x v="10"/>
    <x v="959"/>
    <n v="20.736000000000004"/>
    <n v="4"/>
    <n v="0.2"/>
    <n v="7.2576000000000001"/>
  </r>
  <r>
    <n v="5417"/>
    <x v="2694"/>
    <x v="397"/>
    <d v="2014-09-29T00:00:00"/>
    <s v="Standard Class"/>
    <x v="48"/>
    <s v="Lena Cacioppo"/>
    <x v="0"/>
    <s v="United States"/>
    <s v="Chicago"/>
    <s v="Illinois"/>
    <n v="60653"/>
    <x v="2"/>
    <x v="771"/>
    <x v="2"/>
    <x v="7"/>
    <x v="763"/>
    <n v="39.984000000000002"/>
    <n v="2"/>
    <n v="0.2"/>
    <n v="-8.9963999999999995"/>
  </r>
  <r>
    <n v="5418"/>
    <x v="2695"/>
    <x v="191"/>
    <d v="2011-10-08T00:00:00"/>
    <s v="Second Class"/>
    <x v="87"/>
    <s v="Alice McCarthy"/>
    <x v="1"/>
    <s v="United States"/>
    <s v="Omaha"/>
    <s v="Nebraska"/>
    <n v="68104"/>
    <x v="2"/>
    <x v="1736"/>
    <x v="1"/>
    <x v="8"/>
    <x v="1716"/>
    <n v="15.36"/>
    <n v="2"/>
    <n v="0"/>
    <n v="7.68"/>
  </r>
  <r>
    <n v="5419"/>
    <x v="2696"/>
    <x v="924"/>
    <d v="2012-10-26T00:00:00"/>
    <s v="First Class"/>
    <x v="555"/>
    <s v="Joe Elijah"/>
    <x v="0"/>
    <s v="United States"/>
    <s v="Houston"/>
    <s v="Texas"/>
    <n v="77041"/>
    <x v="2"/>
    <x v="747"/>
    <x v="1"/>
    <x v="10"/>
    <x v="738"/>
    <n v="36.288000000000011"/>
    <n v="7"/>
    <n v="0.2"/>
    <n v="12.700800000000001"/>
  </r>
  <r>
    <n v="5420"/>
    <x v="2696"/>
    <x v="924"/>
    <d v="2012-10-26T00:00:00"/>
    <s v="First Class"/>
    <x v="555"/>
    <s v="Joe Elijah"/>
    <x v="0"/>
    <s v="United States"/>
    <s v="Houston"/>
    <s v="Texas"/>
    <n v="77041"/>
    <x v="2"/>
    <x v="539"/>
    <x v="2"/>
    <x v="7"/>
    <x v="534"/>
    <n v="150.38399999999999"/>
    <n v="2"/>
    <n v="0.2"/>
    <n v="15.038400000000003"/>
  </r>
  <r>
    <n v="5421"/>
    <x v="2697"/>
    <x v="1044"/>
    <d v="2013-04-03T00:00:00"/>
    <s v="Second Class"/>
    <x v="229"/>
    <s v="Carlos Soltero"/>
    <x v="0"/>
    <s v="United States"/>
    <s v="Philadelphia"/>
    <s v="Pennsylvania"/>
    <n v="19134"/>
    <x v="3"/>
    <x v="1594"/>
    <x v="2"/>
    <x v="7"/>
    <x v="1577"/>
    <n v="280.78200000000004"/>
    <n v="3"/>
    <n v="0.4"/>
    <n v="-60.836100000000016"/>
  </r>
  <r>
    <n v="5422"/>
    <x v="2697"/>
    <x v="1044"/>
    <d v="2013-04-03T00:00:00"/>
    <s v="Second Class"/>
    <x v="229"/>
    <s v="Carlos Soltero"/>
    <x v="0"/>
    <s v="United States"/>
    <s v="Philadelphia"/>
    <s v="Pennsylvania"/>
    <n v="19134"/>
    <x v="3"/>
    <x v="1235"/>
    <x v="2"/>
    <x v="11"/>
    <x v="1209"/>
    <n v="31.983999999999998"/>
    <n v="2"/>
    <n v="0.2"/>
    <n v="1.1993999999999998"/>
  </r>
  <r>
    <n v="5423"/>
    <x v="2698"/>
    <x v="723"/>
    <d v="2014-01-03T00:00:00"/>
    <s v="Standard Class"/>
    <x v="418"/>
    <s v="Phillip Flathmann"/>
    <x v="0"/>
    <s v="United States"/>
    <s v="Los Angeles"/>
    <s v="California"/>
    <n v="90045"/>
    <x v="1"/>
    <x v="605"/>
    <x v="1"/>
    <x v="8"/>
    <x v="600"/>
    <n v="11.231999999999999"/>
    <n v="3"/>
    <n v="0.2"/>
    <n v="3.9312000000000005"/>
  </r>
  <r>
    <n v="5424"/>
    <x v="2699"/>
    <x v="132"/>
    <d v="2014-11-06T00:00:00"/>
    <s v="Second Class"/>
    <x v="601"/>
    <s v="Patrick Jones"/>
    <x v="1"/>
    <s v="United States"/>
    <s v="Richmond"/>
    <s v="Kentucky"/>
    <n v="40475"/>
    <x v="0"/>
    <x v="1737"/>
    <x v="1"/>
    <x v="10"/>
    <x v="1717"/>
    <n v="26.400000000000002"/>
    <n v="5"/>
    <n v="0"/>
    <n v="11.879999999999999"/>
  </r>
  <r>
    <n v="5425"/>
    <x v="2700"/>
    <x v="176"/>
    <d v="2014-01-27T00:00:00"/>
    <s v="Standard Class"/>
    <x v="223"/>
    <s v="Jeremy Farry"/>
    <x v="0"/>
    <s v="United States"/>
    <s v="Waterbury"/>
    <s v="Connecticut"/>
    <n v="6708"/>
    <x v="3"/>
    <x v="824"/>
    <x v="1"/>
    <x v="6"/>
    <x v="812"/>
    <n v="3.52"/>
    <n v="2"/>
    <n v="0"/>
    <n v="1.0207999999999999"/>
  </r>
  <r>
    <n v="5426"/>
    <x v="2701"/>
    <x v="275"/>
    <d v="2013-12-07T00:00:00"/>
    <s v="First Class"/>
    <x v="392"/>
    <s v="Neoma Murray"/>
    <x v="0"/>
    <s v="United States"/>
    <s v="Los Angeles"/>
    <s v="California"/>
    <n v="90045"/>
    <x v="1"/>
    <x v="1738"/>
    <x v="2"/>
    <x v="11"/>
    <x v="1718"/>
    <n v="1649.95"/>
    <n v="5"/>
    <n v="0"/>
    <n v="659.98"/>
  </r>
  <r>
    <n v="5427"/>
    <x v="2701"/>
    <x v="275"/>
    <d v="2013-12-07T00:00:00"/>
    <s v="First Class"/>
    <x v="392"/>
    <s v="Neoma Murray"/>
    <x v="0"/>
    <s v="United States"/>
    <s v="Los Angeles"/>
    <s v="California"/>
    <n v="90045"/>
    <x v="1"/>
    <x v="1608"/>
    <x v="0"/>
    <x v="5"/>
    <x v="1590"/>
    <n v="111.89999999999999"/>
    <n v="6"/>
    <n v="0"/>
    <n v="51.47399999999999"/>
  </r>
  <r>
    <n v="5428"/>
    <x v="2702"/>
    <x v="403"/>
    <d v="2013-06-15T00:00:00"/>
    <s v="Same Day"/>
    <x v="762"/>
    <s v="Marc Harrigan"/>
    <x v="2"/>
    <s v="United States"/>
    <s v="Los Angeles"/>
    <s v="California"/>
    <n v="90036"/>
    <x v="1"/>
    <x v="1601"/>
    <x v="0"/>
    <x v="0"/>
    <x v="1584"/>
    <n v="599.16499999999996"/>
    <n v="5"/>
    <n v="0.15"/>
    <n v="35.245000000000005"/>
  </r>
  <r>
    <n v="5429"/>
    <x v="2703"/>
    <x v="476"/>
    <d v="2013-09-05T00:00:00"/>
    <s v="First Class"/>
    <x v="449"/>
    <s v="Sam Zeldin"/>
    <x v="2"/>
    <s v="United States"/>
    <s v="San Francisco"/>
    <s v="California"/>
    <n v="94122"/>
    <x v="1"/>
    <x v="170"/>
    <x v="1"/>
    <x v="4"/>
    <x v="169"/>
    <n v="46.53"/>
    <n v="3"/>
    <n v="0"/>
    <n v="12.097800000000001"/>
  </r>
  <r>
    <n v="5430"/>
    <x v="2704"/>
    <x v="742"/>
    <d v="2011-09-07T00:00:00"/>
    <s v="First Class"/>
    <x v="701"/>
    <s v="Patrick Ryan"/>
    <x v="0"/>
    <s v="United States"/>
    <s v="Saint Petersburg"/>
    <s v="Florida"/>
    <n v="33710"/>
    <x v="0"/>
    <x v="296"/>
    <x v="0"/>
    <x v="5"/>
    <x v="293"/>
    <n v="31.983999999999998"/>
    <n v="2"/>
    <n v="0.2"/>
    <n v="1.9989999999999979"/>
  </r>
  <r>
    <n v="5431"/>
    <x v="2705"/>
    <x v="208"/>
    <d v="2014-10-26T00:00:00"/>
    <s v="Standard Class"/>
    <x v="763"/>
    <s v="Frank Carlisle"/>
    <x v="2"/>
    <s v="United States"/>
    <s v="Lakewood"/>
    <s v="Ohio"/>
    <n v="44107"/>
    <x v="3"/>
    <x v="1725"/>
    <x v="1"/>
    <x v="9"/>
    <x v="1703"/>
    <n v="161.56800000000001"/>
    <n v="2"/>
    <n v="0.2"/>
    <n v="16.156799999999997"/>
  </r>
  <r>
    <n v="5432"/>
    <x v="2705"/>
    <x v="208"/>
    <d v="2014-10-26T00:00:00"/>
    <s v="Standard Class"/>
    <x v="763"/>
    <s v="Frank Carlisle"/>
    <x v="2"/>
    <s v="United States"/>
    <s v="Lakewood"/>
    <s v="Ohio"/>
    <n v="44107"/>
    <x v="3"/>
    <x v="727"/>
    <x v="1"/>
    <x v="10"/>
    <x v="719"/>
    <n v="4.0640000000000001"/>
    <n v="1"/>
    <n v="0.2"/>
    <n v="1.3715999999999999"/>
  </r>
  <r>
    <n v="5433"/>
    <x v="2705"/>
    <x v="208"/>
    <d v="2014-10-26T00:00:00"/>
    <s v="Standard Class"/>
    <x v="763"/>
    <s v="Frank Carlisle"/>
    <x v="2"/>
    <s v="United States"/>
    <s v="Lakewood"/>
    <s v="Ohio"/>
    <n v="44107"/>
    <x v="3"/>
    <x v="1472"/>
    <x v="1"/>
    <x v="8"/>
    <x v="1450"/>
    <n v="6.2160000000000002"/>
    <n v="4"/>
    <n v="0.7"/>
    <n v="-4.9727999999999994"/>
  </r>
  <r>
    <n v="5434"/>
    <x v="2706"/>
    <x v="1016"/>
    <d v="2014-04-30T00:00:00"/>
    <s v="Standard Class"/>
    <x v="405"/>
    <s v="Larry Hughes"/>
    <x v="0"/>
    <s v="United States"/>
    <s v="Chandler"/>
    <s v="Arizona"/>
    <n v="85224"/>
    <x v="1"/>
    <x v="21"/>
    <x v="1"/>
    <x v="6"/>
    <x v="21"/>
    <n v="8.895999999999999"/>
    <n v="4"/>
    <n v="0.2"/>
    <n v="0.66719999999999979"/>
  </r>
  <r>
    <n v="5435"/>
    <x v="2707"/>
    <x v="324"/>
    <d v="2012-10-24T00:00:00"/>
    <s v="Standard Class"/>
    <x v="84"/>
    <s v="Robert Marley"/>
    <x v="2"/>
    <s v="United States"/>
    <s v="Los Angeles"/>
    <s v="California"/>
    <n v="90008"/>
    <x v="1"/>
    <x v="1739"/>
    <x v="1"/>
    <x v="9"/>
    <x v="1719"/>
    <n v="1640.6999999999998"/>
    <n v="5"/>
    <n v="0"/>
    <n v="459.39599999999996"/>
  </r>
  <r>
    <n v="5436"/>
    <x v="2707"/>
    <x v="324"/>
    <d v="2012-10-24T00:00:00"/>
    <s v="Standard Class"/>
    <x v="84"/>
    <s v="Robert Marley"/>
    <x v="2"/>
    <s v="United States"/>
    <s v="Los Angeles"/>
    <s v="California"/>
    <n v="90008"/>
    <x v="1"/>
    <x v="293"/>
    <x v="2"/>
    <x v="11"/>
    <x v="290"/>
    <n v="270"/>
    <n v="3"/>
    <n v="0"/>
    <n v="97.199999999999989"/>
  </r>
  <r>
    <n v="5437"/>
    <x v="2708"/>
    <x v="260"/>
    <d v="2011-07-08T00:00:00"/>
    <s v="First Class"/>
    <x v="760"/>
    <s v="Don Miller"/>
    <x v="1"/>
    <s v="United States"/>
    <s v="Palm Coast"/>
    <s v="Florida"/>
    <n v="32137"/>
    <x v="0"/>
    <x v="1122"/>
    <x v="0"/>
    <x v="5"/>
    <x v="1101"/>
    <n v="19.52"/>
    <n v="2"/>
    <n v="0.2"/>
    <n v="5.3680000000000012"/>
  </r>
  <r>
    <n v="5438"/>
    <x v="2708"/>
    <x v="260"/>
    <d v="2011-07-08T00:00:00"/>
    <s v="First Class"/>
    <x v="760"/>
    <s v="Don Miller"/>
    <x v="1"/>
    <s v="United States"/>
    <s v="Palm Coast"/>
    <s v="Florida"/>
    <n v="32137"/>
    <x v="0"/>
    <x v="1504"/>
    <x v="1"/>
    <x v="8"/>
    <x v="1482"/>
    <n v="9.8100000000000023"/>
    <n v="5"/>
    <n v="0.7"/>
    <n v="-6.8669999999999973"/>
  </r>
  <r>
    <n v="5439"/>
    <x v="2708"/>
    <x v="260"/>
    <d v="2011-07-08T00:00:00"/>
    <s v="First Class"/>
    <x v="760"/>
    <s v="Don Miller"/>
    <x v="1"/>
    <s v="United States"/>
    <s v="Palm Coast"/>
    <s v="Florida"/>
    <n v="32137"/>
    <x v="0"/>
    <x v="1740"/>
    <x v="0"/>
    <x v="5"/>
    <x v="1720"/>
    <n v="213.21600000000001"/>
    <n v="3"/>
    <n v="0.2"/>
    <n v="15.991199999999992"/>
  </r>
  <r>
    <n v="5440"/>
    <x v="2709"/>
    <x v="958"/>
    <d v="2013-04-10T00:00:00"/>
    <s v="Standard Class"/>
    <x v="699"/>
    <s v="Evan Henry"/>
    <x v="0"/>
    <s v="United States"/>
    <s v="New York City"/>
    <s v="New York"/>
    <n v="10035"/>
    <x v="3"/>
    <x v="1498"/>
    <x v="1"/>
    <x v="8"/>
    <x v="1477"/>
    <n v="588.78399999999999"/>
    <n v="2"/>
    <n v="0.2"/>
    <n v="183.99499999999998"/>
  </r>
  <r>
    <n v="5441"/>
    <x v="2710"/>
    <x v="38"/>
    <d v="2014-11-19T00:00:00"/>
    <s v="Second Class"/>
    <x v="646"/>
    <s v="Toby Carlisle"/>
    <x v="0"/>
    <s v="United States"/>
    <s v="Jupiter"/>
    <s v="Florida"/>
    <n v="33458"/>
    <x v="0"/>
    <x v="679"/>
    <x v="1"/>
    <x v="6"/>
    <x v="673"/>
    <n v="2.0640000000000001"/>
    <n v="1"/>
    <n v="0.2"/>
    <n v="0.15480000000000005"/>
  </r>
  <r>
    <n v="5442"/>
    <x v="2711"/>
    <x v="428"/>
    <d v="2014-09-14T00:00:00"/>
    <s v="Standard Class"/>
    <x v="482"/>
    <s v="Arianne Irving"/>
    <x v="0"/>
    <s v="United States"/>
    <s v="Glendale"/>
    <s v="Arizona"/>
    <n v="85301"/>
    <x v="1"/>
    <x v="1741"/>
    <x v="1"/>
    <x v="10"/>
    <x v="1721"/>
    <n v="6.3680000000000003"/>
    <n v="2"/>
    <n v="0.2"/>
    <n v="2.3879999999999999"/>
  </r>
  <r>
    <n v="5443"/>
    <x v="2712"/>
    <x v="786"/>
    <d v="2012-04-23T00:00:00"/>
    <s v="Standard Class"/>
    <x v="341"/>
    <s v="Jessica Myrick"/>
    <x v="0"/>
    <s v="United States"/>
    <s v="New York City"/>
    <s v="New York"/>
    <n v="10035"/>
    <x v="3"/>
    <x v="769"/>
    <x v="2"/>
    <x v="11"/>
    <x v="761"/>
    <n v="99.6"/>
    <n v="1"/>
    <n v="0"/>
    <n v="36.851999999999997"/>
  </r>
  <r>
    <n v="5444"/>
    <x v="2712"/>
    <x v="786"/>
    <d v="2012-04-23T00:00:00"/>
    <s v="Standard Class"/>
    <x v="341"/>
    <s v="Jessica Myrick"/>
    <x v="0"/>
    <s v="United States"/>
    <s v="New York City"/>
    <s v="New York"/>
    <n v="10035"/>
    <x v="3"/>
    <x v="1120"/>
    <x v="1"/>
    <x v="8"/>
    <x v="1099"/>
    <n v="62.296000000000006"/>
    <n v="13"/>
    <n v="0.2"/>
    <n v="21.024899999999999"/>
  </r>
  <r>
    <n v="5445"/>
    <x v="2712"/>
    <x v="786"/>
    <d v="2012-04-23T00:00:00"/>
    <s v="Standard Class"/>
    <x v="341"/>
    <s v="Jessica Myrick"/>
    <x v="0"/>
    <s v="United States"/>
    <s v="New York City"/>
    <s v="New York"/>
    <n v="10035"/>
    <x v="3"/>
    <x v="1742"/>
    <x v="1"/>
    <x v="6"/>
    <x v="1722"/>
    <n v="10.709999999999999"/>
    <n v="3"/>
    <n v="0"/>
    <n v="2.7845999999999997"/>
  </r>
  <r>
    <n v="5446"/>
    <x v="2713"/>
    <x v="197"/>
    <d v="2013-07-30T00:00:00"/>
    <s v="Standard Class"/>
    <x v="336"/>
    <s v="Bill Eplett"/>
    <x v="2"/>
    <s v="United States"/>
    <s v="Houston"/>
    <s v="Texas"/>
    <n v="77041"/>
    <x v="2"/>
    <x v="1249"/>
    <x v="1"/>
    <x v="12"/>
    <x v="1224"/>
    <n v="20.936000000000003"/>
    <n v="1"/>
    <n v="0.2"/>
    <n v="7.0659000000000001"/>
  </r>
  <r>
    <n v="5447"/>
    <x v="2714"/>
    <x v="370"/>
    <d v="2013-09-01T00:00:00"/>
    <s v="Standard Class"/>
    <x v="112"/>
    <s v="Dan Reichenbach"/>
    <x v="1"/>
    <s v="United States"/>
    <s v="New York City"/>
    <s v="New York"/>
    <n v="10035"/>
    <x v="3"/>
    <x v="895"/>
    <x v="2"/>
    <x v="7"/>
    <x v="879"/>
    <n v="33"/>
    <n v="6"/>
    <n v="0"/>
    <n v="8.25"/>
  </r>
  <r>
    <n v="5448"/>
    <x v="2714"/>
    <x v="370"/>
    <d v="2013-09-01T00:00:00"/>
    <s v="Standard Class"/>
    <x v="112"/>
    <s v="Dan Reichenbach"/>
    <x v="1"/>
    <s v="United States"/>
    <s v="New York City"/>
    <s v="New York"/>
    <n v="10035"/>
    <x v="3"/>
    <x v="1233"/>
    <x v="2"/>
    <x v="11"/>
    <x v="1207"/>
    <n v="249.95000000000002"/>
    <n v="5"/>
    <n v="0"/>
    <n v="87.482499999999987"/>
  </r>
  <r>
    <n v="5449"/>
    <x v="2715"/>
    <x v="171"/>
    <d v="2011-09-19T00:00:00"/>
    <s v="Standard Class"/>
    <x v="638"/>
    <s v="Tom Ashbrook"/>
    <x v="2"/>
    <s v="United States"/>
    <s v="Olathe"/>
    <s v="Kansas"/>
    <n v="66062"/>
    <x v="2"/>
    <x v="1420"/>
    <x v="1"/>
    <x v="14"/>
    <x v="1399"/>
    <n v="357.93"/>
    <n v="3"/>
    <n v="0"/>
    <n v="7.158600000000007"/>
  </r>
  <r>
    <n v="5450"/>
    <x v="2715"/>
    <x v="171"/>
    <d v="2011-09-19T00:00:00"/>
    <s v="Standard Class"/>
    <x v="638"/>
    <s v="Tom Ashbrook"/>
    <x v="2"/>
    <s v="United States"/>
    <s v="Olathe"/>
    <s v="Kansas"/>
    <n v="66062"/>
    <x v="2"/>
    <x v="1690"/>
    <x v="2"/>
    <x v="11"/>
    <x v="1669"/>
    <n v="57.400000000000006"/>
    <n v="5"/>
    <n v="0"/>
    <n v="10.905999999999993"/>
  </r>
  <r>
    <n v="5451"/>
    <x v="2715"/>
    <x v="171"/>
    <d v="2011-09-19T00:00:00"/>
    <s v="Standard Class"/>
    <x v="638"/>
    <s v="Tom Ashbrook"/>
    <x v="2"/>
    <s v="United States"/>
    <s v="Olathe"/>
    <s v="Kansas"/>
    <n v="66062"/>
    <x v="2"/>
    <x v="896"/>
    <x v="1"/>
    <x v="8"/>
    <x v="880"/>
    <n v="331.96"/>
    <n v="2"/>
    <n v="0"/>
    <n v="149.38199999999998"/>
  </r>
  <r>
    <n v="5452"/>
    <x v="2715"/>
    <x v="171"/>
    <d v="2011-09-19T00:00:00"/>
    <s v="Standard Class"/>
    <x v="638"/>
    <s v="Tom Ashbrook"/>
    <x v="2"/>
    <s v="United States"/>
    <s v="Olathe"/>
    <s v="Kansas"/>
    <n v="66062"/>
    <x v="2"/>
    <x v="1492"/>
    <x v="0"/>
    <x v="5"/>
    <x v="1470"/>
    <n v="40.56"/>
    <n v="2"/>
    <n v="0"/>
    <n v="12.979199999999999"/>
  </r>
  <r>
    <n v="5453"/>
    <x v="2716"/>
    <x v="405"/>
    <d v="2013-07-30T00:00:00"/>
    <s v="Standard Class"/>
    <x v="607"/>
    <s v="Kristina Nunn"/>
    <x v="2"/>
    <s v="United States"/>
    <s v="Sparks"/>
    <s v="Nevada"/>
    <n v="89431"/>
    <x v="1"/>
    <x v="610"/>
    <x v="1"/>
    <x v="14"/>
    <x v="605"/>
    <n v="86.199999999999989"/>
    <n v="5"/>
    <n v="0"/>
    <n v="24.997999999999987"/>
  </r>
  <r>
    <n v="5454"/>
    <x v="2717"/>
    <x v="240"/>
    <d v="2014-05-24T00:00:00"/>
    <s v="Standard Class"/>
    <x v="601"/>
    <s v="Patrick Jones"/>
    <x v="1"/>
    <s v="United States"/>
    <s v="Rockford"/>
    <s v="Illinois"/>
    <n v="61107"/>
    <x v="2"/>
    <x v="1588"/>
    <x v="1"/>
    <x v="10"/>
    <x v="1571"/>
    <n v="38.016000000000005"/>
    <n v="6"/>
    <n v="0.2"/>
    <n v="13.780799999999996"/>
  </r>
  <r>
    <n v="5455"/>
    <x v="2718"/>
    <x v="1045"/>
    <d v="2014-05-03T00:00:00"/>
    <s v="Standard Class"/>
    <x v="204"/>
    <s v="Matt Connell"/>
    <x v="1"/>
    <s v="United States"/>
    <s v="Philadelphia"/>
    <s v="Pennsylvania"/>
    <n v="19143"/>
    <x v="3"/>
    <x v="470"/>
    <x v="1"/>
    <x v="4"/>
    <x v="466"/>
    <n v="8.3840000000000003"/>
    <n v="1"/>
    <n v="0.2"/>
    <n v="0.73360000000000003"/>
  </r>
  <r>
    <n v="5456"/>
    <x v="2718"/>
    <x v="1045"/>
    <d v="2014-05-03T00:00:00"/>
    <s v="Standard Class"/>
    <x v="204"/>
    <s v="Matt Connell"/>
    <x v="1"/>
    <s v="United States"/>
    <s v="Philadelphia"/>
    <s v="Pennsylvania"/>
    <n v="19143"/>
    <x v="3"/>
    <x v="18"/>
    <x v="1"/>
    <x v="6"/>
    <x v="18"/>
    <n v="6.8480000000000008"/>
    <n v="2"/>
    <n v="0.2"/>
    <n v="0.77039999999999909"/>
  </r>
  <r>
    <n v="5457"/>
    <x v="2719"/>
    <x v="614"/>
    <d v="2015-01-03T00:00:00"/>
    <s v="Standard Class"/>
    <x v="94"/>
    <s v="Bruce Stewart"/>
    <x v="0"/>
    <s v="United States"/>
    <s v="Edmonds"/>
    <s v="Washington"/>
    <n v="98026"/>
    <x v="1"/>
    <x v="1743"/>
    <x v="1"/>
    <x v="13"/>
    <x v="1723"/>
    <n v="19.600000000000001"/>
    <n v="5"/>
    <n v="0"/>
    <n v="9.6039999999999992"/>
  </r>
  <r>
    <n v="5458"/>
    <x v="2719"/>
    <x v="614"/>
    <d v="2015-01-03T00:00:00"/>
    <s v="Standard Class"/>
    <x v="94"/>
    <s v="Bruce Stewart"/>
    <x v="0"/>
    <s v="United States"/>
    <s v="Edmonds"/>
    <s v="Washington"/>
    <n v="98026"/>
    <x v="1"/>
    <x v="1182"/>
    <x v="0"/>
    <x v="5"/>
    <x v="1159"/>
    <n v="68.459999999999994"/>
    <n v="2"/>
    <n v="0"/>
    <n v="20.537999999999997"/>
  </r>
  <r>
    <n v="5459"/>
    <x v="2720"/>
    <x v="507"/>
    <d v="2014-09-07T00:00:00"/>
    <s v="Second Class"/>
    <x v="7"/>
    <s v="Pete Kriz"/>
    <x v="0"/>
    <s v="United States"/>
    <s v="San Francisco"/>
    <s v="California"/>
    <n v="94122"/>
    <x v="1"/>
    <x v="757"/>
    <x v="1"/>
    <x v="8"/>
    <x v="748"/>
    <n v="13.343999999999998"/>
    <n v="6"/>
    <n v="0.2"/>
    <n v="4.3367999999999993"/>
  </r>
  <r>
    <n v="5460"/>
    <x v="2720"/>
    <x v="507"/>
    <d v="2014-09-07T00:00:00"/>
    <s v="Second Class"/>
    <x v="7"/>
    <s v="Pete Kriz"/>
    <x v="0"/>
    <s v="United States"/>
    <s v="San Francisco"/>
    <s v="California"/>
    <n v="94122"/>
    <x v="1"/>
    <x v="1744"/>
    <x v="0"/>
    <x v="3"/>
    <x v="1724"/>
    <n v="1478.2719999999999"/>
    <n v="8"/>
    <n v="0.2"/>
    <n v="92.392000000000053"/>
  </r>
  <r>
    <n v="5461"/>
    <x v="2721"/>
    <x v="90"/>
    <d v="2011-03-25T00:00:00"/>
    <s v="Standard Class"/>
    <x v="131"/>
    <s v="Thomas Seio"/>
    <x v="1"/>
    <s v="United States"/>
    <s v="Asheville"/>
    <s v="North Carolina"/>
    <n v="28806"/>
    <x v="0"/>
    <x v="1512"/>
    <x v="1"/>
    <x v="4"/>
    <x v="1490"/>
    <n v="16.272000000000002"/>
    <n v="1"/>
    <n v="0.2"/>
    <n v="-3.864600000000002"/>
  </r>
  <r>
    <n v="5462"/>
    <x v="2722"/>
    <x v="394"/>
    <d v="2014-10-05T00:00:00"/>
    <s v="Standard Class"/>
    <x v="232"/>
    <s v="Bruce Degenhardt"/>
    <x v="0"/>
    <s v="United States"/>
    <s v="Los Angeles"/>
    <s v="California"/>
    <n v="90032"/>
    <x v="1"/>
    <x v="50"/>
    <x v="0"/>
    <x v="5"/>
    <x v="50"/>
    <n v="9.24"/>
    <n v="3"/>
    <n v="0"/>
    <n v="4.4352"/>
  </r>
  <r>
    <n v="5463"/>
    <x v="2723"/>
    <x v="1046"/>
    <d v="2011-01-21T00:00:00"/>
    <s v="First Class"/>
    <x v="358"/>
    <s v="Toby Swindell"/>
    <x v="0"/>
    <s v="United States"/>
    <s v="Scottsdale"/>
    <s v="Arizona"/>
    <n v="85254"/>
    <x v="1"/>
    <x v="828"/>
    <x v="1"/>
    <x v="8"/>
    <x v="816"/>
    <n v="32.340000000000003"/>
    <n v="10"/>
    <n v="0.7"/>
    <n v="-23.716000000000001"/>
  </r>
  <r>
    <n v="5464"/>
    <x v="2723"/>
    <x v="1046"/>
    <d v="2011-01-21T00:00:00"/>
    <s v="First Class"/>
    <x v="358"/>
    <s v="Toby Swindell"/>
    <x v="0"/>
    <s v="United States"/>
    <s v="Scottsdale"/>
    <s v="Arizona"/>
    <n v="85254"/>
    <x v="1"/>
    <x v="161"/>
    <x v="1"/>
    <x v="10"/>
    <x v="1286"/>
    <n v="56.064"/>
    <n v="4"/>
    <n v="0.2"/>
    <n v="19.622399999999999"/>
  </r>
  <r>
    <n v="5465"/>
    <x v="2723"/>
    <x v="1046"/>
    <d v="2011-01-21T00:00:00"/>
    <s v="First Class"/>
    <x v="358"/>
    <s v="Toby Swindell"/>
    <x v="0"/>
    <s v="United States"/>
    <s v="Scottsdale"/>
    <s v="Arizona"/>
    <n v="85254"/>
    <x v="1"/>
    <x v="113"/>
    <x v="1"/>
    <x v="12"/>
    <x v="113"/>
    <n v="108.72"/>
    <n v="5"/>
    <n v="0.2"/>
    <n v="36.692999999999998"/>
  </r>
  <r>
    <n v="5466"/>
    <x v="2723"/>
    <x v="1046"/>
    <d v="2011-01-21T00:00:00"/>
    <s v="First Class"/>
    <x v="358"/>
    <s v="Toby Swindell"/>
    <x v="0"/>
    <s v="United States"/>
    <s v="Scottsdale"/>
    <s v="Arizona"/>
    <n v="85254"/>
    <x v="1"/>
    <x v="366"/>
    <x v="0"/>
    <x v="0"/>
    <x v="362"/>
    <n v="181.47000000000003"/>
    <n v="5"/>
    <n v="0.7"/>
    <n v="-320.59699999999998"/>
  </r>
  <r>
    <n v="5467"/>
    <x v="2724"/>
    <x v="1047"/>
    <d v="2011-02-20T00:00:00"/>
    <s v="Second Class"/>
    <x v="461"/>
    <s v="Shui Tom"/>
    <x v="0"/>
    <s v="United States"/>
    <s v="Houston"/>
    <s v="Texas"/>
    <n v="77095"/>
    <x v="2"/>
    <x v="949"/>
    <x v="1"/>
    <x v="10"/>
    <x v="933"/>
    <n v="16.176000000000002"/>
    <n v="3"/>
    <n v="0.2"/>
    <n v="6.0659999999999989"/>
  </r>
  <r>
    <n v="5468"/>
    <x v="2725"/>
    <x v="632"/>
    <d v="2013-06-15T00:00:00"/>
    <s v="Standard Class"/>
    <x v="203"/>
    <s v="Dean Braden"/>
    <x v="0"/>
    <s v="United States"/>
    <s v="San Francisco"/>
    <s v="California"/>
    <n v="94109"/>
    <x v="1"/>
    <x v="23"/>
    <x v="0"/>
    <x v="1"/>
    <x v="23"/>
    <n v="122.352"/>
    <n v="3"/>
    <n v="0.2"/>
    <n v="13.764599999999994"/>
  </r>
  <r>
    <n v="5469"/>
    <x v="2726"/>
    <x v="467"/>
    <d v="2011-09-27T00:00:00"/>
    <s v="First Class"/>
    <x v="580"/>
    <s v="Karen Ferguson"/>
    <x v="2"/>
    <s v="United States"/>
    <s v="San Diego"/>
    <s v="California"/>
    <n v="92105"/>
    <x v="1"/>
    <x v="1"/>
    <x v="0"/>
    <x v="1"/>
    <x v="1"/>
    <n v="585.55200000000002"/>
    <n v="3"/>
    <n v="0.2"/>
    <n v="73.19399999999996"/>
  </r>
  <r>
    <n v="5470"/>
    <x v="2726"/>
    <x v="467"/>
    <d v="2011-09-27T00:00:00"/>
    <s v="First Class"/>
    <x v="580"/>
    <s v="Karen Ferguson"/>
    <x v="2"/>
    <s v="United States"/>
    <s v="San Diego"/>
    <s v="California"/>
    <n v="92105"/>
    <x v="1"/>
    <x v="974"/>
    <x v="1"/>
    <x v="10"/>
    <x v="959"/>
    <n v="19.440000000000001"/>
    <n v="3"/>
    <n v="0"/>
    <n v="9.3312000000000008"/>
  </r>
  <r>
    <n v="5471"/>
    <x v="2727"/>
    <x v="198"/>
    <d v="2013-06-05T00:00:00"/>
    <s v="Standard Class"/>
    <x v="594"/>
    <s v="Justin MacKendrick"/>
    <x v="0"/>
    <s v="United States"/>
    <s v="Hamilton"/>
    <s v="Ohio"/>
    <n v="45011"/>
    <x v="3"/>
    <x v="1271"/>
    <x v="1"/>
    <x v="9"/>
    <x v="1247"/>
    <n v="123.92000000000002"/>
    <n v="5"/>
    <n v="0.2"/>
    <n v="9.2939999999999969"/>
  </r>
  <r>
    <n v="5472"/>
    <x v="2728"/>
    <x v="484"/>
    <d v="2014-12-24T00:00:00"/>
    <s v="Standard Class"/>
    <x v="700"/>
    <s v="Tony Sayre"/>
    <x v="0"/>
    <s v="United States"/>
    <s v="Parker"/>
    <s v="Colorado"/>
    <n v="80134"/>
    <x v="1"/>
    <x v="1533"/>
    <x v="0"/>
    <x v="5"/>
    <x v="1512"/>
    <n v="13.360000000000001"/>
    <n v="5"/>
    <n v="0.2"/>
    <n v="4.0080000000000009"/>
  </r>
  <r>
    <n v="5473"/>
    <x v="2728"/>
    <x v="484"/>
    <d v="2014-12-24T00:00:00"/>
    <s v="Standard Class"/>
    <x v="700"/>
    <s v="Tony Sayre"/>
    <x v="0"/>
    <s v="United States"/>
    <s v="Parker"/>
    <s v="Colorado"/>
    <n v="80134"/>
    <x v="1"/>
    <x v="1166"/>
    <x v="1"/>
    <x v="4"/>
    <x v="1144"/>
    <n v="78.256"/>
    <n v="2"/>
    <n v="0.2"/>
    <n v="-17.607599999999998"/>
  </r>
  <r>
    <n v="5474"/>
    <x v="2728"/>
    <x v="484"/>
    <d v="2014-12-24T00:00:00"/>
    <s v="Standard Class"/>
    <x v="700"/>
    <s v="Tony Sayre"/>
    <x v="0"/>
    <s v="United States"/>
    <s v="Parker"/>
    <s v="Colorado"/>
    <n v="80134"/>
    <x v="1"/>
    <x v="1195"/>
    <x v="0"/>
    <x v="0"/>
    <x v="1171"/>
    <n v="102.01800000000001"/>
    <n v="7"/>
    <n v="0.7"/>
    <n v="-183.6323999999999"/>
  </r>
  <r>
    <n v="5475"/>
    <x v="2729"/>
    <x v="377"/>
    <d v="2014-12-27T00:00:00"/>
    <s v="Same Day"/>
    <x v="289"/>
    <s v="Yoseph Carroll"/>
    <x v="1"/>
    <s v="United States"/>
    <s v="Fremont"/>
    <s v="Nebraska"/>
    <n v="68025"/>
    <x v="2"/>
    <x v="458"/>
    <x v="1"/>
    <x v="4"/>
    <x v="454"/>
    <n v="750.68"/>
    <n v="2"/>
    <n v="0"/>
    <n v="37.533999999999992"/>
  </r>
  <r>
    <n v="5476"/>
    <x v="2730"/>
    <x v="140"/>
    <d v="2014-06-19T00:00:00"/>
    <s v="First Class"/>
    <x v="656"/>
    <s v="Dean percer"/>
    <x v="2"/>
    <s v="United States"/>
    <s v="Maple Grove"/>
    <s v="Minnesota"/>
    <n v="55369"/>
    <x v="2"/>
    <x v="579"/>
    <x v="1"/>
    <x v="2"/>
    <x v="574"/>
    <n v="44.400000000000006"/>
    <n v="3"/>
    <n v="0"/>
    <n v="22.200000000000003"/>
  </r>
  <r>
    <n v="5477"/>
    <x v="2730"/>
    <x v="140"/>
    <d v="2014-06-19T00:00:00"/>
    <s v="First Class"/>
    <x v="656"/>
    <s v="Dean percer"/>
    <x v="2"/>
    <s v="United States"/>
    <s v="Maple Grove"/>
    <s v="Minnesota"/>
    <n v="55369"/>
    <x v="2"/>
    <x v="1036"/>
    <x v="1"/>
    <x v="4"/>
    <x v="1017"/>
    <n v="84.55"/>
    <n v="5"/>
    <n v="0"/>
    <n v="22.828499999999998"/>
  </r>
  <r>
    <n v="5478"/>
    <x v="2730"/>
    <x v="140"/>
    <d v="2014-06-19T00:00:00"/>
    <s v="First Class"/>
    <x v="656"/>
    <s v="Dean percer"/>
    <x v="2"/>
    <s v="United States"/>
    <s v="Maple Grove"/>
    <s v="Minnesota"/>
    <n v="55369"/>
    <x v="2"/>
    <x v="1665"/>
    <x v="1"/>
    <x v="10"/>
    <x v="1644"/>
    <n v="17.940000000000001"/>
    <n v="3"/>
    <n v="0"/>
    <n v="8.7906000000000013"/>
  </r>
  <r>
    <n v="5479"/>
    <x v="2731"/>
    <x v="73"/>
    <d v="2013-11-25T00:00:00"/>
    <s v="Standard Class"/>
    <x v="81"/>
    <s v="Shirley Jackson"/>
    <x v="0"/>
    <s v="United States"/>
    <s v="Newark"/>
    <s v="Delaware"/>
    <n v="19711"/>
    <x v="3"/>
    <x v="1160"/>
    <x v="1"/>
    <x v="8"/>
    <x v="1138"/>
    <n v="128.39999999999998"/>
    <n v="3"/>
    <n v="0"/>
    <n v="62.915999999999997"/>
  </r>
  <r>
    <n v="5480"/>
    <x v="2732"/>
    <x v="691"/>
    <d v="2011-04-04T00:00:00"/>
    <s v="Standard Class"/>
    <x v="208"/>
    <s v="Karen Bern"/>
    <x v="1"/>
    <s v="United States"/>
    <s v="Miami"/>
    <s v="Florida"/>
    <n v="33180"/>
    <x v="0"/>
    <x v="799"/>
    <x v="1"/>
    <x v="8"/>
    <x v="789"/>
    <n v="1.8690000000000004"/>
    <n v="1"/>
    <n v="0.7"/>
    <n v="-1.3082999999999996"/>
  </r>
  <r>
    <n v="5481"/>
    <x v="2733"/>
    <x v="1048"/>
    <d v="2014-10-15T00:00:00"/>
    <s v="Standard Class"/>
    <x v="294"/>
    <s v="Chris Selesnick"/>
    <x v="1"/>
    <s v="United States"/>
    <s v="San Diego"/>
    <s v="California"/>
    <n v="92105"/>
    <x v="1"/>
    <x v="957"/>
    <x v="2"/>
    <x v="7"/>
    <x v="941"/>
    <n v="103.19200000000001"/>
    <n v="1"/>
    <n v="0.2"/>
    <n v="11.609099999999998"/>
  </r>
  <r>
    <n v="5482"/>
    <x v="2733"/>
    <x v="1048"/>
    <d v="2014-10-15T00:00:00"/>
    <s v="Standard Class"/>
    <x v="294"/>
    <s v="Chris Selesnick"/>
    <x v="1"/>
    <s v="United States"/>
    <s v="San Diego"/>
    <s v="California"/>
    <n v="92105"/>
    <x v="1"/>
    <x v="1542"/>
    <x v="2"/>
    <x v="11"/>
    <x v="1521"/>
    <n v="36"/>
    <n v="2"/>
    <n v="0"/>
    <n v="6.4799999999999969"/>
  </r>
  <r>
    <n v="5483"/>
    <x v="2733"/>
    <x v="1048"/>
    <d v="2014-10-15T00:00:00"/>
    <s v="Standard Class"/>
    <x v="294"/>
    <s v="Chris Selesnick"/>
    <x v="1"/>
    <s v="United States"/>
    <s v="San Diego"/>
    <s v="California"/>
    <n v="92105"/>
    <x v="1"/>
    <x v="603"/>
    <x v="2"/>
    <x v="11"/>
    <x v="598"/>
    <n v="239.96"/>
    <n v="4"/>
    <n v="0"/>
    <n v="115.1808"/>
  </r>
  <r>
    <n v="5484"/>
    <x v="2733"/>
    <x v="1048"/>
    <d v="2014-10-15T00:00:00"/>
    <s v="Standard Class"/>
    <x v="294"/>
    <s v="Chris Selesnick"/>
    <x v="1"/>
    <s v="United States"/>
    <s v="San Diego"/>
    <s v="California"/>
    <n v="92105"/>
    <x v="1"/>
    <x v="1512"/>
    <x v="1"/>
    <x v="4"/>
    <x v="1490"/>
    <n v="40.68"/>
    <n v="2"/>
    <n v="0"/>
    <n v="0.40679999999999694"/>
  </r>
  <r>
    <n v="5485"/>
    <x v="2734"/>
    <x v="289"/>
    <d v="2014-02-05T00:00:00"/>
    <s v="Standard Class"/>
    <x v="12"/>
    <s v="Emily Burns"/>
    <x v="0"/>
    <s v="United States"/>
    <s v="Miami"/>
    <s v="Florida"/>
    <n v="33142"/>
    <x v="0"/>
    <x v="1745"/>
    <x v="0"/>
    <x v="1"/>
    <x v="1725"/>
    <n v="419.13599999999997"/>
    <n v="4"/>
    <n v="0.2"/>
    <n v="-68.1096"/>
  </r>
  <r>
    <n v="5486"/>
    <x v="2735"/>
    <x v="432"/>
    <d v="2011-12-17T00:00:00"/>
    <s v="Standard Class"/>
    <x v="171"/>
    <s v="Philip Brown"/>
    <x v="0"/>
    <s v="United States"/>
    <s v="Miami"/>
    <s v="Florida"/>
    <n v="33178"/>
    <x v="0"/>
    <x v="706"/>
    <x v="1"/>
    <x v="12"/>
    <x v="33"/>
    <n v="23.472000000000001"/>
    <n v="3"/>
    <n v="0.2"/>
    <n v="7.6283999999999974"/>
  </r>
  <r>
    <n v="5487"/>
    <x v="2736"/>
    <x v="1040"/>
    <d v="2012-10-29T00:00:00"/>
    <s v="Standard Class"/>
    <x v="192"/>
    <s v="Michelle Tran"/>
    <x v="2"/>
    <s v="United States"/>
    <s v="San Antonio"/>
    <s v="Texas"/>
    <n v="78207"/>
    <x v="2"/>
    <x v="307"/>
    <x v="1"/>
    <x v="8"/>
    <x v="304"/>
    <n v="3.5919999999999992"/>
    <n v="4"/>
    <n v="0.8"/>
    <n v="-6.2860000000000031"/>
  </r>
  <r>
    <n v="5488"/>
    <x v="2737"/>
    <x v="719"/>
    <d v="2014-04-05T00:00:00"/>
    <s v="Second Class"/>
    <x v="292"/>
    <s v="Barry Französisch"/>
    <x v="1"/>
    <s v="United States"/>
    <s v="Jacksonville"/>
    <s v="Florida"/>
    <n v="32216"/>
    <x v="0"/>
    <x v="1136"/>
    <x v="2"/>
    <x v="7"/>
    <x v="1115"/>
    <n v="23.976000000000003"/>
    <n v="3"/>
    <n v="0.2"/>
    <n v="-5.694300000000001"/>
  </r>
  <r>
    <n v="5489"/>
    <x v="2737"/>
    <x v="719"/>
    <d v="2014-04-05T00:00:00"/>
    <s v="Second Class"/>
    <x v="292"/>
    <s v="Barry Französisch"/>
    <x v="1"/>
    <s v="United States"/>
    <s v="Jacksonville"/>
    <s v="Florida"/>
    <n v="32216"/>
    <x v="0"/>
    <x v="948"/>
    <x v="1"/>
    <x v="2"/>
    <x v="932"/>
    <n v="6.2640000000000002"/>
    <n v="3"/>
    <n v="0.2"/>
    <n v="2.0358000000000001"/>
  </r>
  <r>
    <n v="5490"/>
    <x v="2737"/>
    <x v="719"/>
    <d v="2014-04-05T00:00:00"/>
    <s v="Second Class"/>
    <x v="292"/>
    <s v="Barry Französisch"/>
    <x v="1"/>
    <s v="United States"/>
    <s v="Jacksonville"/>
    <s v="Florida"/>
    <n v="32216"/>
    <x v="0"/>
    <x v="1295"/>
    <x v="1"/>
    <x v="9"/>
    <x v="33"/>
    <n v="20.808"/>
    <n v="3"/>
    <n v="0.2"/>
    <n v="1.8207000000000013"/>
  </r>
  <r>
    <n v="5491"/>
    <x v="2737"/>
    <x v="719"/>
    <d v="2014-04-05T00:00:00"/>
    <s v="Second Class"/>
    <x v="292"/>
    <s v="Barry Französisch"/>
    <x v="1"/>
    <s v="United States"/>
    <s v="Jacksonville"/>
    <s v="Florida"/>
    <n v="32216"/>
    <x v="0"/>
    <x v="1209"/>
    <x v="0"/>
    <x v="1"/>
    <x v="1185"/>
    <n v="218.35200000000003"/>
    <n v="3"/>
    <n v="0.2"/>
    <n v="-19.105800000000016"/>
  </r>
  <r>
    <n v="5492"/>
    <x v="2738"/>
    <x v="795"/>
    <d v="2014-01-28T00:00:00"/>
    <s v="First Class"/>
    <x v="0"/>
    <s v="Claire Gute"/>
    <x v="0"/>
    <s v="United States"/>
    <s v="Houston"/>
    <s v="Texas"/>
    <n v="77070"/>
    <x v="2"/>
    <x v="75"/>
    <x v="1"/>
    <x v="4"/>
    <x v="75"/>
    <n v="18.16"/>
    <n v="2"/>
    <n v="0.2"/>
    <n v="1.8160000000000016"/>
  </r>
  <r>
    <n v="5493"/>
    <x v="2739"/>
    <x v="683"/>
    <d v="2011-11-28T00:00:00"/>
    <s v="Same Day"/>
    <x v="723"/>
    <s v="Duane Huffman"/>
    <x v="2"/>
    <s v="United States"/>
    <s v="San Francisco"/>
    <s v="California"/>
    <n v="94122"/>
    <x v="1"/>
    <x v="327"/>
    <x v="1"/>
    <x v="14"/>
    <x v="33"/>
    <n v="7.36"/>
    <n v="2"/>
    <n v="0"/>
    <n v="0.14719999999999978"/>
  </r>
  <r>
    <n v="5494"/>
    <x v="2739"/>
    <x v="683"/>
    <d v="2011-11-28T00:00:00"/>
    <s v="Same Day"/>
    <x v="723"/>
    <s v="Duane Huffman"/>
    <x v="2"/>
    <s v="United States"/>
    <s v="San Francisco"/>
    <s v="California"/>
    <n v="94122"/>
    <x v="1"/>
    <x v="254"/>
    <x v="1"/>
    <x v="2"/>
    <x v="252"/>
    <n v="41.4"/>
    <n v="4"/>
    <n v="0"/>
    <n v="19.872"/>
  </r>
  <r>
    <n v="5495"/>
    <x v="2739"/>
    <x v="683"/>
    <d v="2011-11-28T00:00:00"/>
    <s v="Same Day"/>
    <x v="723"/>
    <s v="Duane Huffman"/>
    <x v="2"/>
    <s v="United States"/>
    <s v="San Francisco"/>
    <s v="California"/>
    <n v="94122"/>
    <x v="1"/>
    <x v="1119"/>
    <x v="0"/>
    <x v="0"/>
    <x v="1098"/>
    <n v="411.33199999999999"/>
    <n v="4"/>
    <n v="0.15"/>
    <n v="-4.8391999999999769"/>
  </r>
  <r>
    <n v="5496"/>
    <x v="2740"/>
    <x v="406"/>
    <d v="2012-09-08T00:00:00"/>
    <s v="Standard Class"/>
    <x v="464"/>
    <s v="Shaun Chance"/>
    <x v="1"/>
    <s v="United States"/>
    <s v="Philadelphia"/>
    <s v="Pennsylvania"/>
    <n v="19140"/>
    <x v="3"/>
    <x v="1206"/>
    <x v="1"/>
    <x v="8"/>
    <x v="1182"/>
    <n v="7.6560000000000006"/>
    <n v="4"/>
    <n v="0.7"/>
    <n v="-6.1247999999999987"/>
  </r>
  <r>
    <n v="5497"/>
    <x v="2741"/>
    <x v="492"/>
    <d v="2014-06-17T00:00:00"/>
    <s v="Standard Class"/>
    <x v="643"/>
    <s v="Hunter Glantz"/>
    <x v="0"/>
    <s v="United States"/>
    <s v="Marion"/>
    <s v="Ohio"/>
    <n v="43302"/>
    <x v="3"/>
    <x v="240"/>
    <x v="2"/>
    <x v="11"/>
    <x v="238"/>
    <n v="63.920000000000009"/>
    <n v="2"/>
    <n v="0.2"/>
    <n v="19.176000000000002"/>
  </r>
  <r>
    <n v="5498"/>
    <x v="2742"/>
    <x v="663"/>
    <d v="2014-07-19T00:00:00"/>
    <s v="Second Class"/>
    <x v="514"/>
    <s v="Michelle Moray"/>
    <x v="0"/>
    <s v="United States"/>
    <s v="New York City"/>
    <s v="New York"/>
    <n v="10024"/>
    <x v="3"/>
    <x v="1241"/>
    <x v="1"/>
    <x v="6"/>
    <x v="1215"/>
    <n v="6.56"/>
    <n v="2"/>
    <n v="0"/>
    <n v="1.9023999999999992"/>
  </r>
  <r>
    <n v="5499"/>
    <x v="2742"/>
    <x v="663"/>
    <d v="2014-07-19T00:00:00"/>
    <s v="Second Class"/>
    <x v="514"/>
    <s v="Michelle Moray"/>
    <x v="0"/>
    <s v="United States"/>
    <s v="New York City"/>
    <s v="New York"/>
    <n v="10024"/>
    <x v="3"/>
    <x v="286"/>
    <x v="1"/>
    <x v="2"/>
    <x v="283"/>
    <n v="7.83"/>
    <n v="3"/>
    <n v="0"/>
    <n v="3.6017999999999999"/>
  </r>
  <r>
    <n v="5500"/>
    <x v="2742"/>
    <x v="663"/>
    <d v="2014-07-19T00:00:00"/>
    <s v="Second Class"/>
    <x v="514"/>
    <s v="Michelle Moray"/>
    <x v="0"/>
    <s v="United States"/>
    <s v="New York City"/>
    <s v="New York"/>
    <n v="10024"/>
    <x v="3"/>
    <x v="341"/>
    <x v="2"/>
    <x v="11"/>
    <x v="337"/>
    <n v="41.9"/>
    <n v="2"/>
    <n v="0"/>
    <n v="8.7989999999999995"/>
  </r>
  <r>
    <n v="5501"/>
    <x v="2742"/>
    <x v="663"/>
    <d v="2014-07-19T00:00:00"/>
    <s v="Second Class"/>
    <x v="514"/>
    <s v="Michelle Moray"/>
    <x v="0"/>
    <s v="United States"/>
    <s v="New York City"/>
    <s v="New York"/>
    <n v="10024"/>
    <x v="3"/>
    <x v="1265"/>
    <x v="0"/>
    <x v="1"/>
    <x v="1240"/>
    <n v="664.14599999999996"/>
    <n v="6"/>
    <n v="0.1"/>
    <n v="88.552800000000005"/>
  </r>
  <r>
    <n v="5502"/>
    <x v="2742"/>
    <x v="663"/>
    <d v="2014-07-19T00:00:00"/>
    <s v="Second Class"/>
    <x v="514"/>
    <s v="Michelle Moray"/>
    <x v="0"/>
    <s v="United States"/>
    <s v="New York City"/>
    <s v="New York"/>
    <n v="10024"/>
    <x v="3"/>
    <x v="1056"/>
    <x v="1"/>
    <x v="10"/>
    <x v="1036"/>
    <n v="8.9600000000000009"/>
    <n v="2"/>
    <n v="0"/>
    <n v="4.3904000000000005"/>
  </r>
  <r>
    <n v="5503"/>
    <x v="2743"/>
    <x v="808"/>
    <d v="2014-11-07T00:00:00"/>
    <s v="Standard Class"/>
    <x v="764"/>
    <s v="Thea Hudgings"/>
    <x v="1"/>
    <s v="United States"/>
    <s v="Philadelphia"/>
    <s v="Pennsylvania"/>
    <n v="19140"/>
    <x v="3"/>
    <x v="1379"/>
    <x v="0"/>
    <x v="5"/>
    <x v="1355"/>
    <n v="3.3119999999999998"/>
    <n v="1"/>
    <n v="0.2"/>
    <n v="0.66239999999999977"/>
  </r>
  <r>
    <n v="5504"/>
    <x v="2743"/>
    <x v="808"/>
    <d v="2014-11-07T00:00:00"/>
    <s v="Standard Class"/>
    <x v="764"/>
    <s v="Thea Hudgings"/>
    <x v="1"/>
    <s v="United States"/>
    <s v="Philadelphia"/>
    <s v="Pennsylvania"/>
    <n v="19140"/>
    <x v="3"/>
    <x v="1612"/>
    <x v="1"/>
    <x v="9"/>
    <x v="1594"/>
    <n v="20.136000000000003"/>
    <n v="3"/>
    <n v="0.2"/>
    <n v="1.2584999999999997"/>
  </r>
  <r>
    <n v="5505"/>
    <x v="2743"/>
    <x v="808"/>
    <d v="2014-11-07T00:00:00"/>
    <s v="Standard Class"/>
    <x v="764"/>
    <s v="Thea Hudgings"/>
    <x v="1"/>
    <s v="United States"/>
    <s v="Philadelphia"/>
    <s v="Pennsylvania"/>
    <n v="19140"/>
    <x v="3"/>
    <x v="436"/>
    <x v="1"/>
    <x v="12"/>
    <x v="431"/>
    <n v="8.8559999999999999"/>
    <n v="3"/>
    <n v="0.2"/>
    <n v="2.8781999999999992"/>
  </r>
  <r>
    <n v="5506"/>
    <x v="2743"/>
    <x v="808"/>
    <d v="2014-11-07T00:00:00"/>
    <s v="Standard Class"/>
    <x v="764"/>
    <s v="Thea Hudgings"/>
    <x v="1"/>
    <s v="United States"/>
    <s v="Philadelphia"/>
    <s v="Pennsylvania"/>
    <n v="19140"/>
    <x v="3"/>
    <x v="1118"/>
    <x v="2"/>
    <x v="7"/>
    <x v="1097"/>
    <n v="859.19999999999993"/>
    <n v="4"/>
    <n v="0.4"/>
    <n v="-186.15999999999997"/>
  </r>
  <r>
    <n v="5507"/>
    <x v="2744"/>
    <x v="750"/>
    <d v="2013-10-09T00:00:00"/>
    <s v="Same Day"/>
    <x v="32"/>
    <s v="Joel Eaton"/>
    <x v="0"/>
    <s v="United States"/>
    <s v="Los Angeles"/>
    <s v="California"/>
    <n v="90036"/>
    <x v="1"/>
    <x v="1090"/>
    <x v="1"/>
    <x v="10"/>
    <x v="1071"/>
    <n v="61.96"/>
    <n v="2"/>
    <n v="0"/>
    <n v="27.881999999999998"/>
  </r>
  <r>
    <n v="5508"/>
    <x v="2745"/>
    <x v="143"/>
    <d v="2013-04-15T00:00:00"/>
    <s v="Standard Class"/>
    <x v="310"/>
    <s v="Patrick Gardner"/>
    <x v="0"/>
    <s v="United States"/>
    <s v="Smyrna"/>
    <s v="Georgia"/>
    <n v="30080"/>
    <x v="0"/>
    <x v="1343"/>
    <x v="1"/>
    <x v="12"/>
    <x v="1319"/>
    <n v="17.920000000000002"/>
    <n v="4"/>
    <n v="0"/>
    <n v="8.6016000000000012"/>
  </r>
  <r>
    <n v="5509"/>
    <x v="2746"/>
    <x v="1049"/>
    <d v="2012-10-12T00:00:00"/>
    <s v="Standard Class"/>
    <x v="93"/>
    <s v="Maria Bertelson"/>
    <x v="0"/>
    <s v="United States"/>
    <s v="San Francisco"/>
    <s v="California"/>
    <n v="94122"/>
    <x v="1"/>
    <x v="287"/>
    <x v="0"/>
    <x v="5"/>
    <x v="284"/>
    <n v="145.9"/>
    <n v="5"/>
    <n v="0"/>
    <n v="62.736999999999995"/>
  </r>
  <r>
    <n v="5510"/>
    <x v="2747"/>
    <x v="356"/>
    <d v="2014-05-21T00:00:00"/>
    <s v="Standard Class"/>
    <x v="557"/>
    <s v="Joy Daniels"/>
    <x v="0"/>
    <s v="United States"/>
    <s v="Chicago"/>
    <s v="Illinois"/>
    <n v="60653"/>
    <x v="2"/>
    <x v="129"/>
    <x v="1"/>
    <x v="10"/>
    <x v="129"/>
    <n v="56.704000000000001"/>
    <n v="2"/>
    <n v="0.2"/>
    <n v="19.137599999999992"/>
  </r>
  <r>
    <n v="5511"/>
    <x v="2747"/>
    <x v="356"/>
    <d v="2014-05-21T00:00:00"/>
    <s v="Standard Class"/>
    <x v="557"/>
    <s v="Joy Daniels"/>
    <x v="0"/>
    <s v="United States"/>
    <s v="Chicago"/>
    <s v="Illinois"/>
    <n v="60653"/>
    <x v="2"/>
    <x v="1091"/>
    <x v="2"/>
    <x v="7"/>
    <x v="1072"/>
    <n v="11.120000000000001"/>
    <n v="2"/>
    <n v="0.2"/>
    <n v="3.4749999999999996"/>
  </r>
  <r>
    <n v="5512"/>
    <x v="2748"/>
    <x v="1050"/>
    <d v="2011-03-02T00:00:00"/>
    <s v="Standard Class"/>
    <x v="371"/>
    <s v="Jennifer Halladay"/>
    <x v="0"/>
    <s v="United States"/>
    <s v="Medford"/>
    <s v="Oregon"/>
    <n v="97504"/>
    <x v="1"/>
    <x v="1536"/>
    <x v="1"/>
    <x v="10"/>
    <x v="1515"/>
    <n v="32.896000000000001"/>
    <n v="4"/>
    <n v="0.2"/>
    <n v="11.102399999999996"/>
  </r>
  <r>
    <n v="5513"/>
    <x v="2748"/>
    <x v="1050"/>
    <d v="2011-03-02T00:00:00"/>
    <s v="Standard Class"/>
    <x v="371"/>
    <s v="Jennifer Halladay"/>
    <x v="0"/>
    <s v="United States"/>
    <s v="Medford"/>
    <s v="Oregon"/>
    <n v="97504"/>
    <x v="1"/>
    <x v="1587"/>
    <x v="1"/>
    <x v="10"/>
    <x v="1569"/>
    <n v="22.776000000000003"/>
    <n v="3"/>
    <n v="0.2"/>
    <n v="7.6868999999999996"/>
  </r>
  <r>
    <n v="5514"/>
    <x v="2749"/>
    <x v="1051"/>
    <d v="2012-06-01T00:00:00"/>
    <s v="First Class"/>
    <x v="633"/>
    <s v="Edward Nazzal"/>
    <x v="0"/>
    <s v="United States"/>
    <s v="New York City"/>
    <s v="New York"/>
    <n v="10009"/>
    <x v="3"/>
    <x v="647"/>
    <x v="2"/>
    <x v="7"/>
    <x v="1726"/>
    <n v="239.96999999999997"/>
    <n v="3"/>
    <n v="0"/>
    <n v="2.3996999999999815"/>
  </r>
  <r>
    <n v="5515"/>
    <x v="2749"/>
    <x v="1051"/>
    <d v="2012-06-01T00:00:00"/>
    <s v="First Class"/>
    <x v="633"/>
    <s v="Edward Nazzal"/>
    <x v="0"/>
    <s v="United States"/>
    <s v="New York City"/>
    <s v="New York"/>
    <n v="10009"/>
    <x v="3"/>
    <x v="1317"/>
    <x v="1"/>
    <x v="9"/>
    <x v="1294"/>
    <n v="160.32"/>
    <n v="2"/>
    <n v="0"/>
    <n v="44.889600000000002"/>
  </r>
  <r>
    <n v="5516"/>
    <x v="2749"/>
    <x v="1051"/>
    <d v="2012-06-01T00:00:00"/>
    <s v="First Class"/>
    <x v="633"/>
    <s v="Edward Nazzal"/>
    <x v="0"/>
    <s v="United States"/>
    <s v="New York City"/>
    <s v="New York"/>
    <n v="10009"/>
    <x v="3"/>
    <x v="1300"/>
    <x v="2"/>
    <x v="7"/>
    <x v="1276"/>
    <n v="128.85000000000002"/>
    <n v="3"/>
    <n v="0"/>
    <n v="3.8654999999999973"/>
  </r>
  <r>
    <n v="5517"/>
    <x v="2750"/>
    <x v="741"/>
    <d v="2013-11-22T00:00:00"/>
    <s v="Second Class"/>
    <x v="346"/>
    <s v="Karen Carlisle"/>
    <x v="1"/>
    <s v="United States"/>
    <s v="Huntsville"/>
    <s v="Alabama"/>
    <n v="35810"/>
    <x v="0"/>
    <x v="1738"/>
    <x v="2"/>
    <x v="11"/>
    <x v="1718"/>
    <n v="1319.96"/>
    <n v="4"/>
    <n v="0"/>
    <n v="527.98400000000004"/>
  </r>
  <r>
    <n v="5518"/>
    <x v="2751"/>
    <x v="769"/>
    <d v="2014-12-10T00:00:00"/>
    <s v="Standard Class"/>
    <x v="99"/>
    <s v="Michael Stewart"/>
    <x v="1"/>
    <s v="United States"/>
    <s v="Philadelphia"/>
    <s v="Pennsylvania"/>
    <n v="19134"/>
    <x v="3"/>
    <x v="877"/>
    <x v="0"/>
    <x v="1"/>
    <x v="862"/>
    <n v="239.95999999999998"/>
    <n v="10"/>
    <n v="0.3"/>
    <n v="-10.283999999999992"/>
  </r>
  <r>
    <n v="5519"/>
    <x v="2751"/>
    <x v="769"/>
    <d v="2014-12-10T00:00:00"/>
    <s v="Standard Class"/>
    <x v="99"/>
    <s v="Michael Stewart"/>
    <x v="1"/>
    <s v="United States"/>
    <s v="Philadelphia"/>
    <s v="Pennsylvania"/>
    <n v="19134"/>
    <x v="3"/>
    <x v="1182"/>
    <x v="0"/>
    <x v="5"/>
    <x v="1159"/>
    <n v="54.768000000000001"/>
    <n v="2"/>
    <n v="0.2"/>
    <n v="6.8459999999999965"/>
  </r>
  <r>
    <n v="5520"/>
    <x v="2751"/>
    <x v="769"/>
    <d v="2014-12-10T00:00:00"/>
    <s v="Standard Class"/>
    <x v="99"/>
    <s v="Michael Stewart"/>
    <x v="1"/>
    <s v="United States"/>
    <s v="Philadelphia"/>
    <s v="Pennsylvania"/>
    <n v="19134"/>
    <x v="3"/>
    <x v="796"/>
    <x v="1"/>
    <x v="6"/>
    <x v="786"/>
    <n v="13.392000000000001"/>
    <n v="3"/>
    <n v="0.2"/>
    <n v="3.1806000000000005"/>
  </r>
  <r>
    <n v="5521"/>
    <x v="2751"/>
    <x v="769"/>
    <d v="2014-12-10T00:00:00"/>
    <s v="Standard Class"/>
    <x v="99"/>
    <s v="Michael Stewart"/>
    <x v="1"/>
    <s v="United States"/>
    <s v="Philadelphia"/>
    <s v="Pennsylvania"/>
    <n v="19134"/>
    <x v="3"/>
    <x v="1679"/>
    <x v="1"/>
    <x v="10"/>
    <x v="1658"/>
    <n v="23.92"/>
    <n v="5"/>
    <n v="0.2"/>
    <n v="8.6709999999999994"/>
  </r>
  <r>
    <n v="5522"/>
    <x v="2751"/>
    <x v="769"/>
    <d v="2014-12-10T00:00:00"/>
    <s v="Standard Class"/>
    <x v="99"/>
    <s v="Michael Stewart"/>
    <x v="1"/>
    <s v="United States"/>
    <s v="Philadelphia"/>
    <s v="Pennsylvania"/>
    <n v="19134"/>
    <x v="3"/>
    <x v="914"/>
    <x v="2"/>
    <x v="11"/>
    <x v="897"/>
    <n v="255.96799999999999"/>
    <n v="4"/>
    <n v="0.2"/>
    <n v="-28.796399999999984"/>
  </r>
  <r>
    <n v="5523"/>
    <x v="2752"/>
    <x v="410"/>
    <d v="2013-06-08T00:00:00"/>
    <s v="First Class"/>
    <x v="237"/>
    <s v="Chloris Kastensmidt"/>
    <x v="0"/>
    <s v="United States"/>
    <s v="Santa Clara"/>
    <s v="California"/>
    <n v="95051"/>
    <x v="1"/>
    <x v="1366"/>
    <x v="1"/>
    <x v="8"/>
    <x v="304"/>
    <n v="21.552000000000003"/>
    <n v="6"/>
    <n v="0.2"/>
    <n v="7.0043999999999977"/>
  </r>
  <r>
    <n v="5524"/>
    <x v="2752"/>
    <x v="410"/>
    <d v="2013-06-08T00:00:00"/>
    <s v="First Class"/>
    <x v="237"/>
    <s v="Chloris Kastensmidt"/>
    <x v="0"/>
    <s v="United States"/>
    <s v="Santa Clara"/>
    <s v="California"/>
    <n v="95051"/>
    <x v="1"/>
    <x v="937"/>
    <x v="1"/>
    <x v="9"/>
    <x v="921"/>
    <n v="58.24"/>
    <n v="4"/>
    <n v="0"/>
    <n v="15.724800000000002"/>
  </r>
  <r>
    <n v="5525"/>
    <x v="2753"/>
    <x v="107"/>
    <d v="2013-12-13T00:00:00"/>
    <s v="First Class"/>
    <x v="319"/>
    <s v="Sanjit Jacobs"/>
    <x v="2"/>
    <s v="United States"/>
    <s v="Long Beach"/>
    <s v="California"/>
    <n v="90805"/>
    <x v="1"/>
    <x v="1070"/>
    <x v="1"/>
    <x v="10"/>
    <x v="1050"/>
    <n v="80.28"/>
    <n v="12"/>
    <n v="0"/>
    <n v="36.928799999999995"/>
  </r>
  <r>
    <n v="5526"/>
    <x v="2754"/>
    <x v="504"/>
    <d v="2014-05-06T00:00:00"/>
    <s v="Standard Class"/>
    <x v="105"/>
    <s v="Erin Ashbrook"/>
    <x v="1"/>
    <s v="United States"/>
    <s v="Los Angeles"/>
    <s v="California"/>
    <n v="90008"/>
    <x v="1"/>
    <x v="282"/>
    <x v="1"/>
    <x v="6"/>
    <x v="279"/>
    <n v="9.7799999999999994"/>
    <n v="2"/>
    <n v="0"/>
    <n v="4.0098000000000003"/>
  </r>
  <r>
    <n v="5527"/>
    <x v="2755"/>
    <x v="558"/>
    <d v="2014-04-29T00:00:00"/>
    <s v="Standard Class"/>
    <x v="450"/>
    <s v="Michael Granlund"/>
    <x v="2"/>
    <s v="United States"/>
    <s v="Santa Barbara"/>
    <s v="California"/>
    <n v="93101"/>
    <x v="1"/>
    <x v="1088"/>
    <x v="1"/>
    <x v="13"/>
    <x v="1069"/>
    <n v="1.81"/>
    <n v="1"/>
    <n v="0"/>
    <n v="0.65159999999999996"/>
  </r>
  <r>
    <n v="5528"/>
    <x v="2756"/>
    <x v="412"/>
    <d v="2012-05-10T00:00:00"/>
    <s v="First Class"/>
    <x v="437"/>
    <s v="Alejandro Ballentine"/>
    <x v="2"/>
    <s v="United States"/>
    <s v="New York City"/>
    <s v="New York"/>
    <n v="10009"/>
    <x v="3"/>
    <x v="423"/>
    <x v="1"/>
    <x v="10"/>
    <x v="418"/>
    <n v="37.94"/>
    <n v="2"/>
    <n v="0"/>
    <n v="18.211199999999998"/>
  </r>
  <r>
    <n v="5529"/>
    <x v="2757"/>
    <x v="1052"/>
    <d v="2012-04-04T00:00:00"/>
    <s v="Standard Class"/>
    <x v="609"/>
    <s v="Scott Cohen"/>
    <x v="1"/>
    <s v="United States"/>
    <s v="Jacksonville"/>
    <s v="Florida"/>
    <n v="32216"/>
    <x v="0"/>
    <x v="222"/>
    <x v="2"/>
    <x v="7"/>
    <x v="220"/>
    <n v="79.959999999999994"/>
    <n v="5"/>
    <n v="0.2"/>
    <n v="27.985999999999994"/>
  </r>
  <r>
    <n v="5530"/>
    <x v="2758"/>
    <x v="634"/>
    <d v="2014-08-12T00:00:00"/>
    <s v="Standard Class"/>
    <x v="422"/>
    <s v="Todd Boyes"/>
    <x v="1"/>
    <s v="United States"/>
    <s v="Cedar Hill"/>
    <s v="Texas"/>
    <n v="75104"/>
    <x v="2"/>
    <x v="1696"/>
    <x v="1"/>
    <x v="10"/>
    <x v="1675"/>
    <n v="115.29600000000001"/>
    <n v="3"/>
    <n v="0.2"/>
    <n v="40.353599999999986"/>
  </r>
  <r>
    <n v="5531"/>
    <x v="2759"/>
    <x v="574"/>
    <d v="2014-12-07T00:00:00"/>
    <s v="Standard Class"/>
    <x v="765"/>
    <s v="Juliana Krohn"/>
    <x v="0"/>
    <s v="United States"/>
    <s v="Omaha"/>
    <s v="Nebraska"/>
    <n v="68104"/>
    <x v="2"/>
    <x v="647"/>
    <x v="2"/>
    <x v="7"/>
    <x v="641"/>
    <n v="2479.96"/>
    <n v="4"/>
    <n v="0"/>
    <n v="743.98799999999983"/>
  </r>
  <r>
    <n v="5532"/>
    <x v="2760"/>
    <x v="112"/>
    <d v="2013-06-08T00:00:00"/>
    <s v="First Class"/>
    <x v="242"/>
    <s v="Clytie Kelty"/>
    <x v="0"/>
    <s v="United States"/>
    <s v="Little Rock"/>
    <s v="Arkansas"/>
    <n v="72209"/>
    <x v="0"/>
    <x v="1016"/>
    <x v="2"/>
    <x v="11"/>
    <x v="998"/>
    <n v="179.94"/>
    <n v="6"/>
    <n v="0"/>
    <n v="75.57480000000001"/>
  </r>
  <r>
    <n v="5533"/>
    <x v="2760"/>
    <x v="112"/>
    <d v="2013-06-08T00:00:00"/>
    <s v="First Class"/>
    <x v="242"/>
    <s v="Clytie Kelty"/>
    <x v="0"/>
    <s v="United States"/>
    <s v="Little Rock"/>
    <s v="Arkansas"/>
    <n v="72209"/>
    <x v="0"/>
    <x v="1044"/>
    <x v="2"/>
    <x v="11"/>
    <x v="1024"/>
    <n v="26.849999999999998"/>
    <n v="3"/>
    <n v="0"/>
    <n v="5.101499999999997"/>
  </r>
  <r>
    <n v="5534"/>
    <x v="2760"/>
    <x v="112"/>
    <d v="2013-06-08T00:00:00"/>
    <s v="First Class"/>
    <x v="242"/>
    <s v="Clytie Kelty"/>
    <x v="0"/>
    <s v="United States"/>
    <s v="Little Rock"/>
    <s v="Arkansas"/>
    <n v="72209"/>
    <x v="0"/>
    <x v="619"/>
    <x v="2"/>
    <x v="11"/>
    <x v="614"/>
    <n v="323.37"/>
    <n v="3"/>
    <n v="0"/>
    <n v="129.34800000000001"/>
  </r>
  <r>
    <n v="5535"/>
    <x v="2760"/>
    <x v="112"/>
    <d v="2013-06-08T00:00:00"/>
    <s v="First Class"/>
    <x v="242"/>
    <s v="Clytie Kelty"/>
    <x v="0"/>
    <s v="United States"/>
    <s v="Little Rock"/>
    <s v="Arkansas"/>
    <n v="72209"/>
    <x v="0"/>
    <x v="368"/>
    <x v="1"/>
    <x v="10"/>
    <x v="364"/>
    <n v="59.94"/>
    <n v="3"/>
    <n v="0"/>
    <n v="28.171799999999998"/>
  </r>
  <r>
    <n v="5536"/>
    <x v="2760"/>
    <x v="112"/>
    <d v="2013-06-08T00:00:00"/>
    <s v="First Class"/>
    <x v="242"/>
    <s v="Clytie Kelty"/>
    <x v="0"/>
    <s v="United States"/>
    <s v="Little Rock"/>
    <s v="Arkansas"/>
    <n v="72209"/>
    <x v="0"/>
    <x v="94"/>
    <x v="1"/>
    <x v="8"/>
    <x v="94"/>
    <n v="64.14"/>
    <n v="3"/>
    <n v="0"/>
    <n v="30.787199999999999"/>
  </r>
  <r>
    <n v="5537"/>
    <x v="2760"/>
    <x v="112"/>
    <d v="2013-06-08T00:00:00"/>
    <s v="First Class"/>
    <x v="242"/>
    <s v="Clytie Kelty"/>
    <x v="0"/>
    <s v="United States"/>
    <s v="Little Rock"/>
    <s v="Arkansas"/>
    <n v="72209"/>
    <x v="0"/>
    <x v="1065"/>
    <x v="1"/>
    <x v="8"/>
    <x v="1045"/>
    <n v="11.67"/>
    <n v="3"/>
    <n v="0"/>
    <n v="5.6015999999999995"/>
  </r>
  <r>
    <n v="5538"/>
    <x v="2760"/>
    <x v="112"/>
    <d v="2013-06-08T00:00:00"/>
    <s v="First Class"/>
    <x v="242"/>
    <s v="Clytie Kelty"/>
    <x v="0"/>
    <s v="United States"/>
    <s v="Little Rock"/>
    <s v="Arkansas"/>
    <n v="72209"/>
    <x v="0"/>
    <x v="1483"/>
    <x v="1"/>
    <x v="10"/>
    <x v="1461"/>
    <n v="12.96"/>
    <n v="2"/>
    <n v="0"/>
    <n v="6.2208000000000006"/>
  </r>
  <r>
    <n v="5539"/>
    <x v="2761"/>
    <x v="657"/>
    <d v="2012-04-20T00:00:00"/>
    <s v="Standard Class"/>
    <x v="196"/>
    <s v="Sonia Sunley"/>
    <x v="0"/>
    <s v="United States"/>
    <s v="Norfolk"/>
    <s v="Nebraska"/>
    <n v="68701"/>
    <x v="2"/>
    <x v="699"/>
    <x v="1"/>
    <x v="8"/>
    <x v="692"/>
    <n v="17.43"/>
    <n v="3"/>
    <n v="0"/>
    <n v="8.0177999999999994"/>
  </r>
  <r>
    <n v="5540"/>
    <x v="2762"/>
    <x v="1053"/>
    <d v="2014-05-27T00:00:00"/>
    <s v="Standard Class"/>
    <x v="97"/>
    <s v="Laurel Elliston"/>
    <x v="0"/>
    <s v="United States"/>
    <s v="Chicago"/>
    <s v="Illinois"/>
    <n v="60653"/>
    <x v="2"/>
    <x v="70"/>
    <x v="0"/>
    <x v="1"/>
    <x v="70"/>
    <n v="181.98599999999999"/>
    <n v="2"/>
    <n v="0.3"/>
    <n v="-54.595799999999997"/>
  </r>
  <r>
    <n v="5541"/>
    <x v="2762"/>
    <x v="1053"/>
    <d v="2014-05-27T00:00:00"/>
    <s v="Standard Class"/>
    <x v="97"/>
    <s v="Laurel Elliston"/>
    <x v="0"/>
    <s v="United States"/>
    <s v="Chicago"/>
    <s v="Illinois"/>
    <n v="60653"/>
    <x v="2"/>
    <x v="122"/>
    <x v="1"/>
    <x v="8"/>
    <x v="122"/>
    <n v="1.5919999999999996"/>
    <n v="2"/>
    <n v="0.8"/>
    <n v="-2.6268000000000002"/>
  </r>
  <r>
    <n v="5542"/>
    <x v="2762"/>
    <x v="1053"/>
    <d v="2014-05-27T00:00:00"/>
    <s v="Standard Class"/>
    <x v="97"/>
    <s v="Laurel Elliston"/>
    <x v="0"/>
    <s v="United States"/>
    <s v="Chicago"/>
    <s v="Illinois"/>
    <n v="60653"/>
    <x v="2"/>
    <x v="660"/>
    <x v="1"/>
    <x v="14"/>
    <x v="654"/>
    <n v="22.344000000000001"/>
    <n v="3"/>
    <n v="0.2"/>
    <n v="2.5136999999999983"/>
  </r>
  <r>
    <n v="5543"/>
    <x v="2763"/>
    <x v="1054"/>
    <d v="2013-12-26T00:00:00"/>
    <s v="Standard Class"/>
    <x v="20"/>
    <s v="Erin Smith"/>
    <x v="1"/>
    <s v="United States"/>
    <s v="Tucson"/>
    <s v="Arizona"/>
    <n v="85705"/>
    <x v="1"/>
    <x v="1746"/>
    <x v="0"/>
    <x v="3"/>
    <x v="1727"/>
    <n v="455.97"/>
    <n v="6"/>
    <n v="0.5"/>
    <n v="-218.86559999999997"/>
  </r>
  <r>
    <n v="5544"/>
    <x v="2763"/>
    <x v="1054"/>
    <d v="2013-12-26T00:00:00"/>
    <s v="Standard Class"/>
    <x v="20"/>
    <s v="Erin Smith"/>
    <x v="1"/>
    <s v="United States"/>
    <s v="Tucson"/>
    <s v="Arizona"/>
    <n v="85705"/>
    <x v="1"/>
    <x v="1458"/>
    <x v="1"/>
    <x v="8"/>
    <x v="1435"/>
    <n v="10.440000000000001"/>
    <n v="6"/>
    <n v="0.7"/>
    <n v="-7.6559999999999988"/>
  </r>
  <r>
    <n v="5545"/>
    <x v="2763"/>
    <x v="1054"/>
    <d v="2013-12-26T00:00:00"/>
    <s v="Standard Class"/>
    <x v="20"/>
    <s v="Erin Smith"/>
    <x v="1"/>
    <s v="United States"/>
    <s v="Tucson"/>
    <s v="Arizona"/>
    <n v="85705"/>
    <x v="1"/>
    <x v="530"/>
    <x v="1"/>
    <x v="8"/>
    <x v="525"/>
    <n v="5.2140000000000004"/>
    <n v="2"/>
    <n v="0.7"/>
    <n v="-4.1711999999999989"/>
  </r>
  <r>
    <n v="5546"/>
    <x v="2764"/>
    <x v="585"/>
    <d v="2014-09-27T00:00:00"/>
    <s v="Standard Class"/>
    <x v="450"/>
    <s v="Michael Granlund"/>
    <x v="2"/>
    <s v="United States"/>
    <s v="Concord"/>
    <s v="New Hampshire"/>
    <n v="3301"/>
    <x v="3"/>
    <x v="146"/>
    <x v="1"/>
    <x v="4"/>
    <x v="146"/>
    <n v="67.400000000000006"/>
    <n v="5"/>
    <n v="0"/>
    <n v="17.523999999999997"/>
  </r>
  <r>
    <n v="5547"/>
    <x v="2765"/>
    <x v="210"/>
    <d v="2014-09-09T00:00:00"/>
    <s v="First Class"/>
    <x v="594"/>
    <s v="Justin MacKendrick"/>
    <x v="0"/>
    <s v="United States"/>
    <s v="Draper"/>
    <s v="Utah"/>
    <n v="84020"/>
    <x v="1"/>
    <x v="1598"/>
    <x v="0"/>
    <x v="5"/>
    <x v="1581"/>
    <n v="25.16"/>
    <n v="2"/>
    <n v="0"/>
    <n v="10.567200000000001"/>
  </r>
  <r>
    <n v="5548"/>
    <x v="2765"/>
    <x v="210"/>
    <d v="2014-09-09T00:00:00"/>
    <s v="First Class"/>
    <x v="594"/>
    <s v="Justin MacKendrick"/>
    <x v="0"/>
    <s v="United States"/>
    <s v="Draper"/>
    <s v="Utah"/>
    <n v="84020"/>
    <x v="1"/>
    <x v="1255"/>
    <x v="2"/>
    <x v="7"/>
    <x v="1230"/>
    <n v="126.56"/>
    <n v="4"/>
    <n v="0.2"/>
    <n v="47.459999999999994"/>
  </r>
  <r>
    <n v="5549"/>
    <x v="2766"/>
    <x v="683"/>
    <d v="2011-12-01T00:00:00"/>
    <s v="First Class"/>
    <x v="495"/>
    <s v="Sheri Gordon"/>
    <x v="0"/>
    <s v="United States"/>
    <s v="San Francisco"/>
    <s v="California"/>
    <n v="94109"/>
    <x v="1"/>
    <x v="937"/>
    <x v="1"/>
    <x v="9"/>
    <x v="921"/>
    <n v="43.68"/>
    <n v="3"/>
    <n v="0"/>
    <n v="11.793600000000001"/>
  </r>
  <r>
    <n v="5550"/>
    <x v="2766"/>
    <x v="683"/>
    <d v="2011-12-01T00:00:00"/>
    <s v="First Class"/>
    <x v="495"/>
    <s v="Sheri Gordon"/>
    <x v="0"/>
    <s v="United States"/>
    <s v="San Francisco"/>
    <s v="California"/>
    <n v="94109"/>
    <x v="1"/>
    <x v="808"/>
    <x v="2"/>
    <x v="11"/>
    <x v="798"/>
    <n v="139.92999999999998"/>
    <n v="7"/>
    <n v="0"/>
    <n v="34.982499999999987"/>
  </r>
  <r>
    <n v="5551"/>
    <x v="2767"/>
    <x v="607"/>
    <d v="2011-11-16T00:00:00"/>
    <s v="Standard Class"/>
    <x v="715"/>
    <s v="Darren Budd"/>
    <x v="1"/>
    <s v="United States"/>
    <s v="Houston"/>
    <s v="Texas"/>
    <n v="77036"/>
    <x v="2"/>
    <x v="1412"/>
    <x v="1"/>
    <x v="6"/>
    <x v="1390"/>
    <n v="2.6720000000000002"/>
    <n v="1"/>
    <n v="0.2"/>
    <n v="0.33399999999999974"/>
  </r>
  <r>
    <n v="5552"/>
    <x v="2767"/>
    <x v="607"/>
    <d v="2011-11-16T00:00:00"/>
    <s v="Standard Class"/>
    <x v="715"/>
    <s v="Darren Budd"/>
    <x v="1"/>
    <s v="United States"/>
    <s v="Houston"/>
    <s v="Texas"/>
    <n v="77036"/>
    <x v="2"/>
    <x v="1567"/>
    <x v="1"/>
    <x v="14"/>
    <x v="1549"/>
    <n v="16.656000000000002"/>
    <n v="6"/>
    <n v="0.2"/>
    <n v="-3.123000000000002"/>
  </r>
  <r>
    <n v="5553"/>
    <x v="2767"/>
    <x v="607"/>
    <d v="2011-11-16T00:00:00"/>
    <s v="Standard Class"/>
    <x v="715"/>
    <s v="Darren Budd"/>
    <x v="1"/>
    <s v="United States"/>
    <s v="Houston"/>
    <s v="Texas"/>
    <n v="77036"/>
    <x v="2"/>
    <x v="217"/>
    <x v="2"/>
    <x v="11"/>
    <x v="458"/>
    <n v="79.512000000000015"/>
    <n v="3"/>
    <n v="0.2"/>
    <n v="20.8719"/>
  </r>
  <r>
    <n v="5554"/>
    <x v="2767"/>
    <x v="607"/>
    <d v="2011-11-16T00:00:00"/>
    <s v="Standard Class"/>
    <x v="715"/>
    <s v="Darren Budd"/>
    <x v="1"/>
    <s v="United States"/>
    <s v="Houston"/>
    <s v="Texas"/>
    <n v="77036"/>
    <x v="2"/>
    <x v="260"/>
    <x v="1"/>
    <x v="10"/>
    <x v="257"/>
    <n v="36.288000000000011"/>
    <n v="7"/>
    <n v="0.2"/>
    <n v="12.700800000000001"/>
  </r>
  <r>
    <n v="5555"/>
    <x v="2767"/>
    <x v="607"/>
    <d v="2011-11-16T00:00:00"/>
    <s v="Standard Class"/>
    <x v="715"/>
    <s v="Darren Budd"/>
    <x v="1"/>
    <s v="United States"/>
    <s v="Houston"/>
    <s v="Texas"/>
    <n v="77036"/>
    <x v="2"/>
    <x v="899"/>
    <x v="0"/>
    <x v="0"/>
    <x v="883"/>
    <n v="67.993199999999987"/>
    <n v="1"/>
    <n v="0.32"/>
    <n v="-12.998700000000007"/>
  </r>
  <r>
    <n v="5556"/>
    <x v="2768"/>
    <x v="280"/>
    <d v="2014-10-07T00:00:00"/>
    <s v="Second Class"/>
    <x v="478"/>
    <s v="Jane Waco"/>
    <x v="1"/>
    <s v="United States"/>
    <s v="Montgomery"/>
    <s v="Alabama"/>
    <n v="36116"/>
    <x v="0"/>
    <x v="1524"/>
    <x v="0"/>
    <x v="5"/>
    <x v="1502"/>
    <n v="10.16"/>
    <n v="2"/>
    <n v="0"/>
    <n v="3.4543999999999997"/>
  </r>
  <r>
    <n v="5557"/>
    <x v="2769"/>
    <x v="639"/>
    <d v="2012-12-18T00:00:00"/>
    <s v="Standard Class"/>
    <x v="470"/>
    <s v="Keith Dawkins"/>
    <x v="1"/>
    <s v="United States"/>
    <s v="Jackson"/>
    <s v="Mississippi"/>
    <n v="39212"/>
    <x v="0"/>
    <x v="1392"/>
    <x v="0"/>
    <x v="5"/>
    <x v="1369"/>
    <n v="6.16"/>
    <n v="2"/>
    <n v="0"/>
    <n v="1.9711999999999996"/>
  </r>
  <r>
    <n v="5558"/>
    <x v="2769"/>
    <x v="639"/>
    <d v="2012-12-18T00:00:00"/>
    <s v="Standard Class"/>
    <x v="470"/>
    <s v="Keith Dawkins"/>
    <x v="1"/>
    <s v="United States"/>
    <s v="Jackson"/>
    <s v="Mississippi"/>
    <n v="39212"/>
    <x v="0"/>
    <x v="1473"/>
    <x v="1"/>
    <x v="6"/>
    <x v="1451"/>
    <n v="56.3"/>
    <n v="2"/>
    <n v="0"/>
    <n v="15.764000000000003"/>
  </r>
  <r>
    <n v="5559"/>
    <x v="2770"/>
    <x v="401"/>
    <d v="2012-12-10T00:00:00"/>
    <s v="Standard Class"/>
    <x v="582"/>
    <s v="Ivan Liston"/>
    <x v="0"/>
    <s v="United States"/>
    <s v="North Las Vegas"/>
    <s v="Nevada"/>
    <n v="89031"/>
    <x v="1"/>
    <x v="1747"/>
    <x v="1"/>
    <x v="10"/>
    <x v="1728"/>
    <n v="6.48"/>
    <n v="1"/>
    <n v="0"/>
    <n v="3.1104000000000003"/>
  </r>
  <r>
    <n v="5560"/>
    <x v="2770"/>
    <x v="401"/>
    <d v="2012-12-10T00:00:00"/>
    <s v="Standard Class"/>
    <x v="582"/>
    <s v="Ivan Liston"/>
    <x v="0"/>
    <s v="United States"/>
    <s v="North Las Vegas"/>
    <s v="Nevada"/>
    <n v="89031"/>
    <x v="1"/>
    <x v="1244"/>
    <x v="1"/>
    <x v="4"/>
    <x v="1218"/>
    <n v="1325.8500000000001"/>
    <n v="5"/>
    <n v="0"/>
    <n v="238.65299999999991"/>
  </r>
  <r>
    <n v="5561"/>
    <x v="2770"/>
    <x v="401"/>
    <d v="2012-12-10T00:00:00"/>
    <s v="Standard Class"/>
    <x v="582"/>
    <s v="Ivan Liston"/>
    <x v="0"/>
    <s v="United States"/>
    <s v="North Las Vegas"/>
    <s v="Nevada"/>
    <n v="89031"/>
    <x v="1"/>
    <x v="690"/>
    <x v="1"/>
    <x v="2"/>
    <x v="683"/>
    <n v="14.940000000000001"/>
    <n v="3"/>
    <n v="0"/>
    <n v="6.8723999999999998"/>
  </r>
  <r>
    <n v="5562"/>
    <x v="2771"/>
    <x v="185"/>
    <d v="2014-04-03T00:00:00"/>
    <s v="Second Class"/>
    <x v="531"/>
    <s v="Jim Epp"/>
    <x v="1"/>
    <s v="United States"/>
    <s v="Atlanta"/>
    <s v="Georgia"/>
    <n v="30318"/>
    <x v="0"/>
    <x v="303"/>
    <x v="1"/>
    <x v="8"/>
    <x v="300"/>
    <n v="34.54"/>
    <n v="1"/>
    <n v="0"/>
    <n v="17.27"/>
  </r>
  <r>
    <n v="5563"/>
    <x v="2771"/>
    <x v="185"/>
    <d v="2014-04-03T00:00:00"/>
    <s v="Second Class"/>
    <x v="531"/>
    <s v="Jim Epp"/>
    <x v="1"/>
    <s v="United States"/>
    <s v="Atlanta"/>
    <s v="Georgia"/>
    <n v="30318"/>
    <x v="0"/>
    <x v="306"/>
    <x v="2"/>
    <x v="16"/>
    <x v="303"/>
    <n v="2999.95"/>
    <n v="5"/>
    <n v="0"/>
    <n v="1439.9760000000001"/>
  </r>
  <r>
    <n v="5564"/>
    <x v="2771"/>
    <x v="185"/>
    <d v="2014-04-03T00:00:00"/>
    <s v="Second Class"/>
    <x v="531"/>
    <s v="Jim Epp"/>
    <x v="1"/>
    <s v="United States"/>
    <s v="Atlanta"/>
    <s v="Georgia"/>
    <n v="30318"/>
    <x v="0"/>
    <x v="27"/>
    <x v="1"/>
    <x v="8"/>
    <x v="27"/>
    <n v="64.12"/>
    <n v="4"/>
    <n v="0"/>
    <n v="30.7776"/>
  </r>
  <r>
    <n v="5565"/>
    <x v="2772"/>
    <x v="677"/>
    <d v="2014-03-14T00:00:00"/>
    <s v="Same Day"/>
    <x v="711"/>
    <s v="Stephanie Ulpright"/>
    <x v="2"/>
    <s v="United States"/>
    <s v="Chicago"/>
    <s v="Illinois"/>
    <n v="60610"/>
    <x v="2"/>
    <x v="1515"/>
    <x v="1"/>
    <x v="6"/>
    <x v="1493"/>
    <n v="19.456000000000003"/>
    <n v="4"/>
    <n v="0.2"/>
    <n v="2.188799999999997"/>
  </r>
  <r>
    <n v="5566"/>
    <x v="2772"/>
    <x v="677"/>
    <d v="2014-03-14T00:00:00"/>
    <s v="Same Day"/>
    <x v="711"/>
    <s v="Stephanie Ulpright"/>
    <x v="2"/>
    <s v="United States"/>
    <s v="Chicago"/>
    <s v="Illinois"/>
    <n v="60610"/>
    <x v="2"/>
    <x v="1748"/>
    <x v="2"/>
    <x v="15"/>
    <x v="1729"/>
    <n v="209.98599999999999"/>
    <n v="2"/>
    <n v="0.3"/>
    <n v="8.9993999999999801"/>
  </r>
  <r>
    <n v="5567"/>
    <x v="2772"/>
    <x v="677"/>
    <d v="2014-03-14T00:00:00"/>
    <s v="Same Day"/>
    <x v="711"/>
    <s v="Stephanie Ulpright"/>
    <x v="2"/>
    <s v="United States"/>
    <s v="Chicago"/>
    <s v="Illinois"/>
    <n v="60610"/>
    <x v="2"/>
    <x v="1453"/>
    <x v="1"/>
    <x v="6"/>
    <x v="1430"/>
    <n v="29.760000000000005"/>
    <n v="5"/>
    <n v="0.2"/>
    <n v="1.8599999999999994"/>
  </r>
  <r>
    <n v="5568"/>
    <x v="2772"/>
    <x v="677"/>
    <d v="2014-03-14T00:00:00"/>
    <s v="Same Day"/>
    <x v="711"/>
    <s v="Stephanie Ulpright"/>
    <x v="2"/>
    <s v="United States"/>
    <s v="Chicago"/>
    <s v="Illinois"/>
    <n v="60610"/>
    <x v="2"/>
    <x v="1584"/>
    <x v="0"/>
    <x v="1"/>
    <x v="1566"/>
    <n v="89.768000000000001"/>
    <n v="1"/>
    <n v="0.3"/>
    <n v="-2.5647999999999982"/>
  </r>
  <r>
    <n v="5569"/>
    <x v="2772"/>
    <x v="677"/>
    <d v="2014-03-14T00:00:00"/>
    <s v="Same Day"/>
    <x v="711"/>
    <s v="Stephanie Ulpright"/>
    <x v="2"/>
    <s v="United States"/>
    <s v="Chicago"/>
    <s v="Illinois"/>
    <n v="60610"/>
    <x v="2"/>
    <x v="306"/>
    <x v="2"/>
    <x v="16"/>
    <x v="303"/>
    <n v="959.98400000000004"/>
    <n v="2"/>
    <n v="0.2"/>
    <n v="335.99440000000004"/>
  </r>
  <r>
    <n v="5570"/>
    <x v="2772"/>
    <x v="677"/>
    <d v="2014-03-14T00:00:00"/>
    <s v="Same Day"/>
    <x v="711"/>
    <s v="Stephanie Ulpright"/>
    <x v="2"/>
    <s v="United States"/>
    <s v="Chicago"/>
    <s v="Illinois"/>
    <n v="60610"/>
    <x v="2"/>
    <x v="548"/>
    <x v="1"/>
    <x v="10"/>
    <x v="543"/>
    <n v="15.552000000000003"/>
    <n v="3"/>
    <n v="0.2"/>
    <n v="5.6375999999999999"/>
  </r>
  <r>
    <n v="5571"/>
    <x v="2772"/>
    <x v="677"/>
    <d v="2014-03-14T00:00:00"/>
    <s v="Same Day"/>
    <x v="711"/>
    <s v="Stephanie Ulpright"/>
    <x v="2"/>
    <s v="United States"/>
    <s v="Chicago"/>
    <s v="Illinois"/>
    <n v="60610"/>
    <x v="2"/>
    <x v="1300"/>
    <x v="2"/>
    <x v="7"/>
    <x v="1276"/>
    <n v="34.360000000000007"/>
    <n v="1"/>
    <n v="0.2"/>
    <n v="-7.3015000000000025"/>
  </r>
  <r>
    <n v="5572"/>
    <x v="2773"/>
    <x v="29"/>
    <d v="2011-12-09T00:00:00"/>
    <s v="Standard Class"/>
    <x v="105"/>
    <s v="Erin Ashbrook"/>
    <x v="1"/>
    <s v="United States"/>
    <s v="Columbus"/>
    <s v="Ohio"/>
    <n v="43229"/>
    <x v="3"/>
    <x v="1522"/>
    <x v="1"/>
    <x v="10"/>
    <x v="1500"/>
    <n v="98.376000000000005"/>
    <n v="3"/>
    <n v="0.2"/>
    <n v="35.661300000000004"/>
  </r>
  <r>
    <n v="5573"/>
    <x v="2773"/>
    <x v="29"/>
    <d v="2011-12-09T00:00:00"/>
    <s v="Standard Class"/>
    <x v="105"/>
    <s v="Erin Ashbrook"/>
    <x v="1"/>
    <s v="United States"/>
    <s v="Columbus"/>
    <s v="Ohio"/>
    <n v="43229"/>
    <x v="3"/>
    <x v="691"/>
    <x v="1"/>
    <x v="8"/>
    <x v="684"/>
    <n v="29.940000000000005"/>
    <n v="4"/>
    <n v="0.7"/>
    <n v="-23.952000000000005"/>
  </r>
  <r>
    <n v="5574"/>
    <x v="2773"/>
    <x v="29"/>
    <d v="2011-12-09T00:00:00"/>
    <s v="Standard Class"/>
    <x v="105"/>
    <s v="Erin Ashbrook"/>
    <x v="1"/>
    <s v="United States"/>
    <s v="Columbus"/>
    <s v="Ohio"/>
    <n v="43229"/>
    <x v="3"/>
    <x v="1749"/>
    <x v="1"/>
    <x v="10"/>
    <x v="1730"/>
    <n v="17.472000000000001"/>
    <n v="3"/>
    <n v="0.2"/>
    <n v="5.6783999999999981"/>
  </r>
  <r>
    <n v="5575"/>
    <x v="2773"/>
    <x v="29"/>
    <d v="2011-12-09T00:00:00"/>
    <s v="Standard Class"/>
    <x v="105"/>
    <s v="Erin Ashbrook"/>
    <x v="1"/>
    <s v="United States"/>
    <s v="Columbus"/>
    <s v="Ohio"/>
    <n v="43229"/>
    <x v="3"/>
    <x v="1750"/>
    <x v="2"/>
    <x v="7"/>
    <x v="1731"/>
    <n v="36.738"/>
    <n v="1"/>
    <n v="0.4"/>
    <n v="-9.1845000000000034"/>
  </r>
  <r>
    <n v="5576"/>
    <x v="2773"/>
    <x v="29"/>
    <d v="2011-12-09T00:00:00"/>
    <s v="Standard Class"/>
    <x v="105"/>
    <s v="Erin Ashbrook"/>
    <x v="1"/>
    <s v="United States"/>
    <s v="Columbus"/>
    <s v="Ohio"/>
    <n v="43229"/>
    <x v="3"/>
    <x v="1187"/>
    <x v="2"/>
    <x v="7"/>
    <x v="1164"/>
    <n v="179.93999999999997"/>
    <n v="2"/>
    <n v="0.4"/>
    <n v="-44.984999999999999"/>
  </r>
  <r>
    <n v="5577"/>
    <x v="2774"/>
    <x v="939"/>
    <d v="2013-12-17T00:00:00"/>
    <s v="Standard Class"/>
    <x v="167"/>
    <s v="Roy Französisch"/>
    <x v="0"/>
    <s v="United States"/>
    <s v="Pasadena"/>
    <s v="California"/>
    <n v="91104"/>
    <x v="1"/>
    <x v="441"/>
    <x v="0"/>
    <x v="5"/>
    <x v="436"/>
    <n v="383.64"/>
    <n v="6"/>
    <n v="0"/>
    <n v="122.76479999999999"/>
  </r>
  <r>
    <n v="5578"/>
    <x v="2774"/>
    <x v="939"/>
    <d v="2013-12-17T00:00:00"/>
    <s v="Standard Class"/>
    <x v="167"/>
    <s v="Roy Französisch"/>
    <x v="0"/>
    <s v="United States"/>
    <s v="Pasadena"/>
    <s v="California"/>
    <n v="91104"/>
    <x v="1"/>
    <x v="551"/>
    <x v="1"/>
    <x v="9"/>
    <x v="545"/>
    <n v="56.519999999999996"/>
    <n v="3"/>
    <n v="0"/>
    <n v="15.8256"/>
  </r>
  <r>
    <n v="5579"/>
    <x v="2775"/>
    <x v="428"/>
    <d v="2014-09-15T00:00:00"/>
    <s v="Second Class"/>
    <x v="702"/>
    <s v="Liz Carlisle"/>
    <x v="0"/>
    <s v="United States"/>
    <s v="Los Angeles"/>
    <s v="California"/>
    <n v="90004"/>
    <x v="1"/>
    <x v="950"/>
    <x v="1"/>
    <x v="6"/>
    <x v="934"/>
    <n v="6.56"/>
    <n v="2"/>
    <n v="0"/>
    <n v="1.9023999999999992"/>
  </r>
  <r>
    <n v="5580"/>
    <x v="2775"/>
    <x v="428"/>
    <d v="2014-09-15T00:00:00"/>
    <s v="Second Class"/>
    <x v="702"/>
    <s v="Liz Carlisle"/>
    <x v="0"/>
    <s v="United States"/>
    <s v="Los Angeles"/>
    <s v="California"/>
    <n v="90004"/>
    <x v="1"/>
    <x v="1225"/>
    <x v="0"/>
    <x v="1"/>
    <x v="1200"/>
    <n v="243.92"/>
    <n v="5"/>
    <n v="0.2"/>
    <n v="-15.245000000000005"/>
  </r>
  <r>
    <n v="5581"/>
    <x v="2775"/>
    <x v="428"/>
    <d v="2014-09-15T00:00:00"/>
    <s v="Second Class"/>
    <x v="702"/>
    <s v="Liz Carlisle"/>
    <x v="0"/>
    <s v="United States"/>
    <s v="Los Angeles"/>
    <s v="California"/>
    <n v="90004"/>
    <x v="1"/>
    <x v="1714"/>
    <x v="1"/>
    <x v="10"/>
    <x v="1692"/>
    <n v="47.52"/>
    <n v="9"/>
    <n v="0"/>
    <n v="22.809600000000003"/>
  </r>
  <r>
    <n v="5582"/>
    <x v="2776"/>
    <x v="1055"/>
    <d v="2014-10-09T00:00:00"/>
    <s v="Standard Class"/>
    <x v="28"/>
    <s v="Paul Stevenson"/>
    <x v="2"/>
    <s v="United States"/>
    <s v="Clinton"/>
    <s v="Maryland"/>
    <n v="20735"/>
    <x v="3"/>
    <x v="891"/>
    <x v="0"/>
    <x v="5"/>
    <x v="875"/>
    <n v="19.98"/>
    <n v="1"/>
    <n v="0"/>
    <n v="8.5914000000000019"/>
  </r>
  <r>
    <n v="5583"/>
    <x v="2777"/>
    <x v="195"/>
    <d v="2013-05-14T00:00:00"/>
    <s v="Standard Class"/>
    <x v="28"/>
    <s v="Paul Stevenson"/>
    <x v="2"/>
    <s v="United States"/>
    <s v="New York City"/>
    <s v="New York"/>
    <n v="10024"/>
    <x v="3"/>
    <x v="902"/>
    <x v="1"/>
    <x v="6"/>
    <x v="885"/>
    <n v="8"/>
    <n v="5"/>
    <n v="0"/>
    <n v="3.4400000000000008"/>
  </r>
  <r>
    <n v="5584"/>
    <x v="2778"/>
    <x v="534"/>
    <d v="2011-12-19T00:00:00"/>
    <s v="Second Class"/>
    <x v="123"/>
    <s v="Jas O'Carroll"/>
    <x v="0"/>
    <s v="United States"/>
    <s v="San Diego"/>
    <s v="California"/>
    <n v="92037"/>
    <x v="1"/>
    <x v="1392"/>
    <x v="0"/>
    <x v="5"/>
    <x v="1369"/>
    <n v="6.16"/>
    <n v="2"/>
    <n v="0"/>
    <n v="1.9711999999999996"/>
  </r>
  <r>
    <n v="5585"/>
    <x v="2779"/>
    <x v="329"/>
    <d v="2014-12-05T00:00:00"/>
    <s v="Standard Class"/>
    <x v="163"/>
    <s v="Victor Preis"/>
    <x v="2"/>
    <s v="United States"/>
    <s v="New York City"/>
    <s v="New York"/>
    <n v="10011"/>
    <x v="3"/>
    <x v="1751"/>
    <x v="1"/>
    <x v="4"/>
    <x v="1732"/>
    <n v="83.56"/>
    <n v="4"/>
    <n v="0"/>
    <n v="1.6711999999999989"/>
  </r>
  <r>
    <n v="5586"/>
    <x v="2779"/>
    <x v="329"/>
    <d v="2014-12-05T00:00:00"/>
    <s v="Standard Class"/>
    <x v="163"/>
    <s v="Victor Preis"/>
    <x v="2"/>
    <s v="United States"/>
    <s v="New York City"/>
    <s v="New York"/>
    <n v="10011"/>
    <x v="3"/>
    <x v="1752"/>
    <x v="2"/>
    <x v="7"/>
    <x v="1733"/>
    <n v="546.06000000000006"/>
    <n v="3"/>
    <n v="0"/>
    <n v="163.81799999999998"/>
  </r>
  <r>
    <n v="5587"/>
    <x v="2779"/>
    <x v="329"/>
    <d v="2014-12-05T00:00:00"/>
    <s v="Standard Class"/>
    <x v="163"/>
    <s v="Victor Preis"/>
    <x v="2"/>
    <s v="United States"/>
    <s v="New York City"/>
    <s v="New York"/>
    <n v="10011"/>
    <x v="3"/>
    <x v="435"/>
    <x v="1"/>
    <x v="4"/>
    <x v="430"/>
    <n v="269.49"/>
    <n v="3"/>
    <n v="0"/>
    <n v="5.3897999999999939"/>
  </r>
  <r>
    <n v="5588"/>
    <x v="2780"/>
    <x v="531"/>
    <d v="2012-03-20T00:00:00"/>
    <s v="First Class"/>
    <x v="315"/>
    <s v="Guy Armstrong"/>
    <x v="0"/>
    <s v="United States"/>
    <s v="Lancaster"/>
    <s v="California"/>
    <n v="93534"/>
    <x v="1"/>
    <x v="845"/>
    <x v="1"/>
    <x v="13"/>
    <x v="831"/>
    <n v="10.9"/>
    <n v="5"/>
    <n v="0"/>
    <n v="3.5970000000000004"/>
  </r>
  <r>
    <n v="5589"/>
    <x v="2781"/>
    <x v="866"/>
    <d v="2011-07-24T00:00:00"/>
    <s v="Standard Class"/>
    <x v="670"/>
    <s v="Eugene Moren"/>
    <x v="2"/>
    <s v="United States"/>
    <s v="Great Falls"/>
    <s v="Montana"/>
    <n v="59405"/>
    <x v="1"/>
    <x v="733"/>
    <x v="1"/>
    <x v="8"/>
    <x v="725"/>
    <n v="6.0960000000000001"/>
    <n v="2"/>
    <n v="0.2"/>
    <n v="2.2098"/>
  </r>
  <r>
    <n v="5590"/>
    <x v="2782"/>
    <x v="16"/>
    <d v="2013-12-12T00:00:00"/>
    <s v="Second Class"/>
    <x v="140"/>
    <s v="Doug Bickford"/>
    <x v="0"/>
    <s v="United States"/>
    <s v="San Francisco"/>
    <s v="California"/>
    <n v="94110"/>
    <x v="1"/>
    <x v="75"/>
    <x v="1"/>
    <x v="4"/>
    <x v="75"/>
    <n v="34.049999999999997"/>
    <n v="3"/>
    <n v="0"/>
    <n v="9.5340000000000025"/>
  </r>
  <r>
    <n v="5591"/>
    <x v="2782"/>
    <x v="16"/>
    <d v="2013-12-12T00:00:00"/>
    <s v="Second Class"/>
    <x v="140"/>
    <s v="Doug Bickford"/>
    <x v="0"/>
    <s v="United States"/>
    <s v="San Francisco"/>
    <s v="California"/>
    <n v="94110"/>
    <x v="1"/>
    <x v="718"/>
    <x v="1"/>
    <x v="4"/>
    <x v="710"/>
    <n v="352.38"/>
    <n v="2"/>
    <n v="0"/>
    <n v="81.047399999999982"/>
  </r>
  <r>
    <n v="5592"/>
    <x v="2783"/>
    <x v="303"/>
    <d v="2011-10-18T00:00:00"/>
    <s v="Second Class"/>
    <x v="504"/>
    <s v="Marina Lichtenstein"/>
    <x v="1"/>
    <s v="United States"/>
    <s v="Lakewood"/>
    <s v="New Jersey"/>
    <n v="8701"/>
    <x v="3"/>
    <x v="812"/>
    <x v="0"/>
    <x v="1"/>
    <x v="801"/>
    <n v="245.98"/>
    <n v="2"/>
    <n v="0"/>
    <n v="27.057799999999986"/>
  </r>
  <r>
    <n v="5593"/>
    <x v="2783"/>
    <x v="303"/>
    <d v="2011-10-18T00:00:00"/>
    <s v="Second Class"/>
    <x v="504"/>
    <s v="Marina Lichtenstein"/>
    <x v="1"/>
    <s v="United States"/>
    <s v="Lakewood"/>
    <s v="New Jersey"/>
    <n v="8701"/>
    <x v="3"/>
    <x v="92"/>
    <x v="1"/>
    <x v="8"/>
    <x v="92"/>
    <n v="18.940000000000001"/>
    <n v="1"/>
    <n v="0"/>
    <n v="9.4700000000000006"/>
  </r>
  <r>
    <n v="5594"/>
    <x v="2784"/>
    <x v="123"/>
    <d v="2014-11-26T00:00:00"/>
    <s v="Standard Class"/>
    <x v="371"/>
    <s v="Jennifer Halladay"/>
    <x v="0"/>
    <s v="United States"/>
    <s v="Cleveland"/>
    <s v="Ohio"/>
    <n v="44105"/>
    <x v="3"/>
    <x v="697"/>
    <x v="1"/>
    <x v="8"/>
    <x v="690"/>
    <n v="59.913000000000011"/>
    <n v="7"/>
    <n v="0.7"/>
    <n v="-45.933299999999988"/>
  </r>
  <r>
    <n v="5595"/>
    <x v="2785"/>
    <x v="241"/>
    <d v="2014-09-25T00:00:00"/>
    <s v="Same Day"/>
    <x v="162"/>
    <s v="Bart Pistole"/>
    <x v="1"/>
    <s v="United States"/>
    <s v="Lawrence"/>
    <s v="Massachusetts"/>
    <n v="1841"/>
    <x v="3"/>
    <x v="469"/>
    <x v="2"/>
    <x v="7"/>
    <x v="465"/>
    <n v="391.98"/>
    <n v="2"/>
    <n v="0"/>
    <n v="109.75440000000003"/>
  </r>
  <r>
    <n v="5596"/>
    <x v="2785"/>
    <x v="241"/>
    <d v="2014-09-25T00:00:00"/>
    <s v="Same Day"/>
    <x v="162"/>
    <s v="Bart Pistole"/>
    <x v="1"/>
    <s v="United States"/>
    <s v="Lawrence"/>
    <s v="Massachusetts"/>
    <n v="1841"/>
    <x v="3"/>
    <x v="1285"/>
    <x v="2"/>
    <x v="7"/>
    <x v="1262"/>
    <n v="437.84999999999997"/>
    <n v="3"/>
    <n v="0"/>
    <n v="131.35499999999996"/>
  </r>
  <r>
    <n v="5597"/>
    <x v="2786"/>
    <x v="12"/>
    <d v="2012-09-29T00:00:00"/>
    <s v="Standard Class"/>
    <x v="766"/>
    <s v="Sarah Brown"/>
    <x v="0"/>
    <s v="United States"/>
    <s v="Concord"/>
    <s v="New Hampshire"/>
    <n v="3301"/>
    <x v="3"/>
    <x v="141"/>
    <x v="1"/>
    <x v="8"/>
    <x v="141"/>
    <n v="68.62"/>
    <n v="2"/>
    <n v="0"/>
    <n v="32.251400000000004"/>
  </r>
  <r>
    <n v="5598"/>
    <x v="2787"/>
    <x v="778"/>
    <d v="2014-02-21T00:00:00"/>
    <s v="Standard Class"/>
    <x v="647"/>
    <s v="Stewart Visinsky"/>
    <x v="0"/>
    <s v="United States"/>
    <s v="Baltimore"/>
    <s v="Maryland"/>
    <n v="21215"/>
    <x v="3"/>
    <x v="1059"/>
    <x v="1"/>
    <x v="14"/>
    <x v="1039"/>
    <n v="25.02"/>
    <n v="3"/>
    <n v="0"/>
    <n v="6.5052000000000003"/>
  </r>
  <r>
    <n v="5599"/>
    <x v="2787"/>
    <x v="778"/>
    <d v="2014-02-21T00:00:00"/>
    <s v="Standard Class"/>
    <x v="647"/>
    <s v="Stewart Visinsky"/>
    <x v="0"/>
    <s v="United States"/>
    <s v="Baltimore"/>
    <s v="Maryland"/>
    <n v="21215"/>
    <x v="3"/>
    <x v="1742"/>
    <x v="1"/>
    <x v="6"/>
    <x v="1722"/>
    <n v="10.709999999999999"/>
    <n v="3"/>
    <n v="0"/>
    <n v="2.7845999999999997"/>
  </r>
  <r>
    <n v="5600"/>
    <x v="2788"/>
    <x v="462"/>
    <d v="2011-10-03T00:00:00"/>
    <s v="Same Day"/>
    <x v="157"/>
    <s v="Denny Ordway"/>
    <x v="0"/>
    <s v="United States"/>
    <s v="Columbus"/>
    <s v="Ohio"/>
    <n v="43229"/>
    <x v="3"/>
    <x v="1753"/>
    <x v="1"/>
    <x v="6"/>
    <x v="1734"/>
    <n v="55.984000000000009"/>
    <n v="2"/>
    <n v="0.2"/>
    <n v="4.1987999999999985"/>
  </r>
  <r>
    <n v="5601"/>
    <x v="2788"/>
    <x v="462"/>
    <d v="2011-10-03T00:00:00"/>
    <s v="Same Day"/>
    <x v="157"/>
    <s v="Denny Ordway"/>
    <x v="0"/>
    <s v="United States"/>
    <s v="Columbus"/>
    <s v="Ohio"/>
    <n v="43229"/>
    <x v="3"/>
    <x v="135"/>
    <x v="1"/>
    <x v="12"/>
    <x v="135"/>
    <n v="14.480000000000002"/>
    <n v="5"/>
    <n v="0.2"/>
    <n v="4.8869999999999987"/>
  </r>
  <r>
    <n v="5602"/>
    <x v="2788"/>
    <x v="462"/>
    <d v="2011-10-03T00:00:00"/>
    <s v="Same Day"/>
    <x v="157"/>
    <s v="Denny Ordway"/>
    <x v="0"/>
    <s v="United States"/>
    <s v="Columbus"/>
    <s v="Ohio"/>
    <n v="43229"/>
    <x v="3"/>
    <x v="1089"/>
    <x v="2"/>
    <x v="11"/>
    <x v="1070"/>
    <n v="142.488"/>
    <n v="3"/>
    <n v="0.2"/>
    <n v="-3.5622000000000043"/>
  </r>
  <r>
    <n v="5603"/>
    <x v="2789"/>
    <x v="278"/>
    <d v="2013-08-30T00:00:00"/>
    <s v="Second Class"/>
    <x v="422"/>
    <s v="Todd Boyes"/>
    <x v="1"/>
    <s v="United States"/>
    <s v="Houston"/>
    <s v="Texas"/>
    <n v="77041"/>
    <x v="2"/>
    <x v="1754"/>
    <x v="1"/>
    <x v="4"/>
    <x v="1735"/>
    <n v="14.16"/>
    <n v="1"/>
    <n v="0.2"/>
    <n v="1.0620000000000003"/>
  </r>
  <r>
    <n v="5604"/>
    <x v="2789"/>
    <x v="278"/>
    <d v="2013-08-30T00:00:00"/>
    <s v="Second Class"/>
    <x v="422"/>
    <s v="Todd Boyes"/>
    <x v="1"/>
    <s v="United States"/>
    <s v="Houston"/>
    <s v="Texas"/>
    <n v="77041"/>
    <x v="2"/>
    <x v="1673"/>
    <x v="1"/>
    <x v="10"/>
    <x v="1652"/>
    <n v="79.920000000000016"/>
    <n v="5"/>
    <n v="0.2"/>
    <n v="27.972000000000001"/>
  </r>
  <r>
    <n v="5605"/>
    <x v="2790"/>
    <x v="155"/>
    <d v="2012-12-07T00:00:00"/>
    <s v="Standard Class"/>
    <x v="510"/>
    <s v="Bill Stewart"/>
    <x v="1"/>
    <s v="United States"/>
    <s v="New York City"/>
    <s v="New York"/>
    <n v="10011"/>
    <x v="3"/>
    <x v="1681"/>
    <x v="1"/>
    <x v="8"/>
    <x v="1660"/>
    <n v="590.35199999999998"/>
    <n v="6"/>
    <n v="0.2"/>
    <n v="206.62319999999997"/>
  </r>
  <r>
    <n v="5606"/>
    <x v="2791"/>
    <x v="873"/>
    <d v="2013-09-26T00:00:00"/>
    <s v="Standard Class"/>
    <x v="524"/>
    <s v="Filia McAdams"/>
    <x v="1"/>
    <s v="United States"/>
    <s v="Greensboro"/>
    <s v="North Carolina"/>
    <n v="27405"/>
    <x v="0"/>
    <x v="1445"/>
    <x v="0"/>
    <x v="5"/>
    <x v="1423"/>
    <n v="17.088000000000001"/>
    <n v="2"/>
    <n v="0.2"/>
    <n v="1.0679999999999996"/>
  </r>
  <r>
    <n v="5607"/>
    <x v="2791"/>
    <x v="873"/>
    <d v="2013-09-26T00:00:00"/>
    <s v="Standard Class"/>
    <x v="524"/>
    <s v="Filia McAdams"/>
    <x v="1"/>
    <s v="United States"/>
    <s v="Greensboro"/>
    <s v="North Carolina"/>
    <n v="27405"/>
    <x v="0"/>
    <x v="812"/>
    <x v="0"/>
    <x v="1"/>
    <x v="801"/>
    <n v="98.391999999999996"/>
    <n v="1"/>
    <n v="0.2"/>
    <n v="-11.069100000000006"/>
  </r>
  <r>
    <n v="5608"/>
    <x v="2792"/>
    <x v="613"/>
    <d v="2014-04-01T00:00:00"/>
    <s v="Standard Class"/>
    <x v="252"/>
    <s v="John Lee"/>
    <x v="0"/>
    <s v="United States"/>
    <s v="New York City"/>
    <s v="New York"/>
    <n v="10024"/>
    <x v="3"/>
    <x v="147"/>
    <x v="1"/>
    <x v="6"/>
    <x v="147"/>
    <n v="11.05"/>
    <n v="5"/>
    <n v="0"/>
    <n v="2.9835000000000003"/>
  </r>
  <r>
    <n v="5609"/>
    <x v="2793"/>
    <x v="401"/>
    <d v="2012-12-11T00:00:00"/>
    <s v="Standard Class"/>
    <x v="578"/>
    <s v="Art Ferguson"/>
    <x v="0"/>
    <s v="United States"/>
    <s v="San Francisco"/>
    <s v="California"/>
    <n v="94109"/>
    <x v="1"/>
    <x v="1034"/>
    <x v="1"/>
    <x v="9"/>
    <x v="1016"/>
    <n v="7.78"/>
    <n v="2"/>
    <n v="0"/>
    <n v="2.0228000000000002"/>
  </r>
  <r>
    <n v="5610"/>
    <x v="2794"/>
    <x v="515"/>
    <d v="2014-09-06T00:00:00"/>
    <s v="Standard Class"/>
    <x v="767"/>
    <s v="Barry Gonzalez"/>
    <x v="0"/>
    <s v="United States"/>
    <s v="Monroe"/>
    <s v="Louisiana"/>
    <n v="71203"/>
    <x v="0"/>
    <x v="764"/>
    <x v="2"/>
    <x v="11"/>
    <x v="756"/>
    <n v="659.9"/>
    <n v="2"/>
    <n v="0"/>
    <n v="217.76699999999994"/>
  </r>
  <r>
    <n v="5611"/>
    <x v="2795"/>
    <x v="348"/>
    <d v="2012-10-07T00:00:00"/>
    <s v="First Class"/>
    <x v="93"/>
    <s v="Maria Bertelson"/>
    <x v="0"/>
    <s v="United States"/>
    <s v="Cincinnati"/>
    <s v="Ohio"/>
    <n v="45231"/>
    <x v="3"/>
    <x v="176"/>
    <x v="2"/>
    <x v="11"/>
    <x v="175"/>
    <n v="53.040000000000006"/>
    <n v="3"/>
    <n v="0.2"/>
    <n v="-4.6409999999999982"/>
  </r>
  <r>
    <n v="5612"/>
    <x v="2796"/>
    <x v="238"/>
    <d v="2014-08-23T00:00:00"/>
    <s v="Standard Class"/>
    <x v="304"/>
    <s v="Helen Wasserman"/>
    <x v="1"/>
    <s v="United States"/>
    <s v="Seattle"/>
    <s v="Washington"/>
    <n v="98105"/>
    <x v="1"/>
    <x v="695"/>
    <x v="2"/>
    <x v="11"/>
    <x v="1053"/>
    <n v="843.9"/>
    <n v="2"/>
    <n v="0"/>
    <n v="371.31600000000003"/>
  </r>
  <r>
    <n v="5613"/>
    <x v="2796"/>
    <x v="238"/>
    <d v="2014-08-23T00:00:00"/>
    <s v="Standard Class"/>
    <x v="304"/>
    <s v="Helen Wasserman"/>
    <x v="1"/>
    <s v="United States"/>
    <s v="Seattle"/>
    <s v="Washington"/>
    <n v="98105"/>
    <x v="1"/>
    <x v="577"/>
    <x v="2"/>
    <x v="11"/>
    <x v="572"/>
    <n v="1496.16"/>
    <n v="9"/>
    <n v="0"/>
    <n v="224.42400000000006"/>
  </r>
  <r>
    <n v="5614"/>
    <x v="2797"/>
    <x v="1056"/>
    <d v="2013-02-07T00:00:00"/>
    <s v="Standard Class"/>
    <x v="455"/>
    <s v="Adrian Barton"/>
    <x v="0"/>
    <s v="United States"/>
    <s v="New York City"/>
    <s v="New York"/>
    <n v="10011"/>
    <x v="3"/>
    <x v="1755"/>
    <x v="1"/>
    <x v="4"/>
    <x v="1736"/>
    <n v="117.96"/>
    <n v="2"/>
    <n v="0"/>
    <n v="5.8979999999999961"/>
  </r>
  <r>
    <n v="5615"/>
    <x v="2798"/>
    <x v="828"/>
    <d v="2013-08-28T00:00:00"/>
    <s v="Standard Class"/>
    <x v="687"/>
    <s v="Jennifer Patt"/>
    <x v="1"/>
    <s v="United States"/>
    <s v="New York City"/>
    <s v="New York"/>
    <n v="10035"/>
    <x v="3"/>
    <x v="319"/>
    <x v="1"/>
    <x v="6"/>
    <x v="316"/>
    <n v="21.299999999999997"/>
    <n v="5"/>
    <n v="0"/>
    <n v="8.7330000000000005"/>
  </r>
  <r>
    <n v="5616"/>
    <x v="2798"/>
    <x v="828"/>
    <d v="2013-08-28T00:00:00"/>
    <s v="Standard Class"/>
    <x v="687"/>
    <s v="Jennifer Patt"/>
    <x v="1"/>
    <s v="United States"/>
    <s v="New York City"/>
    <s v="New York"/>
    <n v="10035"/>
    <x v="3"/>
    <x v="77"/>
    <x v="1"/>
    <x v="9"/>
    <x v="77"/>
    <n v="1040.8"/>
    <n v="5"/>
    <n v="0"/>
    <n v="281.01600000000008"/>
  </r>
  <r>
    <n v="5617"/>
    <x v="2798"/>
    <x v="828"/>
    <d v="2013-08-28T00:00:00"/>
    <s v="Standard Class"/>
    <x v="687"/>
    <s v="Jennifer Patt"/>
    <x v="1"/>
    <s v="United States"/>
    <s v="New York City"/>
    <s v="New York"/>
    <n v="10035"/>
    <x v="3"/>
    <x v="563"/>
    <x v="1"/>
    <x v="6"/>
    <x v="558"/>
    <n v="29.339999999999996"/>
    <n v="6"/>
    <n v="0"/>
    <n v="7.9218000000000002"/>
  </r>
  <r>
    <n v="5618"/>
    <x v="2799"/>
    <x v="160"/>
    <d v="2014-07-05T00:00:00"/>
    <s v="Standard Class"/>
    <x v="1"/>
    <s v="Darrin Van Huff"/>
    <x v="1"/>
    <s v="United States"/>
    <s v="Memphis"/>
    <s v="Tennessee"/>
    <n v="38109"/>
    <x v="0"/>
    <x v="1122"/>
    <x v="0"/>
    <x v="5"/>
    <x v="1101"/>
    <n v="19.52"/>
    <n v="2"/>
    <n v="0.2"/>
    <n v="5.3680000000000012"/>
  </r>
  <r>
    <n v="5619"/>
    <x v="2800"/>
    <x v="227"/>
    <d v="2012-09-21T00:00:00"/>
    <s v="First Class"/>
    <x v="496"/>
    <s v="Charlotte Melton"/>
    <x v="0"/>
    <s v="United States"/>
    <s v="San Diego"/>
    <s v="California"/>
    <n v="92105"/>
    <x v="1"/>
    <x v="16"/>
    <x v="1"/>
    <x v="4"/>
    <x v="16"/>
    <n v="443.92"/>
    <n v="4"/>
    <n v="0"/>
    <n v="8.8783999999999992"/>
  </r>
  <r>
    <n v="5620"/>
    <x v="2801"/>
    <x v="477"/>
    <d v="2013-10-01T00:00:00"/>
    <s v="Standard Class"/>
    <x v="281"/>
    <s v="Steve Chapman"/>
    <x v="1"/>
    <s v="United States"/>
    <s v="La Crosse"/>
    <s v="Wisconsin"/>
    <n v="54601"/>
    <x v="2"/>
    <x v="295"/>
    <x v="2"/>
    <x v="11"/>
    <x v="292"/>
    <n v="499.95"/>
    <n v="5"/>
    <n v="0"/>
    <n v="174.98249999999999"/>
  </r>
  <r>
    <n v="5621"/>
    <x v="2801"/>
    <x v="477"/>
    <d v="2013-10-01T00:00:00"/>
    <s v="Standard Class"/>
    <x v="281"/>
    <s v="Steve Chapman"/>
    <x v="1"/>
    <s v="United States"/>
    <s v="La Crosse"/>
    <s v="Wisconsin"/>
    <n v="54601"/>
    <x v="2"/>
    <x v="1279"/>
    <x v="1"/>
    <x v="6"/>
    <x v="1255"/>
    <n v="3.04"/>
    <n v="1"/>
    <n v="0"/>
    <n v="1.0335999999999999"/>
  </r>
  <r>
    <n v="5622"/>
    <x v="2801"/>
    <x v="477"/>
    <d v="2013-10-01T00:00:00"/>
    <s v="Standard Class"/>
    <x v="281"/>
    <s v="Steve Chapman"/>
    <x v="1"/>
    <s v="United States"/>
    <s v="La Crosse"/>
    <s v="Wisconsin"/>
    <n v="54601"/>
    <x v="2"/>
    <x v="38"/>
    <x v="0"/>
    <x v="1"/>
    <x v="38"/>
    <n v="201.96"/>
    <n v="2"/>
    <n v="0"/>
    <n v="50.490000000000009"/>
  </r>
  <r>
    <n v="5623"/>
    <x v="2801"/>
    <x v="477"/>
    <d v="2013-10-01T00:00:00"/>
    <s v="Standard Class"/>
    <x v="281"/>
    <s v="Steve Chapman"/>
    <x v="1"/>
    <s v="United States"/>
    <s v="La Crosse"/>
    <s v="Wisconsin"/>
    <n v="54601"/>
    <x v="2"/>
    <x v="1466"/>
    <x v="0"/>
    <x v="5"/>
    <x v="1443"/>
    <n v="68.64"/>
    <n v="11"/>
    <n v="0"/>
    <n v="17.160000000000004"/>
  </r>
  <r>
    <n v="5624"/>
    <x v="2802"/>
    <x v="1057"/>
    <d v="2013-10-29T00:00:00"/>
    <s v="Second Class"/>
    <x v="100"/>
    <s v="Victoria Wilson"/>
    <x v="1"/>
    <s v="United States"/>
    <s v="Los Angeles"/>
    <s v="California"/>
    <n v="90032"/>
    <x v="1"/>
    <x v="1072"/>
    <x v="2"/>
    <x v="11"/>
    <x v="1052"/>
    <n v="100"/>
    <n v="4"/>
    <n v="0"/>
    <n v="21"/>
  </r>
  <r>
    <n v="5625"/>
    <x v="2802"/>
    <x v="1057"/>
    <d v="2013-10-29T00:00:00"/>
    <s v="Second Class"/>
    <x v="100"/>
    <s v="Victoria Wilson"/>
    <x v="1"/>
    <s v="United States"/>
    <s v="Los Angeles"/>
    <s v="California"/>
    <n v="90032"/>
    <x v="1"/>
    <x v="1332"/>
    <x v="2"/>
    <x v="11"/>
    <x v="1308"/>
    <n v="359.98"/>
    <n v="2"/>
    <n v="0"/>
    <n v="21.598799999999983"/>
  </r>
  <r>
    <n v="5626"/>
    <x v="2803"/>
    <x v="411"/>
    <d v="2011-10-01T00:00:00"/>
    <s v="Second Class"/>
    <x v="452"/>
    <s v="Paul Prost"/>
    <x v="2"/>
    <s v="United States"/>
    <s v="Seattle"/>
    <s v="Washington"/>
    <n v="98115"/>
    <x v="1"/>
    <x v="50"/>
    <x v="0"/>
    <x v="5"/>
    <x v="50"/>
    <n v="6.16"/>
    <n v="2"/>
    <n v="0"/>
    <n v="2.9567999999999999"/>
  </r>
  <r>
    <n v="5627"/>
    <x v="2803"/>
    <x v="411"/>
    <d v="2011-10-01T00:00:00"/>
    <s v="Second Class"/>
    <x v="452"/>
    <s v="Paul Prost"/>
    <x v="2"/>
    <s v="United States"/>
    <s v="Seattle"/>
    <s v="Washington"/>
    <n v="98115"/>
    <x v="1"/>
    <x v="971"/>
    <x v="0"/>
    <x v="3"/>
    <x v="956"/>
    <n v="2348.8200000000002"/>
    <n v="9"/>
    <n v="0"/>
    <n v="399.29939999999976"/>
  </r>
  <r>
    <n v="5628"/>
    <x v="2804"/>
    <x v="335"/>
    <d v="2014-07-02T00:00:00"/>
    <s v="Standard Class"/>
    <x v="112"/>
    <s v="Dan Reichenbach"/>
    <x v="1"/>
    <s v="United States"/>
    <s v="Miami"/>
    <s v="Florida"/>
    <n v="33180"/>
    <x v="0"/>
    <x v="264"/>
    <x v="1"/>
    <x v="2"/>
    <x v="261"/>
    <n v="13.872000000000002"/>
    <n v="6"/>
    <n v="0.2"/>
    <n v="4.6818000000000008"/>
  </r>
  <r>
    <n v="5629"/>
    <x v="2804"/>
    <x v="335"/>
    <d v="2014-07-02T00:00:00"/>
    <s v="Standard Class"/>
    <x v="112"/>
    <s v="Dan Reichenbach"/>
    <x v="1"/>
    <s v="United States"/>
    <s v="Miami"/>
    <s v="Florida"/>
    <n v="33180"/>
    <x v="0"/>
    <x v="1756"/>
    <x v="0"/>
    <x v="1"/>
    <x v="1737"/>
    <n v="273.55200000000002"/>
    <n v="3"/>
    <n v="0.2"/>
    <n v="-13.677599999999998"/>
  </r>
  <r>
    <n v="5630"/>
    <x v="2805"/>
    <x v="1036"/>
    <d v="2013-08-24T00:00:00"/>
    <s v="Second Class"/>
    <x v="46"/>
    <s v="Rick Bensley"/>
    <x v="2"/>
    <s v="United States"/>
    <s v="Philadelphia"/>
    <s v="Pennsylvania"/>
    <n v="19143"/>
    <x v="3"/>
    <x v="1000"/>
    <x v="0"/>
    <x v="3"/>
    <x v="983"/>
    <n v="815.29199999999992"/>
    <n v="9"/>
    <n v="0.4"/>
    <n v="-339.7050000000001"/>
  </r>
  <r>
    <n v="5631"/>
    <x v="2806"/>
    <x v="1058"/>
    <d v="2011-02-16T00:00:00"/>
    <s v="Standard Class"/>
    <x v="173"/>
    <s v="Natalie Fritzler"/>
    <x v="0"/>
    <s v="United States"/>
    <s v="Chesapeake"/>
    <s v="Virginia"/>
    <n v="23320"/>
    <x v="0"/>
    <x v="475"/>
    <x v="2"/>
    <x v="11"/>
    <x v="471"/>
    <n v="234.45000000000002"/>
    <n v="3"/>
    <n v="0"/>
    <n v="103.15800000000003"/>
  </r>
  <r>
    <n v="5632"/>
    <x v="2806"/>
    <x v="1058"/>
    <d v="2011-02-16T00:00:00"/>
    <s v="Standard Class"/>
    <x v="173"/>
    <s v="Natalie Fritzler"/>
    <x v="0"/>
    <s v="United States"/>
    <s v="Chesapeake"/>
    <s v="Virginia"/>
    <n v="23320"/>
    <x v="0"/>
    <x v="1021"/>
    <x v="0"/>
    <x v="3"/>
    <x v="1003"/>
    <n v="1256.22"/>
    <n v="6"/>
    <n v="0"/>
    <n v="75.37319999999994"/>
  </r>
  <r>
    <n v="5633"/>
    <x v="2806"/>
    <x v="1058"/>
    <d v="2011-02-16T00:00:00"/>
    <s v="Standard Class"/>
    <x v="173"/>
    <s v="Natalie Fritzler"/>
    <x v="0"/>
    <s v="United States"/>
    <s v="Chesapeake"/>
    <s v="Virginia"/>
    <n v="23320"/>
    <x v="0"/>
    <x v="44"/>
    <x v="1"/>
    <x v="8"/>
    <x v="44"/>
    <n v="17.46"/>
    <n v="2"/>
    <n v="0"/>
    <n v="8.2061999999999991"/>
  </r>
  <r>
    <n v="5634"/>
    <x v="2807"/>
    <x v="713"/>
    <d v="2013-09-29T00:00:00"/>
    <s v="Second Class"/>
    <x v="615"/>
    <s v="Clay Rozendal"/>
    <x v="2"/>
    <s v="United States"/>
    <s v="New York City"/>
    <s v="New York"/>
    <n v="10009"/>
    <x v="3"/>
    <x v="620"/>
    <x v="1"/>
    <x v="8"/>
    <x v="33"/>
    <n v="10.528"/>
    <n v="7"/>
    <n v="0.2"/>
    <n v="3.6847999999999987"/>
  </r>
  <r>
    <n v="5635"/>
    <x v="2808"/>
    <x v="901"/>
    <d v="2012-12-06T00:00:00"/>
    <s v="First Class"/>
    <x v="711"/>
    <s v="Stephanie Ulpright"/>
    <x v="2"/>
    <s v="United States"/>
    <s v="Ann Arbor"/>
    <s v="Michigan"/>
    <n v="48104"/>
    <x v="2"/>
    <x v="997"/>
    <x v="1"/>
    <x v="8"/>
    <x v="980"/>
    <n v="152.79999999999998"/>
    <n v="5"/>
    <n v="0"/>
    <n v="76.399999999999991"/>
  </r>
  <r>
    <n v="5636"/>
    <x v="2809"/>
    <x v="213"/>
    <d v="2014-09-09T00:00:00"/>
    <s v="Standard Class"/>
    <x v="337"/>
    <s v="Sample Company A"/>
    <x v="2"/>
    <s v="United States"/>
    <s v="La Mesa"/>
    <s v="California"/>
    <n v="91941"/>
    <x v="1"/>
    <x v="340"/>
    <x v="1"/>
    <x v="8"/>
    <x v="336"/>
    <n v="82.56"/>
    <n v="5"/>
    <n v="0.2"/>
    <n v="28.896000000000001"/>
  </r>
  <r>
    <n v="5637"/>
    <x v="2809"/>
    <x v="213"/>
    <d v="2014-09-09T00:00:00"/>
    <s v="Standard Class"/>
    <x v="337"/>
    <s v="Sample Company A"/>
    <x v="2"/>
    <s v="United States"/>
    <s v="La Mesa"/>
    <s v="California"/>
    <n v="91941"/>
    <x v="1"/>
    <x v="1523"/>
    <x v="2"/>
    <x v="11"/>
    <x v="1501"/>
    <n v="284.96999999999997"/>
    <n v="3"/>
    <n v="0"/>
    <n v="85.490999999999957"/>
  </r>
  <r>
    <n v="5638"/>
    <x v="2810"/>
    <x v="606"/>
    <d v="2014-04-03T00:00:00"/>
    <s v="Standard Class"/>
    <x v="614"/>
    <s v="Michelle Lonsdale"/>
    <x v="1"/>
    <s v="United States"/>
    <s v="Dearborn"/>
    <s v="Michigan"/>
    <n v="48126"/>
    <x v="2"/>
    <x v="1757"/>
    <x v="0"/>
    <x v="5"/>
    <x v="1738"/>
    <n v="60.84"/>
    <n v="3"/>
    <n v="0"/>
    <n v="23.119199999999999"/>
  </r>
  <r>
    <n v="5639"/>
    <x v="2811"/>
    <x v="1059"/>
    <d v="2011-12-27T00:00:00"/>
    <s v="Standard Class"/>
    <x v="306"/>
    <s v="Gary McGarr"/>
    <x v="0"/>
    <s v="United States"/>
    <s v="San Diego"/>
    <s v="California"/>
    <n v="92024"/>
    <x v="1"/>
    <x v="157"/>
    <x v="0"/>
    <x v="1"/>
    <x v="156"/>
    <n v="1325.76"/>
    <n v="6"/>
    <n v="0.2"/>
    <n v="149.14799999999991"/>
  </r>
  <r>
    <n v="5640"/>
    <x v="2811"/>
    <x v="1059"/>
    <d v="2011-12-27T00:00:00"/>
    <s v="Standard Class"/>
    <x v="306"/>
    <s v="Gary McGarr"/>
    <x v="0"/>
    <s v="United States"/>
    <s v="San Diego"/>
    <s v="California"/>
    <n v="92024"/>
    <x v="1"/>
    <x v="467"/>
    <x v="0"/>
    <x v="1"/>
    <x v="463"/>
    <n v="572.16000000000008"/>
    <n v="3"/>
    <n v="0.2"/>
    <n v="35.759999999999962"/>
  </r>
  <r>
    <n v="5641"/>
    <x v="2812"/>
    <x v="865"/>
    <d v="2011-09-28T00:00:00"/>
    <s v="Standard Class"/>
    <x v="82"/>
    <s v="Jim Kriz"/>
    <x v="2"/>
    <s v="United States"/>
    <s v="Lakewood"/>
    <s v="Ohio"/>
    <n v="44107"/>
    <x v="3"/>
    <x v="1732"/>
    <x v="1"/>
    <x v="10"/>
    <x v="1711"/>
    <n v="28.8"/>
    <n v="9"/>
    <n v="0.2"/>
    <n v="10.080000000000002"/>
  </r>
  <r>
    <n v="5642"/>
    <x v="2813"/>
    <x v="459"/>
    <d v="2014-04-06T00:00:00"/>
    <s v="First Class"/>
    <x v="401"/>
    <s v="Alyssa Tate"/>
    <x v="2"/>
    <s v="United States"/>
    <s v="Meriden"/>
    <s v="Connecticut"/>
    <n v="6450"/>
    <x v="3"/>
    <x v="21"/>
    <x v="1"/>
    <x v="6"/>
    <x v="21"/>
    <n v="11.12"/>
    <n v="4"/>
    <n v="0"/>
    <n v="2.8911999999999995"/>
  </r>
  <r>
    <n v="5643"/>
    <x v="2814"/>
    <x v="178"/>
    <d v="2013-04-06T00:00:00"/>
    <s v="Second Class"/>
    <x v="626"/>
    <s v="Daniel Byrd"/>
    <x v="2"/>
    <s v="United States"/>
    <s v="Columbus"/>
    <s v="Georgia"/>
    <n v="31907"/>
    <x v="0"/>
    <x v="247"/>
    <x v="0"/>
    <x v="5"/>
    <x v="245"/>
    <n v="7.04"/>
    <n v="4"/>
    <n v="0"/>
    <n v="3.0976000000000004"/>
  </r>
  <r>
    <n v="5644"/>
    <x v="2815"/>
    <x v="1060"/>
    <d v="2012-05-20T00:00:00"/>
    <s v="Second Class"/>
    <x v="706"/>
    <s v="Anna Häberlin"/>
    <x v="1"/>
    <s v="United States"/>
    <s v="Roswell"/>
    <s v="Georgia"/>
    <n v="30076"/>
    <x v="0"/>
    <x v="1303"/>
    <x v="1"/>
    <x v="12"/>
    <x v="1279"/>
    <n v="17.940000000000001"/>
    <n v="3"/>
    <n v="0"/>
    <n v="8.7906000000000013"/>
  </r>
  <r>
    <n v="5645"/>
    <x v="2816"/>
    <x v="721"/>
    <d v="2014-03-27T00:00:00"/>
    <s v="First Class"/>
    <x v="319"/>
    <s v="Sanjit Jacobs"/>
    <x v="2"/>
    <s v="United States"/>
    <s v="Seattle"/>
    <s v="Washington"/>
    <n v="98105"/>
    <x v="1"/>
    <x v="530"/>
    <x v="1"/>
    <x v="8"/>
    <x v="525"/>
    <n v="34.76"/>
    <n v="5"/>
    <n v="0.2"/>
    <n v="11.296999999999999"/>
  </r>
  <r>
    <n v="5646"/>
    <x v="2817"/>
    <x v="349"/>
    <d v="2014-04-20T00:00:00"/>
    <s v="Standard Class"/>
    <x v="447"/>
    <s v="Harry Marie"/>
    <x v="1"/>
    <s v="United States"/>
    <s v="Morristown"/>
    <s v="New Jersey"/>
    <n v="7960"/>
    <x v="3"/>
    <x v="943"/>
    <x v="0"/>
    <x v="5"/>
    <x v="927"/>
    <n v="74.45"/>
    <n v="5"/>
    <n v="0"/>
    <n v="20.101500000000001"/>
  </r>
  <r>
    <n v="5647"/>
    <x v="2818"/>
    <x v="1038"/>
    <d v="2012-01-09T00:00:00"/>
    <s v="Standard Class"/>
    <x v="122"/>
    <s v="Andrew Gjertsen"/>
    <x v="1"/>
    <s v="United States"/>
    <s v="Alexandria"/>
    <s v="Virginia"/>
    <n v="22304"/>
    <x v="0"/>
    <x v="1001"/>
    <x v="0"/>
    <x v="5"/>
    <x v="984"/>
    <n v="192.22"/>
    <n v="14"/>
    <n v="0"/>
    <n v="69.199200000000005"/>
  </r>
  <r>
    <n v="5648"/>
    <x v="2819"/>
    <x v="808"/>
    <d v="2014-11-08T00:00:00"/>
    <s v="Standard Class"/>
    <x v="677"/>
    <s v="Joy Bell-"/>
    <x v="0"/>
    <s v="United States"/>
    <s v="Salt Lake City"/>
    <s v="Utah"/>
    <n v="84106"/>
    <x v="1"/>
    <x v="585"/>
    <x v="1"/>
    <x v="10"/>
    <x v="580"/>
    <n v="19.440000000000001"/>
    <n v="3"/>
    <n v="0"/>
    <n v="9.3312000000000008"/>
  </r>
  <r>
    <n v="5649"/>
    <x v="2820"/>
    <x v="729"/>
    <d v="2014-07-20T00:00:00"/>
    <s v="Second Class"/>
    <x v="295"/>
    <s v="Anthony Johnson"/>
    <x v="1"/>
    <s v="United States"/>
    <s v="Apple Valley"/>
    <s v="California"/>
    <n v="92307"/>
    <x v="1"/>
    <x v="1516"/>
    <x v="1"/>
    <x v="10"/>
    <x v="1494"/>
    <n v="32.400000000000006"/>
    <n v="5"/>
    <n v="0"/>
    <n v="15.552000000000001"/>
  </r>
  <r>
    <n v="5650"/>
    <x v="2820"/>
    <x v="729"/>
    <d v="2014-07-20T00:00:00"/>
    <s v="Second Class"/>
    <x v="295"/>
    <s v="Anthony Johnson"/>
    <x v="1"/>
    <s v="United States"/>
    <s v="Apple Valley"/>
    <s v="California"/>
    <n v="92307"/>
    <x v="1"/>
    <x v="1758"/>
    <x v="1"/>
    <x v="12"/>
    <x v="1702"/>
    <n v="57.9"/>
    <n v="5"/>
    <n v="0"/>
    <n v="28.95"/>
  </r>
  <r>
    <n v="5651"/>
    <x v="2820"/>
    <x v="729"/>
    <d v="2014-07-20T00:00:00"/>
    <s v="Second Class"/>
    <x v="295"/>
    <s v="Anthony Johnson"/>
    <x v="1"/>
    <s v="United States"/>
    <s v="Apple Valley"/>
    <s v="California"/>
    <n v="92307"/>
    <x v="1"/>
    <x v="1505"/>
    <x v="1"/>
    <x v="4"/>
    <x v="1483"/>
    <n v="10.56"/>
    <n v="2"/>
    <n v="0"/>
    <n v="0"/>
  </r>
  <r>
    <n v="5652"/>
    <x v="2820"/>
    <x v="729"/>
    <d v="2014-07-20T00:00:00"/>
    <s v="Second Class"/>
    <x v="295"/>
    <s v="Anthony Johnson"/>
    <x v="1"/>
    <s v="United States"/>
    <s v="Apple Valley"/>
    <s v="California"/>
    <n v="92307"/>
    <x v="1"/>
    <x v="178"/>
    <x v="0"/>
    <x v="0"/>
    <x v="177"/>
    <n v="1194.165"/>
    <n v="5"/>
    <n v="0.15"/>
    <n v="210.73499999999993"/>
  </r>
  <r>
    <n v="5653"/>
    <x v="2821"/>
    <x v="833"/>
    <d v="2014-10-12T00:00:00"/>
    <s v="Standard Class"/>
    <x v="152"/>
    <s v="Muhammed MacIntyre"/>
    <x v="1"/>
    <s v="United States"/>
    <s v="New York City"/>
    <s v="New York"/>
    <n v="10009"/>
    <x v="3"/>
    <x v="1522"/>
    <x v="1"/>
    <x v="10"/>
    <x v="1500"/>
    <n v="40.99"/>
    <n v="1"/>
    <n v="0"/>
    <n v="20.085100000000001"/>
  </r>
  <r>
    <n v="5654"/>
    <x v="2822"/>
    <x v="130"/>
    <d v="2011-11-11T00:00:00"/>
    <s v="Standard Class"/>
    <x v="260"/>
    <s v="Tiffany House"/>
    <x v="1"/>
    <s v="United States"/>
    <s v="Long Beach"/>
    <s v="California"/>
    <n v="90805"/>
    <x v="1"/>
    <x v="134"/>
    <x v="1"/>
    <x v="6"/>
    <x v="134"/>
    <n v="2.94"/>
    <n v="1"/>
    <n v="0"/>
    <n v="0.79380000000000006"/>
  </r>
  <r>
    <n v="5655"/>
    <x v="2823"/>
    <x v="122"/>
    <d v="2013-12-22T00:00:00"/>
    <s v="First Class"/>
    <x v="571"/>
    <s v="Adrian Hane"/>
    <x v="2"/>
    <s v="United States"/>
    <s v="Salem"/>
    <s v="Oregon"/>
    <n v="97301"/>
    <x v="1"/>
    <x v="443"/>
    <x v="1"/>
    <x v="8"/>
    <x v="438"/>
    <n v="45.240000000000009"/>
    <n v="4"/>
    <n v="0.7"/>
    <n v="-30.159999999999997"/>
  </r>
  <r>
    <n v="5656"/>
    <x v="2823"/>
    <x v="122"/>
    <d v="2013-12-22T00:00:00"/>
    <s v="First Class"/>
    <x v="571"/>
    <s v="Adrian Hane"/>
    <x v="2"/>
    <s v="United States"/>
    <s v="Salem"/>
    <s v="Oregon"/>
    <n v="97301"/>
    <x v="1"/>
    <x v="512"/>
    <x v="1"/>
    <x v="6"/>
    <x v="507"/>
    <n v="18.687999999999999"/>
    <n v="4"/>
    <n v="0.2"/>
    <n v="2.3359999999999994"/>
  </r>
  <r>
    <n v="5657"/>
    <x v="2823"/>
    <x v="122"/>
    <d v="2013-12-22T00:00:00"/>
    <s v="First Class"/>
    <x v="571"/>
    <s v="Adrian Hane"/>
    <x v="2"/>
    <s v="United States"/>
    <s v="Salem"/>
    <s v="Oregon"/>
    <n v="97301"/>
    <x v="1"/>
    <x v="1749"/>
    <x v="1"/>
    <x v="10"/>
    <x v="1730"/>
    <n v="11.648000000000001"/>
    <n v="2"/>
    <n v="0.2"/>
    <n v="3.7855999999999992"/>
  </r>
  <r>
    <n v="5658"/>
    <x v="2823"/>
    <x v="122"/>
    <d v="2013-12-22T00:00:00"/>
    <s v="First Class"/>
    <x v="571"/>
    <s v="Adrian Hane"/>
    <x v="2"/>
    <s v="United States"/>
    <s v="Salem"/>
    <s v="Oregon"/>
    <n v="97301"/>
    <x v="1"/>
    <x v="437"/>
    <x v="2"/>
    <x v="11"/>
    <x v="432"/>
    <n v="112.77600000000001"/>
    <n v="3"/>
    <n v="0.2"/>
    <n v="-8.4581999999999979"/>
  </r>
  <r>
    <n v="5659"/>
    <x v="2823"/>
    <x v="122"/>
    <d v="2013-12-22T00:00:00"/>
    <s v="First Class"/>
    <x v="571"/>
    <s v="Adrian Hane"/>
    <x v="2"/>
    <s v="United States"/>
    <s v="Salem"/>
    <s v="Oregon"/>
    <n v="97301"/>
    <x v="1"/>
    <x v="1000"/>
    <x v="0"/>
    <x v="3"/>
    <x v="983"/>
    <n v="377.45"/>
    <n v="5"/>
    <n v="0.5"/>
    <n v="-264.21500000000003"/>
  </r>
  <r>
    <n v="5660"/>
    <x v="2823"/>
    <x v="122"/>
    <d v="2013-12-22T00:00:00"/>
    <s v="First Class"/>
    <x v="571"/>
    <s v="Adrian Hane"/>
    <x v="2"/>
    <s v="United States"/>
    <s v="Salem"/>
    <s v="Oregon"/>
    <n v="97301"/>
    <x v="1"/>
    <x v="1508"/>
    <x v="1"/>
    <x v="2"/>
    <x v="1486"/>
    <n v="15.936000000000002"/>
    <n v="4"/>
    <n v="0.2"/>
    <n v="5.1791999999999998"/>
  </r>
  <r>
    <n v="5661"/>
    <x v="2823"/>
    <x v="122"/>
    <d v="2013-12-22T00:00:00"/>
    <s v="First Class"/>
    <x v="571"/>
    <s v="Adrian Hane"/>
    <x v="2"/>
    <s v="United States"/>
    <s v="Salem"/>
    <s v="Oregon"/>
    <n v="97301"/>
    <x v="1"/>
    <x v="1378"/>
    <x v="2"/>
    <x v="7"/>
    <x v="1354"/>
    <n v="28.68"/>
    <n v="3"/>
    <n v="0.2"/>
    <n v="-7.17"/>
  </r>
  <r>
    <n v="5662"/>
    <x v="2824"/>
    <x v="446"/>
    <d v="2013-10-02T00:00:00"/>
    <s v="Standard Class"/>
    <x v="642"/>
    <s v="Craig Leslie"/>
    <x v="2"/>
    <s v="United States"/>
    <s v="Aurora"/>
    <s v="Colorado"/>
    <n v="80013"/>
    <x v="1"/>
    <x v="278"/>
    <x v="0"/>
    <x v="5"/>
    <x v="275"/>
    <n v="21.44"/>
    <n v="2"/>
    <n v="0.2"/>
    <n v="7.5039999999999987"/>
  </r>
  <r>
    <n v="5663"/>
    <x v="2824"/>
    <x v="446"/>
    <d v="2013-10-02T00:00:00"/>
    <s v="Standard Class"/>
    <x v="642"/>
    <s v="Craig Leslie"/>
    <x v="2"/>
    <s v="United States"/>
    <s v="Aurora"/>
    <s v="Colorado"/>
    <n v="80013"/>
    <x v="1"/>
    <x v="1043"/>
    <x v="1"/>
    <x v="4"/>
    <x v="1023"/>
    <n v="511.05600000000004"/>
    <n v="9"/>
    <n v="0.2"/>
    <n v="-95.823000000000079"/>
  </r>
  <r>
    <n v="5664"/>
    <x v="2825"/>
    <x v="658"/>
    <d v="2013-07-22T00:00:00"/>
    <s v="Same Day"/>
    <x v="684"/>
    <s v="Jason Gross"/>
    <x v="1"/>
    <s v="United States"/>
    <s v="Newark"/>
    <s v="Ohio"/>
    <n v="43055"/>
    <x v="3"/>
    <x v="1759"/>
    <x v="1"/>
    <x v="6"/>
    <x v="1739"/>
    <n v="18.656000000000002"/>
    <n v="2"/>
    <n v="0.2"/>
    <n v="1.3992000000000013"/>
  </r>
  <r>
    <n v="5665"/>
    <x v="2825"/>
    <x v="658"/>
    <d v="2013-07-22T00:00:00"/>
    <s v="Same Day"/>
    <x v="684"/>
    <s v="Jason Gross"/>
    <x v="1"/>
    <s v="United States"/>
    <s v="Newark"/>
    <s v="Ohio"/>
    <n v="43055"/>
    <x v="3"/>
    <x v="1085"/>
    <x v="1"/>
    <x v="8"/>
    <x v="1066"/>
    <n v="11.088000000000003"/>
    <n v="7"/>
    <n v="0.7"/>
    <n v="-8.1311999999999998"/>
  </r>
  <r>
    <n v="5666"/>
    <x v="2825"/>
    <x v="658"/>
    <d v="2013-07-22T00:00:00"/>
    <s v="Same Day"/>
    <x v="684"/>
    <s v="Jason Gross"/>
    <x v="1"/>
    <s v="United States"/>
    <s v="Newark"/>
    <s v="Ohio"/>
    <n v="43055"/>
    <x v="3"/>
    <x v="225"/>
    <x v="1"/>
    <x v="4"/>
    <x v="223"/>
    <n v="66.688000000000002"/>
    <n v="1"/>
    <n v="0.2"/>
    <n v="4.1680000000000028"/>
  </r>
  <r>
    <n v="5667"/>
    <x v="2825"/>
    <x v="658"/>
    <d v="2013-07-22T00:00:00"/>
    <s v="Same Day"/>
    <x v="684"/>
    <s v="Jason Gross"/>
    <x v="1"/>
    <s v="United States"/>
    <s v="Newark"/>
    <s v="Ohio"/>
    <n v="43055"/>
    <x v="3"/>
    <x v="821"/>
    <x v="1"/>
    <x v="4"/>
    <x v="809"/>
    <n v="99.488"/>
    <n v="2"/>
    <n v="0.2"/>
    <n v="8.7052000000000049"/>
  </r>
  <r>
    <n v="5668"/>
    <x v="2826"/>
    <x v="725"/>
    <d v="2013-06-16T00:00:00"/>
    <s v="Standard Class"/>
    <x v="339"/>
    <s v="Sanjit Engle"/>
    <x v="0"/>
    <s v="United States"/>
    <s v="Seattle"/>
    <s v="Washington"/>
    <n v="98103"/>
    <x v="1"/>
    <x v="676"/>
    <x v="1"/>
    <x v="2"/>
    <x v="670"/>
    <n v="14.62"/>
    <n v="2"/>
    <n v="0"/>
    <n v="6.8713999999999995"/>
  </r>
  <r>
    <n v="5669"/>
    <x v="2826"/>
    <x v="725"/>
    <d v="2013-06-16T00:00:00"/>
    <s v="Standard Class"/>
    <x v="339"/>
    <s v="Sanjit Engle"/>
    <x v="0"/>
    <s v="United States"/>
    <s v="Seattle"/>
    <s v="Washington"/>
    <n v="98103"/>
    <x v="1"/>
    <x v="544"/>
    <x v="1"/>
    <x v="8"/>
    <x v="539"/>
    <n v="53.984000000000002"/>
    <n v="14"/>
    <n v="0.2"/>
    <n v="17.544800000000002"/>
  </r>
  <r>
    <n v="5670"/>
    <x v="2826"/>
    <x v="725"/>
    <d v="2013-06-16T00:00:00"/>
    <s v="Standard Class"/>
    <x v="339"/>
    <s v="Sanjit Engle"/>
    <x v="0"/>
    <s v="United States"/>
    <s v="Seattle"/>
    <s v="Washington"/>
    <n v="98103"/>
    <x v="1"/>
    <x v="1301"/>
    <x v="2"/>
    <x v="11"/>
    <x v="1277"/>
    <n v="389.97"/>
    <n v="3"/>
    <n v="0"/>
    <n v="132.58980000000003"/>
  </r>
  <r>
    <n v="5671"/>
    <x v="2827"/>
    <x v="988"/>
    <d v="2012-06-11T00:00:00"/>
    <s v="Second Class"/>
    <x v="228"/>
    <s v="Trudy Glocke"/>
    <x v="0"/>
    <s v="United States"/>
    <s v="Pocatello"/>
    <s v="Idaho"/>
    <n v="83201"/>
    <x v="1"/>
    <x v="1740"/>
    <x v="0"/>
    <x v="5"/>
    <x v="1720"/>
    <n v="355.36"/>
    <n v="4"/>
    <n v="0"/>
    <n v="92.393599999999992"/>
  </r>
  <r>
    <n v="5672"/>
    <x v="2827"/>
    <x v="988"/>
    <d v="2012-06-11T00:00:00"/>
    <s v="Second Class"/>
    <x v="228"/>
    <s v="Trudy Glocke"/>
    <x v="0"/>
    <s v="United States"/>
    <s v="Pocatello"/>
    <s v="Idaho"/>
    <n v="83201"/>
    <x v="1"/>
    <x v="1717"/>
    <x v="2"/>
    <x v="7"/>
    <x v="1695"/>
    <n v="140.376"/>
    <n v="3"/>
    <n v="0.2"/>
    <n v="8.7735000000000056"/>
  </r>
  <r>
    <n v="5673"/>
    <x v="2828"/>
    <x v="855"/>
    <d v="2014-11-04T00:00:00"/>
    <s v="Standard Class"/>
    <x v="64"/>
    <s v="Sally Hughsby"/>
    <x v="1"/>
    <s v="United States"/>
    <s v="Dallas"/>
    <s v="Texas"/>
    <n v="75081"/>
    <x v="2"/>
    <x v="1652"/>
    <x v="1"/>
    <x v="12"/>
    <x v="1632"/>
    <n v="15.840000000000002"/>
    <n v="2"/>
    <n v="0.2"/>
    <n v="5.5439999999999987"/>
  </r>
  <r>
    <n v="5674"/>
    <x v="2828"/>
    <x v="855"/>
    <d v="2014-11-04T00:00:00"/>
    <s v="Standard Class"/>
    <x v="64"/>
    <s v="Sally Hughsby"/>
    <x v="1"/>
    <s v="United States"/>
    <s v="Dallas"/>
    <s v="Texas"/>
    <n v="75081"/>
    <x v="2"/>
    <x v="523"/>
    <x v="1"/>
    <x v="10"/>
    <x v="518"/>
    <n v="8.4480000000000004"/>
    <n v="2"/>
    <n v="0.2"/>
    <n v="2.6399999999999997"/>
  </r>
  <r>
    <n v="5675"/>
    <x v="2829"/>
    <x v="115"/>
    <d v="2013-01-27T00:00:00"/>
    <s v="Standard Class"/>
    <x v="507"/>
    <s v="Marc Crier"/>
    <x v="0"/>
    <s v="United States"/>
    <s v="Seattle"/>
    <s v="Washington"/>
    <n v="98105"/>
    <x v="1"/>
    <x v="644"/>
    <x v="1"/>
    <x v="10"/>
    <x v="638"/>
    <n v="12.96"/>
    <n v="2"/>
    <n v="0"/>
    <n v="6.2208000000000006"/>
  </r>
  <r>
    <n v="5676"/>
    <x v="2830"/>
    <x v="1061"/>
    <d v="2011-06-02T00:00:00"/>
    <s v="Standard Class"/>
    <x v="601"/>
    <s v="Patrick Jones"/>
    <x v="1"/>
    <s v="United States"/>
    <s v="Seattle"/>
    <s v="Washington"/>
    <n v="98115"/>
    <x v="1"/>
    <x v="179"/>
    <x v="2"/>
    <x v="7"/>
    <x v="178"/>
    <n v="57.408000000000008"/>
    <n v="6"/>
    <n v="0.2"/>
    <n v="5.7408000000000019"/>
  </r>
  <r>
    <n v="5677"/>
    <x v="2830"/>
    <x v="1061"/>
    <d v="2011-06-02T00:00:00"/>
    <s v="Standard Class"/>
    <x v="601"/>
    <s v="Patrick Jones"/>
    <x v="1"/>
    <s v="United States"/>
    <s v="Seattle"/>
    <s v="Washington"/>
    <n v="98115"/>
    <x v="1"/>
    <x v="1691"/>
    <x v="2"/>
    <x v="11"/>
    <x v="1670"/>
    <n v="27.6"/>
    <n v="4"/>
    <n v="0"/>
    <n v="2.2079999999999984"/>
  </r>
  <r>
    <n v="5678"/>
    <x v="2831"/>
    <x v="282"/>
    <d v="2012-01-05T00:00:00"/>
    <s v="Standard Class"/>
    <x v="233"/>
    <s v="Zuschuss Carroll"/>
    <x v="0"/>
    <s v="United States"/>
    <s v="Chicago"/>
    <s v="Illinois"/>
    <n v="60610"/>
    <x v="2"/>
    <x v="1525"/>
    <x v="0"/>
    <x v="5"/>
    <x v="1503"/>
    <n v="38.975999999999999"/>
    <n v="3"/>
    <n v="0.6"/>
    <n v="-50.66879999999999"/>
  </r>
  <r>
    <n v="5679"/>
    <x v="2832"/>
    <x v="1062"/>
    <d v="2013-08-04T00:00:00"/>
    <s v="Standard Class"/>
    <x v="649"/>
    <s v="Steve Carroll"/>
    <x v="2"/>
    <s v="United States"/>
    <s v="Holland"/>
    <s v="Michigan"/>
    <n v="49423"/>
    <x v="2"/>
    <x v="848"/>
    <x v="1"/>
    <x v="13"/>
    <x v="33"/>
    <n v="20.439999999999998"/>
    <n v="7"/>
    <n v="0"/>
    <n v="9.1979999999999986"/>
  </r>
  <r>
    <n v="5680"/>
    <x v="2832"/>
    <x v="1062"/>
    <d v="2013-08-04T00:00:00"/>
    <s v="Standard Class"/>
    <x v="649"/>
    <s v="Steve Carroll"/>
    <x v="2"/>
    <s v="United States"/>
    <s v="Holland"/>
    <s v="Michigan"/>
    <n v="49423"/>
    <x v="2"/>
    <x v="519"/>
    <x v="1"/>
    <x v="10"/>
    <x v="514"/>
    <n v="109.92"/>
    <n v="2"/>
    <n v="0"/>
    <n v="53.860799999999998"/>
  </r>
  <r>
    <n v="5681"/>
    <x v="2833"/>
    <x v="446"/>
    <d v="2013-10-01T00:00:00"/>
    <s v="Standard Class"/>
    <x v="546"/>
    <s v="Benjamin Patterson"/>
    <x v="0"/>
    <s v="United States"/>
    <s v="Broken Arrow"/>
    <s v="Oklahoma"/>
    <n v="74012"/>
    <x v="2"/>
    <x v="1206"/>
    <x v="1"/>
    <x v="8"/>
    <x v="1182"/>
    <n v="6.38"/>
    <n v="1"/>
    <n v="0"/>
    <n v="2.9347999999999996"/>
  </r>
  <r>
    <n v="5682"/>
    <x v="2833"/>
    <x v="446"/>
    <d v="2013-10-01T00:00:00"/>
    <s v="Standard Class"/>
    <x v="546"/>
    <s v="Benjamin Patterson"/>
    <x v="0"/>
    <s v="United States"/>
    <s v="Broken Arrow"/>
    <s v="Oklahoma"/>
    <n v="74012"/>
    <x v="2"/>
    <x v="55"/>
    <x v="1"/>
    <x v="10"/>
    <x v="55"/>
    <n v="6.48"/>
    <n v="1"/>
    <n v="0"/>
    <n v="3.1104000000000003"/>
  </r>
  <r>
    <n v="5683"/>
    <x v="2834"/>
    <x v="1063"/>
    <d v="2011-04-08T00:00:00"/>
    <s v="Standard Class"/>
    <x v="361"/>
    <s v="Rob Dowd"/>
    <x v="0"/>
    <s v="United States"/>
    <s v="Athens"/>
    <s v="Georgia"/>
    <n v="30605"/>
    <x v="0"/>
    <x v="1634"/>
    <x v="1"/>
    <x v="10"/>
    <x v="1615"/>
    <n v="15.84"/>
    <n v="3"/>
    <n v="0"/>
    <n v="7.1280000000000001"/>
  </r>
  <r>
    <n v="5684"/>
    <x v="2834"/>
    <x v="1063"/>
    <d v="2011-04-08T00:00:00"/>
    <s v="Standard Class"/>
    <x v="361"/>
    <s v="Rob Dowd"/>
    <x v="0"/>
    <s v="United States"/>
    <s v="Athens"/>
    <s v="Georgia"/>
    <n v="30605"/>
    <x v="0"/>
    <x v="1521"/>
    <x v="2"/>
    <x v="7"/>
    <x v="1499"/>
    <n v="1049.93"/>
    <n v="7"/>
    <n v="0"/>
    <n v="293.98040000000003"/>
  </r>
  <r>
    <n v="5685"/>
    <x v="2834"/>
    <x v="1063"/>
    <d v="2011-04-08T00:00:00"/>
    <s v="Standard Class"/>
    <x v="361"/>
    <s v="Rob Dowd"/>
    <x v="0"/>
    <s v="United States"/>
    <s v="Athens"/>
    <s v="Georgia"/>
    <n v="30605"/>
    <x v="0"/>
    <x v="1271"/>
    <x v="1"/>
    <x v="9"/>
    <x v="1247"/>
    <n v="154.9"/>
    <n v="5"/>
    <n v="0"/>
    <n v="40.274000000000001"/>
  </r>
  <r>
    <n v="5686"/>
    <x v="2835"/>
    <x v="599"/>
    <d v="2012-11-05T00:00:00"/>
    <s v="Same Day"/>
    <x v="107"/>
    <s v="Ken Lonsdale"/>
    <x v="0"/>
    <s v="United States"/>
    <s v="Seattle"/>
    <s v="Washington"/>
    <n v="98105"/>
    <x v="1"/>
    <x v="102"/>
    <x v="1"/>
    <x v="8"/>
    <x v="102"/>
    <n v="98.352000000000004"/>
    <n v="3"/>
    <n v="0.2"/>
    <n v="35.652599999999993"/>
  </r>
  <r>
    <n v="5687"/>
    <x v="2836"/>
    <x v="1064"/>
    <d v="2011-07-28T00:00:00"/>
    <s v="Same Day"/>
    <x v="237"/>
    <s v="Chloris Kastensmidt"/>
    <x v="0"/>
    <s v="United States"/>
    <s v="Apopka"/>
    <s v="Florida"/>
    <n v="32712"/>
    <x v="0"/>
    <x v="110"/>
    <x v="1"/>
    <x v="13"/>
    <x v="110"/>
    <n v="14.320000000000002"/>
    <n v="5"/>
    <n v="0.2"/>
    <n v="5.1910000000000007"/>
  </r>
  <r>
    <n v="5688"/>
    <x v="2836"/>
    <x v="1064"/>
    <d v="2011-07-28T00:00:00"/>
    <s v="Same Day"/>
    <x v="237"/>
    <s v="Chloris Kastensmidt"/>
    <x v="0"/>
    <s v="United States"/>
    <s v="Apopka"/>
    <s v="Florida"/>
    <n v="32712"/>
    <x v="0"/>
    <x v="1251"/>
    <x v="0"/>
    <x v="5"/>
    <x v="1226"/>
    <n v="129.88800000000001"/>
    <n v="6"/>
    <n v="0.2"/>
    <n v="12.988799999999991"/>
  </r>
  <r>
    <n v="5689"/>
    <x v="2836"/>
    <x v="1064"/>
    <d v="2011-07-28T00:00:00"/>
    <s v="Same Day"/>
    <x v="237"/>
    <s v="Chloris Kastensmidt"/>
    <x v="0"/>
    <s v="United States"/>
    <s v="Apopka"/>
    <s v="Florida"/>
    <n v="32712"/>
    <x v="0"/>
    <x v="1214"/>
    <x v="1"/>
    <x v="12"/>
    <x v="746"/>
    <n v="48.944000000000003"/>
    <n v="7"/>
    <n v="0.2"/>
    <n v="16.518599999999999"/>
  </r>
  <r>
    <n v="5690"/>
    <x v="2837"/>
    <x v="207"/>
    <d v="2012-12-31T00:00:00"/>
    <s v="Standard Class"/>
    <x v="42"/>
    <s v="Roger Barcio"/>
    <x v="2"/>
    <s v="United States"/>
    <s v="Houston"/>
    <s v="Texas"/>
    <n v="77070"/>
    <x v="2"/>
    <x v="1745"/>
    <x v="0"/>
    <x v="1"/>
    <x v="1725"/>
    <n v="275.05799999999999"/>
    <n v="3"/>
    <n v="0.3"/>
    <n v="-90.376199999999997"/>
  </r>
  <r>
    <n v="5691"/>
    <x v="2838"/>
    <x v="895"/>
    <d v="2012-12-16T00:00:00"/>
    <s v="Standard Class"/>
    <x v="366"/>
    <s v="Kalyca Meade"/>
    <x v="1"/>
    <s v="United States"/>
    <s v="Baltimore"/>
    <s v="Maryland"/>
    <n v="21215"/>
    <x v="3"/>
    <x v="1279"/>
    <x v="1"/>
    <x v="6"/>
    <x v="1255"/>
    <n v="27.36"/>
    <n v="9"/>
    <n v="0"/>
    <n v="9.3023999999999987"/>
  </r>
  <r>
    <n v="5692"/>
    <x v="2838"/>
    <x v="895"/>
    <d v="2012-12-16T00:00:00"/>
    <s v="Standard Class"/>
    <x v="366"/>
    <s v="Kalyca Meade"/>
    <x v="1"/>
    <s v="United States"/>
    <s v="Baltimore"/>
    <s v="Maryland"/>
    <n v="21215"/>
    <x v="3"/>
    <x v="422"/>
    <x v="1"/>
    <x v="10"/>
    <x v="417"/>
    <n v="44.75"/>
    <n v="5"/>
    <n v="0"/>
    <n v="20.584999999999994"/>
  </r>
  <r>
    <n v="5693"/>
    <x v="2838"/>
    <x v="895"/>
    <d v="2012-12-16T00:00:00"/>
    <s v="Standard Class"/>
    <x v="366"/>
    <s v="Kalyca Meade"/>
    <x v="1"/>
    <s v="United States"/>
    <s v="Baltimore"/>
    <s v="Maryland"/>
    <n v="21215"/>
    <x v="3"/>
    <x v="524"/>
    <x v="2"/>
    <x v="7"/>
    <x v="519"/>
    <n v="134.99"/>
    <n v="1"/>
    <n v="0"/>
    <n v="36.447299999999998"/>
  </r>
  <r>
    <n v="5694"/>
    <x v="2838"/>
    <x v="895"/>
    <d v="2012-12-16T00:00:00"/>
    <s v="Standard Class"/>
    <x v="366"/>
    <s v="Kalyca Meade"/>
    <x v="1"/>
    <s v="United States"/>
    <s v="Baltimore"/>
    <s v="Maryland"/>
    <n v="21215"/>
    <x v="3"/>
    <x v="1714"/>
    <x v="1"/>
    <x v="10"/>
    <x v="1692"/>
    <n v="26.400000000000002"/>
    <n v="5"/>
    <n v="0"/>
    <n v="12.672000000000001"/>
  </r>
  <r>
    <n v="5695"/>
    <x v="2838"/>
    <x v="895"/>
    <d v="2012-12-16T00:00:00"/>
    <s v="Standard Class"/>
    <x v="366"/>
    <s v="Kalyca Meade"/>
    <x v="1"/>
    <s v="United States"/>
    <s v="Baltimore"/>
    <s v="Maryland"/>
    <n v="21215"/>
    <x v="3"/>
    <x v="323"/>
    <x v="0"/>
    <x v="1"/>
    <x v="320"/>
    <n v="542.93999999999994"/>
    <n v="3"/>
    <n v="0"/>
    <n v="141.1644"/>
  </r>
  <r>
    <n v="5696"/>
    <x v="2839"/>
    <x v="465"/>
    <d v="2013-05-08T00:00:00"/>
    <s v="Second Class"/>
    <x v="733"/>
    <s v="Amy Hunt"/>
    <x v="0"/>
    <s v="United States"/>
    <s v="San Francisco"/>
    <s v="California"/>
    <n v="94109"/>
    <x v="1"/>
    <x v="972"/>
    <x v="0"/>
    <x v="3"/>
    <x v="957"/>
    <n v="71.088000000000008"/>
    <n v="2"/>
    <n v="0.2"/>
    <n v="-1.7772000000000041"/>
  </r>
  <r>
    <n v="5697"/>
    <x v="2840"/>
    <x v="336"/>
    <d v="2014-10-19T00:00:00"/>
    <s v="Standard Class"/>
    <x v="326"/>
    <s v="Anthony Garverick"/>
    <x v="2"/>
    <s v="United States"/>
    <s v="Chicago"/>
    <s v="Illinois"/>
    <n v="60623"/>
    <x v="2"/>
    <x v="338"/>
    <x v="1"/>
    <x v="8"/>
    <x v="334"/>
    <n v="27.395999999999997"/>
    <n v="9"/>
    <n v="0.8"/>
    <n v="-42.46380000000002"/>
  </r>
  <r>
    <n v="5698"/>
    <x v="2840"/>
    <x v="336"/>
    <d v="2014-10-19T00:00:00"/>
    <s v="Standard Class"/>
    <x v="326"/>
    <s v="Anthony Garverick"/>
    <x v="2"/>
    <s v="United States"/>
    <s v="Chicago"/>
    <s v="Illinois"/>
    <n v="60623"/>
    <x v="2"/>
    <x v="1080"/>
    <x v="1"/>
    <x v="8"/>
    <x v="1061"/>
    <n v="13.455999999999998"/>
    <n v="1"/>
    <n v="0.8"/>
    <n v="-23.548000000000009"/>
  </r>
  <r>
    <n v="5699"/>
    <x v="2841"/>
    <x v="732"/>
    <d v="2013-11-06T00:00:00"/>
    <s v="Same Day"/>
    <x v="432"/>
    <s v="Evan Bailliet"/>
    <x v="0"/>
    <s v="United States"/>
    <s v="Laredo"/>
    <s v="Texas"/>
    <n v="78041"/>
    <x v="2"/>
    <x v="579"/>
    <x v="1"/>
    <x v="2"/>
    <x v="574"/>
    <n v="11.840000000000002"/>
    <n v="1"/>
    <n v="0.2"/>
    <n v="4.4399999999999995"/>
  </r>
  <r>
    <n v="5700"/>
    <x v="2842"/>
    <x v="132"/>
    <d v="2014-11-09T00:00:00"/>
    <s v="Standard Class"/>
    <x v="38"/>
    <s v="Paul Gonzalez"/>
    <x v="0"/>
    <s v="United States"/>
    <s v="San Francisco"/>
    <s v="California"/>
    <n v="94109"/>
    <x v="1"/>
    <x v="1665"/>
    <x v="1"/>
    <x v="10"/>
    <x v="1644"/>
    <n v="35.880000000000003"/>
    <n v="6"/>
    <n v="0"/>
    <n v="17.581200000000003"/>
  </r>
  <r>
    <n v="5701"/>
    <x v="2843"/>
    <x v="390"/>
    <d v="2013-11-27T00:00:00"/>
    <s v="First Class"/>
    <x v="402"/>
    <s v="Cathy Armstrong"/>
    <x v="2"/>
    <s v="United States"/>
    <s v="Cleveland"/>
    <s v="Ohio"/>
    <n v="44105"/>
    <x v="3"/>
    <x v="618"/>
    <x v="1"/>
    <x v="12"/>
    <x v="613"/>
    <n v="40.752000000000002"/>
    <n v="3"/>
    <n v="0.2"/>
    <n v="15.281999999999998"/>
  </r>
  <r>
    <n v="5702"/>
    <x v="2843"/>
    <x v="390"/>
    <d v="2013-11-27T00:00:00"/>
    <s v="First Class"/>
    <x v="402"/>
    <s v="Cathy Armstrong"/>
    <x v="2"/>
    <s v="United States"/>
    <s v="Cleveland"/>
    <s v="Ohio"/>
    <n v="44105"/>
    <x v="3"/>
    <x v="1067"/>
    <x v="2"/>
    <x v="11"/>
    <x v="1047"/>
    <n v="139.96000000000004"/>
    <n v="5"/>
    <n v="0.2"/>
    <n v="-22.743500000000004"/>
  </r>
  <r>
    <n v="5703"/>
    <x v="2844"/>
    <x v="637"/>
    <d v="2011-12-21T00:00:00"/>
    <s v="Standard Class"/>
    <x v="286"/>
    <s v="Sung Shariari"/>
    <x v="0"/>
    <s v="United States"/>
    <s v="Marion"/>
    <s v="Ohio"/>
    <n v="43302"/>
    <x v="3"/>
    <x v="950"/>
    <x v="1"/>
    <x v="6"/>
    <x v="934"/>
    <n v="2.6240000000000001"/>
    <n v="1"/>
    <n v="0.2"/>
    <n v="0.29519999999999957"/>
  </r>
  <r>
    <n v="5704"/>
    <x v="2844"/>
    <x v="637"/>
    <d v="2011-12-21T00:00:00"/>
    <s v="Standard Class"/>
    <x v="286"/>
    <s v="Sung Shariari"/>
    <x v="0"/>
    <s v="United States"/>
    <s v="Marion"/>
    <s v="Ohio"/>
    <n v="43302"/>
    <x v="3"/>
    <x v="1337"/>
    <x v="0"/>
    <x v="3"/>
    <x v="1313"/>
    <n v="136.53"/>
    <n v="1"/>
    <n v="0.4"/>
    <n v="-52.336500000000029"/>
  </r>
  <r>
    <n v="5705"/>
    <x v="2844"/>
    <x v="637"/>
    <d v="2011-12-21T00:00:00"/>
    <s v="Standard Class"/>
    <x v="286"/>
    <s v="Sung Shariari"/>
    <x v="0"/>
    <s v="United States"/>
    <s v="Marion"/>
    <s v="Ohio"/>
    <n v="43302"/>
    <x v="3"/>
    <x v="764"/>
    <x v="2"/>
    <x v="11"/>
    <x v="756"/>
    <n v="263.95999999999998"/>
    <n v="1"/>
    <n v="0.2"/>
    <n v="42.893499999999975"/>
  </r>
  <r>
    <n v="5706"/>
    <x v="2845"/>
    <x v="935"/>
    <d v="2011-11-08T00:00:00"/>
    <s v="Standard Class"/>
    <x v="261"/>
    <s v="Resi Pölking"/>
    <x v="0"/>
    <s v="United States"/>
    <s v="Fairfield"/>
    <s v="Connecticut"/>
    <n v="6824"/>
    <x v="3"/>
    <x v="1562"/>
    <x v="1"/>
    <x v="14"/>
    <x v="1544"/>
    <n v="11.64"/>
    <n v="3"/>
    <n v="0"/>
    <n v="3.3755999999999986"/>
  </r>
  <r>
    <n v="5707"/>
    <x v="2846"/>
    <x v="585"/>
    <d v="2014-09-26T00:00:00"/>
    <s v="Second Class"/>
    <x v="464"/>
    <s v="Shaun Chance"/>
    <x v="1"/>
    <s v="United States"/>
    <s v="New York City"/>
    <s v="New York"/>
    <n v="10009"/>
    <x v="3"/>
    <x v="1595"/>
    <x v="1"/>
    <x v="8"/>
    <x v="1578"/>
    <n v="40.176000000000002"/>
    <n v="3"/>
    <n v="0.2"/>
    <n v="14.563799999999997"/>
  </r>
  <r>
    <n v="5708"/>
    <x v="2847"/>
    <x v="412"/>
    <d v="2012-05-15T00:00:00"/>
    <s v="Standard Class"/>
    <x v="508"/>
    <s v="Natalie Webber"/>
    <x v="0"/>
    <s v="United States"/>
    <s v="New York City"/>
    <s v="New York"/>
    <n v="10024"/>
    <x v="3"/>
    <x v="750"/>
    <x v="0"/>
    <x v="5"/>
    <x v="741"/>
    <n v="79.44"/>
    <n v="3"/>
    <n v="0"/>
    <n v="30.187200000000001"/>
  </r>
  <r>
    <n v="5709"/>
    <x v="2847"/>
    <x v="412"/>
    <d v="2012-05-15T00:00:00"/>
    <s v="Standard Class"/>
    <x v="508"/>
    <s v="Natalie Webber"/>
    <x v="0"/>
    <s v="United States"/>
    <s v="New York City"/>
    <s v="New York"/>
    <n v="10024"/>
    <x v="3"/>
    <x v="1420"/>
    <x v="1"/>
    <x v="14"/>
    <x v="1399"/>
    <n v="357.93"/>
    <n v="3"/>
    <n v="0"/>
    <n v="7.158600000000007"/>
  </r>
  <r>
    <n v="5710"/>
    <x v="2847"/>
    <x v="412"/>
    <d v="2012-05-15T00:00:00"/>
    <s v="Standard Class"/>
    <x v="508"/>
    <s v="Natalie Webber"/>
    <x v="0"/>
    <s v="United States"/>
    <s v="New York City"/>
    <s v="New York"/>
    <n v="10024"/>
    <x v="3"/>
    <x v="474"/>
    <x v="0"/>
    <x v="1"/>
    <x v="470"/>
    <n v="127.76400000000001"/>
    <n v="2"/>
    <n v="0.1"/>
    <n v="21.294000000000008"/>
  </r>
  <r>
    <n v="5711"/>
    <x v="2847"/>
    <x v="412"/>
    <d v="2012-05-15T00:00:00"/>
    <s v="Standard Class"/>
    <x v="508"/>
    <s v="Natalie Webber"/>
    <x v="0"/>
    <s v="United States"/>
    <s v="New York City"/>
    <s v="New York"/>
    <n v="10024"/>
    <x v="3"/>
    <x v="361"/>
    <x v="2"/>
    <x v="16"/>
    <x v="356"/>
    <n v="2799.944"/>
    <n v="7"/>
    <n v="0.2"/>
    <n v="1014.9797"/>
  </r>
  <r>
    <n v="5712"/>
    <x v="2847"/>
    <x v="412"/>
    <d v="2012-05-15T00:00:00"/>
    <s v="Standard Class"/>
    <x v="508"/>
    <s v="Natalie Webber"/>
    <x v="0"/>
    <s v="United States"/>
    <s v="New York City"/>
    <s v="New York"/>
    <n v="10024"/>
    <x v="3"/>
    <x v="1541"/>
    <x v="1"/>
    <x v="10"/>
    <x v="1520"/>
    <n v="19.440000000000001"/>
    <n v="3"/>
    <n v="0"/>
    <n v="9.3312000000000008"/>
  </r>
  <r>
    <n v="5713"/>
    <x v="2848"/>
    <x v="689"/>
    <d v="2014-08-01T00:00:00"/>
    <s v="Same Day"/>
    <x v="147"/>
    <s v="Katrina Willman"/>
    <x v="0"/>
    <s v="United States"/>
    <s v="Chicago"/>
    <s v="Illinois"/>
    <n v="60653"/>
    <x v="2"/>
    <x v="521"/>
    <x v="2"/>
    <x v="7"/>
    <x v="516"/>
    <n v="36.792000000000002"/>
    <n v="1"/>
    <n v="0.2"/>
    <n v="4.1390999999999991"/>
  </r>
  <r>
    <n v="5714"/>
    <x v="2849"/>
    <x v="72"/>
    <d v="2011-03-05T00:00:00"/>
    <s v="Standard Class"/>
    <x v="367"/>
    <s v="Hallie Redmond"/>
    <x v="2"/>
    <s v="United States"/>
    <s v="New York City"/>
    <s v="New York"/>
    <n v="10035"/>
    <x v="3"/>
    <x v="869"/>
    <x v="2"/>
    <x v="7"/>
    <x v="854"/>
    <n v="5.9399999999999995"/>
    <n v="3"/>
    <n v="0"/>
    <n v="1.6037999999999999"/>
  </r>
  <r>
    <n v="5715"/>
    <x v="2850"/>
    <x v="145"/>
    <d v="2014-09-30T00:00:00"/>
    <s v="Standard Class"/>
    <x v="151"/>
    <s v="Arthur Gainer"/>
    <x v="0"/>
    <s v="United States"/>
    <s v="Richmond"/>
    <s v="Virginia"/>
    <n v="23223"/>
    <x v="0"/>
    <x v="841"/>
    <x v="1"/>
    <x v="4"/>
    <x v="827"/>
    <n v="177.54999999999998"/>
    <n v="5"/>
    <n v="0"/>
    <n v="47.938500000000005"/>
  </r>
  <r>
    <n v="5716"/>
    <x v="2851"/>
    <x v="330"/>
    <d v="2012-10-12T00:00:00"/>
    <s v="Second Class"/>
    <x v="312"/>
    <s v="Brian Moss"/>
    <x v="1"/>
    <s v="United States"/>
    <s v="Ann Arbor"/>
    <s v="Michigan"/>
    <n v="48104"/>
    <x v="2"/>
    <x v="695"/>
    <x v="2"/>
    <x v="11"/>
    <x v="688"/>
    <n v="619.94999999999993"/>
    <n v="5"/>
    <n v="0"/>
    <n v="111.59099999999995"/>
  </r>
  <r>
    <n v="5717"/>
    <x v="2851"/>
    <x v="330"/>
    <d v="2012-10-12T00:00:00"/>
    <s v="Second Class"/>
    <x v="312"/>
    <s v="Brian Moss"/>
    <x v="1"/>
    <s v="United States"/>
    <s v="Ann Arbor"/>
    <s v="Michigan"/>
    <n v="48104"/>
    <x v="2"/>
    <x v="119"/>
    <x v="2"/>
    <x v="7"/>
    <x v="119"/>
    <n v="29.160000000000004"/>
    <n v="3"/>
    <n v="0"/>
    <n v="8.4563999999999986"/>
  </r>
  <r>
    <n v="5718"/>
    <x v="2851"/>
    <x v="330"/>
    <d v="2012-10-12T00:00:00"/>
    <s v="Second Class"/>
    <x v="312"/>
    <s v="Brian Moss"/>
    <x v="1"/>
    <s v="United States"/>
    <s v="Ann Arbor"/>
    <s v="Michigan"/>
    <n v="48104"/>
    <x v="2"/>
    <x v="1451"/>
    <x v="1"/>
    <x v="12"/>
    <x v="33"/>
    <n v="57.959999999999994"/>
    <n v="7"/>
    <n v="0"/>
    <n v="27.241199999999996"/>
  </r>
  <r>
    <n v="5719"/>
    <x v="2851"/>
    <x v="330"/>
    <d v="2012-10-12T00:00:00"/>
    <s v="Second Class"/>
    <x v="312"/>
    <s v="Brian Moss"/>
    <x v="1"/>
    <s v="United States"/>
    <s v="Ann Arbor"/>
    <s v="Michigan"/>
    <n v="48104"/>
    <x v="2"/>
    <x v="930"/>
    <x v="1"/>
    <x v="9"/>
    <x v="914"/>
    <n v="29.402999999999999"/>
    <n v="3"/>
    <n v="0.1"/>
    <n v="5.2272000000000007"/>
  </r>
  <r>
    <n v="5720"/>
    <x v="2852"/>
    <x v="1065"/>
    <d v="2014-04-03T00:00:00"/>
    <s v="Second Class"/>
    <x v="742"/>
    <s v="Roger Demir"/>
    <x v="0"/>
    <s v="United States"/>
    <s v="Lafayette"/>
    <s v="Indiana"/>
    <n v="47905"/>
    <x v="2"/>
    <x v="1569"/>
    <x v="1"/>
    <x v="4"/>
    <x v="1551"/>
    <n v="81.400000000000006"/>
    <n v="5"/>
    <n v="0"/>
    <n v="21.164000000000005"/>
  </r>
  <r>
    <n v="5721"/>
    <x v="2853"/>
    <x v="717"/>
    <d v="2012-11-17T00:00:00"/>
    <s v="First Class"/>
    <x v="10"/>
    <s v="Ken Black"/>
    <x v="1"/>
    <s v="United States"/>
    <s v="Springfield"/>
    <s v="Oregon"/>
    <n v="97477"/>
    <x v="1"/>
    <x v="52"/>
    <x v="1"/>
    <x v="13"/>
    <x v="52"/>
    <n v="8.7200000000000006"/>
    <n v="5"/>
    <n v="0.2"/>
    <n v="2.289000000000001"/>
  </r>
  <r>
    <n v="5722"/>
    <x v="2853"/>
    <x v="717"/>
    <d v="2012-11-17T00:00:00"/>
    <s v="First Class"/>
    <x v="10"/>
    <s v="Ken Black"/>
    <x v="1"/>
    <s v="United States"/>
    <s v="Springfield"/>
    <s v="Oregon"/>
    <n v="97477"/>
    <x v="1"/>
    <x v="1302"/>
    <x v="2"/>
    <x v="11"/>
    <x v="1278"/>
    <n v="91.176000000000016"/>
    <n v="3"/>
    <n v="0.2"/>
    <n v="4.5587999999999944"/>
  </r>
  <r>
    <n v="5723"/>
    <x v="2853"/>
    <x v="717"/>
    <d v="2012-11-17T00:00:00"/>
    <s v="First Class"/>
    <x v="10"/>
    <s v="Ken Black"/>
    <x v="1"/>
    <s v="United States"/>
    <s v="Springfield"/>
    <s v="Oregon"/>
    <n v="97477"/>
    <x v="1"/>
    <x v="1233"/>
    <x v="2"/>
    <x v="11"/>
    <x v="1207"/>
    <n v="159.96800000000002"/>
    <n v="4"/>
    <n v="0.2"/>
    <n v="29.993999999999986"/>
  </r>
  <r>
    <n v="5724"/>
    <x v="2854"/>
    <x v="182"/>
    <d v="2013-10-01T00:00:00"/>
    <s v="Standard Class"/>
    <x v="61"/>
    <s v="Dorothy Wardle"/>
    <x v="1"/>
    <s v="United States"/>
    <s v="San Francisco"/>
    <s v="California"/>
    <n v="94109"/>
    <x v="1"/>
    <x v="832"/>
    <x v="1"/>
    <x v="10"/>
    <x v="819"/>
    <n v="12.96"/>
    <n v="2"/>
    <n v="0"/>
    <n v="6.2208000000000006"/>
  </r>
  <r>
    <n v="5725"/>
    <x v="2855"/>
    <x v="358"/>
    <d v="2011-09-27T00:00:00"/>
    <s v="Standard Class"/>
    <x v="500"/>
    <s v="Vivek Grady"/>
    <x v="1"/>
    <s v="United States"/>
    <s v="Chicago"/>
    <s v="Illinois"/>
    <n v="60653"/>
    <x v="2"/>
    <x v="942"/>
    <x v="1"/>
    <x v="4"/>
    <x v="926"/>
    <n v="331.536"/>
    <n v="3"/>
    <n v="0.2"/>
    <n v="-82.884"/>
  </r>
  <r>
    <n v="5726"/>
    <x v="2856"/>
    <x v="12"/>
    <d v="2012-09-27T00:00:00"/>
    <s v="First Class"/>
    <x v="112"/>
    <s v="Dan Reichenbach"/>
    <x v="1"/>
    <s v="United States"/>
    <s v="New York City"/>
    <s v="New York"/>
    <n v="10011"/>
    <x v="3"/>
    <x v="1336"/>
    <x v="2"/>
    <x v="11"/>
    <x v="1312"/>
    <n v="899.91"/>
    <n v="9"/>
    <n v="0"/>
    <n v="395.96040000000005"/>
  </r>
  <r>
    <n v="5727"/>
    <x v="2857"/>
    <x v="124"/>
    <d v="2012-05-08T00:00:00"/>
    <s v="Standard Class"/>
    <x v="706"/>
    <s v="Anna Häberlin"/>
    <x v="1"/>
    <s v="United States"/>
    <s v="Houston"/>
    <s v="Texas"/>
    <n v="77095"/>
    <x v="2"/>
    <x v="981"/>
    <x v="2"/>
    <x v="7"/>
    <x v="965"/>
    <n v="946.34400000000005"/>
    <n v="7"/>
    <n v="0.2"/>
    <n v="118.29299999999989"/>
  </r>
  <r>
    <n v="5728"/>
    <x v="2858"/>
    <x v="166"/>
    <d v="2014-12-14T00:00:00"/>
    <s v="Standard Class"/>
    <x v="187"/>
    <s v="Jeremy Pistek"/>
    <x v="0"/>
    <s v="United States"/>
    <s v="Madison"/>
    <s v="Wisconsin"/>
    <n v="53711"/>
    <x v="2"/>
    <x v="1089"/>
    <x v="2"/>
    <x v="11"/>
    <x v="1070"/>
    <n v="178.10999999999999"/>
    <n v="3"/>
    <n v="0"/>
    <n v="32.059799999999996"/>
  </r>
  <r>
    <n v="5729"/>
    <x v="2858"/>
    <x v="166"/>
    <d v="2014-12-14T00:00:00"/>
    <s v="Standard Class"/>
    <x v="187"/>
    <s v="Jeremy Pistek"/>
    <x v="0"/>
    <s v="United States"/>
    <s v="Madison"/>
    <s v="Wisconsin"/>
    <n v="53711"/>
    <x v="2"/>
    <x v="963"/>
    <x v="1"/>
    <x v="9"/>
    <x v="947"/>
    <n v="1089.75"/>
    <n v="3"/>
    <n v="0"/>
    <n v="305.13000000000011"/>
  </r>
  <r>
    <n v="5730"/>
    <x v="2858"/>
    <x v="166"/>
    <d v="2014-12-14T00:00:00"/>
    <s v="Standard Class"/>
    <x v="187"/>
    <s v="Jeremy Pistek"/>
    <x v="0"/>
    <s v="United States"/>
    <s v="Madison"/>
    <s v="Wisconsin"/>
    <n v="53711"/>
    <x v="2"/>
    <x v="580"/>
    <x v="1"/>
    <x v="2"/>
    <x v="575"/>
    <n v="61.06"/>
    <n v="2"/>
    <n v="0"/>
    <n v="28.087600000000002"/>
  </r>
  <r>
    <n v="5731"/>
    <x v="2858"/>
    <x v="166"/>
    <d v="2014-12-14T00:00:00"/>
    <s v="Standard Class"/>
    <x v="187"/>
    <s v="Jeremy Pistek"/>
    <x v="0"/>
    <s v="United States"/>
    <s v="Madison"/>
    <s v="Wisconsin"/>
    <n v="53711"/>
    <x v="2"/>
    <x v="1121"/>
    <x v="0"/>
    <x v="0"/>
    <x v="1100"/>
    <n v="459.92"/>
    <n v="4"/>
    <n v="0"/>
    <n v="41.392799999999966"/>
  </r>
  <r>
    <n v="5732"/>
    <x v="2858"/>
    <x v="166"/>
    <d v="2014-12-14T00:00:00"/>
    <s v="Standard Class"/>
    <x v="187"/>
    <s v="Jeremy Pistek"/>
    <x v="0"/>
    <s v="United States"/>
    <s v="Madison"/>
    <s v="Wisconsin"/>
    <n v="53711"/>
    <x v="2"/>
    <x v="320"/>
    <x v="1"/>
    <x v="10"/>
    <x v="317"/>
    <n v="27.52"/>
    <n v="4"/>
    <n v="0"/>
    <n v="12.659199999999998"/>
  </r>
  <r>
    <n v="5733"/>
    <x v="2859"/>
    <x v="222"/>
    <d v="2014-07-03T00:00:00"/>
    <s v="First Class"/>
    <x v="112"/>
    <s v="Dan Reichenbach"/>
    <x v="1"/>
    <s v="United States"/>
    <s v="Milford"/>
    <s v="Connecticut"/>
    <n v="6460"/>
    <x v="3"/>
    <x v="1531"/>
    <x v="0"/>
    <x v="0"/>
    <x v="1509"/>
    <n v="638.82000000000005"/>
    <n v="9"/>
    <n v="0"/>
    <n v="185.25779999999997"/>
  </r>
  <r>
    <n v="5734"/>
    <x v="2859"/>
    <x v="222"/>
    <d v="2014-07-03T00:00:00"/>
    <s v="First Class"/>
    <x v="112"/>
    <s v="Dan Reichenbach"/>
    <x v="1"/>
    <s v="United States"/>
    <s v="Milford"/>
    <s v="Connecticut"/>
    <n v="6460"/>
    <x v="3"/>
    <x v="682"/>
    <x v="1"/>
    <x v="14"/>
    <x v="676"/>
    <n v="30.69"/>
    <n v="3"/>
    <n v="0"/>
    <n v="7.9794000000000018"/>
  </r>
  <r>
    <n v="5735"/>
    <x v="2859"/>
    <x v="222"/>
    <d v="2014-07-03T00:00:00"/>
    <s v="First Class"/>
    <x v="112"/>
    <s v="Dan Reichenbach"/>
    <x v="1"/>
    <s v="United States"/>
    <s v="Milford"/>
    <s v="Connecticut"/>
    <n v="6460"/>
    <x v="3"/>
    <x v="980"/>
    <x v="0"/>
    <x v="5"/>
    <x v="964"/>
    <n v="25.16"/>
    <n v="2"/>
    <n v="0"/>
    <n v="8.5543999999999976"/>
  </r>
  <r>
    <n v="5736"/>
    <x v="2860"/>
    <x v="290"/>
    <d v="2011-07-03T00:00:00"/>
    <s v="Standard Class"/>
    <x v="600"/>
    <s v="Jim Karlsson"/>
    <x v="0"/>
    <s v="United States"/>
    <s v="New York City"/>
    <s v="New York"/>
    <n v="10024"/>
    <x v="3"/>
    <x v="1458"/>
    <x v="1"/>
    <x v="8"/>
    <x v="1435"/>
    <n v="13.919999999999998"/>
    <n v="3"/>
    <n v="0.2"/>
    <n v="4.8720000000000008"/>
  </r>
  <r>
    <n v="5737"/>
    <x v="2861"/>
    <x v="407"/>
    <d v="2011-01-26T00:00:00"/>
    <s v="Standard Class"/>
    <x v="597"/>
    <s v="Mark Van Huff"/>
    <x v="0"/>
    <s v="United States"/>
    <s v="Los Angeles"/>
    <s v="California"/>
    <n v="90049"/>
    <x v="1"/>
    <x v="364"/>
    <x v="1"/>
    <x v="10"/>
    <x v="359"/>
    <n v="19.36"/>
    <n v="2"/>
    <n v="0"/>
    <n v="9.2927999999999997"/>
  </r>
  <r>
    <n v="5738"/>
    <x v="2861"/>
    <x v="407"/>
    <d v="2011-01-26T00:00:00"/>
    <s v="Standard Class"/>
    <x v="597"/>
    <s v="Mark Van Huff"/>
    <x v="0"/>
    <s v="United States"/>
    <s v="Los Angeles"/>
    <s v="California"/>
    <n v="90049"/>
    <x v="1"/>
    <x v="76"/>
    <x v="0"/>
    <x v="5"/>
    <x v="76"/>
    <n v="19.3"/>
    <n v="2"/>
    <n v="0"/>
    <n v="5.7899999999999991"/>
  </r>
  <r>
    <n v="5739"/>
    <x v="2862"/>
    <x v="413"/>
    <d v="2014-01-07T00:00:00"/>
    <s v="Standard Class"/>
    <x v="669"/>
    <s v="Becky Pak"/>
    <x v="0"/>
    <s v="United States"/>
    <s v="San Francisco"/>
    <s v="California"/>
    <n v="94109"/>
    <x v="1"/>
    <x v="1399"/>
    <x v="1"/>
    <x v="8"/>
    <x v="1377"/>
    <n v="38.376000000000005"/>
    <n v="3"/>
    <n v="0.2"/>
    <n v="13.4316"/>
  </r>
  <r>
    <n v="5740"/>
    <x v="2863"/>
    <x v="615"/>
    <d v="2014-04-01T00:00:00"/>
    <s v="First Class"/>
    <x v="704"/>
    <s v="Dave Hallsten"/>
    <x v="1"/>
    <s v="United States"/>
    <s v="Fairfield"/>
    <s v="California"/>
    <n v="94533"/>
    <x v="1"/>
    <x v="1641"/>
    <x v="1"/>
    <x v="10"/>
    <x v="1622"/>
    <n v="12.96"/>
    <n v="2"/>
    <n v="0"/>
    <n v="6.3504000000000005"/>
  </r>
  <r>
    <n v="5741"/>
    <x v="2863"/>
    <x v="615"/>
    <d v="2014-04-01T00:00:00"/>
    <s v="First Class"/>
    <x v="704"/>
    <s v="Dave Hallsten"/>
    <x v="1"/>
    <s v="United States"/>
    <s v="Fairfield"/>
    <s v="California"/>
    <n v="94533"/>
    <x v="1"/>
    <x v="750"/>
    <x v="0"/>
    <x v="5"/>
    <x v="741"/>
    <n v="26.48"/>
    <n v="1"/>
    <n v="0"/>
    <n v="10.0624"/>
  </r>
  <r>
    <n v="5742"/>
    <x v="2863"/>
    <x v="615"/>
    <d v="2014-04-01T00:00:00"/>
    <s v="First Class"/>
    <x v="704"/>
    <s v="Dave Hallsten"/>
    <x v="1"/>
    <s v="United States"/>
    <s v="Fairfield"/>
    <s v="California"/>
    <n v="94533"/>
    <x v="1"/>
    <x v="1093"/>
    <x v="2"/>
    <x v="15"/>
    <x v="1074"/>
    <n v="532.72"/>
    <n v="2"/>
    <n v="0.2"/>
    <n v="53.271999999999991"/>
  </r>
  <r>
    <n v="5743"/>
    <x v="2863"/>
    <x v="615"/>
    <d v="2014-04-01T00:00:00"/>
    <s v="First Class"/>
    <x v="704"/>
    <s v="Dave Hallsten"/>
    <x v="1"/>
    <s v="United States"/>
    <s v="Fairfield"/>
    <s v="California"/>
    <n v="94533"/>
    <x v="1"/>
    <x v="652"/>
    <x v="1"/>
    <x v="10"/>
    <x v="646"/>
    <n v="26.72"/>
    <n v="4"/>
    <n v="0"/>
    <n v="12.8256"/>
  </r>
  <r>
    <n v="5744"/>
    <x v="2863"/>
    <x v="615"/>
    <d v="2014-04-01T00:00:00"/>
    <s v="First Class"/>
    <x v="704"/>
    <s v="Dave Hallsten"/>
    <x v="1"/>
    <s v="United States"/>
    <s v="Fairfield"/>
    <s v="California"/>
    <n v="94533"/>
    <x v="1"/>
    <x v="578"/>
    <x v="1"/>
    <x v="10"/>
    <x v="573"/>
    <n v="20.04"/>
    <n v="3"/>
    <n v="0"/>
    <n v="9.6191999999999993"/>
  </r>
  <r>
    <n v="5745"/>
    <x v="2863"/>
    <x v="615"/>
    <d v="2014-04-01T00:00:00"/>
    <s v="First Class"/>
    <x v="704"/>
    <s v="Dave Hallsten"/>
    <x v="1"/>
    <s v="United States"/>
    <s v="Fairfield"/>
    <s v="California"/>
    <n v="94533"/>
    <x v="1"/>
    <x v="418"/>
    <x v="1"/>
    <x v="4"/>
    <x v="413"/>
    <n v="795.48"/>
    <n v="7"/>
    <n v="0"/>
    <n v="7.9547999999999632"/>
  </r>
  <r>
    <n v="5746"/>
    <x v="2863"/>
    <x v="615"/>
    <d v="2014-04-01T00:00:00"/>
    <s v="First Class"/>
    <x v="704"/>
    <s v="Dave Hallsten"/>
    <x v="1"/>
    <s v="United States"/>
    <s v="Fairfield"/>
    <s v="California"/>
    <n v="94533"/>
    <x v="1"/>
    <x v="1392"/>
    <x v="0"/>
    <x v="5"/>
    <x v="1369"/>
    <n v="21.560000000000002"/>
    <n v="7"/>
    <n v="0"/>
    <n v="6.8991999999999987"/>
  </r>
  <r>
    <n v="5747"/>
    <x v="2864"/>
    <x v="16"/>
    <d v="2013-12-13T00:00:00"/>
    <s v="Standard Class"/>
    <x v="23"/>
    <s v="Lena Hernandez"/>
    <x v="0"/>
    <s v="United States"/>
    <s v="Greenville"/>
    <s v="North Carolina"/>
    <n v="27834"/>
    <x v="0"/>
    <x v="495"/>
    <x v="2"/>
    <x v="7"/>
    <x v="490"/>
    <n v="249.58400000000003"/>
    <n v="2"/>
    <n v="0.2"/>
    <n v="31.197999999999986"/>
  </r>
  <r>
    <n v="5748"/>
    <x v="2864"/>
    <x v="16"/>
    <d v="2013-12-13T00:00:00"/>
    <s v="Standard Class"/>
    <x v="23"/>
    <s v="Lena Hernandez"/>
    <x v="0"/>
    <s v="United States"/>
    <s v="Greenville"/>
    <s v="North Carolina"/>
    <n v="27834"/>
    <x v="0"/>
    <x v="721"/>
    <x v="2"/>
    <x v="11"/>
    <x v="713"/>
    <n v="68.111999999999995"/>
    <n v="3"/>
    <n v="0.2"/>
    <n v="17.879399999999997"/>
  </r>
  <r>
    <n v="5749"/>
    <x v="2864"/>
    <x v="16"/>
    <d v="2013-12-13T00:00:00"/>
    <s v="Standard Class"/>
    <x v="23"/>
    <s v="Lena Hernandez"/>
    <x v="0"/>
    <s v="United States"/>
    <s v="Greenville"/>
    <s v="North Carolina"/>
    <n v="27834"/>
    <x v="0"/>
    <x v="1691"/>
    <x v="2"/>
    <x v="11"/>
    <x v="1670"/>
    <n v="16.560000000000002"/>
    <n v="3"/>
    <n v="0.2"/>
    <n v="-2.4840000000000018"/>
  </r>
  <r>
    <n v="5750"/>
    <x v="2865"/>
    <x v="551"/>
    <d v="2014-11-23T00:00:00"/>
    <s v="Standard Class"/>
    <x v="54"/>
    <s v="Dave Kipp"/>
    <x v="0"/>
    <s v="United States"/>
    <s v="Long Beach"/>
    <s v="New York"/>
    <n v="11561"/>
    <x v="3"/>
    <x v="1250"/>
    <x v="2"/>
    <x v="7"/>
    <x v="1225"/>
    <n v="74.95"/>
    <n v="5"/>
    <n v="0"/>
    <n v="36.725500000000004"/>
  </r>
  <r>
    <n v="5751"/>
    <x v="2866"/>
    <x v="992"/>
    <d v="2011-06-05T00:00:00"/>
    <s v="Standard Class"/>
    <x v="757"/>
    <s v="Shahid Shariari"/>
    <x v="0"/>
    <s v="United States"/>
    <s v="Buffalo Grove"/>
    <s v="Illinois"/>
    <n v="60089"/>
    <x v="2"/>
    <x v="10"/>
    <x v="0"/>
    <x v="3"/>
    <x v="10"/>
    <n v="355.45499999999998"/>
    <n v="3"/>
    <n v="0.5"/>
    <n v="-184.83660000000003"/>
  </r>
  <r>
    <n v="5752"/>
    <x v="2867"/>
    <x v="115"/>
    <d v="2013-01-28T00:00:00"/>
    <s v="Standard Class"/>
    <x v="224"/>
    <s v="Frank Preis"/>
    <x v="0"/>
    <s v="United States"/>
    <s v="San Diego"/>
    <s v="California"/>
    <n v="92037"/>
    <x v="1"/>
    <x v="1760"/>
    <x v="1"/>
    <x v="2"/>
    <x v="1740"/>
    <n v="44.400000000000006"/>
    <n v="3"/>
    <n v="0"/>
    <n v="22.200000000000003"/>
  </r>
  <r>
    <n v="5753"/>
    <x v="2867"/>
    <x v="115"/>
    <d v="2013-01-28T00:00:00"/>
    <s v="Standard Class"/>
    <x v="224"/>
    <s v="Frank Preis"/>
    <x v="0"/>
    <s v="United States"/>
    <s v="San Diego"/>
    <s v="California"/>
    <n v="92037"/>
    <x v="1"/>
    <x v="617"/>
    <x v="1"/>
    <x v="2"/>
    <x v="612"/>
    <n v="20.65"/>
    <n v="5"/>
    <n v="0"/>
    <n v="9.4989999999999988"/>
  </r>
  <r>
    <n v="5754"/>
    <x v="2868"/>
    <x v="1066"/>
    <d v="2013-02-10T00:00:00"/>
    <s v="Standard Class"/>
    <x v="702"/>
    <s v="Liz Carlisle"/>
    <x v="0"/>
    <s v="United States"/>
    <s v="Richmond"/>
    <s v="Kentucky"/>
    <n v="40475"/>
    <x v="0"/>
    <x v="377"/>
    <x v="0"/>
    <x v="1"/>
    <x v="373"/>
    <n v="866.4"/>
    <n v="4"/>
    <n v="0"/>
    <n v="225.26400000000001"/>
  </r>
  <r>
    <n v="5755"/>
    <x v="2869"/>
    <x v="368"/>
    <d v="2012-04-03T00:00:00"/>
    <s v="Second Class"/>
    <x v="238"/>
    <s v="Alan Shonely"/>
    <x v="0"/>
    <s v="United States"/>
    <s v="Springfield"/>
    <s v="Virginia"/>
    <n v="22153"/>
    <x v="0"/>
    <x v="324"/>
    <x v="1"/>
    <x v="6"/>
    <x v="321"/>
    <n v="5.56"/>
    <n v="2"/>
    <n v="0"/>
    <n v="1.4455999999999998"/>
  </r>
  <r>
    <n v="5756"/>
    <x v="2870"/>
    <x v="1005"/>
    <d v="2011-10-18T00:00:00"/>
    <s v="Standard Class"/>
    <x v="643"/>
    <s v="Hunter Glantz"/>
    <x v="0"/>
    <s v="United States"/>
    <s v="Fort Worth"/>
    <s v="Texas"/>
    <n v="76106"/>
    <x v="2"/>
    <x v="1683"/>
    <x v="1"/>
    <x v="9"/>
    <x v="1662"/>
    <n v="3.1599999999999993"/>
    <n v="4"/>
    <n v="0.8"/>
    <n v="-8.532"/>
  </r>
  <r>
    <n v="5757"/>
    <x v="2870"/>
    <x v="1005"/>
    <d v="2011-10-18T00:00:00"/>
    <s v="Standard Class"/>
    <x v="643"/>
    <s v="Hunter Glantz"/>
    <x v="0"/>
    <s v="United States"/>
    <s v="Fort Worth"/>
    <s v="Texas"/>
    <n v="76106"/>
    <x v="2"/>
    <x v="615"/>
    <x v="2"/>
    <x v="16"/>
    <x v="610"/>
    <n v="1999.96"/>
    <n v="5"/>
    <n v="0.2"/>
    <n v="624.98749999999995"/>
  </r>
  <r>
    <n v="5758"/>
    <x v="2871"/>
    <x v="1067"/>
    <d v="2012-08-16T00:00:00"/>
    <s v="Standard Class"/>
    <x v="768"/>
    <s v="Barry Weirich"/>
    <x v="0"/>
    <s v="United States"/>
    <s v="Raleigh"/>
    <s v="North Carolina"/>
    <n v="27604"/>
    <x v="0"/>
    <x v="1006"/>
    <x v="0"/>
    <x v="5"/>
    <x v="1372"/>
    <n v="46.152000000000001"/>
    <n v="3"/>
    <n v="0.2"/>
    <n v="12.114900000000002"/>
  </r>
  <r>
    <n v="5759"/>
    <x v="2872"/>
    <x v="6"/>
    <d v="2012-11-23T00:00:00"/>
    <s v="First Class"/>
    <x v="3"/>
    <s v="Brosina Hoffman"/>
    <x v="0"/>
    <s v="United States"/>
    <s v="Hialeah"/>
    <s v="Florida"/>
    <n v="33012"/>
    <x v="0"/>
    <x v="1734"/>
    <x v="2"/>
    <x v="15"/>
    <x v="1713"/>
    <n v="32.984999999999999"/>
    <n v="3"/>
    <n v="0.5"/>
    <n v="-1.9791000000000025"/>
  </r>
  <r>
    <n v="5760"/>
    <x v="2873"/>
    <x v="945"/>
    <d v="2013-12-31T00:00:00"/>
    <s v="Same Day"/>
    <x v="655"/>
    <s v="Julie Prescott"/>
    <x v="2"/>
    <s v="United States"/>
    <s v="Los Angeles"/>
    <s v="California"/>
    <n v="90032"/>
    <x v="1"/>
    <x v="772"/>
    <x v="1"/>
    <x v="4"/>
    <x v="764"/>
    <n v="481.32"/>
    <n v="4"/>
    <n v="0"/>
    <n v="125.14319999999998"/>
  </r>
  <r>
    <n v="5761"/>
    <x v="2873"/>
    <x v="945"/>
    <d v="2013-12-31T00:00:00"/>
    <s v="Same Day"/>
    <x v="655"/>
    <s v="Julie Prescott"/>
    <x v="2"/>
    <s v="United States"/>
    <s v="Los Angeles"/>
    <s v="California"/>
    <n v="90032"/>
    <x v="1"/>
    <x v="416"/>
    <x v="1"/>
    <x v="8"/>
    <x v="411"/>
    <n v="6.3840000000000003"/>
    <n v="1"/>
    <n v="0.2"/>
    <n v="2.1546000000000003"/>
  </r>
  <r>
    <n v="5762"/>
    <x v="2874"/>
    <x v="801"/>
    <d v="2014-08-16T00:00:00"/>
    <s v="First Class"/>
    <x v="594"/>
    <s v="Justin MacKendrick"/>
    <x v="0"/>
    <s v="United States"/>
    <s v="Lake Forest"/>
    <s v="California"/>
    <n v="92630"/>
    <x v="1"/>
    <x v="1107"/>
    <x v="1"/>
    <x v="9"/>
    <x v="1087"/>
    <n v="542.93999999999994"/>
    <n v="3"/>
    <n v="0"/>
    <n v="152.02319999999997"/>
  </r>
  <r>
    <n v="5763"/>
    <x v="2874"/>
    <x v="801"/>
    <d v="2014-08-16T00:00:00"/>
    <s v="First Class"/>
    <x v="594"/>
    <s v="Justin MacKendrick"/>
    <x v="0"/>
    <s v="United States"/>
    <s v="Lake Forest"/>
    <s v="California"/>
    <n v="92630"/>
    <x v="1"/>
    <x v="1001"/>
    <x v="0"/>
    <x v="5"/>
    <x v="984"/>
    <n v="54.92"/>
    <n v="4"/>
    <n v="0"/>
    <n v="19.7712"/>
  </r>
  <r>
    <n v="5764"/>
    <x v="2875"/>
    <x v="502"/>
    <d v="2012-11-05T00:00:00"/>
    <s v="First Class"/>
    <x v="92"/>
    <s v="Fred Hopkins"/>
    <x v="1"/>
    <s v="United States"/>
    <s v="Long Beach"/>
    <s v="New York"/>
    <n v="11561"/>
    <x v="3"/>
    <x v="1578"/>
    <x v="0"/>
    <x v="1"/>
    <x v="1560"/>
    <n v="1448.8200000000002"/>
    <n v="10"/>
    <n v="0.1"/>
    <n v="209.27399999999992"/>
  </r>
  <r>
    <n v="5765"/>
    <x v="2876"/>
    <x v="229"/>
    <d v="2012-09-12T00:00:00"/>
    <s v="Second Class"/>
    <x v="430"/>
    <s v="Matt Collins"/>
    <x v="0"/>
    <s v="United States"/>
    <s v="Seattle"/>
    <s v="Washington"/>
    <n v="98103"/>
    <x v="1"/>
    <x v="1755"/>
    <x v="1"/>
    <x v="4"/>
    <x v="1736"/>
    <n v="353.88"/>
    <n v="6"/>
    <n v="0"/>
    <n v="17.693999999999988"/>
  </r>
  <r>
    <n v="5766"/>
    <x v="2877"/>
    <x v="1068"/>
    <d v="2011-11-14T00:00:00"/>
    <s v="Standard Class"/>
    <x v="12"/>
    <s v="Emily Burns"/>
    <x v="0"/>
    <s v="United States"/>
    <s v="Redding"/>
    <s v="California"/>
    <n v="96003"/>
    <x v="1"/>
    <x v="872"/>
    <x v="2"/>
    <x v="7"/>
    <x v="857"/>
    <n v="333.57600000000002"/>
    <n v="3"/>
    <n v="0.2"/>
    <n v="25.018199999999993"/>
  </r>
  <r>
    <n v="5767"/>
    <x v="2878"/>
    <x v="750"/>
    <d v="2013-10-16T00:00:00"/>
    <s v="Standard Class"/>
    <x v="327"/>
    <s v="Peter McVee"/>
    <x v="2"/>
    <s v="United States"/>
    <s v="San Antonio"/>
    <s v="Texas"/>
    <n v="78207"/>
    <x v="2"/>
    <x v="1351"/>
    <x v="1"/>
    <x v="2"/>
    <x v="1328"/>
    <n v="60.144000000000005"/>
    <n v="6"/>
    <n v="0.2"/>
    <n v="20.298599999999993"/>
  </r>
  <r>
    <n v="5768"/>
    <x v="2879"/>
    <x v="565"/>
    <d v="2014-09-13T00:00:00"/>
    <s v="Second Class"/>
    <x v="753"/>
    <s v="Alex Russell"/>
    <x v="1"/>
    <s v="United States"/>
    <s v="Houston"/>
    <s v="Texas"/>
    <n v="77070"/>
    <x v="2"/>
    <x v="936"/>
    <x v="2"/>
    <x v="11"/>
    <x v="920"/>
    <n v="85.2"/>
    <n v="6"/>
    <n v="0.2"/>
    <n v="20.234999999999996"/>
  </r>
  <r>
    <n v="5769"/>
    <x v="2880"/>
    <x v="1069"/>
    <d v="2012-03-01T00:00:00"/>
    <s v="Standard Class"/>
    <x v="286"/>
    <s v="Sung Shariari"/>
    <x v="0"/>
    <s v="United States"/>
    <s v="Leominster"/>
    <s v="Massachusetts"/>
    <n v="1453"/>
    <x v="3"/>
    <x v="1042"/>
    <x v="1"/>
    <x v="2"/>
    <x v="1022"/>
    <n v="3.15"/>
    <n v="1"/>
    <n v="0"/>
    <n v="1.512"/>
  </r>
  <r>
    <n v="5770"/>
    <x v="2880"/>
    <x v="1069"/>
    <d v="2012-03-01T00:00:00"/>
    <s v="Standard Class"/>
    <x v="286"/>
    <s v="Sung Shariari"/>
    <x v="0"/>
    <s v="United States"/>
    <s v="Leominster"/>
    <s v="Massachusetts"/>
    <n v="1453"/>
    <x v="3"/>
    <x v="126"/>
    <x v="1"/>
    <x v="10"/>
    <x v="557"/>
    <n v="22.72"/>
    <n v="4"/>
    <n v="0"/>
    <n v="10.223999999999998"/>
  </r>
  <r>
    <n v="5771"/>
    <x v="2881"/>
    <x v="496"/>
    <d v="2012-09-28T00:00:00"/>
    <s v="Standard Class"/>
    <x v="464"/>
    <s v="Shaun Chance"/>
    <x v="1"/>
    <s v="United States"/>
    <s v="Los Angeles"/>
    <s v="California"/>
    <n v="90032"/>
    <x v="1"/>
    <x v="527"/>
    <x v="0"/>
    <x v="5"/>
    <x v="522"/>
    <n v="14.91"/>
    <n v="3"/>
    <n v="0"/>
    <n v="4.6220999999999997"/>
  </r>
  <r>
    <n v="5772"/>
    <x v="2881"/>
    <x v="496"/>
    <d v="2012-09-28T00:00:00"/>
    <s v="Standard Class"/>
    <x v="464"/>
    <s v="Shaun Chance"/>
    <x v="1"/>
    <s v="United States"/>
    <s v="Los Angeles"/>
    <s v="California"/>
    <n v="90032"/>
    <x v="1"/>
    <x v="1364"/>
    <x v="1"/>
    <x v="9"/>
    <x v="1341"/>
    <n v="1158.1199999999999"/>
    <n v="4"/>
    <n v="0"/>
    <n v="335.85479999999984"/>
  </r>
  <r>
    <n v="5773"/>
    <x v="2882"/>
    <x v="650"/>
    <d v="2012-12-01T00:00:00"/>
    <s v="Standard Class"/>
    <x v="105"/>
    <s v="Erin Ashbrook"/>
    <x v="1"/>
    <s v="United States"/>
    <s v="Springfield"/>
    <s v="Missouri"/>
    <n v="65807"/>
    <x v="2"/>
    <x v="349"/>
    <x v="2"/>
    <x v="16"/>
    <x v="345"/>
    <n v="599.99"/>
    <n v="1"/>
    <n v="0"/>
    <n v="233.99610000000001"/>
  </r>
  <r>
    <n v="5774"/>
    <x v="2883"/>
    <x v="1070"/>
    <d v="2013-09-07T00:00:00"/>
    <s v="Standard Class"/>
    <x v="236"/>
    <s v="Theone Pippenger"/>
    <x v="0"/>
    <s v="United States"/>
    <s v="Waco"/>
    <s v="Texas"/>
    <n v="76706"/>
    <x v="2"/>
    <x v="355"/>
    <x v="1"/>
    <x v="4"/>
    <x v="351"/>
    <n v="23.968000000000004"/>
    <n v="2"/>
    <n v="0.2"/>
    <n v="2.3967999999999989"/>
  </r>
  <r>
    <n v="5775"/>
    <x v="2884"/>
    <x v="408"/>
    <d v="2013-04-17T00:00:00"/>
    <s v="Standard Class"/>
    <x v="443"/>
    <s v="Beth Paige"/>
    <x v="0"/>
    <s v="United States"/>
    <s v="Los Angeles"/>
    <s v="California"/>
    <n v="90036"/>
    <x v="1"/>
    <x v="1756"/>
    <x v="0"/>
    <x v="1"/>
    <x v="1737"/>
    <n v="638.28800000000012"/>
    <n v="7"/>
    <n v="0.2"/>
    <n v="-31.914400000000015"/>
  </r>
  <r>
    <n v="5776"/>
    <x v="2884"/>
    <x v="408"/>
    <d v="2013-04-17T00:00:00"/>
    <s v="Standard Class"/>
    <x v="443"/>
    <s v="Beth Paige"/>
    <x v="0"/>
    <s v="United States"/>
    <s v="Los Angeles"/>
    <s v="California"/>
    <n v="90036"/>
    <x v="1"/>
    <x v="729"/>
    <x v="1"/>
    <x v="8"/>
    <x v="721"/>
    <n v="13.208000000000002"/>
    <n v="1"/>
    <n v="0.2"/>
    <n v="4.6228000000000007"/>
  </r>
  <r>
    <n v="5777"/>
    <x v="2885"/>
    <x v="429"/>
    <d v="2013-12-09T00:00:00"/>
    <s v="Standard Class"/>
    <x v="215"/>
    <s v="Liz MacKendrick"/>
    <x v="0"/>
    <s v="United States"/>
    <s v="Auburn"/>
    <s v="New York"/>
    <n v="13021"/>
    <x v="3"/>
    <x v="625"/>
    <x v="1"/>
    <x v="8"/>
    <x v="619"/>
    <n v="15.528"/>
    <n v="3"/>
    <n v="0.2"/>
    <n v="5.8230000000000004"/>
  </r>
  <r>
    <n v="5778"/>
    <x v="2886"/>
    <x v="429"/>
    <d v="2013-12-10T00:00:00"/>
    <s v="Standard Class"/>
    <x v="446"/>
    <s v="Kean Takahito"/>
    <x v="0"/>
    <s v="United States"/>
    <s v="San Francisco"/>
    <s v="California"/>
    <n v="94109"/>
    <x v="1"/>
    <x v="921"/>
    <x v="1"/>
    <x v="10"/>
    <x v="904"/>
    <n v="104.85"/>
    <n v="1"/>
    <n v="0"/>
    <n v="50.327999999999996"/>
  </r>
  <r>
    <n v="5779"/>
    <x v="2887"/>
    <x v="7"/>
    <d v="2011-11-18T00:00:00"/>
    <s v="Standard Class"/>
    <x v="275"/>
    <s v="Arthur Prichep"/>
    <x v="0"/>
    <s v="United States"/>
    <s v="Los Angeles"/>
    <s v="California"/>
    <n v="90008"/>
    <x v="1"/>
    <x v="400"/>
    <x v="1"/>
    <x v="6"/>
    <x v="396"/>
    <n v="30.48"/>
    <n v="3"/>
    <n v="0"/>
    <n v="7.9248000000000012"/>
  </r>
  <r>
    <n v="5780"/>
    <x v="2887"/>
    <x v="7"/>
    <d v="2011-11-18T00:00:00"/>
    <s v="Standard Class"/>
    <x v="275"/>
    <s v="Arthur Prichep"/>
    <x v="0"/>
    <s v="United States"/>
    <s v="Los Angeles"/>
    <s v="California"/>
    <n v="90008"/>
    <x v="1"/>
    <x v="1153"/>
    <x v="0"/>
    <x v="1"/>
    <x v="1132"/>
    <n v="112.64800000000001"/>
    <n v="1"/>
    <n v="0.2"/>
    <n v="11.264799999999997"/>
  </r>
  <r>
    <n v="5781"/>
    <x v="2888"/>
    <x v="788"/>
    <d v="2012-04-09T00:00:00"/>
    <s v="Standard Class"/>
    <x v="479"/>
    <s v="John Dryer"/>
    <x v="0"/>
    <s v="United States"/>
    <s v="Los Angeles"/>
    <s v="California"/>
    <n v="90049"/>
    <x v="1"/>
    <x v="1761"/>
    <x v="2"/>
    <x v="15"/>
    <x v="1741"/>
    <n v="71.975999999999999"/>
    <n v="3"/>
    <n v="0.2"/>
    <n v="24.291899999999998"/>
  </r>
  <r>
    <n v="5782"/>
    <x v="2889"/>
    <x v="295"/>
    <d v="2012-12-16T00:00:00"/>
    <s v="Second Class"/>
    <x v="190"/>
    <s v="Xylona Preis"/>
    <x v="0"/>
    <s v="United States"/>
    <s v="Chico"/>
    <s v="California"/>
    <n v="95928"/>
    <x v="1"/>
    <x v="147"/>
    <x v="1"/>
    <x v="6"/>
    <x v="147"/>
    <n v="2.21"/>
    <n v="1"/>
    <n v="0"/>
    <n v="0.59670000000000001"/>
  </r>
  <r>
    <n v="5783"/>
    <x v="2889"/>
    <x v="295"/>
    <d v="2012-12-16T00:00:00"/>
    <s v="Second Class"/>
    <x v="190"/>
    <s v="Xylona Preis"/>
    <x v="0"/>
    <s v="United States"/>
    <s v="Chico"/>
    <s v="California"/>
    <n v="95928"/>
    <x v="1"/>
    <x v="776"/>
    <x v="1"/>
    <x v="12"/>
    <x v="767"/>
    <n v="15.52"/>
    <n v="4"/>
    <n v="0"/>
    <n v="7.4496000000000002"/>
  </r>
  <r>
    <n v="5784"/>
    <x v="2889"/>
    <x v="295"/>
    <d v="2012-12-16T00:00:00"/>
    <s v="Second Class"/>
    <x v="190"/>
    <s v="Xylona Preis"/>
    <x v="0"/>
    <s v="United States"/>
    <s v="Chico"/>
    <s v="California"/>
    <n v="95928"/>
    <x v="1"/>
    <x v="1346"/>
    <x v="1"/>
    <x v="10"/>
    <x v="1322"/>
    <n v="36.44"/>
    <n v="4"/>
    <n v="0"/>
    <n v="16.397999999999996"/>
  </r>
  <r>
    <n v="5785"/>
    <x v="2890"/>
    <x v="280"/>
    <d v="2014-10-09T00:00:00"/>
    <s v="Standard Class"/>
    <x v="765"/>
    <s v="Juliana Krohn"/>
    <x v="0"/>
    <s v="United States"/>
    <s v="Springfield"/>
    <s v="Oregon"/>
    <n v="97477"/>
    <x v="1"/>
    <x v="366"/>
    <x v="0"/>
    <x v="0"/>
    <x v="362"/>
    <n v="217.76400000000001"/>
    <n v="6"/>
    <n v="0.7"/>
    <n v="-384.71640000000002"/>
  </r>
  <r>
    <n v="5786"/>
    <x v="2890"/>
    <x v="280"/>
    <d v="2014-10-09T00:00:00"/>
    <s v="Standard Class"/>
    <x v="765"/>
    <s v="Juliana Krohn"/>
    <x v="0"/>
    <s v="United States"/>
    <s v="Springfield"/>
    <s v="Oregon"/>
    <n v="97477"/>
    <x v="1"/>
    <x v="597"/>
    <x v="1"/>
    <x v="14"/>
    <x v="592"/>
    <n v="39.072000000000003"/>
    <n v="6"/>
    <n v="0.2"/>
    <n v="4.3955999999999982"/>
  </r>
  <r>
    <n v="5787"/>
    <x v="2890"/>
    <x v="280"/>
    <d v="2014-10-09T00:00:00"/>
    <s v="Standard Class"/>
    <x v="765"/>
    <s v="Juliana Krohn"/>
    <x v="0"/>
    <s v="United States"/>
    <s v="Springfield"/>
    <s v="Oregon"/>
    <n v="97477"/>
    <x v="1"/>
    <x v="828"/>
    <x v="1"/>
    <x v="8"/>
    <x v="816"/>
    <n v="22.638000000000002"/>
    <n v="7"/>
    <n v="0.7"/>
    <n v="-16.601199999999999"/>
  </r>
  <r>
    <n v="5788"/>
    <x v="2890"/>
    <x v="280"/>
    <d v="2014-10-09T00:00:00"/>
    <s v="Standard Class"/>
    <x v="765"/>
    <s v="Juliana Krohn"/>
    <x v="0"/>
    <s v="United States"/>
    <s v="Springfield"/>
    <s v="Oregon"/>
    <n v="97477"/>
    <x v="1"/>
    <x v="1385"/>
    <x v="1"/>
    <x v="6"/>
    <x v="1362"/>
    <n v="95.143999999999991"/>
    <n v="7"/>
    <n v="0.2"/>
    <n v="10.703699999999987"/>
  </r>
  <r>
    <n v="5789"/>
    <x v="2891"/>
    <x v="318"/>
    <d v="2014-04-15T00:00:00"/>
    <s v="Second Class"/>
    <x v="769"/>
    <s v="Mitch Gastineau"/>
    <x v="1"/>
    <s v="United States"/>
    <s v="Jacksonville"/>
    <s v="Florida"/>
    <n v="32216"/>
    <x v="0"/>
    <x v="1392"/>
    <x v="0"/>
    <x v="5"/>
    <x v="1369"/>
    <n v="12.320000000000002"/>
    <n v="5"/>
    <n v="0.2"/>
    <n v="1.8479999999999985"/>
  </r>
  <r>
    <n v="5790"/>
    <x v="2891"/>
    <x v="318"/>
    <d v="2014-04-15T00:00:00"/>
    <s v="Second Class"/>
    <x v="769"/>
    <s v="Mitch Gastineau"/>
    <x v="1"/>
    <s v="United States"/>
    <s v="Jacksonville"/>
    <s v="Florida"/>
    <n v="32216"/>
    <x v="0"/>
    <x v="696"/>
    <x v="1"/>
    <x v="8"/>
    <x v="689"/>
    <n v="4.4190000000000005"/>
    <n v="3"/>
    <n v="0.7"/>
    <n v="-3.0933000000000002"/>
  </r>
  <r>
    <n v="5791"/>
    <x v="2892"/>
    <x v="365"/>
    <d v="2014-10-03T00:00:00"/>
    <s v="First Class"/>
    <x v="310"/>
    <s v="Patrick Gardner"/>
    <x v="0"/>
    <s v="United States"/>
    <s v="Bakersfield"/>
    <s v="California"/>
    <n v="93309"/>
    <x v="1"/>
    <x v="659"/>
    <x v="1"/>
    <x v="13"/>
    <x v="653"/>
    <n v="35"/>
    <n v="7"/>
    <n v="0"/>
    <n v="16.8"/>
  </r>
  <r>
    <n v="5792"/>
    <x v="2892"/>
    <x v="365"/>
    <d v="2014-10-03T00:00:00"/>
    <s v="First Class"/>
    <x v="310"/>
    <s v="Patrick Gardner"/>
    <x v="0"/>
    <s v="United States"/>
    <s v="Bakersfield"/>
    <s v="California"/>
    <n v="93309"/>
    <x v="1"/>
    <x v="955"/>
    <x v="0"/>
    <x v="1"/>
    <x v="939"/>
    <n v="72.784000000000006"/>
    <n v="1"/>
    <n v="0.2"/>
    <n v="0"/>
  </r>
  <r>
    <n v="5793"/>
    <x v="2892"/>
    <x v="365"/>
    <d v="2014-10-03T00:00:00"/>
    <s v="First Class"/>
    <x v="310"/>
    <s v="Patrick Gardner"/>
    <x v="0"/>
    <s v="United States"/>
    <s v="Bakersfield"/>
    <s v="California"/>
    <n v="93309"/>
    <x v="1"/>
    <x v="414"/>
    <x v="1"/>
    <x v="9"/>
    <x v="409"/>
    <n v="97.84"/>
    <n v="2"/>
    <n v="0"/>
    <n v="25.438400000000001"/>
  </r>
  <r>
    <n v="5794"/>
    <x v="2892"/>
    <x v="365"/>
    <d v="2014-10-03T00:00:00"/>
    <s v="First Class"/>
    <x v="310"/>
    <s v="Patrick Gardner"/>
    <x v="0"/>
    <s v="United States"/>
    <s v="Bakersfield"/>
    <s v="California"/>
    <n v="93309"/>
    <x v="1"/>
    <x v="28"/>
    <x v="0"/>
    <x v="5"/>
    <x v="28"/>
    <n v="51.75"/>
    <n v="1"/>
    <n v="0"/>
    <n v="15.524999999999999"/>
  </r>
  <r>
    <n v="5795"/>
    <x v="2892"/>
    <x v="365"/>
    <d v="2014-10-03T00:00:00"/>
    <s v="First Class"/>
    <x v="310"/>
    <s v="Patrick Gardner"/>
    <x v="0"/>
    <s v="United States"/>
    <s v="Bakersfield"/>
    <s v="California"/>
    <n v="93309"/>
    <x v="1"/>
    <x v="705"/>
    <x v="1"/>
    <x v="8"/>
    <x v="698"/>
    <n v="46.672000000000004"/>
    <n v="2"/>
    <n v="0.2"/>
    <n v="16.3352"/>
  </r>
  <r>
    <n v="5796"/>
    <x v="2893"/>
    <x v="411"/>
    <d v="2011-10-03T00:00:00"/>
    <s v="Second Class"/>
    <x v="436"/>
    <s v="Lisa DeCherney"/>
    <x v="0"/>
    <s v="United States"/>
    <s v="New York City"/>
    <s v="New York"/>
    <n v="10011"/>
    <x v="3"/>
    <x v="1449"/>
    <x v="1"/>
    <x v="4"/>
    <x v="1427"/>
    <n v="1395.54"/>
    <n v="9"/>
    <n v="0"/>
    <n v="362.84040000000005"/>
  </r>
  <r>
    <n v="5797"/>
    <x v="2893"/>
    <x v="411"/>
    <d v="2011-10-03T00:00:00"/>
    <s v="Second Class"/>
    <x v="436"/>
    <s v="Lisa DeCherney"/>
    <x v="0"/>
    <s v="United States"/>
    <s v="New York City"/>
    <s v="New York"/>
    <n v="10011"/>
    <x v="3"/>
    <x v="138"/>
    <x v="0"/>
    <x v="5"/>
    <x v="138"/>
    <n v="117.36"/>
    <n v="4"/>
    <n v="0"/>
    <n v="36.381599999999992"/>
  </r>
  <r>
    <n v="5798"/>
    <x v="2893"/>
    <x v="411"/>
    <d v="2011-10-03T00:00:00"/>
    <s v="Second Class"/>
    <x v="436"/>
    <s v="Lisa DeCherney"/>
    <x v="0"/>
    <s v="United States"/>
    <s v="New York City"/>
    <s v="New York"/>
    <n v="10011"/>
    <x v="3"/>
    <x v="919"/>
    <x v="1"/>
    <x v="2"/>
    <x v="902"/>
    <n v="18.899999999999999"/>
    <n v="3"/>
    <n v="0"/>
    <n v="8.6939999999999991"/>
  </r>
  <r>
    <n v="5799"/>
    <x v="2893"/>
    <x v="411"/>
    <d v="2011-10-03T00:00:00"/>
    <s v="Second Class"/>
    <x v="436"/>
    <s v="Lisa DeCherney"/>
    <x v="0"/>
    <s v="United States"/>
    <s v="New York City"/>
    <s v="New York"/>
    <n v="10011"/>
    <x v="3"/>
    <x v="968"/>
    <x v="1"/>
    <x v="10"/>
    <x v="952"/>
    <n v="77.52"/>
    <n v="2"/>
    <n v="0"/>
    <n v="37.9848"/>
  </r>
  <r>
    <n v="5800"/>
    <x v="2894"/>
    <x v="1071"/>
    <d v="2011-08-25T00:00:00"/>
    <s v="Second Class"/>
    <x v="257"/>
    <s v="Craig Reiter"/>
    <x v="0"/>
    <s v="United States"/>
    <s v="Chicago"/>
    <s v="Illinois"/>
    <n v="60610"/>
    <x v="2"/>
    <x v="1496"/>
    <x v="0"/>
    <x v="1"/>
    <x v="1475"/>
    <n v="421.37200000000001"/>
    <n v="2"/>
    <n v="0.3"/>
    <n v="-6.0196000000000538"/>
  </r>
  <r>
    <n v="5801"/>
    <x v="2895"/>
    <x v="384"/>
    <d v="2011-07-14T00:00:00"/>
    <s v="First Class"/>
    <x v="438"/>
    <s v="Michael Nguyen"/>
    <x v="0"/>
    <s v="United States"/>
    <s v="El Paso"/>
    <s v="Texas"/>
    <n v="79907"/>
    <x v="2"/>
    <x v="1149"/>
    <x v="2"/>
    <x v="7"/>
    <x v="1128"/>
    <n v="575.96800000000007"/>
    <n v="4"/>
    <n v="0.2"/>
    <n v="43.197600000000023"/>
  </r>
  <r>
    <n v="5802"/>
    <x v="2895"/>
    <x v="384"/>
    <d v="2011-07-14T00:00:00"/>
    <s v="First Class"/>
    <x v="438"/>
    <s v="Michael Nguyen"/>
    <x v="0"/>
    <s v="United States"/>
    <s v="El Paso"/>
    <s v="Texas"/>
    <n v="79907"/>
    <x v="2"/>
    <x v="1553"/>
    <x v="1"/>
    <x v="10"/>
    <x v="1532"/>
    <n v="10.368000000000002"/>
    <n v="2"/>
    <n v="0.2"/>
    <n v="3.6288"/>
  </r>
  <r>
    <n v="5803"/>
    <x v="2896"/>
    <x v="204"/>
    <d v="2012-03-24T00:00:00"/>
    <s v="First Class"/>
    <x v="76"/>
    <s v="Ruben Dartt"/>
    <x v="0"/>
    <s v="United States"/>
    <s v="Thousand Oaks"/>
    <s v="California"/>
    <n v="91360"/>
    <x v="1"/>
    <x v="433"/>
    <x v="2"/>
    <x v="7"/>
    <x v="428"/>
    <n v="15.984000000000002"/>
    <n v="2"/>
    <n v="0.2"/>
    <n v="1.1988000000000003"/>
  </r>
  <r>
    <n v="5804"/>
    <x v="2897"/>
    <x v="605"/>
    <d v="2014-05-20T00:00:00"/>
    <s v="Standard Class"/>
    <x v="655"/>
    <s v="Julie Prescott"/>
    <x v="2"/>
    <s v="United States"/>
    <s v="Springfield"/>
    <s v="Ohio"/>
    <n v="45503"/>
    <x v="3"/>
    <x v="1046"/>
    <x v="1"/>
    <x v="6"/>
    <x v="1026"/>
    <n v="10.272000000000002"/>
    <n v="3"/>
    <n v="0.2"/>
    <n v="1.1555999999999984"/>
  </r>
  <r>
    <n v="5805"/>
    <x v="2898"/>
    <x v="38"/>
    <d v="2014-11-20T00:00:00"/>
    <s v="Standard Class"/>
    <x v="722"/>
    <s v="Katrina Edelman"/>
    <x v="1"/>
    <s v="United States"/>
    <s v="Dallas"/>
    <s v="Texas"/>
    <n v="75220"/>
    <x v="2"/>
    <x v="1220"/>
    <x v="1"/>
    <x v="4"/>
    <x v="1195"/>
    <n v="61.792000000000002"/>
    <n v="4"/>
    <n v="0.2"/>
    <n v="6.1792000000000016"/>
  </r>
  <r>
    <n v="5806"/>
    <x v="2898"/>
    <x v="38"/>
    <d v="2014-11-20T00:00:00"/>
    <s v="Standard Class"/>
    <x v="722"/>
    <s v="Katrina Edelman"/>
    <x v="1"/>
    <s v="United States"/>
    <s v="Dallas"/>
    <s v="Texas"/>
    <n v="75220"/>
    <x v="2"/>
    <x v="713"/>
    <x v="0"/>
    <x v="0"/>
    <x v="705"/>
    <n v="205.99919999999997"/>
    <n v="3"/>
    <n v="0.32"/>
    <n v="-27.264600000000016"/>
  </r>
  <r>
    <n v="5807"/>
    <x v="2899"/>
    <x v="913"/>
    <d v="2013-09-08T00:00:00"/>
    <s v="Second Class"/>
    <x v="111"/>
    <s v="Delfina Latchford"/>
    <x v="0"/>
    <s v="United States"/>
    <s v="Knoxville"/>
    <s v="Tennessee"/>
    <n v="37918"/>
    <x v="0"/>
    <x v="727"/>
    <x v="1"/>
    <x v="10"/>
    <x v="719"/>
    <n v="12.192"/>
    <n v="3"/>
    <n v="0.2"/>
    <n v="4.1147999999999998"/>
  </r>
  <r>
    <n v="5808"/>
    <x v="2899"/>
    <x v="913"/>
    <d v="2013-09-08T00:00:00"/>
    <s v="Second Class"/>
    <x v="111"/>
    <s v="Delfina Latchford"/>
    <x v="0"/>
    <s v="United States"/>
    <s v="Knoxville"/>
    <s v="Tennessee"/>
    <n v="37918"/>
    <x v="0"/>
    <x v="1309"/>
    <x v="1"/>
    <x v="9"/>
    <x v="1285"/>
    <n v="87.168000000000006"/>
    <n v="2"/>
    <n v="0.2"/>
    <n v="8.7168000000000063"/>
  </r>
  <r>
    <n v="5809"/>
    <x v="2899"/>
    <x v="913"/>
    <d v="2013-09-08T00:00:00"/>
    <s v="Second Class"/>
    <x v="111"/>
    <s v="Delfina Latchford"/>
    <x v="0"/>
    <s v="United States"/>
    <s v="Knoxville"/>
    <s v="Tennessee"/>
    <n v="37918"/>
    <x v="0"/>
    <x v="1571"/>
    <x v="1"/>
    <x v="6"/>
    <x v="1553"/>
    <n v="31.744"/>
    <n v="2"/>
    <n v="0.2"/>
    <n v="8.3328000000000024"/>
  </r>
  <r>
    <n v="5810"/>
    <x v="2900"/>
    <x v="1072"/>
    <d v="2013-02-11T00:00:00"/>
    <s v="Standard Class"/>
    <x v="208"/>
    <s v="Karen Bern"/>
    <x v="1"/>
    <s v="United States"/>
    <s v="Chattanooga"/>
    <s v="Tennessee"/>
    <n v="37421"/>
    <x v="0"/>
    <x v="479"/>
    <x v="0"/>
    <x v="5"/>
    <x v="475"/>
    <n v="132.22400000000002"/>
    <n v="4"/>
    <n v="0.2"/>
    <n v="-18.180799999999998"/>
  </r>
  <r>
    <n v="5811"/>
    <x v="2901"/>
    <x v="204"/>
    <d v="2012-03-26T00:00:00"/>
    <s v="Standard Class"/>
    <x v="251"/>
    <s v="Justin Deggeller"/>
    <x v="1"/>
    <s v="United States"/>
    <s v="San Diego"/>
    <s v="California"/>
    <n v="92037"/>
    <x v="1"/>
    <x v="813"/>
    <x v="1"/>
    <x v="10"/>
    <x v="33"/>
    <n v="105.52"/>
    <n v="4"/>
    <n v="0"/>
    <n v="48.539199999999994"/>
  </r>
  <r>
    <n v="5812"/>
    <x v="2901"/>
    <x v="204"/>
    <d v="2012-03-26T00:00:00"/>
    <s v="Standard Class"/>
    <x v="251"/>
    <s v="Justin Deggeller"/>
    <x v="1"/>
    <s v="United States"/>
    <s v="San Diego"/>
    <s v="California"/>
    <n v="92037"/>
    <x v="1"/>
    <x v="1762"/>
    <x v="0"/>
    <x v="5"/>
    <x v="1742"/>
    <n v="91.96"/>
    <n v="2"/>
    <n v="0"/>
    <n v="15.633199999999988"/>
  </r>
  <r>
    <n v="5813"/>
    <x v="2901"/>
    <x v="204"/>
    <d v="2012-03-26T00:00:00"/>
    <s v="Standard Class"/>
    <x v="251"/>
    <s v="Justin Deggeller"/>
    <x v="1"/>
    <s v="United States"/>
    <s v="San Diego"/>
    <s v="California"/>
    <n v="92037"/>
    <x v="1"/>
    <x v="647"/>
    <x v="2"/>
    <x v="7"/>
    <x v="641"/>
    <n v="1487.9760000000001"/>
    <n v="3"/>
    <n v="0.2"/>
    <n v="185.99699999999984"/>
  </r>
  <r>
    <n v="5814"/>
    <x v="2902"/>
    <x v="740"/>
    <d v="2012-07-03T00:00:00"/>
    <s v="First Class"/>
    <x v="256"/>
    <s v="Steven Roelle"/>
    <x v="2"/>
    <s v="United States"/>
    <s v="New York City"/>
    <s v="New York"/>
    <n v="10024"/>
    <x v="3"/>
    <x v="1723"/>
    <x v="1"/>
    <x v="10"/>
    <x v="1701"/>
    <n v="19.440000000000001"/>
    <n v="3"/>
    <n v="0"/>
    <n v="9.3312000000000008"/>
  </r>
  <r>
    <n v="5815"/>
    <x v="2903"/>
    <x v="925"/>
    <d v="2012-06-17T00:00:00"/>
    <s v="First Class"/>
    <x v="549"/>
    <s v="Amy Cox"/>
    <x v="0"/>
    <s v="United States"/>
    <s v="Tampa"/>
    <s v="Florida"/>
    <n v="33614"/>
    <x v="0"/>
    <x v="1207"/>
    <x v="2"/>
    <x v="11"/>
    <x v="1183"/>
    <n v="11.672000000000001"/>
    <n v="1"/>
    <n v="0.2"/>
    <n v="-0.7295000000000007"/>
  </r>
  <r>
    <n v="5816"/>
    <x v="2904"/>
    <x v="35"/>
    <d v="2011-11-26T00:00:00"/>
    <s v="Same Day"/>
    <x v="201"/>
    <s v="Lynn Smith"/>
    <x v="0"/>
    <s v="United States"/>
    <s v="Utica"/>
    <s v="New York"/>
    <n v="13501"/>
    <x v="3"/>
    <x v="599"/>
    <x v="2"/>
    <x v="7"/>
    <x v="594"/>
    <n v="279.95999999999998"/>
    <n v="4"/>
    <n v="0"/>
    <n v="78.388800000000003"/>
  </r>
  <r>
    <n v="5817"/>
    <x v="2904"/>
    <x v="35"/>
    <d v="2011-11-26T00:00:00"/>
    <s v="Same Day"/>
    <x v="201"/>
    <s v="Lynn Smith"/>
    <x v="0"/>
    <s v="United States"/>
    <s v="Utica"/>
    <s v="New York"/>
    <n v="13501"/>
    <x v="3"/>
    <x v="61"/>
    <x v="1"/>
    <x v="8"/>
    <x v="61"/>
    <n v="12.912000000000001"/>
    <n v="3"/>
    <n v="0.2"/>
    <n v="4.6806000000000001"/>
  </r>
  <r>
    <n v="5818"/>
    <x v="2904"/>
    <x v="35"/>
    <d v="2011-11-26T00:00:00"/>
    <s v="Same Day"/>
    <x v="201"/>
    <s v="Lynn Smith"/>
    <x v="0"/>
    <s v="United States"/>
    <s v="Utica"/>
    <s v="New York"/>
    <n v="13501"/>
    <x v="3"/>
    <x v="880"/>
    <x v="1"/>
    <x v="8"/>
    <x v="865"/>
    <n v="17.088000000000001"/>
    <n v="4"/>
    <n v="0.2"/>
    <n v="5.767199999999999"/>
  </r>
  <r>
    <n v="5819"/>
    <x v="2904"/>
    <x v="35"/>
    <d v="2011-11-26T00:00:00"/>
    <s v="Same Day"/>
    <x v="201"/>
    <s v="Lynn Smith"/>
    <x v="0"/>
    <s v="United States"/>
    <s v="Utica"/>
    <s v="New York"/>
    <n v="13501"/>
    <x v="3"/>
    <x v="322"/>
    <x v="1"/>
    <x v="2"/>
    <x v="319"/>
    <n v="93.149999999999991"/>
    <n v="9"/>
    <n v="0"/>
    <n v="44.712000000000003"/>
  </r>
  <r>
    <n v="5820"/>
    <x v="2904"/>
    <x v="35"/>
    <d v="2011-11-26T00:00:00"/>
    <s v="Same Day"/>
    <x v="201"/>
    <s v="Lynn Smith"/>
    <x v="0"/>
    <s v="United States"/>
    <s v="Utica"/>
    <s v="New York"/>
    <n v="13501"/>
    <x v="3"/>
    <x v="745"/>
    <x v="1"/>
    <x v="2"/>
    <x v="736"/>
    <n v="11.52"/>
    <n v="4"/>
    <n v="0"/>
    <n v="5.6448"/>
  </r>
  <r>
    <n v="5821"/>
    <x v="2905"/>
    <x v="605"/>
    <d v="2014-05-19T00:00:00"/>
    <s v="Standard Class"/>
    <x v="728"/>
    <s v="Charles Sheldon"/>
    <x v="1"/>
    <s v="United States"/>
    <s v="San Francisco"/>
    <s v="California"/>
    <n v="94122"/>
    <x v="1"/>
    <x v="1420"/>
    <x v="1"/>
    <x v="14"/>
    <x v="1399"/>
    <n v="238.62"/>
    <n v="2"/>
    <n v="0"/>
    <n v="4.7724000000000046"/>
  </r>
  <r>
    <n v="5822"/>
    <x v="2905"/>
    <x v="605"/>
    <d v="2014-05-19T00:00:00"/>
    <s v="Standard Class"/>
    <x v="728"/>
    <s v="Charles Sheldon"/>
    <x v="1"/>
    <s v="United States"/>
    <s v="San Francisco"/>
    <s v="California"/>
    <n v="94122"/>
    <x v="1"/>
    <x v="1037"/>
    <x v="1"/>
    <x v="9"/>
    <x v="1018"/>
    <n v="7.77"/>
    <n v="1"/>
    <n v="0"/>
    <n v="2.0979000000000001"/>
  </r>
  <r>
    <n v="5823"/>
    <x v="2905"/>
    <x v="605"/>
    <d v="2014-05-19T00:00:00"/>
    <s v="Standard Class"/>
    <x v="728"/>
    <s v="Charles Sheldon"/>
    <x v="1"/>
    <s v="United States"/>
    <s v="San Francisco"/>
    <s v="California"/>
    <n v="94122"/>
    <x v="1"/>
    <x v="719"/>
    <x v="0"/>
    <x v="3"/>
    <x v="711"/>
    <n v="285.48"/>
    <n v="5"/>
    <n v="0.2"/>
    <n v="-10.705500000000043"/>
  </r>
  <r>
    <n v="5824"/>
    <x v="2905"/>
    <x v="605"/>
    <d v="2014-05-19T00:00:00"/>
    <s v="Standard Class"/>
    <x v="728"/>
    <s v="Charles Sheldon"/>
    <x v="1"/>
    <s v="United States"/>
    <s v="San Francisco"/>
    <s v="California"/>
    <n v="94122"/>
    <x v="1"/>
    <x v="1120"/>
    <x v="1"/>
    <x v="8"/>
    <x v="1099"/>
    <n v="19.168000000000003"/>
    <n v="4"/>
    <n v="0.2"/>
    <n v="6.4691999999999998"/>
  </r>
  <r>
    <n v="5825"/>
    <x v="2906"/>
    <x v="1073"/>
    <d v="2011-05-02T00:00:00"/>
    <s v="Same Day"/>
    <x v="239"/>
    <s v="Andrew Roberts"/>
    <x v="0"/>
    <s v="United States"/>
    <s v="Columbus"/>
    <s v="Ohio"/>
    <n v="43229"/>
    <x v="3"/>
    <x v="930"/>
    <x v="1"/>
    <x v="9"/>
    <x v="914"/>
    <n v="26.136000000000003"/>
    <n v="3"/>
    <n v="0.2"/>
    <n v="1.9602000000000004"/>
  </r>
  <r>
    <n v="5826"/>
    <x v="2907"/>
    <x v="213"/>
    <d v="2014-09-07T00:00:00"/>
    <s v="Second Class"/>
    <x v="683"/>
    <s v="Katrina Bavinger"/>
    <x v="2"/>
    <s v="United States"/>
    <s v="New York City"/>
    <s v="New York"/>
    <n v="10035"/>
    <x v="3"/>
    <x v="976"/>
    <x v="1"/>
    <x v="10"/>
    <x v="961"/>
    <n v="419.4"/>
    <n v="4"/>
    <n v="0"/>
    <n v="201.31199999999998"/>
  </r>
  <r>
    <n v="5827"/>
    <x v="2907"/>
    <x v="213"/>
    <d v="2014-09-07T00:00:00"/>
    <s v="Second Class"/>
    <x v="683"/>
    <s v="Katrina Bavinger"/>
    <x v="2"/>
    <s v="United States"/>
    <s v="New York City"/>
    <s v="New York"/>
    <n v="10035"/>
    <x v="3"/>
    <x v="1719"/>
    <x v="0"/>
    <x v="1"/>
    <x v="1697"/>
    <n v="90.801000000000002"/>
    <n v="1"/>
    <n v="0.1"/>
    <n v="14.124599999999999"/>
  </r>
  <r>
    <n v="5828"/>
    <x v="2907"/>
    <x v="213"/>
    <d v="2014-09-07T00:00:00"/>
    <s v="Second Class"/>
    <x v="683"/>
    <s v="Katrina Bavinger"/>
    <x v="2"/>
    <s v="United States"/>
    <s v="New York City"/>
    <s v="New York"/>
    <n v="10035"/>
    <x v="3"/>
    <x v="211"/>
    <x v="0"/>
    <x v="1"/>
    <x v="210"/>
    <n v="181.76400000000001"/>
    <n v="2"/>
    <n v="0.1"/>
    <n v="-8.0784000000000198"/>
  </r>
  <r>
    <n v="5829"/>
    <x v="2907"/>
    <x v="213"/>
    <d v="2014-09-07T00:00:00"/>
    <s v="Second Class"/>
    <x v="683"/>
    <s v="Katrina Bavinger"/>
    <x v="2"/>
    <s v="United States"/>
    <s v="New York City"/>
    <s v="New York"/>
    <n v="10035"/>
    <x v="3"/>
    <x v="1061"/>
    <x v="1"/>
    <x v="6"/>
    <x v="1041"/>
    <n v="5.56"/>
    <n v="2"/>
    <n v="0"/>
    <n v="2.2239999999999998"/>
  </r>
  <r>
    <n v="5830"/>
    <x v="2908"/>
    <x v="275"/>
    <d v="2013-12-08T00:00:00"/>
    <s v="Standard Class"/>
    <x v="462"/>
    <s v="Michael Moore"/>
    <x v="0"/>
    <s v="United States"/>
    <s v="Richmond"/>
    <s v="Indiana"/>
    <n v="47374"/>
    <x v="2"/>
    <x v="309"/>
    <x v="0"/>
    <x v="3"/>
    <x v="306"/>
    <n v="581.96"/>
    <n v="2"/>
    <n v="0"/>
    <n v="104.75279999999998"/>
  </r>
  <r>
    <n v="5831"/>
    <x v="2908"/>
    <x v="275"/>
    <d v="2013-12-08T00:00:00"/>
    <s v="Standard Class"/>
    <x v="462"/>
    <s v="Michael Moore"/>
    <x v="0"/>
    <s v="United States"/>
    <s v="Richmond"/>
    <s v="Indiana"/>
    <n v="47374"/>
    <x v="2"/>
    <x v="1144"/>
    <x v="0"/>
    <x v="1"/>
    <x v="1123"/>
    <n v="29.98"/>
    <n v="1"/>
    <n v="0"/>
    <n v="8.0945999999999998"/>
  </r>
  <r>
    <n v="5832"/>
    <x v="2909"/>
    <x v="1074"/>
    <d v="2012-07-22T00:00:00"/>
    <s v="Standard Class"/>
    <x v="288"/>
    <s v="Roland Fjeld"/>
    <x v="0"/>
    <s v="United States"/>
    <s v="San Diego"/>
    <s v="California"/>
    <n v="92105"/>
    <x v="1"/>
    <x v="1301"/>
    <x v="2"/>
    <x v="11"/>
    <x v="1277"/>
    <n v="519.96"/>
    <n v="4"/>
    <n v="0"/>
    <n v="176.78640000000001"/>
  </r>
  <r>
    <n v="5833"/>
    <x v="2910"/>
    <x v="658"/>
    <d v="2013-07-27T00:00:00"/>
    <s v="Standard Class"/>
    <x v="443"/>
    <s v="Beth Paige"/>
    <x v="0"/>
    <s v="United States"/>
    <s v="Concord"/>
    <s v="North Carolina"/>
    <n v="28027"/>
    <x v="0"/>
    <x v="948"/>
    <x v="1"/>
    <x v="2"/>
    <x v="932"/>
    <n v="6.2640000000000002"/>
    <n v="3"/>
    <n v="0.2"/>
    <n v="2.0358000000000001"/>
  </r>
  <r>
    <n v="5834"/>
    <x v="2910"/>
    <x v="658"/>
    <d v="2013-07-27T00:00:00"/>
    <s v="Standard Class"/>
    <x v="443"/>
    <s v="Beth Paige"/>
    <x v="0"/>
    <s v="United States"/>
    <s v="Concord"/>
    <s v="North Carolina"/>
    <n v="28027"/>
    <x v="0"/>
    <x v="955"/>
    <x v="0"/>
    <x v="1"/>
    <x v="939"/>
    <n v="363.92"/>
    <n v="5"/>
    <n v="0.2"/>
    <n v="0"/>
  </r>
  <r>
    <n v="5835"/>
    <x v="2911"/>
    <x v="988"/>
    <d v="2012-06-16T00:00:00"/>
    <s v="Standard Class"/>
    <x v="77"/>
    <s v="Max Jones"/>
    <x v="0"/>
    <s v="United States"/>
    <s v="Miami"/>
    <s v="Florida"/>
    <n v="33178"/>
    <x v="0"/>
    <x v="1636"/>
    <x v="1"/>
    <x v="8"/>
    <x v="1617"/>
    <n v="64.2"/>
    <n v="5"/>
    <n v="0.7"/>
    <n v="-42.799999999999983"/>
  </r>
  <r>
    <n v="5836"/>
    <x v="2911"/>
    <x v="988"/>
    <d v="2012-06-16T00:00:00"/>
    <s v="Standard Class"/>
    <x v="77"/>
    <s v="Max Jones"/>
    <x v="0"/>
    <s v="United States"/>
    <s v="Miami"/>
    <s v="Florida"/>
    <n v="33178"/>
    <x v="0"/>
    <x v="1160"/>
    <x v="1"/>
    <x v="8"/>
    <x v="1138"/>
    <n v="38.520000000000003"/>
    <n v="3"/>
    <n v="0.7"/>
    <n v="-26.963999999999999"/>
  </r>
  <r>
    <n v="5837"/>
    <x v="2911"/>
    <x v="988"/>
    <d v="2012-06-16T00:00:00"/>
    <s v="Standard Class"/>
    <x v="77"/>
    <s v="Max Jones"/>
    <x v="0"/>
    <s v="United States"/>
    <s v="Miami"/>
    <s v="Florida"/>
    <n v="33178"/>
    <x v="0"/>
    <x v="1700"/>
    <x v="2"/>
    <x v="11"/>
    <x v="1679"/>
    <n v="72.599999999999994"/>
    <n v="5"/>
    <n v="0.2"/>
    <n v="-8.1674999999999933"/>
  </r>
  <r>
    <n v="5838"/>
    <x v="2912"/>
    <x v="344"/>
    <d v="2014-12-04T00:00:00"/>
    <s v="Standard Class"/>
    <x v="770"/>
    <s v="Doug O'Connell"/>
    <x v="0"/>
    <s v="United States"/>
    <s v="Los Angeles"/>
    <s v="California"/>
    <n v="90036"/>
    <x v="1"/>
    <x v="1763"/>
    <x v="2"/>
    <x v="7"/>
    <x v="1743"/>
    <n v="57.567999999999998"/>
    <n v="4"/>
    <n v="0.2"/>
    <n v="5.7568000000000019"/>
  </r>
  <r>
    <n v="5839"/>
    <x v="2913"/>
    <x v="1075"/>
    <d v="2012-04-03T00:00:00"/>
    <s v="Standard Class"/>
    <x v="597"/>
    <s v="Mark Van Huff"/>
    <x v="0"/>
    <s v="United States"/>
    <s v="Seattle"/>
    <s v="Washington"/>
    <n v="98115"/>
    <x v="1"/>
    <x v="1764"/>
    <x v="1"/>
    <x v="4"/>
    <x v="1744"/>
    <n v="83.699999999999989"/>
    <n v="5"/>
    <n v="0"/>
    <n v="3.3479999999999954"/>
  </r>
  <r>
    <n v="5840"/>
    <x v="2914"/>
    <x v="357"/>
    <d v="2012-09-26T00:00:00"/>
    <s v="Second Class"/>
    <x v="675"/>
    <s v="Michael Grace"/>
    <x v="2"/>
    <s v="United States"/>
    <s v="Arlington"/>
    <s v="Virginia"/>
    <n v="22204"/>
    <x v="0"/>
    <x v="1193"/>
    <x v="1"/>
    <x v="10"/>
    <x v="1169"/>
    <n v="32.400000000000006"/>
    <n v="5"/>
    <n v="0"/>
    <n v="15.552000000000001"/>
  </r>
  <r>
    <n v="5841"/>
    <x v="2914"/>
    <x v="357"/>
    <d v="2012-09-26T00:00:00"/>
    <s v="Second Class"/>
    <x v="675"/>
    <s v="Michael Grace"/>
    <x v="2"/>
    <s v="United States"/>
    <s v="Arlington"/>
    <s v="Virginia"/>
    <n v="22204"/>
    <x v="0"/>
    <x v="928"/>
    <x v="0"/>
    <x v="5"/>
    <x v="912"/>
    <n v="47.98"/>
    <n v="2"/>
    <n v="0"/>
    <n v="11.035399999999996"/>
  </r>
  <r>
    <n v="5842"/>
    <x v="2915"/>
    <x v="972"/>
    <d v="2012-11-21T00:00:00"/>
    <s v="Standard Class"/>
    <x v="574"/>
    <s v="Brian Stugart"/>
    <x v="0"/>
    <s v="United States"/>
    <s v="San Diego"/>
    <s v="California"/>
    <n v="92105"/>
    <x v="1"/>
    <x v="1765"/>
    <x v="2"/>
    <x v="7"/>
    <x v="1745"/>
    <n v="415.96800000000007"/>
    <n v="4"/>
    <n v="0.2"/>
    <n v="51.995999999999981"/>
  </r>
  <r>
    <n v="5843"/>
    <x v="2915"/>
    <x v="972"/>
    <d v="2012-11-21T00:00:00"/>
    <s v="Standard Class"/>
    <x v="574"/>
    <s v="Brian Stugart"/>
    <x v="0"/>
    <s v="United States"/>
    <s v="San Diego"/>
    <s v="California"/>
    <n v="92105"/>
    <x v="1"/>
    <x v="886"/>
    <x v="1"/>
    <x v="4"/>
    <x v="870"/>
    <n v="304.89999999999998"/>
    <n v="5"/>
    <n v="0"/>
    <n v="6.097999999999999"/>
  </r>
  <r>
    <n v="5844"/>
    <x v="2915"/>
    <x v="972"/>
    <d v="2012-11-21T00:00:00"/>
    <s v="Standard Class"/>
    <x v="574"/>
    <s v="Brian Stugart"/>
    <x v="0"/>
    <s v="United States"/>
    <s v="San Diego"/>
    <s v="California"/>
    <n v="92105"/>
    <x v="1"/>
    <x v="1702"/>
    <x v="0"/>
    <x v="5"/>
    <x v="1682"/>
    <n v="80.959999999999994"/>
    <n v="4"/>
    <n v="0"/>
    <n v="29.145599999999995"/>
  </r>
  <r>
    <n v="5845"/>
    <x v="2915"/>
    <x v="972"/>
    <d v="2012-11-21T00:00:00"/>
    <s v="Standard Class"/>
    <x v="574"/>
    <s v="Brian Stugart"/>
    <x v="0"/>
    <s v="United States"/>
    <s v="San Diego"/>
    <s v="California"/>
    <n v="92105"/>
    <x v="1"/>
    <x v="1667"/>
    <x v="1"/>
    <x v="4"/>
    <x v="1646"/>
    <n v="777.21"/>
    <n v="7"/>
    <n v="0"/>
    <n v="54.404699999999963"/>
  </r>
  <r>
    <n v="5846"/>
    <x v="2915"/>
    <x v="972"/>
    <d v="2012-11-21T00:00:00"/>
    <s v="Standard Class"/>
    <x v="574"/>
    <s v="Brian Stugart"/>
    <x v="0"/>
    <s v="United States"/>
    <s v="San Diego"/>
    <s v="California"/>
    <n v="92105"/>
    <x v="1"/>
    <x v="988"/>
    <x v="1"/>
    <x v="10"/>
    <x v="972"/>
    <n v="32.400000000000006"/>
    <n v="5"/>
    <n v="0"/>
    <n v="15.552000000000001"/>
  </r>
  <r>
    <n v="5847"/>
    <x v="2915"/>
    <x v="972"/>
    <d v="2012-11-21T00:00:00"/>
    <s v="Standard Class"/>
    <x v="574"/>
    <s v="Brian Stugart"/>
    <x v="0"/>
    <s v="United States"/>
    <s v="San Diego"/>
    <s v="California"/>
    <n v="92105"/>
    <x v="1"/>
    <x v="901"/>
    <x v="0"/>
    <x v="1"/>
    <x v="884"/>
    <n v="225.56799999999998"/>
    <n v="2"/>
    <n v="0.2"/>
    <n v="2.8195999999999799"/>
  </r>
  <r>
    <n v="5848"/>
    <x v="2915"/>
    <x v="972"/>
    <d v="2012-11-21T00:00:00"/>
    <s v="Standard Class"/>
    <x v="574"/>
    <s v="Brian Stugart"/>
    <x v="0"/>
    <s v="United States"/>
    <s v="San Diego"/>
    <s v="California"/>
    <n v="92105"/>
    <x v="1"/>
    <x v="1122"/>
    <x v="0"/>
    <x v="5"/>
    <x v="1101"/>
    <n v="36.599999999999994"/>
    <n v="3"/>
    <n v="0"/>
    <n v="15.372000000000002"/>
  </r>
  <r>
    <n v="5849"/>
    <x v="2916"/>
    <x v="113"/>
    <d v="2012-11-14T00:00:00"/>
    <s v="Standard Class"/>
    <x v="178"/>
    <s v="Philisse Overcash"/>
    <x v="2"/>
    <s v="United States"/>
    <s v="Roseville"/>
    <s v="Minnesota"/>
    <n v="55113"/>
    <x v="2"/>
    <x v="847"/>
    <x v="1"/>
    <x v="9"/>
    <x v="833"/>
    <n v="715.64"/>
    <n v="2"/>
    <n v="0"/>
    <n v="178.90999999999997"/>
  </r>
  <r>
    <n v="5850"/>
    <x v="2916"/>
    <x v="113"/>
    <d v="2012-11-14T00:00:00"/>
    <s v="Standard Class"/>
    <x v="178"/>
    <s v="Philisse Overcash"/>
    <x v="2"/>
    <s v="United States"/>
    <s v="Roseville"/>
    <s v="Minnesota"/>
    <n v="55113"/>
    <x v="2"/>
    <x v="1244"/>
    <x v="1"/>
    <x v="4"/>
    <x v="1218"/>
    <n v="795.51"/>
    <n v="3"/>
    <n v="0"/>
    <n v="143.19179999999994"/>
  </r>
  <r>
    <n v="5851"/>
    <x v="2916"/>
    <x v="113"/>
    <d v="2012-11-14T00:00:00"/>
    <s v="Standard Class"/>
    <x v="178"/>
    <s v="Philisse Overcash"/>
    <x v="2"/>
    <s v="United States"/>
    <s v="Roseville"/>
    <s v="Minnesota"/>
    <n v="55113"/>
    <x v="2"/>
    <x v="1572"/>
    <x v="2"/>
    <x v="16"/>
    <x v="1554"/>
    <n v="549.99"/>
    <n v="1"/>
    <n v="0"/>
    <n v="274.995"/>
  </r>
  <r>
    <n v="5852"/>
    <x v="2916"/>
    <x v="113"/>
    <d v="2012-11-14T00:00:00"/>
    <s v="Standard Class"/>
    <x v="178"/>
    <s v="Philisse Overcash"/>
    <x v="2"/>
    <s v="United States"/>
    <s v="Roseville"/>
    <s v="Minnesota"/>
    <n v="55113"/>
    <x v="2"/>
    <x v="444"/>
    <x v="1"/>
    <x v="8"/>
    <x v="439"/>
    <n v="74.760000000000005"/>
    <n v="3"/>
    <n v="0"/>
    <n v="34.389600000000002"/>
  </r>
  <r>
    <n v="5853"/>
    <x v="2916"/>
    <x v="113"/>
    <d v="2012-11-14T00:00:00"/>
    <s v="Standard Class"/>
    <x v="178"/>
    <s v="Philisse Overcash"/>
    <x v="2"/>
    <s v="United States"/>
    <s v="Roseville"/>
    <s v="Minnesota"/>
    <n v="55113"/>
    <x v="2"/>
    <x v="221"/>
    <x v="0"/>
    <x v="5"/>
    <x v="33"/>
    <n v="29.22"/>
    <n v="3"/>
    <n v="0"/>
    <n v="12.856800000000002"/>
  </r>
  <r>
    <n v="5854"/>
    <x v="2917"/>
    <x v="1076"/>
    <d v="2011-09-14T00:00:00"/>
    <s v="Standard Class"/>
    <x v="526"/>
    <s v="Dianna Arnett"/>
    <x v="2"/>
    <s v="United States"/>
    <s v="Virginia Beach"/>
    <s v="Virginia"/>
    <n v="23464"/>
    <x v="0"/>
    <x v="308"/>
    <x v="1"/>
    <x v="8"/>
    <x v="305"/>
    <n v="9.64"/>
    <n v="2"/>
    <n v="0"/>
    <n v="4.7236000000000002"/>
  </r>
  <r>
    <n v="5855"/>
    <x v="2918"/>
    <x v="1077"/>
    <d v="2012-08-11T00:00:00"/>
    <s v="Standard Class"/>
    <x v="706"/>
    <s v="Anna Häberlin"/>
    <x v="1"/>
    <s v="United States"/>
    <s v="Dallas"/>
    <s v="Texas"/>
    <n v="75220"/>
    <x v="2"/>
    <x v="1198"/>
    <x v="1"/>
    <x v="4"/>
    <x v="1174"/>
    <n v="33.488000000000007"/>
    <n v="7"/>
    <n v="0.2"/>
    <n v="-1.2558000000000051"/>
  </r>
  <r>
    <n v="5856"/>
    <x v="2918"/>
    <x v="1077"/>
    <d v="2012-08-11T00:00:00"/>
    <s v="Standard Class"/>
    <x v="706"/>
    <s v="Anna Häberlin"/>
    <x v="1"/>
    <s v="United States"/>
    <s v="Dallas"/>
    <s v="Texas"/>
    <n v="75220"/>
    <x v="2"/>
    <x v="1511"/>
    <x v="1"/>
    <x v="14"/>
    <x v="1489"/>
    <n v="23.04"/>
    <n v="3"/>
    <n v="0.2"/>
    <n v="-4.895999999999999"/>
  </r>
  <r>
    <n v="5857"/>
    <x v="2918"/>
    <x v="1077"/>
    <d v="2012-08-11T00:00:00"/>
    <s v="Standard Class"/>
    <x v="706"/>
    <s v="Anna Häberlin"/>
    <x v="1"/>
    <s v="United States"/>
    <s v="Dallas"/>
    <s v="Texas"/>
    <n v="75220"/>
    <x v="2"/>
    <x v="1282"/>
    <x v="1"/>
    <x v="8"/>
    <x v="1258"/>
    <n v="1.3619999999999997"/>
    <n v="1"/>
    <n v="0.8"/>
    <n v="-2.1792000000000007"/>
  </r>
  <r>
    <n v="5858"/>
    <x v="2918"/>
    <x v="1077"/>
    <d v="2012-08-11T00:00:00"/>
    <s v="Standard Class"/>
    <x v="706"/>
    <s v="Anna Häberlin"/>
    <x v="1"/>
    <s v="United States"/>
    <s v="Dallas"/>
    <s v="Texas"/>
    <n v="75220"/>
    <x v="2"/>
    <x v="1256"/>
    <x v="0"/>
    <x v="5"/>
    <x v="1231"/>
    <n v="14.76"/>
    <n v="5"/>
    <n v="0.6"/>
    <n v="-11.439000000000004"/>
  </r>
  <r>
    <n v="5859"/>
    <x v="2919"/>
    <x v="213"/>
    <d v="2014-09-08T00:00:00"/>
    <s v="Second Class"/>
    <x v="300"/>
    <s v="Joe Kamberova"/>
    <x v="0"/>
    <s v="United States"/>
    <s v="Concord"/>
    <s v="California"/>
    <n v="94521"/>
    <x v="1"/>
    <x v="1601"/>
    <x v="0"/>
    <x v="0"/>
    <x v="1584"/>
    <n v="239.66599999999997"/>
    <n v="2"/>
    <n v="0.15"/>
    <n v="14.097999999999999"/>
  </r>
  <r>
    <n v="5860"/>
    <x v="2920"/>
    <x v="549"/>
    <d v="2012-11-08T00:00:00"/>
    <s v="Standard Class"/>
    <x v="652"/>
    <s v="MaryBeth Skach"/>
    <x v="0"/>
    <s v="United States"/>
    <s v="Conway"/>
    <s v="Arkansas"/>
    <n v="72032"/>
    <x v="0"/>
    <x v="1000"/>
    <x v="0"/>
    <x v="3"/>
    <x v="983"/>
    <n v="301.95999999999998"/>
    <n v="2"/>
    <n v="0"/>
    <n v="45.293999999999983"/>
  </r>
  <r>
    <n v="5861"/>
    <x v="2921"/>
    <x v="1078"/>
    <d v="2012-05-04T00:00:00"/>
    <s v="Second Class"/>
    <x v="82"/>
    <s v="Jim Kriz"/>
    <x v="2"/>
    <s v="United States"/>
    <s v="Philadelphia"/>
    <s v="Pennsylvania"/>
    <n v="19120"/>
    <x v="3"/>
    <x v="1050"/>
    <x v="1"/>
    <x v="10"/>
    <x v="1030"/>
    <n v="7.9680000000000009"/>
    <n v="2"/>
    <n v="0.2"/>
    <n v="2.8884000000000007"/>
  </r>
  <r>
    <n v="5862"/>
    <x v="2922"/>
    <x v="766"/>
    <d v="2013-05-05T00:00:00"/>
    <s v="Second Class"/>
    <x v="632"/>
    <s v="Chris McAfee"/>
    <x v="0"/>
    <s v="United States"/>
    <s v="Little Rock"/>
    <s v="Arkansas"/>
    <n v="72209"/>
    <x v="0"/>
    <x v="1766"/>
    <x v="1"/>
    <x v="10"/>
    <x v="1746"/>
    <n v="109.92"/>
    <n v="2"/>
    <n v="0"/>
    <n v="53.860799999999998"/>
  </r>
  <r>
    <n v="5863"/>
    <x v="2922"/>
    <x v="766"/>
    <d v="2013-05-05T00:00:00"/>
    <s v="Second Class"/>
    <x v="632"/>
    <s v="Chris McAfee"/>
    <x v="0"/>
    <s v="United States"/>
    <s v="Little Rock"/>
    <s v="Arkansas"/>
    <n v="72209"/>
    <x v="0"/>
    <x v="1307"/>
    <x v="1"/>
    <x v="10"/>
    <x v="1283"/>
    <n v="19.440000000000001"/>
    <n v="3"/>
    <n v="0"/>
    <n v="9.3312000000000008"/>
  </r>
  <r>
    <n v="5864"/>
    <x v="2922"/>
    <x v="766"/>
    <d v="2013-05-05T00:00:00"/>
    <s v="Second Class"/>
    <x v="632"/>
    <s v="Chris McAfee"/>
    <x v="0"/>
    <s v="United States"/>
    <s v="Little Rock"/>
    <s v="Arkansas"/>
    <n v="72209"/>
    <x v="0"/>
    <x v="796"/>
    <x v="1"/>
    <x v="6"/>
    <x v="786"/>
    <n v="11.16"/>
    <n v="2"/>
    <n v="0"/>
    <n v="4.3524000000000003"/>
  </r>
  <r>
    <n v="5865"/>
    <x v="2923"/>
    <x v="79"/>
    <d v="2011-08-07T00:00:00"/>
    <s v="Second Class"/>
    <x v="602"/>
    <s v="Ricardo Sperren"/>
    <x v="1"/>
    <s v="United States"/>
    <s v="Meriden"/>
    <s v="Connecticut"/>
    <n v="6450"/>
    <x v="3"/>
    <x v="1276"/>
    <x v="1"/>
    <x v="9"/>
    <x v="1252"/>
    <n v="79.47"/>
    <n v="3"/>
    <n v="0"/>
    <n v="22.251600000000003"/>
  </r>
  <r>
    <n v="5866"/>
    <x v="2923"/>
    <x v="79"/>
    <d v="2011-08-07T00:00:00"/>
    <s v="Second Class"/>
    <x v="602"/>
    <s v="Ricardo Sperren"/>
    <x v="1"/>
    <s v="United States"/>
    <s v="Meriden"/>
    <s v="Connecticut"/>
    <n v="6450"/>
    <x v="3"/>
    <x v="1605"/>
    <x v="1"/>
    <x v="6"/>
    <x v="1588"/>
    <n v="4.5599999999999996"/>
    <n v="2"/>
    <n v="0"/>
    <n v="2.0064000000000002"/>
  </r>
  <r>
    <n v="5867"/>
    <x v="2923"/>
    <x v="79"/>
    <d v="2011-08-07T00:00:00"/>
    <s v="Second Class"/>
    <x v="602"/>
    <s v="Ricardo Sperren"/>
    <x v="1"/>
    <s v="United States"/>
    <s v="Meriden"/>
    <s v="Connecticut"/>
    <n v="6450"/>
    <x v="3"/>
    <x v="629"/>
    <x v="0"/>
    <x v="1"/>
    <x v="623"/>
    <n v="1133.3499999999999"/>
    <n v="5"/>
    <n v="0"/>
    <n v="294.67100000000005"/>
  </r>
  <r>
    <n v="5868"/>
    <x v="2924"/>
    <x v="810"/>
    <d v="2013-01-08T00:00:00"/>
    <s v="Standard Class"/>
    <x v="130"/>
    <s v="Ben Peterman"/>
    <x v="1"/>
    <s v="United States"/>
    <s v="Philadelphia"/>
    <s v="Pennsylvania"/>
    <n v="19143"/>
    <x v="3"/>
    <x v="512"/>
    <x v="1"/>
    <x v="6"/>
    <x v="507"/>
    <n v="4.6719999999999997"/>
    <n v="1"/>
    <n v="0.2"/>
    <n v="0.58399999999999985"/>
  </r>
  <r>
    <n v="5869"/>
    <x v="2924"/>
    <x v="810"/>
    <d v="2013-01-08T00:00:00"/>
    <s v="Standard Class"/>
    <x v="130"/>
    <s v="Ben Peterman"/>
    <x v="1"/>
    <s v="United States"/>
    <s v="Philadelphia"/>
    <s v="Pennsylvania"/>
    <n v="19143"/>
    <x v="3"/>
    <x v="920"/>
    <x v="1"/>
    <x v="8"/>
    <x v="903"/>
    <n v="104.58000000000001"/>
    <n v="6"/>
    <n v="0.7"/>
    <n v="-80.178000000000026"/>
  </r>
  <r>
    <n v="5870"/>
    <x v="2925"/>
    <x v="77"/>
    <d v="2013-11-13T00:00:00"/>
    <s v="Standard Class"/>
    <x v="671"/>
    <s v="Michelle Arnett"/>
    <x v="2"/>
    <s v="United States"/>
    <s v="Cheyenne"/>
    <s v="Wyoming"/>
    <n v="82001"/>
    <x v="1"/>
    <x v="445"/>
    <x v="0"/>
    <x v="1"/>
    <x v="440"/>
    <n v="1603.1360000000002"/>
    <n v="4"/>
    <n v="0.2"/>
    <n v="100.19599999999997"/>
  </r>
  <r>
    <n v="5871"/>
    <x v="2926"/>
    <x v="403"/>
    <d v="2013-06-15T00:00:00"/>
    <s v="Same Day"/>
    <x v="182"/>
    <s v="Ed Braxton"/>
    <x v="1"/>
    <s v="United States"/>
    <s v="Anaheim"/>
    <s v="California"/>
    <n v="92804"/>
    <x v="1"/>
    <x v="1744"/>
    <x v="0"/>
    <x v="3"/>
    <x v="1724"/>
    <n v="1293.4879999999998"/>
    <n v="7"/>
    <n v="0.2"/>
    <n v="80.843000000000075"/>
  </r>
  <r>
    <n v="5872"/>
    <x v="2927"/>
    <x v="446"/>
    <d v="2013-09-29T00:00:00"/>
    <s v="Standard Class"/>
    <x v="76"/>
    <s v="Ruben Dartt"/>
    <x v="0"/>
    <s v="United States"/>
    <s v="Bloomington"/>
    <s v="Indiana"/>
    <n v="47401"/>
    <x v="2"/>
    <x v="101"/>
    <x v="0"/>
    <x v="5"/>
    <x v="101"/>
    <n v="127.94999999999999"/>
    <n v="3"/>
    <n v="0"/>
    <n v="21.751499999999986"/>
  </r>
  <r>
    <n v="5873"/>
    <x v="2928"/>
    <x v="983"/>
    <d v="2014-04-04T00:00:00"/>
    <s v="Standard Class"/>
    <x v="467"/>
    <s v="Maria Etezadi"/>
    <x v="2"/>
    <s v="United States"/>
    <s v="Columbus"/>
    <s v="Georgia"/>
    <n v="31907"/>
    <x v="0"/>
    <x v="42"/>
    <x v="1"/>
    <x v="4"/>
    <x v="42"/>
    <n v="59.76"/>
    <n v="1"/>
    <n v="0"/>
    <n v="16.732800000000005"/>
  </r>
  <r>
    <n v="5874"/>
    <x v="2929"/>
    <x v="400"/>
    <d v="2014-06-05T00:00:00"/>
    <s v="Same Day"/>
    <x v="382"/>
    <s v="Erica Hernandez"/>
    <x v="2"/>
    <s v="United States"/>
    <s v="Jonesboro"/>
    <s v="Arkansas"/>
    <n v="72401"/>
    <x v="0"/>
    <x v="1087"/>
    <x v="1"/>
    <x v="8"/>
    <x v="1068"/>
    <n v="108.08"/>
    <n v="7"/>
    <n v="0"/>
    <n v="54.04"/>
  </r>
  <r>
    <n v="5875"/>
    <x v="2929"/>
    <x v="400"/>
    <d v="2014-06-05T00:00:00"/>
    <s v="Same Day"/>
    <x v="382"/>
    <s v="Erica Hernandez"/>
    <x v="2"/>
    <s v="United States"/>
    <s v="Jonesboro"/>
    <s v="Arkansas"/>
    <n v="72401"/>
    <x v="0"/>
    <x v="1310"/>
    <x v="1"/>
    <x v="8"/>
    <x v="1287"/>
    <n v="9.5400000000000009"/>
    <n v="3"/>
    <n v="0"/>
    <n v="4.3883999999999999"/>
  </r>
  <r>
    <n v="5876"/>
    <x v="2930"/>
    <x v="1003"/>
    <d v="2012-04-09T00:00:00"/>
    <s v="First Class"/>
    <x v="86"/>
    <s v="Frank Merwin"/>
    <x v="2"/>
    <s v="United States"/>
    <s v="Philadelphia"/>
    <s v="Pennsylvania"/>
    <n v="19140"/>
    <x v="3"/>
    <x v="563"/>
    <x v="1"/>
    <x v="6"/>
    <x v="558"/>
    <n v="11.736000000000001"/>
    <n v="3"/>
    <n v="0.2"/>
    <n v="1.0268999999999999"/>
  </r>
  <r>
    <n v="5877"/>
    <x v="2931"/>
    <x v="371"/>
    <d v="2011-05-26T00:00:00"/>
    <s v="Standard Class"/>
    <x v="435"/>
    <s v="Frank Gastineau"/>
    <x v="2"/>
    <s v="United States"/>
    <s v="Lawrence"/>
    <s v="Massachusetts"/>
    <n v="1841"/>
    <x v="3"/>
    <x v="669"/>
    <x v="1"/>
    <x v="8"/>
    <x v="663"/>
    <n v="447.85999999999996"/>
    <n v="7"/>
    <n v="0"/>
    <n v="219.45140000000001"/>
  </r>
  <r>
    <n v="5878"/>
    <x v="2931"/>
    <x v="371"/>
    <d v="2011-05-26T00:00:00"/>
    <s v="Standard Class"/>
    <x v="435"/>
    <s v="Frank Gastineau"/>
    <x v="2"/>
    <s v="United States"/>
    <s v="Lawrence"/>
    <s v="Massachusetts"/>
    <n v="1841"/>
    <x v="3"/>
    <x v="1665"/>
    <x v="1"/>
    <x v="10"/>
    <x v="1644"/>
    <n v="17.940000000000001"/>
    <n v="3"/>
    <n v="0"/>
    <n v="8.7906000000000013"/>
  </r>
  <r>
    <n v="5879"/>
    <x v="2931"/>
    <x v="371"/>
    <d v="2011-05-26T00:00:00"/>
    <s v="Standard Class"/>
    <x v="435"/>
    <s v="Frank Gastineau"/>
    <x v="2"/>
    <s v="United States"/>
    <s v="Lawrence"/>
    <s v="Massachusetts"/>
    <n v="1841"/>
    <x v="3"/>
    <x v="1360"/>
    <x v="1"/>
    <x v="9"/>
    <x v="1337"/>
    <n v="245.88"/>
    <n v="6"/>
    <n v="0"/>
    <n v="68.846399999999988"/>
  </r>
  <r>
    <n v="5880"/>
    <x v="2932"/>
    <x v="64"/>
    <d v="2013-09-12T00:00:00"/>
    <s v="Standard Class"/>
    <x v="597"/>
    <s v="Mark Van Huff"/>
    <x v="0"/>
    <s v="United States"/>
    <s v="New York City"/>
    <s v="New York"/>
    <n v="10011"/>
    <x v="3"/>
    <x v="1415"/>
    <x v="1"/>
    <x v="10"/>
    <x v="1393"/>
    <n v="192.16"/>
    <n v="4"/>
    <n v="0"/>
    <n v="92.236799999999988"/>
  </r>
  <r>
    <n v="5881"/>
    <x v="2933"/>
    <x v="31"/>
    <d v="2013-09-23T00:00:00"/>
    <s v="Standard Class"/>
    <x v="478"/>
    <s v="Jane Waco"/>
    <x v="1"/>
    <s v="United States"/>
    <s v="San Diego"/>
    <s v="California"/>
    <n v="92105"/>
    <x v="1"/>
    <x v="445"/>
    <x v="0"/>
    <x v="1"/>
    <x v="440"/>
    <n v="801.5680000000001"/>
    <n v="2"/>
    <n v="0.2"/>
    <n v="50.097999999999985"/>
  </r>
  <r>
    <n v="5882"/>
    <x v="2933"/>
    <x v="31"/>
    <d v="2013-09-23T00:00:00"/>
    <s v="Standard Class"/>
    <x v="478"/>
    <s v="Jane Waco"/>
    <x v="1"/>
    <s v="United States"/>
    <s v="San Diego"/>
    <s v="California"/>
    <n v="92105"/>
    <x v="1"/>
    <x v="839"/>
    <x v="1"/>
    <x v="10"/>
    <x v="825"/>
    <n v="368.91"/>
    <n v="9"/>
    <n v="0"/>
    <n v="180.76590000000002"/>
  </r>
  <r>
    <n v="5883"/>
    <x v="2933"/>
    <x v="31"/>
    <d v="2013-09-23T00:00:00"/>
    <s v="Standard Class"/>
    <x v="478"/>
    <s v="Jane Waco"/>
    <x v="1"/>
    <s v="United States"/>
    <s v="San Diego"/>
    <s v="California"/>
    <n v="92105"/>
    <x v="1"/>
    <x v="812"/>
    <x v="0"/>
    <x v="1"/>
    <x v="801"/>
    <n v="885.52800000000002"/>
    <n v="9"/>
    <n v="0.2"/>
    <n v="-99.621900000000068"/>
  </r>
  <r>
    <n v="5884"/>
    <x v="2934"/>
    <x v="69"/>
    <d v="2013-03-16T00:00:00"/>
    <s v="Second Class"/>
    <x v="553"/>
    <s v="Edward Hooks"/>
    <x v="1"/>
    <s v="United States"/>
    <s v="San Francisco"/>
    <s v="California"/>
    <n v="94109"/>
    <x v="1"/>
    <x v="375"/>
    <x v="0"/>
    <x v="5"/>
    <x v="371"/>
    <n v="28.28"/>
    <n v="2"/>
    <n v="0"/>
    <n v="7.352800000000002"/>
  </r>
  <r>
    <n v="5885"/>
    <x v="2934"/>
    <x v="69"/>
    <d v="2013-03-16T00:00:00"/>
    <s v="Second Class"/>
    <x v="553"/>
    <s v="Edward Hooks"/>
    <x v="1"/>
    <s v="United States"/>
    <s v="San Francisco"/>
    <s v="California"/>
    <n v="94109"/>
    <x v="1"/>
    <x v="1359"/>
    <x v="1"/>
    <x v="14"/>
    <x v="1336"/>
    <n v="4912.59"/>
    <n v="3"/>
    <n v="0"/>
    <n v="196.50359999999978"/>
  </r>
  <r>
    <n v="5886"/>
    <x v="2935"/>
    <x v="1079"/>
    <d v="2011-10-17T00:00:00"/>
    <s v="Same Day"/>
    <x v="201"/>
    <s v="Lynn Smith"/>
    <x v="0"/>
    <s v="United States"/>
    <s v="San Francisco"/>
    <s v="California"/>
    <n v="94110"/>
    <x v="1"/>
    <x v="952"/>
    <x v="1"/>
    <x v="8"/>
    <x v="936"/>
    <n v="14.352000000000002"/>
    <n v="3"/>
    <n v="0.2"/>
    <n v="5.0231999999999992"/>
  </r>
  <r>
    <n v="5887"/>
    <x v="2935"/>
    <x v="1079"/>
    <d v="2011-10-17T00:00:00"/>
    <s v="Same Day"/>
    <x v="201"/>
    <s v="Lynn Smith"/>
    <x v="0"/>
    <s v="United States"/>
    <s v="San Francisco"/>
    <s v="California"/>
    <n v="94110"/>
    <x v="1"/>
    <x v="603"/>
    <x v="2"/>
    <x v="11"/>
    <x v="598"/>
    <n v="179.97"/>
    <n v="3"/>
    <n v="0"/>
    <n v="86.385600000000011"/>
  </r>
  <r>
    <n v="5888"/>
    <x v="2936"/>
    <x v="1048"/>
    <d v="2014-10-12T00:00:00"/>
    <s v="First Class"/>
    <x v="771"/>
    <s v="Barry Pond"/>
    <x v="1"/>
    <s v="United States"/>
    <s v="Cranston"/>
    <s v="Rhode Island"/>
    <n v="2920"/>
    <x v="3"/>
    <x v="1354"/>
    <x v="1"/>
    <x v="4"/>
    <x v="1331"/>
    <n v="42.76"/>
    <n v="1"/>
    <n v="0"/>
    <n v="11.117599999999999"/>
  </r>
  <r>
    <n v="5889"/>
    <x v="2937"/>
    <x v="820"/>
    <d v="2012-05-12T00:00:00"/>
    <s v="Standard Class"/>
    <x v="417"/>
    <s v="Chris Cortes"/>
    <x v="0"/>
    <s v="United States"/>
    <s v="Owensboro"/>
    <s v="Kentucky"/>
    <n v="42301"/>
    <x v="0"/>
    <x v="1767"/>
    <x v="1"/>
    <x v="10"/>
    <x v="1747"/>
    <n v="45.68"/>
    <n v="2"/>
    <n v="0"/>
    <n v="21.012799999999999"/>
  </r>
  <r>
    <n v="5890"/>
    <x v="2938"/>
    <x v="167"/>
    <d v="2013-04-18T00:00:00"/>
    <s v="First Class"/>
    <x v="758"/>
    <s v="Jill Matthias"/>
    <x v="0"/>
    <s v="United States"/>
    <s v="Baltimore"/>
    <s v="Maryland"/>
    <n v="21215"/>
    <x v="3"/>
    <x v="1095"/>
    <x v="1"/>
    <x v="8"/>
    <x v="1076"/>
    <n v="25.06"/>
    <n v="2"/>
    <n v="0"/>
    <n v="11.778199999999998"/>
  </r>
  <r>
    <n v="5891"/>
    <x v="2939"/>
    <x v="831"/>
    <d v="2013-11-27T00:00:00"/>
    <s v="Standard Class"/>
    <x v="742"/>
    <s v="Roger Demir"/>
    <x v="0"/>
    <s v="United States"/>
    <s v="Chicago"/>
    <s v="Illinois"/>
    <n v="60610"/>
    <x v="2"/>
    <x v="694"/>
    <x v="1"/>
    <x v="10"/>
    <x v="687"/>
    <n v="38.432000000000002"/>
    <n v="1"/>
    <n v="0.2"/>
    <n v="13.451199999999996"/>
  </r>
  <r>
    <n v="5892"/>
    <x v="2939"/>
    <x v="831"/>
    <d v="2013-11-27T00:00:00"/>
    <s v="Standard Class"/>
    <x v="742"/>
    <s v="Roger Demir"/>
    <x v="0"/>
    <s v="United States"/>
    <s v="Chicago"/>
    <s v="Illinois"/>
    <n v="60610"/>
    <x v="2"/>
    <x v="146"/>
    <x v="1"/>
    <x v="4"/>
    <x v="146"/>
    <n v="21.568000000000001"/>
    <n v="2"/>
    <n v="0.2"/>
    <n v="1.6175999999999986"/>
  </r>
  <r>
    <n v="5893"/>
    <x v="2939"/>
    <x v="831"/>
    <d v="2013-11-27T00:00:00"/>
    <s v="Standard Class"/>
    <x v="742"/>
    <s v="Roger Demir"/>
    <x v="0"/>
    <s v="United States"/>
    <s v="Chicago"/>
    <s v="Illinois"/>
    <n v="60610"/>
    <x v="2"/>
    <x v="151"/>
    <x v="2"/>
    <x v="11"/>
    <x v="151"/>
    <n v="81.576000000000008"/>
    <n v="3"/>
    <n v="0.2"/>
    <n v="2.0393999999999934"/>
  </r>
  <r>
    <n v="5894"/>
    <x v="2940"/>
    <x v="18"/>
    <d v="2014-09-15T00:00:00"/>
    <s v="Standard Class"/>
    <x v="757"/>
    <s v="Shahid Shariari"/>
    <x v="0"/>
    <s v="United States"/>
    <s v="Atlanta"/>
    <s v="Georgia"/>
    <n v="30318"/>
    <x v="0"/>
    <x v="994"/>
    <x v="1"/>
    <x v="8"/>
    <x v="977"/>
    <n v="2.78"/>
    <n v="1"/>
    <n v="0"/>
    <n v="1.3621999999999999"/>
  </r>
  <r>
    <n v="5895"/>
    <x v="2941"/>
    <x v="428"/>
    <d v="2014-09-15T00:00:00"/>
    <s v="Standard Class"/>
    <x v="470"/>
    <s v="Keith Dawkins"/>
    <x v="1"/>
    <s v="United States"/>
    <s v="Los Angeles"/>
    <s v="California"/>
    <n v="90036"/>
    <x v="1"/>
    <x v="1291"/>
    <x v="1"/>
    <x v="4"/>
    <x v="1268"/>
    <n v="99.87"/>
    <n v="3"/>
    <n v="0"/>
    <n v="23.968799999999998"/>
  </r>
  <r>
    <n v="5896"/>
    <x v="2942"/>
    <x v="301"/>
    <d v="2011-11-08T00:00:00"/>
    <s v="Standard Class"/>
    <x v="484"/>
    <s v="Paul Lucas"/>
    <x v="2"/>
    <s v="United States"/>
    <s v="Los Angeles"/>
    <s v="California"/>
    <n v="90049"/>
    <x v="1"/>
    <x v="1760"/>
    <x v="1"/>
    <x v="2"/>
    <x v="1740"/>
    <n v="44.400000000000006"/>
    <n v="3"/>
    <n v="0"/>
    <n v="22.200000000000003"/>
  </r>
  <r>
    <n v="5897"/>
    <x v="2942"/>
    <x v="301"/>
    <d v="2011-11-08T00:00:00"/>
    <s v="Standard Class"/>
    <x v="484"/>
    <s v="Paul Lucas"/>
    <x v="2"/>
    <s v="United States"/>
    <s v="Los Angeles"/>
    <s v="California"/>
    <n v="90049"/>
    <x v="1"/>
    <x v="1115"/>
    <x v="1"/>
    <x v="10"/>
    <x v="33"/>
    <n v="21.400000000000002"/>
    <n v="5"/>
    <n v="0"/>
    <n v="9.629999999999999"/>
  </r>
  <r>
    <n v="5898"/>
    <x v="2943"/>
    <x v="1015"/>
    <d v="2013-04-10T00:00:00"/>
    <s v="Standard Class"/>
    <x v="9"/>
    <s v="Zuschuss Donatelli"/>
    <x v="0"/>
    <s v="United States"/>
    <s v="Richmond"/>
    <s v="Indiana"/>
    <n v="47374"/>
    <x v="2"/>
    <x v="90"/>
    <x v="0"/>
    <x v="5"/>
    <x v="90"/>
    <n v="71.12"/>
    <n v="4"/>
    <n v="0"/>
    <n v="22.047199999999997"/>
  </r>
  <r>
    <n v="5899"/>
    <x v="2943"/>
    <x v="1015"/>
    <d v="2013-04-10T00:00:00"/>
    <s v="Standard Class"/>
    <x v="9"/>
    <s v="Zuschuss Donatelli"/>
    <x v="0"/>
    <s v="United States"/>
    <s v="Richmond"/>
    <s v="Indiana"/>
    <n v="47374"/>
    <x v="2"/>
    <x v="1417"/>
    <x v="2"/>
    <x v="7"/>
    <x v="1396"/>
    <n v="259.95999999999998"/>
    <n v="4"/>
    <n v="0"/>
    <n v="124.7808"/>
  </r>
  <r>
    <n v="5900"/>
    <x v="2944"/>
    <x v="602"/>
    <d v="2014-01-17T00:00:00"/>
    <s v="Standard Class"/>
    <x v="322"/>
    <s v="Linda Southworth"/>
    <x v="1"/>
    <s v="United States"/>
    <s v="San Francisco"/>
    <s v="California"/>
    <n v="94110"/>
    <x v="1"/>
    <x v="1170"/>
    <x v="1"/>
    <x v="12"/>
    <x v="33"/>
    <n v="9.7799999999999994"/>
    <n v="1"/>
    <n v="0"/>
    <n v="4.8899999999999997"/>
  </r>
  <r>
    <n v="5901"/>
    <x v="2945"/>
    <x v="312"/>
    <d v="2012-11-24T00:00:00"/>
    <s v="Standard Class"/>
    <x v="583"/>
    <s v="Patrick Bzostek"/>
    <x v="2"/>
    <s v="United States"/>
    <s v="San Francisco"/>
    <s v="California"/>
    <n v="94122"/>
    <x v="1"/>
    <x v="472"/>
    <x v="1"/>
    <x v="8"/>
    <x v="468"/>
    <n v="24.192"/>
    <n v="9"/>
    <n v="0.2"/>
    <n v="7.5599999999999987"/>
  </r>
  <r>
    <n v="5902"/>
    <x v="2946"/>
    <x v="581"/>
    <d v="2013-12-03T00:00:00"/>
    <s v="Standard Class"/>
    <x v="331"/>
    <s v="Pamela Coakley"/>
    <x v="1"/>
    <s v="United States"/>
    <s v="Westfield"/>
    <s v="New Jersey"/>
    <n v="7090"/>
    <x v="3"/>
    <x v="1172"/>
    <x v="0"/>
    <x v="5"/>
    <x v="1149"/>
    <n v="31.56"/>
    <n v="3"/>
    <n v="0"/>
    <n v="10.4148"/>
  </r>
  <r>
    <n v="5903"/>
    <x v="2947"/>
    <x v="44"/>
    <d v="2014-11-07T00:00:00"/>
    <s v="Same Day"/>
    <x v="86"/>
    <s v="Frank Merwin"/>
    <x v="2"/>
    <s v="United States"/>
    <s v="San Francisco"/>
    <s v="California"/>
    <n v="94122"/>
    <x v="1"/>
    <x v="368"/>
    <x v="1"/>
    <x v="10"/>
    <x v="364"/>
    <n v="59.94"/>
    <n v="3"/>
    <n v="0"/>
    <n v="28.171799999999998"/>
  </r>
  <r>
    <n v="5904"/>
    <x v="2947"/>
    <x v="44"/>
    <d v="2014-11-07T00:00:00"/>
    <s v="Same Day"/>
    <x v="86"/>
    <s v="Frank Merwin"/>
    <x v="2"/>
    <s v="United States"/>
    <s v="San Francisco"/>
    <s v="California"/>
    <n v="94122"/>
    <x v="1"/>
    <x v="1713"/>
    <x v="1"/>
    <x v="10"/>
    <x v="33"/>
    <n v="45.36"/>
    <n v="4"/>
    <n v="0"/>
    <n v="22.226399999999998"/>
  </r>
  <r>
    <n v="5905"/>
    <x v="2947"/>
    <x v="44"/>
    <d v="2014-11-07T00:00:00"/>
    <s v="Same Day"/>
    <x v="86"/>
    <s v="Frank Merwin"/>
    <x v="2"/>
    <s v="United States"/>
    <s v="San Francisco"/>
    <s v="California"/>
    <n v="94122"/>
    <x v="1"/>
    <x v="1714"/>
    <x v="1"/>
    <x v="10"/>
    <x v="1692"/>
    <n v="26.400000000000002"/>
    <n v="5"/>
    <n v="0"/>
    <n v="12.672000000000001"/>
  </r>
  <r>
    <n v="5906"/>
    <x v="2947"/>
    <x v="44"/>
    <d v="2014-11-07T00:00:00"/>
    <s v="Same Day"/>
    <x v="86"/>
    <s v="Frank Merwin"/>
    <x v="2"/>
    <s v="United States"/>
    <s v="San Francisco"/>
    <s v="California"/>
    <n v="94122"/>
    <x v="1"/>
    <x v="1655"/>
    <x v="1"/>
    <x v="2"/>
    <x v="1634"/>
    <n v="41.4"/>
    <n v="4"/>
    <n v="0"/>
    <n v="19.872"/>
  </r>
  <r>
    <n v="5907"/>
    <x v="2947"/>
    <x v="44"/>
    <d v="2014-11-07T00:00:00"/>
    <s v="Same Day"/>
    <x v="86"/>
    <s v="Frank Merwin"/>
    <x v="2"/>
    <s v="United States"/>
    <s v="San Francisco"/>
    <s v="California"/>
    <n v="94122"/>
    <x v="1"/>
    <x v="658"/>
    <x v="2"/>
    <x v="11"/>
    <x v="652"/>
    <n v="16.95"/>
    <n v="1"/>
    <n v="0"/>
    <n v="1.0169999999999995"/>
  </r>
  <r>
    <n v="5908"/>
    <x v="2948"/>
    <x v="499"/>
    <d v="2013-12-08T00:00:00"/>
    <s v="Standard Class"/>
    <x v="470"/>
    <s v="Keith Dawkins"/>
    <x v="1"/>
    <s v="United States"/>
    <s v="San Jose"/>
    <s v="California"/>
    <n v="95123"/>
    <x v="1"/>
    <x v="1087"/>
    <x v="1"/>
    <x v="8"/>
    <x v="1068"/>
    <n v="24.704000000000001"/>
    <n v="2"/>
    <n v="0.2"/>
    <n v="9.2639999999999993"/>
  </r>
  <r>
    <n v="5909"/>
    <x v="2948"/>
    <x v="499"/>
    <d v="2013-12-08T00:00:00"/>
    <s v="Standard Class"/>
    <x v="470"/>
    <s v="Keith Dawkins"/>
    <x v="1"/>
    <s v="United States"/>
    <s v="San Jose"/>
    <s v="California"/>
    <n v="95123"/>
    <x v="1"/>
    <x v="941"/>
    <x v="1"/>
    <x v="9"/>
    <x v="925"/>
    <n v="59.699999999999996"/>
    <n v="3"/>
    <n v="0"/>
    <n v="26.864999999999995"/>
  </r>
  <r>
    <n v="5910"/>
    <x v="2948"/>
    <x v="499"/>
    <d v="2013-12-08T00:00:00"/>
    <s v="Standard Class"/>
    <x v="470"/>
    <s v="Keith Dawkins"/>
    <x v="1"/>
    <s v="United States"/>
    <s v="San Jose"/>
    <s v="California"/>
    <n v="95123"/>
    <x v="1"/>
    <x v="1573"/>
    <x v="0"/>
    <x v="5"/>
    <x v="1555"/>
    <n v="14.52"/>
    <n v="3"/>
    <n v="0"/>
    <n v="5.6627999999999998"/>
  </r>
  <r>
    <n v="5911"/>
    <x v="2948"/>
    <x v="499"/>
    <d v="2013-12-08T00:00:00"/>
    <s v="Standard Class"/>
    <x v="470"/>
    <s v="Keith Dawkins"/>
    <x v="1"/>
    <s v="United States"/>
    <s v="San Jose"/>
    <s v="California"/>
    <n v="95123"/>
    <x v="1"/>
    <x v="1311"/>
    <x v="1"/>
    <x v="8"/>
    <x v="1288"/>
    <n v="104.184"/>
    <n v="3"/>
    <n v="0.2"/>
    <n v="33.8598"/>
  </r>
  <r>
    <n v="5912"/>
    <x v="2949"/>
    <x v="907"/>
    <d v="2013-12-23T00:00:00"/>
    <s v="Standard Class"/>
    <x v="649"/>
    <s v="Steve Carroll"/>
    <x v="2"/>
    <s v="United States"/>
    <s v="Seattle"/>
    <s v="Washington"/>
    <n v="98115"/>
    <x v="1"/>
    <x v="177"/>
    <x v="1"/>
    <x v="4"/>
    <x v="176"/>
    <n v="46.53"/>
    <n v="3"/>
    <n v="0"/>
    <n v="13.028400000000001"/>
  </r>
  <r>
    <n v="5913"/>
    <x v="2950"/>
    <x v="829"/>
    <d v="2011-08-26T00:00:00"/>
    <s v="Second Class"/>
    <x v="61"/>
    <s v="Dorothy Wardle"/>
    <x v="1"/>
    <s v="United States"/>
    <s v="Owensboro"/>
    <s v="Kentucky"/>
    <n v="42301"/>
    <x v="0"/>
    <x v="1768"/>
    <x v="1"/>
    <x v="14"/>
    <x v="1748"/>
    <n v="25.5"/>
    <n v="3"/>
    <n v="0"/>
    <n v="6.63"/>
  </r>
  <r>
    <n v="5914"/>
    <x v="2951"/>
    <x v="14"/>
    <d v="2012-09-23T00:00:00"/>
    <s v="Standard Class"/>
    <x v="724"/>
    <s v="Peter Fuller"/>
    <x v="0"/>
    <s v="United States"/>
    <s v="New York City"/>
    <s v="New York"/>
    <n v="10035"/>
    <x v="3"/>
    <x v="383"/>
    <x v="1"/>
    <x v="4"/>
    <x v="379"/>
    <n v="14.9"/>
    <n v="5"/>
    <n v="0"/>
    <n v="1.0429999999999984"/>
  </r>
  <r>
    <n v="5915"/>
    <x v="2951"/>
    <x v="14"/>
    <d v="2012-09-23T00:00:00"/>
    <s v="Standard Class"/>
    <x v="724"/>
    <s v="Peter Fuller"/>
    <x v="0"/>
    <s v="United States"/>
    <s v="New York City"/>
    <s v="New York"/>
    <n v="10035"/>
    <x v="3"/>
    <x v="49"/>
    <x v="1"/>
    <x v="2"/>
    <x v="49"/>
    <n v="87.71"/>
    <n v="7"/>
    <n v="0"/>
    <n v="41.223699999999994"/>
  </r>
  <r>
    <n v="5916"/>
    <x v="2951"/>
    <x v="14"/>
    <d v="2012-09-23T00:00:00"/>
    <s v="Standard Class"/>
    <x v="724"/>
    <s v="Peter Fuller"/>
    <x v="0"/>
    <s v="United States"/>
    <s v="New York City"/>
    <s v="New York"/>
    <n v="10035"/>
    <x v="3"/>
    <x v="913"/>
    <x v="0"/>
    <x v="1"/>
    <x v="896"/>
    <n v="199.76400000000001"/>
    <n v="2"/>
    <n v="0.1"/>
    <n v="8.8783999999999956"/>
  </r>
  <r>
    <n v="5917"/>
    <x v="2951"/>
    <x v="14"/>
    <d v="2012-09-23T00:00:00"/>
    <s v="Standard Class"/>
    <x v="724"/>
    <s v="Peter Fuller"/>
    <x v="0"/>
    <s v="United States"/>
    <s v="New York City"/>
    <s v="New York"/>
    <n v="10035"/>
    <x v="3"/>
    <x v="392"/>
    <x v="1"/>
    <x v="4"/>
    <x v="388"/>
    <n v="94.6"/>
    <n v="4"/>
    <n v="0"/>
    <n v="27.433999999999997"/>
  </r>
  <r>
    <n v="5918"/>
    <x v="2951"/>
    <x v="14"/>
    <d v="2012-09-23T00:00:00"/>
    <s v="Standard Class"/>
    <x v="724"/>
    <s v="Peter Fuller"/>
    <x v="0"/>
    <s v="United States"/>
    <s v="New York City"/>
    <s v="New York"/>
    <n v="10035"/>
    <x v="3"/>
    <x v="26"/>
    <x v="0"/>
    <x v="0"/>
    <x v="26"/>
    <n v="4228.7040000000006"/>
    <n v="6"/>
    <n v="0.2"/>
    <n v="158.57639999999992"/>
  </r>
  <r>
    <n v="5919"/>
    <x v="2951"/>
    <x v="14"/>
    <d v="2012-09-23T00:00:00"/>
    <s v="Standard Class"/>
    <x v="724"/>
    <s v="Peter Fuller"/>
    <x v="0"/>
    <s v="United States"/>
    <s v="New York City"/>
    <s v="New York"/>
    <n v="10035"/>
    <x v="3"/>
    <x v="1248"/>
    <x v="0"/>
    <x v="0"/>
    <x v="1223"/>
    <n v="2003.9200000000003"/>
    <n v="5"/>
    <n v="0.2"/>
    <n v="-25.049000000000149"/>
  </r>
  <r>
    <n v="5920"/>
    <x v="2951"/>
    <x v="14"/>
    <d v="2012-09-23T00:00:00"/>
    <s v="Standard Class"/>
    <x v="724"/>
    <s v="Peter Fuller"/>
    <x v="0"/>
    <s v="United States"/>
    <s v="New York City"/>
    <s v="New York"/>
    <n v="10035"/>
    <x v="3"/>
    <x v="599"/>
    <x v="2"/>
    <x v="7"/>
    <x v="594"/>
    <n v="209.96999999999997"/>
    <n v="3"/>
    <n v="0"/>
    <n v="58.791600000000003"/>
  </r>
  <r>
    <n v="5921"/>
    <x v="2951"/>
    <x v="14"/>
    <d v="2012-09-23T00:00:00"/>
    <s v="Standard Class"/>
    <x v="724"/>
    <s v="Peter Fuller"/>
    <x v="0"/>
    <s v="United States"/>
    <s v="New York City"/>
    <s v="New York"/>
    <n v="10035"/>
    <x v="3"/>
    <x v="764"/>
    <x v="2"/>
    <x v="11"/>
    <x v="756"/>
    <n v="659.9"/>
    <n v="2"/>
    <n v="0"/>
    <n v="217.76699999999994"/>
  </r>
  <r>
    <n v="5922"/>
    <x v="2951"/>
    <x v="14"/>
    <d v="2012-09-23T00:00:00"/>
    <s v="Standard Class"/>
    <x v="724"/>
    <s v="Peter Fuller"/>
    <x v="0"/>
    <s v="United States"/>
    <s v="New York City"/>
    <s v="New York"/>
    <n v="10035"/>
    <x v="3"/>
    <x v="417"/>
    <x v="1"/>
    <x v="10"/>
    <x v="412"/>
    <n v="110.96"/>
    <n v="2"/>
    <n v="0"/>
    <n v="53.260799999999996"/>
  </r>
  <r>
    <n v="5923"/>
    <x v="2951"/>
    <x v="14"/>
    <d v="2012-09-23T00:00:00"/>
    <s v="Standard Class"/>
    <x v="724"/>
    <s v="Peter Fuller"/>
    <x v="0"/>
    <s v="United States"/>
    <s v="New York City"/>
    <s v="New York"/>
    <n v="10035"/>
    <x v="3"/>
    <x v="1049"/>
    <x v="2"/>
    <x v="7"/>
    <x v="1029"/>
    <n v="67.8"/>
    <n v="4"/>
    <n v="0"/>
    <n v="1.3559999999999945"/>
  </r>
  <r>
    <n v="5924"/>
    <x v="2952"/>
    <x v="491"/>
    <d v="2013-12-01T00:00:00"/>
    <s v="Second Class"/>
    <x v="158"/>
    <s v="Dean Katz"/>
    <x v="1"/>
    <s v="United States"/>
    <s v="New York City"/>
    <s v="New York"/>
    <n v="10011"/>
    <x v="3"/>
    <x v="971"/>
    <x v="0"/>
    <x v="3"/>
    <x v="956"/>
    <n v="313.17599999999999"/>
    <n v="2"/>
    <n v="0.4"/>
    <n v="-120.05080000000007"/>
  </r>
  <r>
    <n v="5925"/>
    <x v="2953"/>
    <x v="123"/>
    <d v="2014-11-23T00:00:00"/>
    <s v="Second Class"/>
    <x v="579"/>
    <s v="Richard Bierner"/>
    <x v="0"/>
    <s v="United States"/>
    <s v="Springfield"/>
    <s v="Virginia"/>
    <n v="22153"/>
    <x v="0"/>
    <x v="1241"/>
    <x v="1"/>
    <x v="6"/>
    <x v="1215"/>
    <n v="22.959999999999997"/>
    <n v="7"/>
    <n v="0"/>
    <n v="6.6583999999999968"/>
  </r>
  <r>
    <n v="5926"/>
    <x v="2954"/>
    <x v="95"/>
    <d v="2014-06-09T00:00:00"/>
    <s v="Standard Class"/>
    <x v="241"/>
    <s v="Giulietta Dortch"/>
    <x v="1"/>
    <s v="United States"/>
    <s v="Bellingham"/>
    <s v="Washington"/>
    <n v="98226"/>
    <x v="1"/>
    <x v="989"/>
    <x v="2"/>
    <x v="11"/>
    <x v="973"/>
    <n v="1099.5"/>
    <n v="10"/>
    <n v="0"/>
    <n v="362.83500000000004"/>
  </r>
  <r>
    <n v="5927"/>
    <x v="2955"/>
    <x v="918"/>
    <d v="2011-04-12T00:00:00"/>
    <s v="Standard Class"/>
    <x v="19"/>
    <s v="Ruben Ausman"/>
    <x v="1"/>
    <s v="United States"/>
    <s v="Decatur"/>
    <s v="Alabama"/>
    <n v="35601"/>
    <x v="0"/>
    <x v="1746"/>
    <x v="0"/>
    <x v="3"/>
    <x v="1727"/>
    <n v="1215.92"/>
    <n v="8"/>
    <n v="0"/>
    <n v="316.13920000000007"/>
  </r>
  <r>
    <n v="5928"/>
    <x v="2956"/>
    <x v="856"/>
    <d v="2011-10-15T00:00:00"/>
    <s v="Standard Class"/>
    <x v="587"/>
    <s v="Dorothy Badders"/>
    <x v="1"/>
    <s v="United States"/>
    <s v="Fayetteville"/>
    <s v="Arkansas"/>
    <n v="72701"/>
    <x v="0"/>
    <x v="2"/>
    <x v="1"/>
    <x v="2"/>
    <x v="2"/>
    <n v="7.31"/>
    <n v="1"/>
    <n v="0"/>
    <n v="3.4356999999999998"/>
  </r>
  <r>
    <n v="5929"/>
    <x v="2956"/>
    <x v="856"/>
    <d v="2011-10-15T00:00:00"/>
    <s v="Standard Class"/>
    <x v="587"/>
    <s v="Dorothy Badders"/>
    <x v="1"/>
    <s v="United States"/>
    <s v="Fayetteville"/>
    <s v="Arkansas"/>
    <n v="72701"/>
    <x v="0"/>
    <x v="1348"/>
    <x v="0"/>
    <x v="5"/>
    <x v="1324"/>
    <n v="8.92"/>
    <n v="4"/>
    <n v="0"/>
    <n v="3.9248000000000003"/>
  </r>
  <r>
    <n v="5930"/>
    <x v="2957"/>
    <x v="437"/>
    <d v="2014-07-10T00:00:00"/>
    <s v="First Class"/>
    <x v="210"/>
    <s v="Rob Lucas"/>
    <x v="0"/>
    <s v="United States"/>
    <s v="Philadelphia"/>
    <s v="Pennsylvania"/>
    <n v="19120"/>
    <x v="3"/>
    <x v="672"/>
    <x v="0"/>
    <x v="0"/>
    <x v="666"/>
    <n v="87.210000000000008"/>
    <n v="3"/>
    <n v="0.5"/>
    <n v="-45.349200000000003"/>
  </r>
  <r>
    <n v="5931"/>
    <x v="2957"/>
    <x v="437"/>
    <d v="2014-07-10T00:00:00"/>
    <s v="First Class"/>
    <x v="210"/>
    <s v="Rob Lucas"/>
    <x v="0"/>
    <s v="United States"/>
    <s v="Philadelphia"/>
    <s v="Pennsylvania"/>
    <n v="19120"/>
    <x v="3"/>
    <x v="260"/>
    <x v="1"/>
    <x v="10"/>
    <x v="257"/>
    <n v="15.552000000000003"/>
    <n v="3"/>
    <n v="0.2"/>
    <n v="5.4432"/>
  </r>
  <r>
    <n v="5932"/>
    <x v="2957"/>
    <x v="437"/>
    <d v="2014-07-10T00:00:00"/>
    <s v="First Class"/>
    <x v="210"/>
    <s v="Rob Lucas"/>
    <x v="0"/>
    <s v="United States"/>
    <s v="Philadelphia"/>
    <s v="Pennsylvania"/>
    <n v="19120"/>
    <x v="3"/>
    <x v="432"/>
    <x v="2"/>
    <x v="7"/>
    <x v="427"/>
    <n v="683.98799999999994"/>
    <n v="2"/>
    <n v="0.4"/>
    <n v="-113.9980000000001"/>
  </r>
  <r>
    <n v="5933"/>
    <x v="2957"/>
    <x v="437"/>
    <d v="2014-07-10T00:00:00"/>
    <s v="First Class"/>
    <x v="210"/>
    <s v="Rob Lucas"/>
    <x v="0"/>
    <s v="United States"/>
    <s v="Philadelphia"/>
    <s v="Pennsylvania"/>
    <n v="19120"/>
    <x v="3"/>
    <x v="1427"/>
    <x v="1"/>
    <x v="4"/>
    <x v="1406"/>
    <n v="13.392000000000001"/>
    <n v="3"/>
    <n v="0.2"/>
    <n v="1.0044"/>
  </r>
  <r>
    <n v="5934"/>
    <x v="2957"/>
    <x v="437"/>
    <d v="2014-07-10T00:00:00"/>
    <s v="First Class"/>
    <x v="210"/>
    <s v="Rob Lucas"/>
    <x v="0"/>
    <s v="United States"/>
    <s v="Philadelphia"/>
    <s v="Pennsylvania"/>
    <n v="19120"/>
    <x v="3"/>
    <x v="1695"/>
    <x v="2"/>
    <x v="11"/>
    <x v="1674"/>
    <n v="16.776000000000003"/>
    <n v="3"/>
    <n v="0.2"/>
    <n v="4.8231000000000002"/>
  </r>
  <r>
    <n v="5935"/>
    <x v="2957"/>
    <x v="437"/>
    <d v="2014-07-10T00:00:00"/>
    <s v="First Class"/>
    <x v="210"/>
    <s v="Rob Lucas"/>
    <x v="0"/>
    <s v="United States"/>
    <s v="Philadelphia"/>
    <s v="Pennsylvania"/>
    <n v="19120"/>
    <x v="3"/>
    <x v="764"/>
    <x v="2"/>
    <x v="11"/>
    <x v="756"/>
    <n v="527.91999999999996"/>
    <n v="2"/>
    <n v="0.2"/>
    <n v="85.786999999999949"/>
  </r>
  <r>
    <n v="5936"/>
    <x v="2958"/>
    <x v="975"/>
    <d v="2013-07-05T00:00:00"/>
    <s v="Same Day"/>
    <x v="46"/>
    <s v="Rick Bensley"/>
    <x v="2"/>
    <s v="United States"/>
    <s v="Seattle"/>
    <s v="Washington"/>
    <n v="98103"/>
    <x v="1"/>
    <x v="534"/>
    <x v="0"/>
    <x v="5"/>
    <x v="529"/>
    <n v="25.4"/>
    <n v="5"/>
    <n v="0"/>
    <n v="8.6359999999999992"/>
  </r>
  <r>
    <n v="5937"/>
    <x v="2958"/>
    <x v="975"/>
    <d v="2013-07-05T00:00:00"/>
    <s v="Same Day"/>
    <x v="46"/>
    <s v="Rick Bensley"/>
    <x v="2"/>
    <s v="United States"/>
    <s v="Seattle"/>
    <s v="Washington"/>
    <n v="98103"/>
    <x v="1"/>
    <x v="1192"/>
    <x v="2"/>
    <x v="7"/>
    <x v="1168"/>
    <n v="177.48000000000002"/>
    <n v="3"/>
    <n v="0.2"/>
    <n v="19.966499999999982"/>
  </r>
  <r>
    <n v="5938"/>
    <x v="2958"/>
    <x v="975"/>
    <d v="2013-07-05T00:00:00"/>
    <s v="Same Day"/>
    <x v="46"/>
    <s v="Rick Bensley"/>
    <x v="2"/>
    <s v="United States"/>
    <s v="Seattle"/>
    <s v="Washington"/>
    <n v="98103"/>
    <x v="1"/>
    <x v="993"/>
    <x v="2"/>
    <x v="7"/>
    <x v="976"/>
    <n v="71.975999999999999"/>
    <n v="3"/>
    <n v="0.2"/>
    <n v="8.9969999999999892"/>
  </r>
  <r>
    <n v="5939"/>
    <x v="2959"/>
    <x v="240"/>
    <d v="2014-05-26T00:00:00"/>
    <s v="Standard Class"/>
    <x v="639"/>
    <s v="Jason Fortune-"/>
    <x v="0"/>
    <s v="United States"/>
    <s v="Plano"/>
    <s v="Texas"/>
    <n v="75023"/>
    <x v="2"/>
    <x v="1211"/>
    <x v="2"/>
    <x v="7"/>
    <x v="1187"/>
    <n v="95.992000000000004"/>
    <n v="1"/>
    <n v="0.2"/>
    <n v="9.5991999999999997"/>
  </r>
  <r>
    <n v="5940"/>
    <x v="2959"/>
    <x v="240"/>
    <d v="2014-05-26T00:00:00"/>
    <s v="Standard Class"/>
    <x v="639"/>
    <s v="Jason Fortune-"/>
    <x v="0"/>
    <s v="United States"/>
    <s v="Plano"/>
    <s v="Texas"/>
    <n v="75023"/>
    <x v="2"/>
    <x v="1722"/>
    <x v="1"/>
    <x v="2"/>
    <x v="1700"/>
    <n v="13.216000000000001"/>
    <n v="4"/>
    <n v="0.2"/>
    <n v="4.2951999999999995"/>
  </r>
  <r>
    <n v="5941"/>
    <x v="2960"/>
    <x v="386"/>
    <d v="2014-10-15T00:00:00"/>
    <s v="Second Class"/>
    <x v="355"/>
    <s v="Robert Waldorf"/>
    <x v="0"/>
    <s v="United States"/>
    <s v="Los Angeles"/>
    <s v="California"/>
    <n v="90049"/>
    <x v="1"/>
    <x v="477"/>
    <x v="2"/>
    <x v="11"/>
    <x v="473"/>
    <n v="435.84000000000003"/>
    <n v="12"/>
    <n v="0"/>
    <n v="130.75199999999995"/>
  </r>
  <r>
    <n v="5942"/>
    <x v="2960"/>
    <x v="386"/>
    <d v="2014-10-15T00:00:00"/>
    <s v="Second Class"/>
    <x v="355"/>
    <s v="Robert Waldorf"/>
    <x v="0"/>
    <s v="United States"/>
    <s v="Los Angeles"/>
    <s v="California"/>
    <n v="90049"/>
    <x v="1"/>
    <x v="134"/>
    <x v="1"/>
    <x v="6"/>
    <x v="134"/>
    <n v="5.88"/>
    <n v="2"/>
    <n v="0"/>
    <n v="1.5876000000000001"/>
  </r>
  <r>
    <n v="5943"/>
    <x v="2961"/>
    <x v="876"/>
    <d v="2013-08-14T00:00:00"/>
    <s v="Standard Class"/>
    <x v="364"/>
    <s v="Vivek Gonzalez"/>
    <x v="0"/>
    <s v="United States"/>
    <s v="Los Angeles"/>
    <s v="California"/>
    <n v="90032"/>
    <x v="1"/>
    <x v="194"/>
    <x v="2"/>
    <x v="7"/>
    <x v="193"/>
    <n v="211.16800000000001"/>
    <n v="4"/>
    <n v="0.2"/>
    <n v="18.477200000000011"/>
  </r>
  <r>
    <n v="5944"/>
    <x v="2962"/>
    <x v="55"/>
    <d v="2011-08-29T00:00:00"/>
    <s v="Standard Class"/>
    <x v="25"/>
    <s v="Janet Molinari"/>
    <x v="1"/>
    <s v="United States"/>
    <s v="Los Angeles"/>
    <s v="California"/>
    <n v="90036"/>
    <x v="1"/>
    <x v="1448"/>
    <x v="0"/>
    <x v="5"/>
    <x v="1426"/>
    <n v="6.28"/>
    <n v="1"/>
    <n v="0"/>
    <n v="2.6376000000000004"/>
  </r>
  <r>
    <n v="5945"/>
    <x v="2962"/>
    <x v="55"/>
    <d v="2011-08-29T00:00:00"/>
    <s v="Standard Class"/>
    <x v="25"/>
    <s v="Janet Molinari"/>
    <x v="1"/>
    <s v="United States"/>
    <s v="Los Angeles"/>
    <s v="California"/>
    <n v="90036"/>
    <x v="1"/>
    <x v="452"/>
    <x v="2"/>
    <x v="11"/>
    <x v="448"/>
    <n v="95.1"/>
    <n v="5"/>
    <n v="0"/>
    <n v="30.431999999999995"/>
  </r>
  <r>
    <n v="5946"/>
    <x v="2962"/>
    <x v="55"/>
    <d v="2011-08-29T00:00:00"/>
    <s v="Standard Class"/>
    <x v="25"/>
    <s v="Janet Molinari"/>
    <x v="1"/>
    <s v="United States"/>
    <s v="Los Angeles"/>
    <s v="California"/>
    <n v="90036"/>
    <x v="1"/>
    <x v="1347"/>
    <x v="1"/>
    <x v="10"/>
    <x v="1323"/>
    <n v="25.92"/>
    <n v="4"/>
    <n v="0"/>
    <n v="12.441600000000001"/>
  </r>
  <r>
    <n v="5947"/>
    <x v="2962"/>
    <x v="55"/>
    <d v="2011-08-29T00:00:00"/>
    <s v="Standard Class"/>
    <x v="25"/>
    <s v="Janet Molinari"/>
    <x v="1"/>
    <s v="United States"/>
    <s v="Los Angeles"/>
    <s v="California"/>
    <n v="90036"/>
    <x v="1"/>
    <x v="762"/>
    <x v="1"/>
    <x v="4"/>
    <x v="754"/>
    <n v="48.84"/>
    <n v="4"/>
    <n v="0"/>
    <n v="13.186800000000005"/>
  </r>
  <r>
    <n v="5948"/>
    <x v="2963"/>
    <x v="471"/>
    <d v="2012-09-18T00:00:00"/>
    <s v="Second Class"/>
    <x v="534"/>
    <s v="Brad Eason"/>
    <x v="2"/>
    <s v="United States"/>
    <s v="Des Moines"/>
    <s v="Iowa"/>
    <n v="50315"/>
    <x v="2"/>
    <x v="1499"/>
    <x v="1"/>
    <x v="8"/>
    <x v="1478"/>
    <n v="25.9"/>
    <n v="5"/>
    <n v="0"/>
    <n v="12.690999999999999"/>
  </r>
  <r>
    <n v="5949"/>
    <x v="2964"/>
    <x v="916"/>
    <d v="2014-03-06T00:00:00"/>
    <s v="Same Day"/>
    <x v="118"/>
    <s v="Claudia Bergmann"/>
    <x v="1"/>
    <s v="United States"/>
    <s v="Southaven"/>
    <s v="Mississippi"/>
    <n v="38671"/>
    <x v="0"/>
    <x v="761"/>
    <x v="1"/>
    <x v="12"/>
    <x v="753"/>
    <n v="42.68"/>
    <n v="4"/>
    <n v="0"/>
    <n v="19.6328"/>
  </r>
  <r>
    <n v="5950"/>
    <x v="2964"/>
    <x v="916"/>
    <d v="2014-03-06T00:00:00"/>
    <s v="Same Day"/>
    <x v="118"/>
    <s v="Claudia Bergmann"/>
    <x v="1"/>
    <s v="United States"/>
    <s v="Southaven"/>
    <s v="Mississippi"/>
    <n v="38671"/>
    <x v="0"/>
    <x v="409"/>
    <x v="2"/>
    <x v="11"/>
    <x v="404"/>
    <n v="299.96999999999997"/>
    <n v="3"/>
    <n v="0"/>
    <n v="125.98740000000001"/>
  </r>
  <r>
    <n v="5951"/>
    <x v="2964"/>
    <x v="916"/>
    <d v="2014-03-06T00:00:00"/>
    <s v="Same Day"/>
    <x v="118"/>
    <s v="Claudia Bergmann"/>
    <x v="1"/>
    <s v="United States"/>
    <s v="Southaven"/>
    <s v="Mississippi"/>
    <n v="38671"/>
    <x v="0"/>
    <x v="164"/>
    <x v="1"/>
    <x v="9"/>
    <x v="163"/>
    <n v="262.24"/>
    <n v="2"/>
    <n v="0"/>
    <n v="78.671999999999997"/>
  </r>
  <r>
    <n v="5952"/>
    <x v="2964"/>
    <x v="916"/>
    <d v="2014-03-06T00:00:00"/>
    <s v="Same Day"/>
    <x v="118"/>
    <s v="Claudia Bergmann"/>
    <x v="1"/>
    <s v="United States"/>
    <s v="Southaven"/>
    <s v="Mississippi"/>
    <n v="38671"/>
    <x v="0"/>
    <x v="920"/>
    <x v="1"/>
    <x v="8"/>
    <x v="1749"/>
    <n v="234.36"/>
    <n v="6"/>
    <n v="0"/>
    <n v="112.49279999999999"/>
  </r>
  <r>
    <n v="5953"/>
    <x v="2965"/>
    <x v="4"/>
    <d v="2014-04-22T00:00:00"/>
    <s v="Standard Class"/>
    <x v="174"/>
    <s v="Shirley Daniels"/>
    <x v="2"/>
    <s v="United States"/>
    <s v="Houston"/>
    <s v="Texas"/>
    <n v="77041"/>
    <x v="2"/>
    <x v="1769"/>
    <x v="1"/>
    <x v="10"/>
    <x v="1750"/>
    <n v="20.736000000000004"/>
    <n v="4"/>
    <n v="0.2"/>
    <n v="7.2576000000000001"/>
  </r>
  <r>
    <n v="5954"/>
    <x v="2966"/>
    <x v="809"/>
    <d v="2011-03-31T00:00:00"/>
    <s v="First Class"/>
    <x v="737"/>
    <s v="Susan Gilcrest"/>
    <x v="1"/>
    <s v="United States"/>
    <s v="New York City"/>
    <s v="New York"/>
    <n v="10009"/>
    <x v="3"/>
    <x v="1706"/>
    <x v="1"/>
    <x v="6"/>
    <x v="1686"/>
    <n v="10.5"/>
    <n v="5"/>
    <n v="0"/>
    <n v="2.9400000000000004"/>
  </r>
  <r>
    <n v="5955"/>
    <x v="2967"/>
    <x v="7"/>
    <d v="2011-11-15T00:00:00"/>
    <s v="Second Class"/>
    <x v="747"/>
    <s v="Tom Stivers"/>
    <x v="1"/>
    <s v="United States"/>
    <s v="Reading"/>
    <s v="Pennsylvania"/>
    <n v="19601"/>
    <x v="3"/>
    <x v="1442"/>
    <x v="0"/>
    <x v="5"/>
    <x v="1421"/>
    <n v="23.968000000000004"/>
    <n v="2"/>
    <n v="0.2"/>
    <n v="7.7896000000000001"/>
  </r>
  <r>
    <n v="5956"/>
    <x v="2967"/>
    <x v="7"/>
    <d v="2011-11-15T00:00:00"/>
    <s v="Second Class"/>
    <x v="747"/>
    <s v="Tom Stivers"/>
    <x v="1"/>
    <s v="United States"/>
    <s v="Reading"/>
    <s v="Pennsylvania"/>
    <n v="19601"/>
    <x v="3"/>
    <x v="37"/>
    <x v="0"/>
    <x v="0"/>
    <x v="37"/>
    <n v="521.96"/>
    <n v="4"/>
    <n v="0.5"/>
    <n v="-250.54079999999999"/>
  </r>
  <r>
    <n v="5957"/>
    <x v="2968"/>
    <x v="299"/>
    <d v="2013-03-16T00:00:00"/>
    <s v="Second Class"/>
    <x v="158"/>
    <s v="Dean Katz"/>
    <x v="1"/>
    <s v="United States"/>
    <s v="San Francisco"/>
    <s v="California"/>
    <n v="94109"/>
    <x v="1"/>
    <x v="273"/>
    <x v="1"/>
    <x v="4"/>
    <x v="270"/>
    <n v="676.55"/>
    <n v="5"/>
    <n v="0"/>
    <n v="6.7655000000000598"/>
  </r>
  <r>
    <n v="5958"/>
    <x v="2968"/>
    <x v="299"/>
    <d v="2013-03-16T00:00:00"/>
    <s v="Second Class"/>
    <x v="158"/>
    <s v="Dean Katz"/>
    <x v="1"/>
    <s v="United States"/>
    <s v="San Francisco"/>
    <s v="California"/>
    <n v="94109"/>
    <x v="1"/>
    <x v="1271"/>
    <x v="1"/>
    <x v="9"/>
    <x v="1247"/>
    <n v="154.9"/>
    <n v="5"/>
    <n v="0"/>
    <n v="40.274000000000001"/>
  </r>
  <r>
    <n v="5959"/>
    <x v="2968"/>
    <x v="299"/>
    <d v="2013-03-16T00:00:00"/>
    <s v="Second Class"/>
    <x v="158"/>
    <s v="Dean Katz"/>
    <x v="1"/>
    <s v="United States"/>
    <s v="San Francisco"/>
    <s v="California"/>
    <n v="94109"/>
    <x v="1"/>
    <x v="661"/>
    <x v="1"/>
    <x v="12"/>
    <x v="655"/>
    <n v="30.56"/>
    <n v="4"/>
    <n v="0"/>
    <n v="14.974399999999999"/>
  </r>
  <r>
    <n v="5960"/>
    <x v="2968"/>
    <x v="299"/>
    <d v="2013-03-16T00:00:00"/>
    <s v="Second Class"/>
    <x v="158"/>
    <s v="Dean Katz"/>
    <x v="1"/>
    <s v="United States"/>
    <s v="San Francisco"/>
    <s v="California"/>
    <n v="94109"/>
    <x v="1"/>
    <x v="623"/>
    <x v="0"/>
    <x v="1"/>
    <x v="617"/>
    <n v="770.35200000000009"/>
    <n v="3"/>
    <n v="0.2"/>
    <n v="77.035199999999975"/>
  </r>
  <r>
    <n v="5961"/>
    <x v="2969"/>
    <x v="839"/>
    <d v="2014-02-15T00:00:00"/>
    <s v="Second Class"/>
    <x v="504"/>
    <s v="Marina Lichtenstein"/>
    <x v="1"/>
    <s v="United States"/>
    <s v="Los Angeles"/>
    <s v="California"/>
    <n v="90045"/>
    <x v="1"/>
    <x v="1226"/>
    <x v="0"/>
    <x v="5"/>
    <x v="1201"/>
    <n v="21.12"/>
    <n v="4"/>
    <n v="0"/>
    <n v="6.5471999999999984"/>
  </r>
  <r>
    <n v="5962"/>
    <x v="2970"/>
    <x v="7"/>
    <d v="2011-11-13T00:00:00"/>
    <s v="Second Class"/>
    <x v="15"/>
    <s v="Matt Abelman"/>
    <x v="2"/>
    <s v="United States"/>
    <s v="Los Angeles"/>
    <s v="California"/>
    <n v="90004"/>
    <x v="1"/>
    <x v="516"/>
    <x v="2"/>
    <x v="7"/>
    <x v="511"/>
    <n v="575.928"/>
    <n v="9"/>
    <n v="0.2"/>
    <n v="57.592799999999983"/>
  </r>
  <r>
    <n v="5963"/>
    <x v="2970"/>
    <x v="7"/>
    <d v="2011-11-13T00:00:00"/>
    <s v="Second Class"/>
    <x v="15"/>
    <s v="Matt Abelman"/>
    <x v="2"/>
    <s v="United States"/>
    <s v="Los Angeles"/>
    <s v="California"/>
    <n v="90004"/>
    <x v="1"/>
    <x v="1034"/>
    <x v="1"/>
    <x v="9"/>
    <x v="1016"/>
    <n v="7.78"/>
    <n v="2"/>
    <n v="0"/>
    <n v="2.0228000000000002"/>
  </r>
  <r>
    <n v="5964"/>
    <x v="2970"/>
    <x v="7"/>
    <d v="2011-11-13T00:00:00"/>
    <s v="Second Class"/>
    <x v="15"/>
    <s v="Matt Abelman"/>
    <x v="2"/>
    <s v="United States"/>
    <s v="Los Angeles"/>
    <s v="California"/>
    <n v="90004"/>
    <x v="1"/>
    <x v="759"/>
    <x v="1"/>
    <x v="10"/>
    <x v="750"/>
    <n v="123.92"/>
    <n v="4"/>
    <n v="0"/>
    <n v="55.763999999999996"/>
  </r>
  <r>
    <n v="5965"/>
    <x v="2971"/>
    <x v="648"/>
    <d v="2014-08-26T00:00:00"/>
    <s v="Standard Class"/>
    <x v="756"/>
    <s v="Lisa Ryan"/>
    <x v="1"/>
    <s v="United States"/>
    <s v="San Francisco"/>
    <s v="California"/>
    <n v="94109"/>
    <x v="1"/>
    <x v="1322"/>
    <x v="1"/>
    <x v="14"/>
    <x v="1299"/>
    <n v="17.22"/>
    <n v="3"/>
    <n v="0"/>
    <n v="5.1659999999999986"/>
  </r>
  <r>
    <n v="5966"/>
    <x v="2971"/>
    <x v="648"/>
    <d v="2014-08-26T00:00:00"/>
    <s v="Standard Class"/>
    <x v="756"/>
    <s v="Lisa Ryan"/>
    <x v="1"/>
    <s v="United States"/>
    <s v="San Francisco"/>
    <s v="California"/>
    <n v="94109"/>
    <x v="1"/>
    <x v="117"/>
    <x v="1"/>
    <x v="4"/>
    <x v="117"/>
    <n v="226.56"/>
    <n v="6"/>
    <n v="0"/>
    <n v="63.436800000000005"/>
  </r>
  <r>
    <n v="5967"/>
    <x v="2971"/>
    <x v="648"/>
    <d v="2014-08-26T00:00:00"/>
    <s v="Standard Class"/>
    <x v="756"/>
    <s v="Lisa Ryan"/>
    <x v="1"/>
    <s v="United States"/>
    <s v="San Francisco"/>
    <s v="California"/>
    <n v="94109"/>
    <x v="1"/>
    <x v="1517"/>
    <x v="2"/>
    <x v="7"/>
    <x v="1495"/>
    <n v="107.88"/>
    <n v="3"/>
    <n v="0.2"/>
    <n v="10.787999999999997"/>
  </r>
  <r>
    <n v="5968"/>
    <x v="2972"/>
    <x v="804"/>
    <d v="2013-01-17T00:00:00"/>
    <s v="First Class"/>
    <x v="336"/>
    <s v="Bill Eplett"/>
    <x v="2"/>
    <s v="United States"/>
    <s v="New York City"/>
    <s v="New York"/>
    <n v="10009"/>
    <x v="3"/>
    <x v="1522"/>
    <x v="1"/>
    <x v="10"/>
    <x v="1500"/>
    <n v="81.98"/>
    <n v="2"/>
    <n v="0"/>
    <n v="40.170200000000001"/>
  </r>
  <r>
    <n v="5969"/>
    <x v="2973"/>
    <x v="836"/>
    <d v="2011-07-22T00:00:00"/>
    <s v="First Class"/>
    <x v="230"/>
    <s v="Charles Crestani"/>
    <x v="0"/>
    <s v="United States"/>
    <s v="San Diego"/>
    <s v="California"/>
    <n v="92105"/>
    <x v="1"/>
    <x v="976"/>
    <x v="1"/>
    <x v="10"/>
    <x v="961"/>
    <n v="104.85"/>
    <n v="1"/>
    <n v="0"/>
    <n v="50.327999999999996"/>
  </r>
  <r>
    <n v="5970"/>
    <x v="2973"/>
    <x v="836"/>
    <d v="2011-07-22T00:00:00"/>
    <s v="First Class"/>
    <x v="230"/>
    <s v="Charles Crestani"/>
    <x v="0"/>
    <s v="United States"/>
    <s v="San Diego"/>
    <s v="California"/>
    <n v="92105"/>
    <x v="1"/>
    <x v="304"/>
    <x v="1"/>
    <x v="8"/>
    <x v="301"/>
    <n v="8.7040000000000006"/>
    <n v="2"/>
    <n v="0.2"/>
    <n v="3.1551999999999998"/>
  </r>
  <r>
    <n v="5971"/>
    <x v="2973"/>
    <x v="836"/>
    <d v="2011-07-22T00:00:00"/>
    <s v="First Class"/>
    <x v="230"/>
    <s v="Charles Crestani"/>
    <x v="0"/>
    <s v="United States"/>
    <s v="San Diego"/>
    <s v="California"/>
    <n v="92105"/>
    <x v="1"/>
    <x v="388"/>
    <x v="1"/>
    <x v="10"/>
    <x v="384"/>
    <n v="19.920000000000002"/>
    <n v="4"/>
    <n v="0"/>
    <n v="9.7608000000000015"/>
  </r>
  <r>
    <n v="5972"/>
    <x v="2973"/>
    <x v="836"/>
    <d v="2011-07-22T00:00:00"/>
    <s v="First Class"/>
    <x v="230"/>
    <s v="Charles Crestani"/>
    <x v="0"/>
    <s v="United States"/>
    <s v="San Diego"/>
    <s v="California"/>
    <n v="92105"/>
    <x v="1"/>
    <x v="613"/>
    <x v="0"/>
    <x v="5"/>
    <x v="608"/>
    <n v="43.019999999999996"/>
    <n v="3"/>
    <n v="0"/>
    <n v="15.4872"/>
  </r>
  <r>
    <n v="5973"/>
    <x v="2974"/>
    <x v="695"/>
    <d v="2014-02-12T00:00:00"/>
    <s v="Standard Class"/>
    <x v="420"/>
    <s v="Bryan Davis"/>
    <x v="0"/>
    <s v="United States"/>
    <s v="New York City"/>
    <s v="New York"/>
    <n v="10024"/>
    <x v="3"/>
    <x v="789"/>
    <x v="0"/>
    <x v="0"/>
    <x v="779"/>
    <n v="240.78400000000002"/>
    <n v="1"/>
    <n v="0.2"/>
    <n v="30.097999999999978"/>
  </r>
  <r>
    <n v="5974"/>
    <x v="2975"/>
    <x v="707"/>
    <d v="2012-12-29T00:00:00"/>
    <s v="Standard Class"/>
    <x v="82"/>
    <s v="Jim Kriz"/>
    <x v="2"/>
    <s v="United States"/>
    <s v="New York City"/>
    <s v="New York"/>
    <n v="10011"/>
    <x v="3"/>
    <x v="1470"/>
    <x v="1"/>
    <x v="9"/>
    <x v="1448"/>
    <n v="414.96"/>
    <n v="2"/>
    <n v="0"/>
    <n v="124.48799999999994"/>
  </r>
  <r>
    <n v="5975"/>
    <x v="2976"/>
    <x v="750"/>
    <d v="2013-10-14T00:00:00"/>
    <s v="Standard Class"/>
    <x v="140"/>
    <s v="Doug Bickford"/>
    <x v="0"/>
    <s v="United States"/>
    <s v="Charlotte"/>
    <s v="North Carolina"/>
    <n v="28205"/>
    <x v="0"/>
    <x v="887"/>
    <x v="1"/>
    <x v="4"/>
    <x v="871"/>
    <n v="387.72"/>
    <n v="5"/>
    <n v="0.2"/>
    <n v="-67.851000000000028"/>
  </r>
  <r>
    <n v="5976"/>
    <x v="2977"/>
    <x v="1002"/>
    <d v="2014-07-18T00:00:00"/>
    <s v="Standard Class"/>
    <x v="645"/>
    <s v="Rick Reed"/>
    <x v="1"/>
    <s v="United States"/>
    <s v="Overland Park"/>
    <s v="Kansas"/>
    <n v="66212"/>
    <x v="2"/>
    <x v="734"/>
    <x v="1"/>
    <x v="4"/>
    <x v="726"/>
    <n v="360.38"/>
    <n v="2"/>
    <n v="0"/>
    <n v="93.698800000000006"/>
  </r>
  <r>
    <n v="5977"/>
    <x v="2977"/>
    <x v="1002"/>
    <d v="2014-07-18T00:00:00"/>
    <s v="Standard Class"/>
    <x v="645"/>
    <s v="Rick Reed"/>
    <x v="1"/>
    <s v="United States"/>
    <s v="Overland Park"/>
    <s v="Kansas"/>
    <n v="66212"/>
    <x v="2"/>
    <x v="987"/>
    <x v="1"/>
    <x v="10"/>
    <x v="971"/>
    <n v="13.56"/>
    <n v="2"/>
    <n v="0"/>
    <n v="6.2375999999999996"/>
  </r>
  <r>
    <n v="5978"/>
    <x v="2978"/>
    <x v="558"/>
    <d v="2014-04-26T00:00:00"/>
    <s v="First Class"/>
    <x v="603"/>
    <s v="Susan Vittorini"/>
    <x v="0"/>
    <s v="United States"/>
    <s v="Mesa"/>
    <s v="Arizona"/>
    <n v="85204"/>
    <x v="1"/>
    <x v="302"/>
    <x v="2"/>
    <x v="7"/>
    <x v="299"/>
    <n v="552"/>
    <n v="10"/>
    <n v="0.2"/>
    <n v="34.5"/>
  </r>
  <r>
    <n v="5979"/>
    <x v="2979"/>
    <x v="557"/>
    <d v="2011-09-13T00:00:00"/>
    <s v="Standard Class"/>
    <x v="46"/>
    <s v="Rick Bensley"/>
    <x v="2"/>
    <s v="United States"/>
    <s v="Tulsa"/>
    <s v="Oklahoma"/>
    <n v="74133"/>
    <x v="2"/>
    <x v="977"/>
    <x v="0"/>
    <x v="3"/>
    <x v="824"/>
    <n v="429.90000000000003"/>
    <n v="5"/>
    <n v="0"/>
    <n v="111.77400000000003"/>
  </r>
  <r>
    <n v="5980"/>
    <x v="2979"/>
    <x v="557"/>
    <d v="2011-09-13T00:00:00"/>
    <s v="Standard Class"/>
    <x v="46"/>
    <s v="Rick Bensley"/>
    <x v="2"/>
    <s v="United States"/>
    <s v="Tulsa"/>
    <s v="Oklahoma"/>
    <n v="74133"/>
    <x v="2"/>
    <x v="27"/>
    <x v="1"/>
    <x v="8"/>
    <x v="27"/>
    <n v="32.06"/>
    <n v="2"/>
    <n v="0"/>
    <n v="15.3888"/>
  </r>
  <r>
    <n v="5981"/>
    <x v="2979"/>
    <x v="557"/>
    <d v="2011-09-13T00:00:00"/>
    <s v="Standard Class"/>
    <x v="46"/>
    <s v="Rick Bensley"/>
    <x v="2"/>
    <s v="United States"/>
    <s v="Tulsa"/>
    <s v="Oklahoma"/>
    <n v="74133"/>
    <x v="2"/>
    <x v="167"/>
    <x v="0"/>
    <x v="1"/>
    <x v="166"/>
    <n v="161.96"/>
    <n v="2"/>
    <n v="0"/>
    <n v="45.348800000000011"/>
  </r>
  <r>
    <n v="5982"/>
    <x v="2979"/>
    <x v="557"/>
    <d v="2011-09-13T00:00:00"/>
    <s v="Standard Class"/>
    <x v="46"/>
    <s v="Rick Bensley"/>
    <x v="2"/>
    <s v="United States"/>
    <s v="Tulsa"/>
    <s v="Oklahoma"/>
    <n v="74133"/>
    <x v="2"/>
    <x v="337"/>
    <x v="1"/>
    <x v="4"/>
    <x v="333"/>
    <n v="19.86"/>
    <n v="2"/>
    <n v="0"/>
    <n v="5.7593999999999976"/>
  </r>
  <r>
    <n v="5983"/>
    <x v="2980"/>
    <x v="831"/>
    <d v="2013-11-29T00:00:00"/>
    <s v="Standard Class"/>
    <x v="160"/>
    <s v="Mike Vittorini"/>
    <x v="0"/>
    <s v="United States"/>
    <s v="New York City"/>
    <s v="New York"/>
    <n v="10035"/>
    <x v="3"/>
    <x v="1641"/>
    <x v="1"/>
    <x v="10"/>
    <x v="1622"/>
    <n v="12.96"/>
    <n v="2"/>
    <n v="0"/>
    <n v="6.3504000000000005"/>
  </r>
  <r>
    <n v="5984"/>
    <x v="2981"/>
    <x v="118"/>
    <d v="2014-09-19T00:00:00"/>
    <s v="Second Class"/>
    <x v="699"/>
    <s v="Evan Henry"/>
    <x v="0"/>
    <s v="United States"/>
    <s v="Philadelphia"/>
    <s v="Pennsylvania"/>
    <n v="19143"/>
    <x v="3"/>
    <x v="630"/>
    <x v="1"/>
    <x v="10"/>
    <x v="624"/>
    <n v="20.544000000000004"/>
    <n v="6"/>
    <n v="0.2"/>
    <n v="6.4199999999999964"/>
  </r>
  <r>
    <n v="5985"/>
    <x v="2982"/>
    <x v="1080"/>
    <d v="2013-07-26T00:00:00"/>
    <s v="Standard Class"/>
    <x v="559"/>
    <s v="Joy Smith"/>
    <x v="0"/>
    <s v="United States"/>
    <s v="Hattiesburg"/>
    <s v="Mississippi"/>
    <n v="39401"/>
    <x v="0"/>
    <x v="1435"/>
    <x v="0"/>
    <x v="5"/>
    <x v="1414"/>
    <n v="185.57999999999998"/>
    <n v="6"/>
    <n v="0"/>
    <n v="76.087800000000001"/>
  </r>
  <r>
    <n v="5986"/>
    <x v="2982"/>
    <x v="1080"/>
    <d v="2013-07-26T00:00:00"/>
    <s v="Standard Class"/>
    <x v="559"/>
    <s v="Joy Smith"/>
    <x v="0"/>
    <s v="United States"/>
    <s v="Hattiesburg"/>
    <s v="Mississippi"/>
    <n v="39401"/>
    <x v="0"/>
    <x v="1561"/>
    <x v="1"/>
    <x v="8"/>
    <x v="1542"/>
    <n v="77.56"/>
    <n v="2"/>
    <n v="0"/>
    <n v="35.677599999999998"/>
  </r>
  <r>
    <n v="5987"/>
    <x v="2982"/>
    <x v="1080"/>
    <d v="2013-07-26T00:00:00"/>
    <s v="Standard Class"/>
    <x v="559"/>
    <s v="Joy Smith"/>
    <x v="0"/>
    <s v="United States"/>
    <s v="Hattiesburg"/>
    <s v="Mississippi"/>
    <n v="39401"/>
    <x v="0"/>
    <x v="210"/>
    <x v="1"/>
    <x v="4"/>
    <x v="209"/>
    <n v="87.92"/>
    <n v="4"/>
    <n v="0"/>
    <n v="0.87919999999999732"/>
  </r>
  <r>
    <n v="5988"/>
    <x v="2982"/>
    <x v="1080"/>
    <d v="2013-07-26T00:00:00"/>
    <s v="Standard Class"/>
    <x v="559"/>
    <s v="Joy Smith"/>
    <x v="0"/>
    <s v="United States"/>
    <s v="Hattiesburg"/>
    <s v="Mississippi"/>
    <n v="39401"/>
    <x v="0"/>
    <x v="1522"/>
    <x v="1"/>
    <x v="10"/>
    <x v="1500"/>
    <n v="245.94"/>
    <n v="6"/>
    <n v="0"/>
    <n v="120.51060000000001"/>
  </r>
  <r>
    <n v="5989"/>
    <x v="2982"/>
    <x v="1080"/>
    <d v="2013-07-26T00:00:00"/>
    <s v="Standard Class"/>
    <x v="559"/>
    <s v="Joy Smith"/>
    <x v="0"/>
    <s v="United States"/>
    <s v="Hattiesburg"/>
    <s v="Mississippi"/>
    <n v="39401"/>
    <x v="0"/>
    <x v="480"/>
    <x v="1"/>
    <x v="8"/>
    <x v="476"/>
    <n v="8.6"/>
    <n v="1"/>
    <n v="0"/>
    <n v="4.0419999999999998"/>
  </r>
  <r>
    <n v="5990"/>
    <x v="2982"/>
    <x v="1080"/>
    <d v="2013-07-26T00:00:00"/>
    <s v="Standard Class"/>
    <x v="559"/>
    <s v="Joy Smith"/>
    <x v="0"/>
    <s v="United States"/>
    <s v="Hattiesburg"/>
    <s v="Mississippi"/>
    <n v="39401"/>
    <x v="0"/>
    <x v="1659"/>
    <x v="0"/>
    <x v="0"/>
    <x v="1638"/>
    <n v="504.90000000000003"/>
    <n v="5"/>
    <n v="0"/>
    <n v="126.22500000000002"/>
  </r>
  <r>
    <n v="5991"/>
    <x v="2983"/>
    <x v="175"/>
    <d v="2014-09-22T00:00:00"/>
    <s v="Standard Class"/>
    <x v="301"/>
    <s v="Erica Smith"/>
    <x v="0"/>
    <s v="United States"/>
    <s v="Los Angeles"/>
    <s v="California"/>
    <n v="90049"/>
    <x v="1"/>
    <x v="1178"/>
    <x v="1"/>
    <x v="8"/>
    <x v="1155"/>
    <n v="2357.4880000000003"/>
    <n v="7"/>
    <n v="0.2"/>
    <n v="884.05799999999999"/>
  </r>
  <r>
    <n v="5992"/>
    <x v="2983"/>
    <x v="175"/>
    <d v="2014-09-22T00:00:00"/>
    <s v="Standard Class"/>
    <x v="301"/>
    <s v="Erica Smith"/>
    <x v="0"/>
    <s v="United States"/>
    <s v="Los Angeles"/>
    <s v="California"/>
    <n v="90049"/>
    <x v="1"/>
    <x v="194"/>
    <x v="2"/>
    <x v="7"/>
    <x v="193"/>
    <n v="369.54399999999998"/>
    <n v="7"/>
    <n v="0.2"/>
    <n v="32.335100000000025"/>
  </r>
  <r>
    <n v="5993"/>
    <x v="2983"/>
    <x v="175"/>
    <d v="2014-09-22T00:00:00"/>
    <s v="Standard Class"/>
    <x v="301"/>
    <s v="Erica Smith"/>
    <x v="0"/>
    <s v="United States"/>
    <s v="Los Angeles"/>
    <s v="California"/>
    <n v="90049"/>
    <x v="1"/>
    <x v="389"/>
    <x v="0"/>
    <x v="1"/>
    <x v="385"/>
    <n v="184.75200000000001"/>
    <n v="3"/>
    <n v="0.2"/>
    <n v="-20.784600000000012"/>
  </r>
  <r>
    <n v="5994"/>
    <x v="2984"/>
    <x v="25"/>
    <d v="2013-12-12T00:00:00"/>
    <s v="Same Day"/>
    <x v="374"/>
    <s v="Noel Staavos"/>
    <x v="1"/>
    <s v="United States"/>
    <s v="Columbus"/>
    <s v="Ohio"/>
    <n v="43229"/>
    <x v="3"/>
    <x v="720"/>
    <x v="1"/>
    <x v="4"/>
    <x v="712"/>
    <n v="64.959999999999994"/>
    <n v="5"/>
    <n v="0.2"/>
    <n v="-4.0599999999999987"/>
  </r>
  <r>
    <n v="5995"/>
    <x v="2984"/>
    <x v="25"/>
    <d v="2013-12-12T00:00:00"/>
    <s v="Same Day"/>
    <x v="374"/>
    <s v="Noel Staavos"/>
    <x v="1"/>
    <s v="United States"/>
    <s v="Columbus"/>
    <s v="Ohio"/>
    <n v="43229"/>
    <x v="3"/>
    <x v="1566"/>
    <x v="1"/>
    <x v="14"/>
    <x v="1548"/>
    <n v="13.52"/>
    <n v="2"/>
    <n v="0.2"/>
    <n v="1.6899999999999986"/>
  </r>
  <r>
    <n v="5996"/>
    <x v="2984"/>
    <x v="25"/>
    <d v="2013-12-12T00:00:00"/>
    <s v="Same Day"/>
    <x v="374"/>
    <s v="Noel Staavos"/>
    <x v="1"/>
    <s v="United States"/>
    <s v="Columbus"/>
    <s v="Ohio"/>
    <n v="43229"/>
    <x v="3"/>
    <x v="1585"/>
    <x v="0"/>
    <x v="1"/>
    <x v="1567"/>
    <n v="458.42999999999995"/>
    <n v="5"/>
    <n v="0.3"/>
    <n v="-137.52900000000002"/>
  </r>
  <r>
    <n v="5997"/>
    <x v="2984"/>
    <x v="25"/>
    <d v="2013-12-12T00:00:00"/>
    <s v="Same Day"/>
    <x v="374"/>
    <s v="Noel Staavos"/>
    <x v="1"/>
    <s v="United States"/>
    <s v="Columbus"/>
    <s v="Ohio"/>
    <n v="43229"/>
    <x v="3"/>
    <x v="643"/>
    <x v="1"/>
    <x v="9"/>
    <x v="842"/>
    <n v="387.13600000000002"/>
    <n v="4"/>
    <n v="0.2"/>
    <n v="24.196000000000012"/>
  </r>
  <r>
    <n v="5998"/>
    <x v="2984"/>
    <x v="25"/>
    <d v="2013-12-12T00:00:00"/>
    <s v="Same Day"/>
    <x v="374"/>
    <s v="Noel Staavos"/>
    <x v="1"/>
    <s v="United States"/>
    <s v="Columbus"/>
    <s v="Ohio"/>
    <n v="43229"/>
    <x v="3"/>
    <x v="962"/>
    <x v="0"/>
    <x v="3"/>
    <x v="946"/>
    <n v="328.59000000000003"/>
    <n v="3"/>
    <n v="0.4"/>
    <n v="-147.8655"/>
  </r>
  <r>
    <n v="5999"/>
    <x v="2985"/>
    <x v="325"/>
    <d v="2011-12-14T00:00:00"/>
    <s v="Standard Class"/>
    <x v="64"/>
    <s v="Sally Hughsby"/>
    <x v="1"/>
    <s v="United States"/>
    <s v="Caldwell"/>
    <s v="Idaho"/>
    <n v="83605"/>
    <x v="1"/>
    <x v="901"/>
    <x v="0"/>
    <x v="1"/>
    <x v="884"/>
    <n v="338.35199999999998"/>
    <n v="3"/>
    <n v="0.2"/>
    <n v="4.2293999999999699"/>
  </r>
  <r>
    <n v="6000"/>
    <x v="2985"/>
    <x v="325"/>
    <d v="2011-12-14T00:00:00"/>
    <s v="Standard Class"/>
    <x v="64"/>
    <s v="Sally Hughsby"/>
    <x v="1"/>
    <s v="United States"/>
    <s v="Caldwell"/>
    <s v="Idaho"/>
    <n v="83605"/>
    <x v="1"/>
    <x v="712"/>
    <x v="1"/>
    <x v="10"/>
    <x v="704"/>
    <n v="25.92"/>
    <n v="4"/>
    <n v="0"/>
    <n v="12.441600000000001"/>
  </r>
  <r>
    <n v="6001"/>
    <x v="2985"/>
    <x v="325"/>
    <d v="2011-12-14T00:00:00"/>
    <s v="Standard Class"/>
    <x v="64"/>
    <s v="Sally Hughsby"/>
    <x v="1"/>
    <s v="United States"/>
    <s v="Caldwell"/>
    <s v="Idaho"/>
    <n v="83605"/>
    <x v="1"/>
    <x v="393"/>
    <x v="1"/>
    <x v="10"/>
    <x v="389"/>
    <n v="91.36"/>
    <n v="4"/>
    <n v="0"/>
    <n v="42.025599999999997"/>
  </r>
  <r>
    <n v="6002"/>
    <x v="2986"/>
    <x v="736"/>
    <d v="2011-12-17T00:00:00"/>
    <s v="Standard Class"/>
    <x v="575"/>
    <s v="Randy Ferguson"/>
    <x v="1"/>
    <s v="United States"/>
    <s v="Phoenix"/>
    <s v="Arizona"/>
    <n v="85023"/>
    <x v="1"/>
    <x v="1142"/>
    <x v="0"/>
    <x v="5"/>
    <x v="1121"/>
    <n v="87.960000000000008"/>
    <n v="3"/>
    <n v="0.2"/>
    <n v="7.6965000000000039"/>
  </r>
  <r>
    <n v="6003"/>
    <x v="2986"/>
    <x v="736"/>
    <d v="2011-12-17T00:00:00"/>
    <s v="Standard Class"/>
    <x v="575"/>
    <s v="Randy Ferguson"/>
    <x v="1"/>
    <s v="United States"/>
    <s v="Phoenix"/>
    <s v="Arizona"/>
    <n v="85023"/>
    <x v="1"/>
    <x v="530"/>
    <x v="1"/>
    <x v="8"/>
    <x v="525"/>
    <n v="5.2140000000000004"/>
    <n v="2"/>
    <n v="0.7"/>
    <n v="-4.1711999999999989"/>
  </r>
  <r>
    <n v="6004"/>
    <x v="2987"/>
    <x v="296"/>
    <d v="2014-09-28T00:00:00"/>
    <s v="Standard Class"/>
    <x v="297"/>
    <s v="Dan Lawera"/>
    <x v="0"/>
    <s v="United States"/>
    <s v="Miami"/>
    <s v="Florida"/>
    <n v="33142"/>
    <x v="0"/>
    <x v="102"/>
    <x v="1"/>
    <x v="8"/>
    <x v="102"/>
    <n v="12.294"/>
    <n v="1"/>
    <n v="0.7"/>
    <n v="-8.6057999999999986"/>
  </r>
  <r>
    <n v="6005"/>
    <x v="2988"/>
    <x v="210"/>
    <d v="2014-09-12T00:00:00"/>
    <s v="Standard Class"/>
    <x v="369"/>
    <s v="Allen Goldenen"/>
    <x v="0"/>
    <s v="United States"/>
    <s v="Los Angeles"/>
    <s v="California"/>
    <n v="90004"/>
    <x v="1"/>
    <x v="627"/>
    <x v="0"/>
    <x v="5"/>
    <x v="621"/>
    <n v="19.760000000000002"/>
    <n v="4"/>
    <n v="0"/>
    <n v="8.2992000000000008"/>
  </r>
  <r>
    <n v="6006"/>
    <x v="2989"/>
    <x v="121"/>
    <d v="2012-11-07T00:00:00"/>
    <s v="Standard Class"/>
    <x v="573"/>
    <s v="Scot Wooten"/>
    <x v="0"/>
    <s v="United States"/>
    <s v="Troy"/>
    <s v="New York"/>
    <n v="12180"/>
    <x v="3"/>
    <x v="1534"/>
    <x v="0"/>
    <x v="1"/>
    <x v="1513"/>
    <n v="109.764"/>
    <n v="2"/>
    <n v="0.1"/>
    <n v="8.5371999999999968"/>
  </r>
  <r>
    <n v="6007"/>
    <x v="2990"/>
    <x v="157"/>
    <d v="2014-12-19T00:00:00"/>
    <s v="Standard Class"/>
    <x v="471"/>
    <s v="Katherine Nockton"/>
    <x v="1"/>
    <s v="United States"/>
    <s v="New Bedford"/>
    <s v="Massachusetts"/>
    <n v="2740"/>
    <x v="3"/>
    <x v="1300"/>
    <x v="2"/>
    <x v="7"/>
    <x v="1276"/>
    <n v="128.85000000000002"/>
    <n v="3"/>
    <n v="0"/>
    <n v="3.8654999999999973"/>
  </r>
  <r>
    <n v="6008"/>
    <x v="2991"/>
    <x v="719"/>
    <d v="2014-04-04T00:00:00"/>
    <s v="First Class"/>
    <x v="334"/>
    <s v="George Bell"/>
    <x v="1"/>
    <s v="United States"/>
    <s v="Florence"/>
    <s v="South Carolina"/>
    <n v="29501"/>
    <x v="0"/>
    <x v="101"/>
    <x v="0"/>
    <x v="5"/>
    <x v="101"/>
    <n v="127.94999999999999"/>
    <n v="3"/>
    <n v="0"/>
    <n v="21.751499999999986"/>
  </r>
  <r>
    <n v="6009"/>
    <x v="2992"/>
    <x v="1081"/>
    <d v="2013-01-03T00:00:00"/>
    <s v="Standard Class"/>
    <x v="52"/>
    <s v="Clay Ludtke"/>
    <x v="0"/>
    <s v="United States"/>
    <s v="Los Angeles"/>
    <s v="California"/>
    <n v="90049"/>
    <x v="1"/>
    <x v="1138"/>
    <x v="1"/>
    <x v="10"/>
    <x v="1117"/>
    <n v="68.52"/>
    <n v="3"/>
    <n v="0"/>
    <n v="31.519199999999998"/>
  </r>
  <r>
    <n v="6010"/>
    <x v="2992"/>
    <x v="1081"/>
    <d v="2013-01-03T00:00:00"/>
    <s v="Standard Class"/>
    <x v="52"/>
    <s v="Clay Ludtke"/>
    <x v="0"/>
    <s v="United States"/>
    <s v="Los Angeles"/>
    <s v="California"/>
    <n v="90049"/>
    <x v="1"/>
    <x v="352"/>
    <x v="1"/>
    <x v="4"/>
    <x v="348"/>
    <n v="74.94"/>
    <n v="3"/>
    <n v="0"/>
    <n v="14.238599999999995"/>
  </r>
  <r>
    <n v="6011"/>
    <x v="2992"/>
    <x v="1081"/>
    <d v="2013-01-03T00:00:00"/>
    <s v="Standard Class"/>
    <x v="52"/>
    <s v="Clay Ludtke"/>
    <x v="0"/>
    <s v="United States"/>
    <s v="Los Angeles"/>
    <s v="California"/>
    <n v="90049"/>
    <x v="1"/>
    <x v="668"/>
    <x v="2"/>
    <x v="15"/>
    <x v="662"/>
    <n v="2548.5600000000004"/>
    <n v="6"/>
    <n v="0.2"/>
    <n v="286.71299999999962"/>
  </r>
  <r>
    <n v="6012"/>
    <x v="2992"/>
    <x v="1081"/>
    <d v="2013-01-03T00:00:00"/>
    <s v="Standard Class"/>
    <x v="52"/>
    <s v="Clay Ludtke"/>
    <x v="0"/>
    <s v="United States"/>
    <s v="Los Angeles"/>
    <s v="California"/>
    <n v="90049"/>
    <x v="1"/>
    <x v="231"/>
    <x v="1"/>
    <x v="12"/>
    <x v="229"/>
    <n v="271.44"/>
    <n v="3"/>
    <n v="0"/>
    <n v="122.148"/>
  </r>
  <r>
    <n v="6013"/>
    <x v="2992"/>
    <x v="1081"/>
    <d v="2013-01-03T00:00:00"/>
    <s v="Standard Class"/>
    <x v="52"/>
    <s v="Clay Ludtke"/>
    <x v="0"/>
    <s v="United States"/>
    <s v="Los Angeles"/>
    <s v="California"/>
    <n v="90049"/>
    <x v="1"/>
    <x v="1191"/>
    <x v="2"/>
    <x v="7"/>
    <x v="1167"/>
    <n v="287.88"/>
    <n v="3"/>
    <n v="0.2"/>
    <n v="35.984999999999999"/>
  </r>
  <r>
    <n v="6014"/>
    <x v="2993"/>
    <x v="612"/>
    <d v="2013-03-12T00:00:00"/>
    <s v="First Class"/>
    <x v="580"/>
    <s v="Karen Ferguson"/>
    <x v="2"/>
    <s v="United States"/>
    <s v="Los Angeles"/>
    <s v="California"/>
    <n v="90008"/>
    <x v="1"/>
    <x v="1102"/>
    <x v="1"/>
    <x v="10"/>
    <x v="1082"/>
    <n v="14.9"/>
    <n v="5"/>
    <n v="0"/>
    <n v="7.1519999999999992"/>
  </r>
  <r>
    <n v="6015"/>
    <x v="2993"/>
    <x v="612"/>
    <d v="2013-03-12T00:00:00"/>
    <s v="First Class"/>
    <x v="580"/>
    <s v="Karen Ferguson"/>
    <x v="2"/>
    <s v="United States"/>
    <s v="Los Angeles"/>
    <s v="California"/>
    <n v="90008"/>
    <x v="1"/>
    <x v="1148"/>
    <x v="2"/>
    <x v="7"/>
    <x v="1127"/>
    <n v="4158.9120000000003"/>
    <n v="8"/>
    <n v="0.2"/>
    <n v="363.90480000000025"/>
  </r>
  <r>
    <n v="6016"/>
    <x v="2994"/>
    <x v="322"/>
    <d v="2011-04-12T00:00:00"/>
    <s v="Standard Class"/>
    <x v="672"/>
    <s v="Andy Yotov"/>
    <x v="1"/>
    <s v="United States"/>
    <s v="Los Angeles"/>
    <s v="California"/>
    <n v="90049"/>
    <x v="1"/>
    <x v="1762"/>
    <x v="0"/>
    <x v="5"/>
    <x v="1742"/>
    <n v="91.96"/>
    <n v="2"/>
    <n v="0"/>
    <n v="15.633199999999988"/>
  </r>
  <r>
    <n v="6017"/>
    <x v="2994"/>
    <x v="322"/>
    <d v="2011-04-12T00:00:00"/>
    <s v="Standard Class"/>
    <x v="672"/>
    <s v="Andy Yotov"/>
    <x v="1"/>
    <s v="United States"/>
    <s v="Los Angeles"/>
    <s v="California"/>
    <n v="90049"/>
    <x v="1"/>
    <x v="283"/>
    <x v="0"/>
    <x v="5"/>
    <x v="280"/>
    <n v="33.11"/>
    <n v="7"/>
    <n v="0"/>
    <n v="12.912900000000004"/>
  </r>
  <r>
    <n v="6018"/>
    <x v="2994"/>
    <x v="322"/>
    <d v="2011-04-12T00:00:00"/>
    <s v="Standard Class"/>
    <x v="672"/>
    <s v="Andy Yotov"/>
    <x v="1"/>
    <s v="United States"/>
    <s v="Los Angeles"/>
    <s v="California"/>
    <n v="90049"/>
    <x v="1"/>
    <x v="1165"/>
    <x v="1"/>
    <x v="10"/>
    <x v="1143"/>
    <n v="19.440000000000001"/>
    <n v="3"/>
    <n v="0"/>
    <n v="9.3312000000000008"/>
  </r>
  <r>
    <n v="6019"/>
    <x v="2994"/>
    <x v="322"/>
    <d v="2011-04-12T00:00:00"/>
    <s v="Standard Class"/>
    <x v="672"/>
    <s v="Andy Yotov"/>
    <x v="1"/>
    <s v="United States"/>
    <s v="Los Angeles"/>
    <s v="California"/>
    <n v="90049"/>
    <x v="1"/>
    <x v="1486"/>
    <x v="1"/>
    <x v="10"/>
    <x v="1464"/>
    <n v="55.48"/>
    <n v="1"/>
    <n v="0"/>
    <n v="26.630399999999998"/>
  </r>
  <r>
    <n v="6020"/>
    <x v="2995"/>
    <x v="1082"/>
    <d v="2011-10-10T00:00:00"/>
    <s v="Second Class"/>
    <x v="631"/>
    <s v="Brian Derr"/>
    <x v="0"/>
    <s v="United States"/>
    <s v="Columbus"/>
    <s v="Ohio"/>
    <n v="43229"/>
    <x v="3"/>
    <x v="9"/>
    <x v="1"/>
    <x v="9"/>
    <x v="9"/>
    <n v="91.92"/>
    <n v="5"/>
    <n v="0.2"/>
    <n v="11.489999999999991"/>
  </r>
  <r>
    <n v="6021"/>
    <x v="2996"/>
    <x v="572"/>
    <d v="2013-08-14T00:00:00"/>
    <s v="Same Day"/>
    <x v="643"/>
    <s v="Hunter Glantz"/>
    <x v="0"/>
    <s v="United States"/>
    <s v="Kenner"/>
    <s v="Louisiana"/>
    <n v="70065"/>
    <x v="0"/>
    <x v="1295"/>
    <x v="1"/>
    <x v="9"/>
    <x v="33"/>
    <n v="17.34"/>
    <n v="2"/>
    <n v="0"/>
    <n v="4.6818000000000008"/>
  </r>
  <r>
    <n v="6022"/>
    <x v="2996"/>
    <x v="572"/>
    <d v="2013-08-14T00:00:00"/>
    <s v="Same Day"/>
    <x v="643"/>
    <s v="Hunter Glantz"/>
    <x v="0"/>
    <s v="United States"/>
    <s v="Kenner"/>
    <s v="Louisiana"/>
    <n v="70065"/>
    <x v="0"/>
    <x v="357"/>
    <x v="2"/>
    <x v="11"/>
    <x v="353"/>
    <n v="71.98"/>
    <n v="2"/>
    <n v="0"/>
    <n v="15.1158"/>
  </r>
  <r>
    <n v="6023"/>
    <x v="2997"/>
    <x v="664"/>
    <d v="2011-11-21T00:00:00"/>
    <s v="Standard Class"/>
    <x v="90"/>
    <s v="Cassandra Brandow"/>
    <x v="0"/>
    <s v="United States"/>
    <s v="Cedar Hill"/>
    <s v="Texas"/>
    <n v="75104"/>
    <x v="2"/>
    <x v="111"/>
    <x v="1"/>
    <x v="12"/>
    <x v="111"/>
    <n v="7.080000000000001"/>
    <n v="3"/>
    <n v="0.2"/>
    <n v="2.4779999999999989"/>
  </r>
  <r>
    <n v="6024"/>
    <x v="2998"/>
    <x v="558"/>
    <d v="2014-04-28T00:00:00"/>
    <s v="First Class"/>
    <x v="322"/>
    <s v="Linda Southworth"/>
    <x v="1"/>
    <s v="United States"/>
    <s v="Providence"/>
    <s v="Rhode Island"/>
    <n v="2908"/>
    <x v="3"/>
    <x v="1067"/>
    <x v="2"/>
    <x v="11"/>
    <x v="1047"/>
    <n v="69.98"/>
    <n v="2"/>
    <n v="0"/>
    <n v="4.8986000000000018"/>
  </r>
  <r>
    <n v="6025"/>
    <x v="2999"/>
    <x v="1043"/>
    <d v="2014-08-27T00:00:00"/>
    <s v="Second Class"/>
    <x v="661"/>
    <s v="Darrin Martin"/>
    <x v="0"/>
    <s v="United States"/>
    <s v="Lancaster"/>
    <s v="Ohio"/>
    <n v="43130"/>
    <x v="3"/>
    <x v="1725"/>
    <x v="1"/>
    <x v="9"/>
    <x v="1703"/>
    <n v="646.27200000000005"/>
    <n v="8"/>
    <n v="0.2"/>
    <n v="64.627199999999988"/>
  </r>
  <r>
    <n v="6026"/>
    <x v="2999"/>
    <x v="1043"/>
    <d v="2014-08-27T00:00:00"/>
    <s v="Second Class"/>
    <x v="661"/>
    <s v="Darrin Martin"/>
    <x v="0"/>
    <s v="United States"/>
    <s v="Lancaster"/>
    <s v="Ohio"/>
    <n v="43130"/>
    <x v="3"/>
    <x v="727"/>
    <x v="1"/>
    <x v="10"/>
    <x v="1543"/>
    <n v="10.368000000000002"/>
    <n v="2"/>
    <n v="0.2"/>
    <n v="3.7584"/>
  </r>
  <r>
    <n v="6027"/>
    <x v="3000"/>
    <x v="660"/>
    <d v="2014-03-03T00:00:00"/>
    <s v="Standard Class"/>
    <x v="556"/>
    <s v="Ann Chong"/>
    <x v="1"/>
    <s v="United States"/>
    <s v="Seattle"/>
    <s v="Washington"/>
    <n v="98115"/>
    <x v="1"/>
    <x v="1471"/>
    <x v="1"/>
    <x v="13"/>
    <x v="1449"/>
    <n v="8.4"/>
    <n v="5"/>
    <n v="0"/>
    <n v="0.33599999999999963"/>
  </r>
  <r>
    <n v="6028"/>
    <x v="3000"/>
    <x v="660"/>
    <d v="2014-03-03T00:00:00"/>
    <s v="Standard Class"/>
    <x v="556"/>
    <s v="Ann Chong"/>
    <x v="1"/>
    <s v="United States"/>
    <s v="Seattle"/>
    <s v="Washington"/>
    <n v="98115"/>
    <x v="1"/>
    <x v="831"/>
    <x v="2"/>
    <x v="7"/>
    <x v="818"/>
    <n v="71.959999999999994"/>
    <n v="5"/>
    <n v="0.2"/>
    <n v="25.185999999999996"/>
  </r>
  <r>
    <n v="6029"/>
    <x v="3001"/>
    <x v="258"/>
    <d v="2013-11-22T00:00:00"/>
    <s v="First Class"/>
    <x v="299"/>
    <s v="Liz Thompson"/>
    <x v="0"/>
    <s v="United States"/>
    <s v="Jacksonville"/>
    <s v="North Carolina"/>
    <n v="28540"/>
    <x v="0"/>
    <x v="684"/>
    <x v="1"/>
    <x v="6"/>
    <x v="677"/>
    <n v="18.48"/>
    <n v="2"/>
    <n v="0.2"/>
    <n v="6.0059999999999993"/>
  </r>
  <r>
    <n v="6030"/>
    <x v="3002"/>
    <x v="696"/>
    <d v="2013-11-16T00:00:00"/>
    <s v="First Class"/>
    <x v="621"/>
    <s v="Tim Brockman"/>
    <x v="0"/>
    <s v="United States"/>
    <s v="Los Angeles"/>
    <s v="California"/>
    <n v="90049"/>
    <x v="1"/>
    <x v="950"/>
    <x v="1"/>
    <x v="6"/>
    <x v="934"/>
    <n v="9.84"/>
    <n v="3"/>
    <n v="0"/>
    <n v="2.8535999999999988"/>
  </r>
  <r>
    <n v="6031"/>
    <x v="3003"/>
    <x v="91"/>
    <d v="2014-07-07T00:00:00"/>
    <s v="Same Day"/>
    <x v="738"/>
    <s v="Angele Hood"/>
    <x v="0"/>
    <s v="United States"/>
    <s v="Miami"/>
    <s v="Florida"/>
    <n v="33142"/>
    <x v="0"/>
    <x v="1180"/>
    <x v="0"/>
    <x v="1"/>
    <x v="1157"/>
    <n v="239.24"/>
    <n v="1"/>
    <n v="0.2"/>
    <n v="23.924000000000007"/>
  </r>
  <r>
    <n v="6032"/>
    <x v="3004"/>
    <x v="591"/>
    <d v="2014-01-02T00:00:00"/>
    <s v="Standard Class"/>
    <x v="164"/>
    <s v="Saphhira Shifley"/>
    <x v="1"/>
    <s v="United States"/>
    <s v="Nashua"/>
    <s v="New Hampshire"/>
    <n v="3060"/>
    <x v="3"/>
    <x v="1226"/>
    <x v="0"/>
    <x v="5"/>
    <x v="1201"/>
    <n v="21.12"/>
    <n v="4"/>
    <n v="0"/>
    <n v="6.5471999999999984"/>
  </r>
  <r>
    <n v="6033"/>
    <x v="3005"/>
    <x v="756"/>
    <d v="2014-04-26T00:00:00"/>
    <s v="First Class"/>
    <x v="143"/>
    <s v="Tamara Dahlen"/>
    <x v="0"/>
    <s v="United States"/>
    <s v="New York City"/>
    <s v="New York"/>
    <n v="10011"/>
    <x v="3"/>
    <x v="133"/>
    <x v="1"/>
    <x v="14"/>
    <x v="133"/>
    <n v="54.900000000000006"/>
    <n v="5"/>
    <n v="0"/>
    <n v="15.372000000000003"/>
  </r>
  <r>
    <n v="6034"/>
    <x v="3006"/>
    <x v="639"/>
    <d v="2012-12-18T00:00:00"/>
    <s v="Standard Class"/>
    <x v="452"/>
    <s v="Paul Prost"/>
    <x v="2"/>
    <s v="United States"/>
    <s v="Los Angeles"/>
    <s v="California"/>
    <n v="90036"/>
    <x v="1"/>
    <x v="1524"/>
    <x v="0"/>
    <x v="5"/>
    <x v="1502"/>
    <n v="15.24"/>
    <n v="3"/>
    <n v="0"/>
    <n v="5.1815999999999995"/>
  </r>
  <r>
    <n v="6035"/>
    <x v="3007"/>
    <x v="1083"/>
    <d v="2012-04-25T00:00:00"/>
    <s v="Standard Class"/>
    <x v="310"/>
    <s v="Patrick Gardner"/>
    <x v="0"/>
    <s v="United States"/>
    <s v="Carrollton"/>
    <s v="Texas"/>
    <n v="75007"/>
    <x v="2"/>
    <x v="414"/>
    <x v="1"/>
    <x v="9"/>
    <x v="409"/>
    <n v="19.567999999999998"/>
    <n v="2"/>
    <n v="0.8"/>
    <n v="-52.833600000000004"/>
  </r>
  <r>
    <n v="6036"/>
    <x v="3007"/>
    <x v="1083"/>
    <d v="2012-04-25T00:00:00"/>
    <s v="Standard Class"/>
    <x v="310"/>
    <s v="Patrick Gardner"/>
    <x v="0"/>
    <s v="United States"/>
    <s v="Carrollton"/>
    <s v="Texas"/>
    <n v="75007"/>
    <x v="2"/>
    <x v="760"/>
    <x v="1"/>
    <x v="8"/>
    <x v="751"/>
    <n v="310.39199999999994"/>
    <n v="4"/>
    <n v="0.8"/>
    <n v="-512.14680000000021"/>
  </r>
  <r>
    <n v="6037"/>
    <x v="3008"/>
    <x v="913"/>
    <d v="2013-09-09T00:00:00"/>
    <s v="Standard Class"/>
    <x v="731"/>
    <s v="Anna Andreadi"/>
    <x v="0"/>
    <s v="United States"/>
    <s v="Georgetown"/>
    <s v="Kentucky"/>
    <n v="40324"/>
    <x v="0"/>
    <x v="378"/>
    <x v="0"/>
    <x v="5"/>
    <x v="374"/>
    <n v="42.599999999999994"/>
    <n v="3"/>
    <n v="0"/>
    <n v="16.614000000000001"/>
  </r>
  <r>
    <n v="6038"/>
    <x v="3008"/>
    <x v="913"/>
    <d v="2013-09-09T00:00:00"/>
    <s v="Standard Class"/>
    <x v="731"/>
    <s v="Anna Andreadi"/>
    <x v="0"/>
    <s v="United States"/>
    <s v="Georgetown"/>
    <s v="Kentucky"/>
    <n v="40324"/>
    <x v="0"/>
    <x v="412"/>
    <x v="1"/>
    <x v="8"/>
    <x v="407"/>
    <n v="113.94"/>
    <n v="6"/>
    <n v="0"/>
    <n v="54.691199999999995"/>
  </r>
  <r>
    <n v="6039"/>
    <x v="3008"/>
    <x v="913"/>
    <d v="2013-09-09T00:00:00"/>
    <s v="Standard Class"/>
    <x v="731"/>
    <s v="Anna Andreadi"/>
    <x v="0"/>
    <s v="United States"/>
    <s v="Georgetown"/>
    <s v="Kentucky"/>
    <n v="40324"/>
    <x v="0"/>
    <x v="571"/>
    <x v="1"/>
    <x v="4"/>
    <x v="566"/>
    <n v="129.91999999999999"/>
    <n v="4"/>
    <n v="0"/>
    <n v="5.1967999999999961"/>
  </r>
  <r>
    <n v="6040"/>
    <x v="3008"/>
    <x v="913"/>
    <d v="2013-09-09T00:00:00"/>
    <s v="Standard Class"/>
    <x v="731"/>
    <s v="Anna Andreadi"/>
    <x v="0"/>
    <s v="United States"/>
    <s v="Georgetown"/>
    <s v="Kentucky"/>
    <n v="40324"/>
    <x v="0"/>
    <x v="1273"/>
    <x v="1"/>
    <x v="6"/>
    <x v="1249"/>
    <n v="5.28"/>
    <n v="3"/>
    <n v="0"/>
    <n v="2.5343999999999998"/>
  </r>
  <r>
    <n v="6041"/>
    <x v="3009"/>
    <x v="241"/>
    <d v="2014-09-30T00:00:00"/>
    <s v="Standard Class"/>
    <x v="135"/>
    <s v="Frank Atkinson"/>
    <x v="1"/>
    <s v="United States"/>
    <s v="Los Angeles"/>
    <s v="California"/>
    <n v="90008"/>
    <x v="1"/>
    <x v="1118"/>
    <x v="2"/>
    <x v="7"/>
    <x v="1097"/>
    <n v="859.2"/>
    <n v="3"/>
    <n v="0.2"/>
    <n v="75.180000000000064"/>
  </r>
  <r>
    <n v="6042"/>
    <x v="3009"/>
    <x v="241"/>
    <d v="2014-09-30T00:00:00"/>
    <s v="Standard Class"/>
    <x v="135"/>
    <s v="Frank Atkinson"/>
    <x v="1"/>
    <s v="United States"/>
    <s v="Los Angeles"/>
    <s v="California"/>
    <n v="90008"/>
    <x v="1"/>
    <x v="1770"/>
    <x v="2"/>
    <x v="15"/>
    <x v="1751"/>
    <n v="506.28"/>
    <n v="3"/>
    <n v="0.2"/>
    <n v="177.19799999999998"/>
  </r>
  <r>
    <n v="6043"/>
    <x v="3010"/>
    <x v="1084"/>
    <d v="2013-02-08T00:00:00"/>
    <s v="Standard Class"/>
    <x v="14"/>
    <s v="Tracy Blumstein"/>
    <x v="0"/>
    <s v="United States"/>
    <s v="Sierra Vista"/>
    <s v="Arizona"/>
    <n v="85635"/>
    <x v="1"/>
    <x v="1104"/>
    <x v="0"/>
    <x v="5"/>
    <x v="1084"/>
    <n v="14.368000000000002"/>
    <n v="2"/>
    <n v="0.2"/>
    <n v="3.9512"/>
  </r>
  <r>
    <n v="6044"/>
    <x v="3011"/>
    <x v="240"/>
    <d v="2014-05-25T00:00:00"/>
    <s v="Second Class"/>
    <x v="340"/>
    <s v="Adam Hart"/>
    <x v="1"/>
    <s v="United States"/>
    <s v="Knoxville"/>
    <s v="Tennessee"/>
    <n v="37918"/>
    <x v="0"/>
    <x v="541"/>
    <x v="0"/>
    <x v="1"/>
    <x v="536"/>
    <n v="314.35199999999998"/>
    <n v="3"/>
    <n v="0.2"/>
    <n v="-35.36460000000001"/>
  </r>
  <r>
    <n v="6045"/>
    <x v="3011"/>
    <x v="240"/>
    <d v="2014-05-25T00:00:00"/>
    <s v="Second Class"/>
    <x v="340"/>
    <s v="Adam Hart"/>
    <x v="1"/>
    <s v="United States"/>
    <s v="Knoxville"/>
    <s v="Tennessee"/>
    <n v="37918"/>
    <x v="0"/>
    <x v="1050"/>
    <x v="1"/>
    <x v="10"/>
    <x v="1030"/>
    <n v="27.888000000000002"/>
    <n v="7"/>
    <n v="0.2"/>
    <n v="10.109400000000001"/>
  </r>
  <r>
    <n v="6046"/>
    <x v="3012"/>
    <x v="37"/>
    <d v="2012-09-08T00:00:00"/>
    <s v="Standard Class"/>
    <x v="434"/>
    <s v="Cathy Prescott"/>
    <x v="1"/>
    <s v="United States"/>
    <s v="Tucson"/>
    <s v="Arizona"/>
    <n v="85705"/>
    <x v="1"/>
    <x v="1071"/>
    <x v="0"/>
    <x v="5"/>
    <x v="1051"/>
    <n v="238.15200000000004"/>
    <n v="3"/>
    <n v="0.2"/>
    <n v="89.306999999999988"/>
  </r>
  <r>
    <n v="6047"/>
    <x v="3013"/>
    <x v="632"/>
    <d v="2013-06-17T00:00:00"/>
    <s v="Standard Class"/>
    <x v="682"/>
    <s v="Benjamin Farhat"/>
    <x v="2"/>
    <s v="United States"/>
    <s v="Minneapolis"/>
    <s v="Minnesota"/>
    <n v="55407"/>
    <x v="2"/>
    <x v="1744"/>
    <x v="0"/>
    <x v="3"/>
    <x v="1724"/>
    <n v="692.93999999999994"/>
    <n v="3"/>
    <n v="0"/>
    <n v="173.23500000000001"/>
  </r>
  <r>
    <n v="6048"/>
    <x v="3014"/>
    <x v="209"/>
    <d v="2012-11-11T00:00:00"/>
    <s v="Standard Class"/>
    <x v="291"/>
    <s v="Christine Phan"/>
    <x v="1"/>
    <s v="United States"/>
    <s v="Miami"/>
    <s v="Florida"/>
    <n v="33142"/>
    <x v="0"/>
    <x v="570"/>
    <x v="1"/>
    <x v="8"/>
    <x v="565"/>
    <n v="16.146000000000004"/>
    <n v="9"/>
    <n v="0.7"/>
    <n v="-12.916800000000002"/>
  </r>
  <r>
    <n v="6049"/>
    <x v="3014"/>
    <x v="209"/>
    <d v="2012-11-11T00:00:00"/>
    <s v="Standard Class"/>
    <x v="291"/>
    <s v="Christine Phan"/>
    <x v="1"/>
    <s v="United States"/>
    <s v="Miami"/>
    <s v="Florida"/>
    <n v="33142"/>
    <x v="0"/>
    <x v="1176"/>
    <x v="1"/>
    <x v="8"/>
    <x v="1153"/>
    <n v="1345.4850000000001"/>
    <n v="5"/>
    <n v="0.7"/>
    <n v="-1031.5385000000001"/>
  </r>
  <r>
    <n v="6050"/>
    <x v="3015"/>
    <x v="1085"/>
    <d v="2013-06-19T00:00:00"/>
    <s v="First Class"/>
    <x v="201"/>
    <s v="Lynn Smith"/>
    <x v="0"/>
    <s v="United States"/>
    <s v="Houston"/>
    <s v="Texas"/>
    <n v="77036"/>
    <x v="2"/>
    <x v="1693"/>
    <x v="1"/>
    <x v="10"/>
    <x v="1672"/>
    <n v="173.48800000000003"/>
    <n v="7"/>
    <n v="0.2"/>
    <n v="54.214999999999982"/>
  </r>
  <r>
    <n v="6051"/>
    <x v="3016"/>
    <x v="334"/>
    <d v="2012-04-30T00:00:00"/>
    <s v="Standard Class"/>
    <x v="772"/>
    <s v="Trudy Schmidt"/>
    <x v="0"/>
    <s v="United States"/>
    <s v="Milwaukee"/>
    <s v="Wisconsin"/>
    <n v="53209"/>
    <x v="2"/>
    <x v="332"/>
    <x v="1"/>
    <x v="6"/>
    <x v="328"/>
    <n v="57.75"/>
    <n v="5"/>
    <n v="0"/>
    <n v="16.170000000000002"/>
  </r>
  <r>
    <n v="6052"/>
    <x v="3016"/>
    <x v="334"/>
    <d v="2012-04-30T00:00:00"/>
    <s v="Standard Class"/>
    <x v="772"/>
    <s v="Trudy Schmidt"/>
    <x v="0"/>
    <s v="United States"/>
    <s v="Milwaukee"/>
    <s v="Wisconsin"/>
    <n v="53209"/>
    <x v="2"/>
    <x v="1309"/>
    <x v="1"/>
    <x v="9"/>
    <x v="1285"/>
    <n v="272.39999999999998"/>
    <n v="5"/>
    <n v="0"/>
    <n v="76.27200000000002"/>
  </r>
  <r>
    <n v="6053"/>
    <x v="3017"/>
    <x v="713"/>
    <d v="2013-09-27T00:00:00"/>
    <s v="Second Class"/>
    <x v="185"/>
    <s v="Joni Sundaresam"/>
    <x v="2"/>
    <s v="United States"/>
    <s v="Lancaster"/>
    <s v="Ohio"/>
    <n v="43130"/>
    <x v="3"/>
    <x v="1025"/>
    <x v="1"/>
    <x v="10"/>
    <x v="1007"/>
    <n v="11.952000000000002"/>
    <n v="3"/>
    <n v="0.2"/>
    <n v="4.0338000000000003"/>
  </r>
  <r>
    <n v="6054"/>
    <x v="3017"/>
    <x v="713"/>
    <d v="2013-09-27T00:00:00"/>
    <s v="Second Class"/>
    <x v="185"/>
    <s v="Joni Sundaresam"/>
    <x v="2"/>
    <s v="United States"/>
    <s v="Lancaster"/>
    <s v="Ohio"/>
    <n v="43130"/>
    <x v="3"/>
    <x v="1457"/>
    <x v="0"/>
    <x v="5"/>
    <x v="1434"/>
    <n v="28"/>
    <n v="4"/>
    <n v="0.2"/>
    <n v="7.7000000000000028"/>
  </r>
  <r>
    <n v="6055"/>
    <x v="3017"/>
    <x v="713"/>
    <d v="2013-09-27T00:00:00"/>
    <s v="Second Class"/>
    <x v="185"/>
    <s v="Joni Sundaresam"/>
    <x v="2"/>
    <s v="United States"/>
    <s v="Lancaster"/>
    <s v="Ohio"/>
    <n v="43130"/>
    <x v="3"/>
    <x v="699"/>
    <x v="1"/>
    <x v="8"/>
    <x v="692"/>
    <n v="12.201000000000001"/>
    <n v="7"/>
    <n v="0.7"/>
    <n v="-9.7607999999999961"/>
  </r>
  <r>
    <n v="6056"/>
    <x v="3018"/>
    <x v="298"/>
    <d v="2013-08-21T00:00:00"/>
    <s v="First Class"/>
    <x v="173"/>
    <s v="Natalie Fritzler"/>
    <x v="0"/>
    <s v="United States"/>
    <s v="Edinburg"/>
    <s v="Texas"/>
    <n v="78539"/>
    <x v="2"/>
    <x v="1339"/>
    <x v="1"/>
    <x v="8"/>
    <x v="1315"/>
    <n v="2.0679999999999996"/>
    <n v="1"/>
    <n v="0.8"/>
    <n v="-3.4122000000000003"/>
  </r>
  <r>
    <n v="6057"/>
    <x v="3018"/>
    <x v="298"/>
    <d v="2013-08-21T00:00:00"/>
    <s v="First Class"/>
    <x v="173"/>
    <s v="Natalie Fritzler"/>
    <x v="0"/>
    <s v="United States"/>
    <s v="Edinburg"/>
    <s v="Texas"/>
    <n v="78539"/>
    <x v="2"/>
    <x v="1402"/>
    <x v="1"/>
    <x v="10"/>
    <x v="1380"/>
    <n v="83.84"/>
    <n v="8"/>
    <n v="0.2"/>
    <n v="30.391999999999996"/>
  </r>
  <r>
    <n v="6058"/>
    <x v="3019"/>
    <x v="1086"/>
    <d v="2011-03-08T00:00:00"/>
    <s v="Standard Class"/>
    <x v="607"/>
    <s v="Kristina Nunn"/>
    <x v="2"/>
    <s v="United States"/>
    <s v="New York City"/>
    <s v="New York"/>
    <n v="10009"/>
    <x v="3"/>
    <x v="152"/>
    <x v="1"/>
    <x v="12"/>
    <x v="33"/>
    <n v="11.36"/>
    <n v="2"/>
    <n v="0"/>
    <n v="5.3391999999999991"/>
  </r>
  <r>
    <n v="6059"/>
    <x v="3019"/>
    <x v="1086"/>
    <d v="2011-03-08T00:00:00"/>
    <s v="Standard Class"/>
    <x v="607"/>
    <s v="Kristina Nunn"/>
    <x v="2"/>
    <s v="United States"/>
    <s v="New York City"/>
    <s v="New York"/>
    <n v="10009"/>
    <x v="3"/>
    <x v="57"/>
    <x v="1"/>
    <x v="10"/>
    <x v="57"/>
    <n v="36.4"/>
    <n v="5"/>
    <n v="0"/>
    <n v="17.472000000000001"/>
  </r>
  <r>
    <n v="6060"/>
    <x v="3020"/>
    <x v="125"/>
    <d v="2012-01-03T00:00:00"/>
    <s v="Standard Class"/>
    <x v="315"/>
    <s v="Guy Armstrong"/>
    <x v="0"/>
    <s v="United States"/>
    <s v="Philadelphia"/>
    <s v="Pennsylvania"/>
    <n v="19120"/>
    <x v="3"/>
    <x v="1563"/>
    <x v="2"/>
    <x v="11"/>
    <x v="1545"/>
    <n v="27.968000000000004"/>
    <n v="2"/>
    <n v="0.2"/>
    <n v="6.9920000000000009"/>
  </r>
  <r>
    <n v="6061"/>
    <x v="3021"/>
    <x v="889"/>
    <d v="2012-04-16T00:00:00"/>
    <s v="Standard Class"/>
    <x v="258"/>
    <s v="Eugene Hildebrand"/>
    <x v="2"/>
    <s v="United States"/>
    <s v="Rochester"/>
    <s v="New York"/>
    <n v="14609"/>
    <x v="3"/>
    <x v="841"/>
    <x v="1"/>
    <x v="4"/>
    <x v="827"/>
    <n v="142.04"/>
    <n v="4"/>
    <n v="0"/>
    <n v="38.350800000000007"/>
  </r>
  <r>
    <n v="6062"/>
    <x v="3021"/>
    <x v="889"/>
    <d v="2012-04-16T00:00:00"/>
    <s v="Standard Class"/>
    <x v="258"/>
    <s v="Eugene Hildebrand"/>
    <x v="2"/>
    <s v="United States"/>
    <s v="Rochester"/>
    <s v="New York"/>
    <n v="14609"/>
    <x v="3"/>
    <x v="282"/>
    <x v="1"/>
    <x v="6"/>
    <x v="279"/>
    <n v="14.669999999999998"/>
    <n v="3"/>
    <n v="0"/>
    <n v="6.0147000000000004"/>
  </r>
  <r>
    <n v="6063"/>
    <x v="3022"/>
    <x v="707"/>
    <d v="2012-12-30T00:00:00"/>
    <s v="Second Class"/>
    <x v="267"/>
    <s v="Ralph Arnett"/>
    <x v="0"/>
    <s v="United States"/>
    <s v="San Diego"/>
    <s v="California"/>
    <n v="92037"/>
    <x v="1"/>
    <x v="851"/>
    <x v="2"/>
    <x v="16"/>
    <x v="836"/>
    <n v="1199.96"/>
    <n v="5"/>
    <n v="0.2"/>
    <n v="224.99249999999995"/>
  </r>
  <r>
    <n v="6064"/>
    <x v="3022"/>
    <x v="707"/>
    <d v="2012-12-30T00:00:00"/>
    <s v="Second Class"/>
    <x v="267"/>
    <s v="Ralph Arnett"/>
    <x v="0"/>
    <s v="United States"/>
    <s v="San Diego"/>
    <s v="California"/>
    <n v="92037"/>
    <x v="1"/>
    <x v="794"/>
    <x v="1"/>
    <x v="10"/>
    <x v="784"/>
    <n v="12.600000000000001"/>
    <n v="3"/>
    <n v="0"/>
    <n v="6.1739999999999995"/>
  </r>
  <r>
    <n v="6065"/>
    <x v="3022"/>
    <x v="707"/>
    <d v="2012-12-30T00:00:00"/>
    <s v="Second Class"/>
    <x v="267"/>
    <s v="Ralph Arnett"/>
    <x v="0"/>
    <s v="United States"/>
    <s v="San Diego"/>
    <s v="California"/>
    <n v="92037"/>
    <x v="1"/>
    <x v="457"/>
    <x v="1"/>
    <x v="10"/>
    <x v="453"/>
    <n v="17.940000000000001"/>
    <n v="3"/>
    <n v="0"/>
    <n v="8.0730000000000004"/>
  </r>
  <r>
    <n v="6066"/>
    <x v="3023"/>
    <x v="57"/>
    <d v="2012-04-07T00:00:00"/>
    <s v="First Class"/>
    <x v="74"/>
    <s v="Ted Trevino"/>
    <x v="0"/>
    <s v="United States"/>
    <s v="Philadelphia"/>
    <s v="Pennsylvania"/>
    <n v="19120"/>
    <x v="3"/>
    <x v="639"/>
    <x v="1"/>
    <x v="2"/>
    <x v="633"/>
    <n v="23.904000000000003"/>
    <n v="6"/>
    <n v="0.2"/>
    <n v="7.7687999999999988"/>
  </r>
  <r>
    <n v="6067"/>
    <x v="3024"/>
    <x v="184"/>
    <d v="2012-01-23T00:00:00"/>
    <s v="Standard Class"/>
    <x v="733"/>
    <s v="Amy Hunt"/>
    <x v="0"/>
    <s v="United States"/>
    <s v="Bartlett"/>
    <s v="Tennessee"/>
    <n v="38134"/>
    <x v="0"/>
    <x v="1205"/>
    <x v="1"/>
    <x v="14"/>
    <x v="1181"/>
    <n v="88.960000000000008"/>
    <n v="8"/>
    <n v="0.2"/>
    <n v="10.007999999999988"/>
  </r>
  <r>
    <n v="6068"/>
    <x v="3025"/>
    <x v="968"/>
    <d v="2014-05-25T00:00:00"/>
    <s v="Standard Class"/>
    <x v="254"/>
    <s v="Chuck Clark"/>
    <x v="2"/>
    <s v="United States"/>
    <s v="Lakewood"/>
    <s v="California"/>
    <n v="90712"/>
    <x v="1"/>
    <x v="405"/>
    <x v="0"/>
    <x v="1"/>
    <x v="401"/>
    <n v="518.27200000000005"/>
    <n v="8"/>
    <n v="0.2"/>
    <n v="-97.176000000000073"/>
  </r>
  <r>
    <n v="6069"/>
    <x v="3025"/>
    <x v="968"/>
    <d v="2014-05-25T00:00:00"/>
    <s v="Standard Class"/>
    <x v="254"/>
    <s v="Chuck Clark"/>
    <x v="2"/>
    <s v="United States"/>
    <s v="Lakewood"/>
    <s v="California"/>
    <n v="90712"/>
    <x v="1"/>
    <x v="770"/>
    <x v="0"/>
    <x v="5"/>
    <x v="762"/>
    <n v="6.98"/>
    <n v="1"/>
    <n v="0"/>
    <n v="3.3504"/>
  </r>
  <r>
    <n v="6070"/>
    <x v="3025"/>
    <x v="968"/>
    <d v="2014-05-25T00:00:00"/>
    <s v="Standard Class"/>
    <x v="254"/>
    <s v="Chuck Clark"/>
    <x v="2"/>
    <s v="United States"/>
    <s v="Lakewood"/>
    <s v="California"/>
    <n v="90712"/>
    <x v="1"/>
    <x v="1771"/>
    <x v="2"/>
    <x v="15"/>
    <x v="1752"/>
    <n v="343.20000000000005"/>
    <n v="1"/>
    <n v="0.2"/>
    <n v="38.609999999999957"/>
  </r>
  <r>
    <n v="6071"/>
    <x v="3026"/>
    <x v="802"/>
    <d v="2014-08-21T00:00:00"/>
    <s v="Standard Class"/>
    <x v="470"/>
    <s v="Keith Dawkins"/>
    <x v="1"/>
    <s v="United States"/>
    <s v="Philadelphia"/>
    <s v="Pennsylvania"/>
    <n v="19120"/>
    <x v="3"/>
    <x v="676"/>
    <x v="1"/>
    <x v="2"/>
    <x v="670"/>
    <n v="17.544"/>
    <n v="3"/>
    <n v="0.2"/>
    <n v="5.9210999999999983"/>
  </r>
  <r>
    <n v="6072"/>
    <x v="3027"/>
    <x v="620"/>
    <d v="2013-01-04T00:00:00"/>
    <s v="Standard Class"/>
    <x v="767"/>
    <s v="Barry Gonzalez"/>
    <x v="0"/>
    <s v="United States"/>
    <s v="Austin"/>
    <s v="Texas"/>
    <n v="78745"/>
    <x v="2"/>
    <x v="621"/>
    <x v="1"/>
    <x v="4"/>
    <x v="615"/>
    <n v="152.68800000000002"/>
    <n v="2"/>
    <n v="0.2"/>
    <n v="-26.720400000000019"/>
  </r>
  <r>
    <n v="6073"/>
    <x v="3027"/>
    <x v="620"/>
    <d v="2013-01-04T00:00:00"/>
    <s v="Standard Class"/>
    <x v="767"/>
    <s v="Barry Gonzalez"/>
    <x v="0"/>
    <s v="United States"/>
    <s v="Austin"/>
    <s v="Texas"/>
    <n v="78745"/>
    <x v="2"/>
    <x v="845"/>
    <x v="1"/>
    <x v="13"/>
    <x v="831"/>
    <n v="3.4880000000000004"/>
    <n v="2"/>
    <n v="0.2"/>
    <n v="0.56679999999999997"/>
  </r>
  <r>
    <n v="6074"/>
    <x v="3027"/>
    <x v="620"/>
    <d v="2013-01-04T00:00:00"/>
    <s v="Standard Class"/>
    <x v="767"/>
    <s v="Barry Gonzalez"/>
    <x v="0"/>
    <s v="United States"/>
    <s v="Austin"/>
    <s v="Texas"/>
    <n v="78745"/>
    <x v="2"/>
    <x v="327"/>
    <x v="1"/>
    <x v="14"/>
    <x v="33"/>
    <n v="5.8880000000000008"/>
    <n v="2"/>
    <n v="0.2"/>
    <n v="-1.3248000000000004"/>
  </r>
  <r>
    <n v="6075"/>
    <x v="3028"/>
    <x v="53"/>
    <d v="2014-12-30T00:00:00"/>
    <s v="Standard Class"/>
    <x v="92"/>
    <s v="Fred Hopkins"/>
    <x v="1"/>
    <s v="United States"/>
    <s v="Los Angeles"/>
    <s v="California"/>
    <n v="90008"/>
    <x v="1"/>
    <x v="1242"/>
    <x v="1"/>
    <x v="8"/>
    <x v="1216"/>
    <n v="153.55199999999999"/>
    <n v="3"/>
    <n v="0.2"/>
    <n v="51.823799999999999"/>
  </r>
  <r>
    <n v="6076"/>
    <x v="3028"/>
    <x v="53"/>
    <d v="2014-12-30T00:00:00"/>
    <s v="Standard Class"/>
    <x v="92"/>
    <s v="Fred Hopkins"/>
    <x v="1"/>
    <s v="United States"/>
    <s v="Los Angeles"/>
    <s v="California"/>
    <n v="90008"/>
    <x v="1"/>
    <x v="273"/>
    <x v="1"/>
    <x v="4"/>
    <x v="270"/>
    <n v="270.62"/>
    <n v="2"/>
    <n v="0"/>
    <n v="2.7062000000000239"/>
  </r>
  <r>
    <n v="6077"/>
    <x v="3029"/>
    <x v="142"/>
    <d v="2013-09-08T00:00:00"/>
    <s v="Standard Class"/>
    <x v="310"/>
    <s v="Patrick Gardner"/>
    <x v="0"/>
    <s v="United States"/>
    <s v="New York City"/>
    <s v="New York"/>
    <n v="10011"/>
    <x v="3"/>
    <x v="475"/>
    <x v="2"/>
    <x v="11"/>
    <x v="471"/>
    <n v="468.90000000000003"/>
    <n v="6"/>
    <n v="0"/>
    <n v="206.31600000000006"/>
  </r>
  <r>
    <n v="6078"/>
    <x v="3029"/>
    <x v="142"/>
    <d v="2013-09-08T00:00:00"/>
    <s v="Standard Class"/>
    <x v="310"/>
    <s v="Patrick Gardner"/>
    <x v="0"/>
    <s v="United States"/>
    <s v="New York City"/>
    <s v="New York"/>
    <n v="10011"/>
    <x v="3"/>
    <x v="1519"/>
    <x v="2"/>
    <x v="11"/>
    <x v="1497"/>
    <n v="72.48"/>
    <n v="2"/>
    <n v="0"/>
    <n v="30.441600000000001"/>
  </r>
  <r>
    <n v="6079"/>
    <x v="3029"/>
    <x v="142"/>
    <d v="2013-09-08T00:00:00"/>
    <s v="Standard Class"/>
    <x v="310"/>
    <s v="Patrick Gardner"/>
    <x v="0"/>
    <s v="United States"/>
    <s v="New York City"/>
    <s v="New York"/>
    <n v="10011"/>
    <x v="3"/>
    <x v="503"/>
    <x v="1"/>
    <x v="14"/>
    <x v="498"/>
    <n v="10.95"/>
    <n v="3"/>
    <n v="0"/>
    <n v="3.2849999999999993"/>
  </r>
  <r>
    <n v="6080"/>
    <x v="3029"/>
    <x v="142"/>
    <d v="2013-09-08T00:00:00"/>
    <s v="Standard Class"/>
    <x v="310"/>
    <s v="Patrick Gardner"/>
    <x v="0"/>
    <s v="United States"/>
    <s v="New York City"/>
    <s v="New York"/>
    <n v="10011"/>
    <x v="3"/>
    <x v="441"/>
    <x v="0"/>
    <x v="5"/>
    <x v="436"/>
    <n v="191.82"/>
    <n v="3"/>
    <n v="0"/>
    <n v="61.382399999999997"/>
  </r>
  <r>
    <n v="6081"/>
    <x v="3030"/>
    <x v="485"/>
    <d v="2014-08-09T00:00:00"/>
    <s v="First Class"/>
    <x v="125"/>
    <s v="Nick Zandusky"/>
    <x v="2"/>
    <s v="United States"/>
    <s v="Houston"/>
    <s v="Texas"/>
    <n v="77070"/>
    <x v="2"/>
    <x v="1222"/>
    <x v="1"/>
    <x v="4"/>
    <x v="1197"/>
    <n v="151.05600000000001"/>
    <n v="9"/>
    <n v="0.2"/>
    <n v="7.5527999999999977"/>
  </r>
  <r>
    <n v="6082"/>
    <x v="3031"/>
    <x v="1087"/>
    <d v="2011-02-19T00:00:00"/>
    <s v="Same Day"/>
    <x v="180"/>
    <s v="Troy Blackwell"/>
    <x v="0"/>
    <s v="United States"/>
    <s v="Lubbock"/>
    <s v="Texas"/>
    <n v="79424"/>
    <x v="2"/>
    <x v="1598"/>
    <x v="0"/>
    <x v="5"/>
    <x v="1581"/>
    <n v="25.16"/>
    <n v="5"/>
    <n v="0.6"/>
    <n v="-11.321999999999999"/>
  </r>
  <r>
    <n v="6083"/>
    <x v="3032"/>
    <x v="441"/>
    <d v="2013-11-28T00:00:00"/>
    <s v="Standard Class"/>
    <x v="188"/>
    <s v="Jeremy Ellison"/>
    <x v="0"/>
    <s v="United States"/>
    <s v="Houston"/>
    <s v="Texas"/>
    <n v="77095"/>
    <x v="2"/>
    <x v="1499"/>
    <x v="1"/>
    <x v="8"/>
    <x v="1478"/>
    <n v="6.2159999999999993"/>
    <n v="6"/>
    <n v="0.8"/>
    <n v="-9.634800000000002"/>
  </r>
  <r>
    <n v="6084"/>
    <x v="3032"/>
    <x v="441"/>
    <d v="2013-11-28T00:00:00"/>
    <s v="Standard Class"/>
    <x v="188"/>
    <s v="Jeremy Ellison"/>
    <x v="0"/>
    <s v="United States"/>
    <s v="Houston"/>
    <s v="Texas"/>
    <n v="77095"/>
    <x v="2"/>
    <x v="1609"/>
    <x v="1"/>
    <x v="6"/>
    <x v="1591"/>
    <n v="23.616"/>
    <n v="9"/>
    <n v="0.2"/>
    <n v="2.6567999999999969"/>
  </r>
  <r>
    <n v="6085"/>
    <x v="3032"/>
    <x v="441"/>
    <d v="2013-11-28T00:00:00"/>
    <s v="Standard Class"/>
    <x v="188"/>
    <s v="Jeremy Ellison"/>
    <x v="0"/>
    <s v="United States"/>
    <s v="Houston"/>
    <s v="Texas"/>
    <n v="77095"/>
    <x v="2"/>
    <x v="1374"/>
    <x v="2"/>
    <x v="11"/>
    <x v="1350"/>
    <n v="24.032"/>
    <n v="2"/>
    <n v="0.2"/>
    <n v="-0.60080000000000044"/>
  </r>
  <r>
    <n v="6086"/>
    <x v="3032"/>
    <x v="441"/>
    <d v="2013-11-28T00:00:00"/>
    <s v="Standard Class"/>
    <x v="188"/>
    <s v="Jeremy Ellison"/>
    <x v="0"/>
    <s v="United States"/>
    <s v="Houston"/>
    <s v="Texas"/>
    <n v="77095"/>
    <x v="2"/>
    <x v="948"/>
    <x v="1"/>
    <x v="2"/>
    <x v="932"/>
    <n v="2.0880000000000001"/>
    <n v="1"/>
    <n v="0.2"/>
    <n v="0.67859999999999987"/>
  </r>
  <r>
    <n v="6087"/>
    <x v="3032"/>
    <x v="441"/>
    <d v="2013-11-28T00:00:00"/>
    <s v="Standard Class"/>
    <x v="188"/>
    <s v="Jeremy Ellison"/>
    <x v="0"/>
    <s v="United States"/>
    <s v="Houston"/>
    <s v="Texas"/>
    <n v="77095"/>
    <x v="2"/>
    <x v="1390"/>
    <x v="1"/>
    <x v="8"/>
    <x v="1367"/>
    <n v="4.4879999999999995"/>
    <n v="6"/>
    <n v="0.8"/>
    <n v="-6.7320000000000011"/>
  </r>
  <r>
    <n v="6088"/>
    <x v="3033"/>
    <x v="639"/>
    <d v="2012-12-18T00:00:00"/>
    <s v="Standard Class"/>
    <x v="13"/>
    <s v="Eric Hoffmann"/>
    <x v="0"/>
    <s v="United States"/>
    <s v="Costa Mesa"/>
    <s v="California"/>
    <n v="92627"/>
    <x v="1"/>
    <x v="221"/>
    <x v="0"/>
    <x v="5"/>
    <x v="33"/>
    <n v="29.22"/>
    <n v="3"/>
    <n v="0"/>
    <n v="12.856800000000002"/>
  </r>
  <r>
    <n v="6089"/>
    <x v="3034"/>
    <x v="385"/>
    <d v="2012-06-17T00:00:00"/>
    <s v="Standard Class"/>
    <x v="541"/>
    <s v="Barbara Fisher"/>
    <x v="1"/>
    <s v="United States"/>
    <s v="Roswell"/>
    <s v="Georgia"/>
    <n v="30076"/>
    <x v="0"/>
    <x v="680"/>
    <x v="1"/>
    <x v="10"/>
    <x v="674"/>
    <n v="6.48"/>
    <n v="1"/>
    <n v="0"/>
    <n v="3.1104000000000003"/>
  </r>
  <r>
    <n v="6090"/>
    <x v="3035"/>
    <x v="116"/>
    <d v="2015-01-01T00:00:00"/>
    <s v="Second Class"/>
    <x v="331"/>
    <s v="Pamela Coakley"/>
    <x v="1"/>
    <s v="United States"/>
    <s v="Loveland"/>
    <s v="Colorado"/>
    <n v="80538"/>
    <x v="1"/>
    <x v="922"/>
    <x v="1"/>
    <x v="8"/>
    <x v="905"/>
    <n v="1.1880000000000002"/>
    <n v="2"/>
    <n v="0.7"/>
    <n v="-0.98999999999999977"/>
  </r>
  <r>
    <n v="6091"/>
    <x v="3036"/>
    <x v="1088"/>
    <d v="2014-09-27T00:00:00"/>
    <s v="Standard Class"/>
    <x v="277"/>
    <s v="Seth Vernon"/>
    <x v="0"/>
    <s v="United States"/>
    <s v="New York City"/>
    <s v="New York"/>
    <n v="10035"/>
    <x v="3"/>
    <x v="931"/>
    <x v="0"/>
    <x v="1"/>
    <x v="915"/>
    <n v="272.64600000000002"/>
    <n v="3"/>
    <n v="0.1"/>
    <n v="18.176400000000008"/>
  </r>
  <r>
    <n v="6092"/>
    <x v="3036"/>
    <x v="1088"/>
    <d v="2014-09-27T00:00:00"/>
    <s v="Standard Class"/>
    <x v="277"/>
    <s v="Seth Vernon"/>
    <x v="0"/>
    <s v="United States"/>
    <s v="New York City"/>
    <s v="New York"/>
    <n v="10035"/>
    <x v="3"/>
    <x v="1772"/>
    <x v="2"/>
    <x v="11"/>
    <x v="1753"/>
    <n v="212.8"/>
    <n v="2"/>
    <n v="0"/>
    <n v="95.759999999999991"/>
  </r>
  <r>
    <n v="6093"/>
    <x v="3036"/>
    <x v="1088"/>
    <d v="2014-09-27T00:00:00"/>
    <s v="Standard Class"/>
    <x v="277"/>
    <s v="Seth Vernon"/>
    <x v="0"/>
    <s v="United States"/>
    <s v="New York City"/>
    <s v="New York"/>
    <n v="10035"/>
    <x v="3"/>
    <x v="1671"/>
    <x v="1"/>
    <x v="10"/>
    <x v="1650"/>
    <n v="38.520000000000003"/>
    <n v="9"/>
    <n v="0"/>
    <n v="18.104400000000002"/>
  </r>
  <r>
    <n v="6094"/>
    <x v="3036"/>
    <x v="1088"/>
    <d v="2014-09-27T00:00:00"/>
    <s v="Standard Class"/>
    <x v="277"/>
    <s v="Seth Vernon"/>
    <x v="0"/>
    <s v="United States"/>
    <s v="New York City"/>
    <s v="New York"/>
    <n v="10035"/>
    <x v="3"/>
    <x v="477"/>
    <x v="2"/>
    <x v="11"/>
    <x v="473"/>
    <n v="72.64"/>
    <n v="2"/>
    <n v="0"/>
    <n v="21.791999999999994"/>
  </r>
  <r>
    <n v="6095"/>
    <x v="3036"/>
    <x v="1088"/>
    <d v="2014-09-27T00:00:00"/>
    <s v="Standard Class"/>
    <x v="277"/>
    <s v="Seth Vernon"/>
    <x v="0"/>
    <s v="United States"/>
    <s v="New York City"/>
    <s v="New York"/>
    <n v="10035"/>
    <x v="3"/>
    <x v="75"/>
    <x v="1"/>
    <x v="4"/>
    <x v="75"/>
    <n v="45.4"/>
    <n v="4"/>
    <n v="0"/>
    <n v="12.712000000000003"/>
  </r>
  <r>
    <n v="6096"/>
    <x v="3036"/>
    <x v="1088"/>
    <d v="2014-09-27T00:00:00"/>
    <s v="Standard Class"/>
    <x v="277"/>
    <s v="Seth Vernon"/>
    <x v="0"/>
    <s v="United States"/>
    <s v="New York City"/>
    <s v="New York"/>
    <n v="10035"/>
    <x v="3"/>
    <x v="320"/>
    <x v="1"/>
    <x v="10"/>
    <x v="317"/>
    <n v="13.76"/>
    <n v="2"/>
    <n v="0"/>
    <n v="6.3295999999999992"/>
  </r>
  <r>
    <n v="6097"/>
    <x v="3036"/>
    <x v="1088"/>
    <d v="2014-09-27T00:00:00"/>
    <s v="Standard Class"/>
    <x v="277"/>
    <s v="Seth Vernon"/>
    <x v="0"/>
    <s v="United States"/>
    <s v="New York City"/>
    <s v="New York"/>
    <n v="10035"/>
    <x v="3"/>
    <x v="51"/>
    <x v="0"/>
    <x v="1"/>
    <x v="51"/>
    <n v="80.991"/>
    <n v="1"/>
    <n v="0.1"/>
    <n v="8.0990999999999875"/>
  </r>
  <r>
    <n v="6098"/>
    <x v="3036"/>
    <x v="1088"/>
    <d v="2014-09-27T00:00:00"/>
    <s v="Standard Class"/>
    <x v="277"/>
    <s v="Seth Vernon"/>
    <x v="0"/>
    <s v="United States"/>
    <s v="New York City"/>
    <s v="New York"/>
    <n v="10035"/>
    <x v="3"/>
    <x v="185"/>
    <x v="1"/>
    <x v="8"/>
    <x v="184"/>
    <n v="11.784000000000001"/>
    <n v="3"/>
    <n v="0.2"/>
    <n v="3.9770999999999996"/>
  </r>
  <r>
    <n v="6099"/>
    <x v="3036"/>
    <x v="1088"/>
    <d v="2014-09-27T00:00:00"/>
    <s v="Standard Class"/>
    <x v="277"/>
    <s v="Seth Vernon"/>
    <x v="0"/>
    <s v="United States"/>
    <s v="New York City"/>
    <s v="New York"/>
    <n v="10035"/>
    <x v="3"/>
    <x v="52"/>
    <x v="1"/>
    <x v="13"/>
    <x v="52"/>
    <n v="4.3600000000000003"/>
    <n v="2"/>
    <n v="0"/>
    <n v="1.7876000000000003"/>
  </r>
  <r>
    <n v="6100"/>
    <x v="3036"/>
    <x v="1088"/>
    <d v="2014-09-27T00:00:00"/>
    <s v="Standard Class"/>
    <x v="277"/>
    <s v="Seth Vernon"/>
    <x v="0"/>
    <s v="United States"/>
    <s v="New York City"/>
    <s v="New York"/>
    <n v="10035"/>
    <x v="3"/>
    <x v="284"/>
    <x v="0"/>
    <x v="1"/>
    <x v="281"/>
    <n v="2888.1270000000004"/>
    <n v="11"/>
    <n v="0.1"/>
    <n v="609.71569999999997"/>
  </r>
  <r>
    <n v="6101"/>
    <x v="3036"/>
    <x v="1088"/>
    <d v="2014-09-27T00:00:00"/>
    <s v="Standard Class"/>
    <x v="277"/>
    <s v="Seth Vernon"/>
    <x v="0"/>
    <s v="United States"/>
    <s v="New York City"/>
    <s v="New York"/>
    <n v="10035"/>
    <x v="3"/>
    <x v="1148"/>
    <x v="2"/>
    <x v="7"/>
    <x v="1127"/>
    <n v="1299.6600000000001"/>
    <n v="2"/>
    <n v="0"/>
    <n v="350.90820000000008"/>
  </r>
  <r>
    <n v="6102"/>
    <x v="3036"/>
    <x v="1088"/>
    <d v="2014-09-27T00:00:00"/>
    <s v="Standard Class"/>
    <x v="277"/>
    <s v="Seth Vernon"/>
    <x v="0"/>
    <s v="United States"/>
    <s v="New York City"/>
    <s v="New York"/>
    <n v="10035"/>
    <x v="3"/>
    <x v="445"/>
    <x v="0"/>
    <x v="1"/>
    <x v="440"/>
    <n v="2254.41"/>
    <n v="5"/>
    <n v="0.1"/>
    <n v="375.73500000000001"/>
  </r>
  <r>
    <n v="6103"/>
    <x v="3036"/>
    <x v="1088"/>
    <d v="2014-09-27T00:00:00"/>
    <s v="Standard Class"/>
    <x v="277"/>
    <s v="Seth Vernon"/>
    <x v="0"/>
    <s v="United States"/>
    <s v="New York City"/>
    <s v="New York"/>
    <n v="10035"/>
    <x v="3"/>
    <x v="139"/>
    <x v="2"/>
    <x v="7"/>
    <x v="139"/>
    <n v="104.85000000000001"/>
    <n v="3"/>
    <n v="0"/>
    <n v="28.309500000000007"/>
  </r>
  <r>
    <n v="6104"/>
    <x v="3036"/>
    <x v="1088"/>
    <d v="2014-09-27T00:00:00"/>
    <s v="Standard Class"/>
    <x v="277"/>
    <s v="Seth Vernon"/>
    <x v="0"/>
    <s v="United States"/>
    <s v="New York City"/>
    <s v="New York"/>
    <n v="10035"/>
    <x v="3"/>
    <x v="84"/>
    <x v="2"/>
    <x v="11"/>
    <x v="84"/>
    <n v="59.97"/>
    <n v="3"/>
    <n v="0"/>
    <n v="20.389799999999994"/>
  </r>
  <r>
    <n v="6105"/>
    <x v="3037"/>
    <x v="1029"/>
    <d v="2014-08-25T00:00:00"/>
    <s v="First Class"/>
    <x v="656"/>
    <s v="Dean percer"/>
    <x v="2"/>
    <s v="United States"/>
    <s v="Philadelphia"/>
    <s v="Pennsylvania"/>
    <n v="19143"/>
    <x v="3"/>
    <x v="736"/>
    <x v="0"/>
    <x v="3"/>
    <x v="728"/>
    <n v="314.53199999999998"/>
    <n v="2"/>
    <n v="0.4"/>
    <n v="-83.875200000000035"/>
  </r>
  <r>
    <n v="6106"/>
    <x v="3038"/>
    <x v="652"/>
    <d v="2012-06-22T00:00:00"/>
    <s v="Standard Class"/>
    <x v="403"/>
    <s v="Harold Ryan"/>
    <x v="1"/>
    <s v="United States"/>
    <s v="Miami"/>
    <s v="Florida"/>
    <n v="33178"/>
    <x v="0"/>
    <x v="319"/>
    <x v="1"/>
    <x v="6"/>
    <x v="316"/>
    <n v="13.632"/>
    <n v="4"/>
    <n v="0.2"/>
    <n v="3.5783999999999998"/>
  </r>
  <r>
    <n v="6107"/>
    <x v="3039"/>
    <x v="414"/>
    <d v="2011-12-25T00:00:00"/>
    <s v="Standard Class"/>
    <x v="576"/>
    <s v="William Brown"/>
    <x v="0"/>
    <s v="United States"/>
    <s v="Grand Prairie"/>
    <s v="Texas"/>
    <n v="75051"/>
    <x v="2"/>
    <x v="535"/>
    <x v="1"/>
    <x v="9"/>
    <x v="530"/>
    <n v="19.431999999999995"/>
    <n v="2"/>
    <n v="0.8"/>
    <n v="-49.551600000000022"/>
  </r>
  <r>
    <n v="6108"/>
    <x v="3039"/>
    <x v="414"/>
    <d v="2011-12-25T00:00:00"/>
    <s v="Standard Class"/>
    <x v="576"/>
    <s v="William Brown"/>
    <x v="0"/>
    <s v="United States"/>
    <s v="Grand Prairie"/>
    <s v="Texas"/>
    <n v="75051"/>
    <x v="2"/>
    <x v="960"/>
    <x v="2"/>
    <x v="11"/>
    <x v="944"/>
    <n v="65.44"/>
    <n v="5"/>
    <n v="0.2"/>
    <n v="-8.1800000000000033"/>
  </r>
  <r>
    <n v="6109"/>
    <x v="3040"/>
    <x v="108"/>
    <d v="2013-09-17T00:00:00"/>
    <s v="Standard Class"/>
    <x v="548"/>
    <s v="Adam Shillingsburg"/>
    <x v="0"/>
    <s v="United States"/>
    <s v="Chicago"/>
    <s v="Illinois"/>
    <n v="60653"/>
    <x v="2"/>
    <x v="1550"/>
    <x v="1"/>
    <x v="2"/>
    <x v="1529"/>
    <n v="6"/>
    <n v="2"/>
    <n v="0.2"/>
    <n v="2.0999999999999996"/>
  </r>
  <r>
    <n v="6110"/>
    <x v="3040"/>
    <x v="108"/>
    <d v="2013-09-17T00:00:00"/>
    <s v="Standard Class"/>
    <x v="548"/>
    <s v="Adam Shillingsburg"/>
    <x v="0"/>
    <s v="United States"/>
    <s v="Chicago"/>
    <s v="Illinois"/>
    <n v="60653"/>
    <x v="2"/>
    <x v="1310"/>
    <x v="1"/>
    <x v="8"/>
    <x v="1287"/>
    <n v="1.9079999999999997"/>
    <n v="3"/>
    <n v="0.8"/>
    <n v="-3.2436000000000016"/>
  </r>
  <r>
    <n v="6111"/>
    <x v="3041"/>
    <x v="396"/>
    <d v="2013-11-17T00:00:00"/>
    <s v="Standard Class"/>
    <x v="727"/>
    <s v="Susan Pistek"/>
    <x v="0"/>
    <s v="United States"/>
    <s v="Parma"/>
    <s v="Ohio"/>
    <n v="44134"/>
    <x v="3"/>
    <x v="1496"/>
    <x v="0"/>
    <x v="1"/>
    <x v="1475"/>
    <n v="1474.8020000000001"/>
    <n v="7"/>
    <n v="0.3"/>
    <n v="-21.068600000000174"/>
  </r>
  <r>
    <n v="6112"/>
    <x v="3041"/>
    <x v="396"/>
    <d v="2013-11-17T00:00:00"/>
    <s v="Standard Class"/>
    <x v="727"/>
    <s v="Susan Pistek"/>
    <x v="0"/>
    <s v="United States"/>
    <s v="Parma"/>
    <s v="Ohio"/>
    <n v="44134"/>
    <x v="3"/>
    <x v="14"/>
    <x v="1"/>
    <x v="9"/>
    <x v="14"/>
    <n v="110.096"/>
    <n v="2"/>
    <n v="0.2"/>
    <n v="33.028800000000004"/>
  </r>
  <r>
    <n v="6113"/>
    <x v="3041"/>
    <x v="396"/>
    <d v="2013-11-17T00:00:00"/>
    <s v="Standard Class"/>
    <x v="727"/>
    <s v="Susan Pistek"/>
    <x v="0"/>
    <s v="United States"/>
    <s v="Parma"/>
    <s v="Ohio"/>
    <n v="44134"/>
    <x v="3"/>
    <x v="203"/>
    <x v="1"/>
    <x v="13"/>
    <x v="202"/>
    <n v="16.752000000000002"/>
    <n v="6"/>
    <n v="0.2"/>
    <n v="5.4443999999999999"/>
  </r>
  <r>
    <n v="6114"/>
    <x v="3041"/>
    <x v="396"/>
    <d v="2013-11-17T00:00:00"/>
    <s v="Standard Class"/>
    <x v="727"/>
    <s v="Susan Pistek"/>
    <x v="0"/>
    <s v="United States"/>
    <s v="Parma"/>
    <s v="Ohio"/>
    <n v="44134"/>
    <x v="3"/>
    <x v="1"/>
    <x v="0"/>
    <x v="1"/>
    <x v="1"/>
    <n v="1537.0739999999998"/>
    <n v="9"/>
    <n v="0.3"/>
    <n v="0"/>
  </r>
  <r>
    <n v="6115"/>
    <x v="3041"/>
    <x v="396"/>
    <d v="2013-11-17T00:00:00"/>
    <s v="Standard Class"/>
    <x v="727"/>
    <s v="Susan Pistek"/>
    <x v="0"/>
    <s v="United States"/>
    <s v="Parma"/>
    <s v="Ohio"/>
    <n v="44134"/>
    <x v="3"/>
    <x v="623"/>
    <x v="0"/>
    <x v="1"/>
    <x v="617"/>
    <n v="449.37200000000001"/>
    <n v="2"/>
    <n v="0.3"/>
    <n v="-12.839199999999977"/>
  </r>
  <r>
    <n v="6116"/>
    <x v="3042"/>
    <x v="560"/>
    <d v="2013-03-21T00:00:00"/>
    <s v="Standard Class"/>
    <x v="70"/>
    <s v="Stephanie Phelps"/>
    <x v="1"/>
    <s v="United States"/>
    <s v="Redwood City"/>
    <s v="California"/>
    <n v="94061"/>
    <x v="1"/>
    <x v="44"/>
    <x v="1"/>
    <x v="8"/>
    <x v="44"/>
    <n v="41.904000000000003"/>
    <n v="6"/>
    <n v="0.2"/>
    <n v="14.142599999999996"/>
  </r>
  <r>
    <n v="6117"/>
    <x v="3043"/>
    <x v="373"/>
    <d v="2013-11-20T00:00:00"/>
    <s v="Standard Class"/>
    <x v="475"/>
    <s v="Corinna Mitchell"/>
    <x v="2"/>
    <s v="United States"/>
    <s v="New York City"/>
    <s v="New York"/>
    <n v="10011"/>
    <x v="3"/>
    <x v="1773"/>
    <x v="2"/>
    <x v="7"/>
    <x v="1754"/>
    <n v="2279.96"/>
    <n v="4"/>
    <n v="0"/>
    <n v="592.78960000000006"/>
  </r>
  <r>
    <n v="6118"/>
    <x v="3043"/>
    <x v="373"/>
    <d v="2013-11-20T00:00:00"/>
    <s v="Standard Class"/>
    <x v="475"/>
    <s v="Corinna Mitchell"/>
    <x v="2"/>
    <s v="United States"/>
    <s v="New York City"/>
    <s v="New York"/>
    <n v="10011"/>
    <x v="3"/>
    <x v="639"/>
    <x v="1"/>
    <x v="2"/>
    <x v="633"/>
    <n v="14.940000000000001"/>
    <n v="3"/>
    <n v="0"/>
    <n v="6.8723999999999998"/>
  </r>
  <r>
    <n v="6119"/>
    <x v="3044"/>
    <x v="20"/>
    <d v="2014-09-26T00:00:00"/>
    <s v="Standard Class"/>
    <x v="335"/>
    <s v="Justin Ritter"/>
    <x v="1"/>
    <s v="United States"/>
    <s v="Springfield"/>
    <s v="Oregon"/>
    <n v="97477"/>
    <x v="1"/>
    <x v="516"/>
    <x v="2"/>
    <x v="7"/>
    <x v="511"/>
    <n v="191.976"/>
    <n v="3"/>
    <n v="0.2"/>
    <n v="19.197599999999994"/>
  </r>
  <r>
    <n v="6120"/>
    <x v="3044"/>
    <x v="20"/>
    <d v="2014-09-26T00:00:00"/>
    <s v="Standard Class"/>
    <x v="335"/>
    <s v="Justin Ritter"/>
    <x v="1"/>
    <s v="United States"/>
    <s v="Springfield"/>
    <s v="Oregon"/>
    <n v="97477"/>
    <x v="1"/>
    <x v="1068"/>
    <x v="1"/>
    <x v="6"/>
    <x v="1048"/>
    <n v="23.832000000000001"/>
    <n v="3"/>
    <n v="0.2"/>
    <n v="6.5538000000000007"/>
  </r>
  <r>
    <n v="6121"/>
    <x v="3044"/>
    <x v="20"/>
    <d v="2014-09-26T00:00:00"/>
    <s v="Standard Class"/>
    <x v="335"/>
    <s v="Justin Ritter"/>
    <x v="1"/>
    <s v="United States"/>
    <s v="Springfield"/>
    <s v="Oregon"/>
    <n v="97477"/>
    <x v="1"/>
    <x v="441"/>
    <x v="0"/>
    <x v="5"/>
    <x v="436"/>
    <n v="409.21600000000001"/>
    <n v="8"/>
    <n v="0.2"/>
    <n v="61.38239999999999"/>
  </r>
  <r>
    <n v="6122"/>
    <x v="3044"/>
    <x v="20"/>
    <d v="2014-09-26T00:00:00"/>
    <s v="Standard Class"/>
    <x v="335"/>
    <s v="Justin Ritter"/>
    <x v="1"/>
    <s v="United States"/>
    <s v="Springfield"/>
    <s v="Oregon"/>
    <n v="97477"/>
    <x v="1"/>
    <x v="366"/>
    <x v="0"/>
    <x v="0"/>
    <x v="362"/>
    <n v="72.588000000000008"/>
    <n v="2"/>
    <n v="0.7"/>
    <n v="-128.2388"/>
  </r>
  <r>
    <n v="6123"/>
    <x v="3045"/>
    <x v="769"/>
    <d v="2014-12-10T00:00:00"/>
    <s v="Standard Class"/>
    <x v="558"/>
    <s v="Christy Brittain"/>
    <x v="0"/>
    <s v="United States"/>
    <s v="Chicago"/>
    <s v="Illinois"/>
    <n v="60610"/>
    <x v="2"/>
    <x v="1424"/>
    <x v="1"/>
    <x v="4"/>
    <x v="1403"/>
    <n v="61.567999999999998"/>
    <n v="2"/>
    <n v="0.2"/>
    <n v="4.6175999999999995"/>
  </r>
  <r>
    <n v="6124"/>
    <x v="3046"/>
    <x v="284"/>
    <d v="2012-09-05T00:00:00"/>
    <s v="Standard Class"/>
    <x v="174"/>
    <s v="Shirley Daniels"/>
    <x v="2"/>
    <s v="United States"/>
    <s v="Bedford"/>
    <s v="Texas"/>
    <n v="76021"/>
    <x v="2"/>
    <x v="1254"/>
    <x v="1"/>
    <x v="10"/>
    <x v="1229"/>
    <n v="20.96"/>
    <n v="4"/>
    <n v="0.2"/>
    <n v="6.8119999999999994"/>
  </r>
  <r>
    <n v="6125"/>
    <x v="3047"/>
    <x v="95"/>
    <d v="2014-06-08T00:00:00"/>
    <s v="Standard Class"/>
    <x v="164"/>
    <s v="Saphhira Shifley"/>
    <x v="1"/>
    <s v="United States"/>
    <s v="Los Angeles"/>
    <s v="California"/>
    <n v="90036"/>
    <x v="1"/>
    <x v="1044"/>
    <x v="2"/>
    <x v="11"/>
    <x v="1024"/>
    <n v="44.75"/>
    <n v="5"/>
    <n v="0"/>
    <n v="8.5024999999999942"/>
  </r>
  <r>
    <n v="6126"/>
    <x v="3047"/>
    <x v="95"/>
    <d v="2014-06-08T00:00:00"/>
    <s v="Standard Class"/>
    <x v="164"/>
    <s v="Saphhira Shifley"/>
    <x v="1"/>
    <s v="United States"/>
    <s v="Los Angeles"/>
    <s v="California"/>
    <n v="90036"/>
    <x v="1"/>
    <x v="1774"/>
    <x v="1"/>
    <x v="10"/>
    <x v="1755"/>
    <n v="11.96"/>
    <n v="2"/>
    <n v="0"/>
    <n v="5.3819999999999997"/>
  </r>
  <r>
    <n v="6127"/>
    <x v="3047"/>
    <x v="95"/>
    <d v="2014-06-08T00:00:00"/>
    <s v="Standard Class"/>
    <x v="164"/>
    <s v="Saphhira Shifley"/>
    <x v="1"/>
    <s v="United States"/>
    <s v="Los Angeles"/>
    <s v="California"/>
    <n v="90036"/>
    <x v="1"/>
    <x v="766"/>
    <x v="1"/>
    <x v="8"/>
    <x v="758"/>
    <n v="3.9119999999999999"/>
    <n v="1"/>
    <n v="0.2"/>
    <n v="1.2713999999999996"/>
  </r>
  <r>
    <n v="6128"/>
    <x v="3048"/>
    <x v="1044"/>
    <d v="2013-04-07T00:00:00"/>
    <s v="Standard Class"/>
    <x v="552"/>
    <s v="Erica Hackney"/>
    <x v="0"/>
    <s v="United States"/>
    <s v="New York City"/>
    <s v="New York"/>
    <n v="10009"/>
    <x v="3"/>
    <x v="163"/>
    <x v="0"/>
    <x v="1"/>
    <x v="162"/>
    <n v="327.99600000000004"/>
    <n v="6"/>
    <n v="0.1"/>
    <n v="54.666000000000011"/>
  </r>
  <r>
    <n v="6129"/>
    <x v="3049"/>
    <x v="1089"/>
    <d v="2011-10-28T00:00:00"/>
    <s v="First Class"/>
    <x v="692"/>
    <s v="Aaron Hawkins"/>
    <x v="1"/>
    <s v="United States"/>
    <s v="San Francisco"/>
    <s v="California"/>
    <n v="94109"/>
    <x v="1"/>
    <x v="1087"/>
    <x v="1"/>
    <x v="8"/>
    <x v="1068"/>
    <n v="49.408000000000001"/>
    <n v="4"/>
    <n v="0.2"/>
    <n v="18.527999999999999"/>
  </r>
  <r>
    <n v="6130"/>
    <x v="3050"/>
    <x v="606"/>
    <d v="2014-04-03T00:00:00"/>
    <s v="Standard Class"/>
    <x v="773"/>
    <s v="Evan Minnotte"/>
    <x v="2"/>
    <s v="United States"/>
    <s v="Virginia Beach"/>
    <s v="Virginia"/>
    <n v="23464"/>
    <x v="0"/>
    <x v="936"/>
    <x v="2"/>
    <x v="11"/>
    <x v="920"/>
    <n v="53.25"/>
    <n v="3"/>
    <n v="0"/>
    <n v="20.767499999999998"/>
  </r>
  <r>
    <n v="6131"/>
    <x v="3050"/>
    <x v="606"/>
    <d v="2014-04-03T00:00:00"/>
    <s v="Standard Class"/>
    <x v="773"/>
    <s v="Evan Minnotte"/>
    <x v="2"/>
    <s v="United States"/>
    <s v="Virginia Beach"/>
    <s v="Virginia"/>
    <n v="23464"/>
    <x v="0"/>
    <x v="1014"/>
    <x v="1"/>
    <x v="13"/>
    <x v="33"/>
    <n v="3.76"/>
    <n v="2"/>
    <n v="0"/>
    <n v="1.3159999999999998"/>
  </r>
  <r>
    <n v="6132"/>
    <x v="3051"/>
    <x v="422"/>
    <d v="2011-12-31T00:00:00"/>
    <s v="Standard Class"/>
    <x v="353"/>
    <s v="Thomas Brumley"/>
    <x v="2"/>
    <s v="United States"/>
    <s v="New York City"/>
    <s v="New York"/>
    <n v="10011"/>
    <x v="3"/>
    <x v="212"/>
    <x v="0"/>
    <x v="1"/>
    <x v="211"/>
    <n v="767.21400000000006"/>
    <n v="14"/>
    <n v="0.1"/>
    <n v="161.96739999999997"/>
  </r>
  <r>
    <n v="6133"/>
    <x v="3052"/>
    <x v="175"/>
    <d v="2014-09-21T00:00:00"/>
    <s v="Standard Class"/>
    <x v="269"/>
    <s v="Alan Barnes"/>
    <x v="0"/>
    <s v="United States"/>
    <s v="Lebanon"/>
    <s v="Tennessee"/>
    <n v="37087"/>
    <x v="0"/>
    <x v="1522"/>
    <x v="1"/>
    <x v="10"/>
    <x v="1500"/>
    <n v="163.96"/>
    <n v="5"/>
    <n v="0.2"/>
    <n v="59.435499999999998"/>
  </r>
  <r>
    <n v="6134"/>
    <x v="3053"/>
    <x v="765"/>
    <d v="2013-08-20T00:00:00"/>
    <s v="First Class"/>
    <x v="774"/>
    <s v="Anthony O'Donnell"/>
    <x v="1"/>
    <s v="United States"/>
    <s v="Los Angeles"/>
    <s v="California"/>
    <n v="90045"/>
    <x v="1"/>
    <x v="1529"/>
    <x v="0"/>
    <x v="3"/>
    <x v="1507"/>
    <n v="161.28"/>
    <n v="2"/>
    <n v="0.2"/>
    <n v="12.095999999999997"/>
  </r>
  <r>
    <n v="6135"/>
    <x v="3054"/>
    <x v="254"/>
    <d v="2013-11-05T00:00:00"/>
    <s v="Same Day"/>
    <x v="627"/>
    <s v="Thomas Thornton"/>
    <x v="0"/>
    <s v="United States"/>
    <s v="Chula Vista"/>
    <s v="California"/>
    <n v="91911"/>
    <x v="1"/>
    <x v="281"/>
    <x v="1"/>
    <x v="6"/>
    <x v="278"/>
    <n v="192.8"/>
    <n v="4"/>
    <n v="0"/>
    <n v="55.911999999999978"/>
  </r>
  <r>
    <n v="6136"/>
    <x v="3055"/>
    <x v="1090"/>
    <d v="2012-10-22T00:00:00"/>
    <s v="Standard Class"/>
    <x v="607"/>
    <s v="Kristina Nunn"/>
    <x v="2"/>
    <s v="United States"/>
    <s v="Mcallen"/>
    <s v="Texas"/>
    <n v="78501"/>
    <x v="2"/>
    <x v="1575"/>
    <x v="2"/>
    <x v="11"/>
    <x v="1557"/>
    <n v="27.695999999999998"/>
    <n v="3"/>
    <n v="0.2"/>
    <n v="3.4619999999999997"/>
  </r>
  <r>
    <n v="6137"/>
    <x v="3055"/>
    <x v="1090"/>
    <d v="2012-10-22T00:00:00"/>
    <s v="Standard Class"/>
    <x v="607"/>
    <s v="Kristina Nunn"/>
    <x v="2"/>
    <s v="United States"/>
    <s v="Mcallen"/>
    <s v="Texas"/>
    <n v="78501"/>
    <x v="2"/>
    <x v="1306"/>
    <x v="1"/>
    <x v="9"/>
    <x v="1282"/>
    <n v="73.163999999999987"/>
    <n v="6"/>
    <n v="0.8"/>
    <n v="-186.56820000000005"/>
  </r>
  <r>
    <n v="6138"/>
    <x v="3056"/>
    <x v="731"/>
    <d v="2013-11-05T00:00:00"/>
    <s v="Second Class"/>
    <x v="383"/>
    <s v="Frank Olsen"/>
    <x v="0"/>
    <s v="United States"/>
    <s v="Hollywood"/>
    <s v="Florida"/>
    <n v="33021"/>
    <x v="0"/>
    <x v="481"/>
    <x v="1"/>
    <x v="10"/>
    <x v="477"/>
    <n v="32.064"/>
    <n v="6"/>
    <n v="0.2"/>
    <n v="11.222399999999999"/>
  </r>
  <r>
    <n v="6139"/>
    <x v="3057"/>
    <x v="809"/>
    <d v="2011-04-04T00:00:00"/>
    <s v="Standard Class"/>
    <x v="315"/>
    <s v="Guy Armstrong"/>
    <x v="0"/>
    <s v="United States"/>
    <s v="San Francisco"/>
    <s v="California"/>
    <n v="94110"/>
    <x v="1"/>
    <x v="430"/>
    <x v="0"/>
    <x v="0"/>
    <x v="425"/>
    <n v="205.666"/>
    <n v="2"/>
    <n v="0.15"/>
    <n v="-12.097999999999999"/>
  </r>
  <r>
    <n v="6140"/>
    <x v="3058"/>
    <x v="24"/>
    <d v="2012-04-20T00:00:00"/>
    <s v="First Class"/>
    <x v="720"/>
    <s v="Nathan Cano"/>
    <x v="0"/>
    <s v="United States"/>
    <s v="Santa Maria"/>
    <s v="California"/>
    <n v="93454"/>
    <x v="1"/>
    <x v="1424"/>
    <x v="1"/>
    <x v="4"/>
    <x v="1403"/>
    <n v="115.44"/>
    <n v="3"/>
    <n v="0"/>
    <n v="30.014399999999998"/>
  </r>
  <r>
    <n v="6141"/>
    <x v="3059"/>
    <x v="362"/>
    <d v="2014-07-16T00:00:00"/>
    <s v="Standard Class"/>
    <x v="440"/>
    <s v="Jamie Frazer"/>
    <x v="0"/>
    <s v="United States"/>
    <s v="Manchester"/>
    <s v="Connecticut"/>
    <n v="6040"/>
    <x v="3"/>
    <x v="1766"/>
    <x v="1"/>
    <x v="10"/>
    <x v="1746"/>
    <n v="274.8"/>
    <n v="5"/>
    <n v="0"/>
    <n v="134.65199999999999"/>
  </r>
  <r>
    <n v="6142"/>
    <x v="3059"/>
    <x v="362"/>
    <d v="2014-07-16T00:00:00"/>
    <s v="Standard Class"/>
    <x v="440"/>
    <s v="Jamie Frazer"/>
    <x v="0"/>
    <s v="United States"/>
    <s v="Manchester"/>
    <s v="Connecticut"/>
    <n v="6040"/>
    <x v="3"/>
    <x v="1166"/>
    <x v="1"/>
    <x v="4"/>
    <x v="1144"/>
    <n v="195.64"/>
    <n v="4"/>
    <n v="0"/>
    <n v="3.9128000000000043"/>
  </r>
  <r>
    <n v="6143"/>
    <x v="3059"/>
    <x v="362"/>
    <d v="2014-07-16T00:00:00"/>
    <s v="Standard Class"/>
    <x v="440"/>
    <s v="Jamie Frazer"/>
    <x v="0"/>
    <s v="United States"/>
    <s v="Manchester"/>
    <s v="Connecticut"/>
    <n v="6040"/>
    <x v="3"/>
    <x v="957"/>
    <x v="2"/>
    <x v="7"/>
    <x v="941"/>
    <n v="257.98"/>
    <n v="2"/>
    <n v="0"/>
    <n v="74.8142"/>
  </r>
  <r>
    <n v="6144"/>
    <x v="3059"/>
    <x v="362"/>
    <d v="2014-07-16T00:00:00"/>
    <s v="Standard Class"/>
    <x v="440"/>
    <s v="Jamie Frazer"/>
    <x v="0"/>
    <s v="United States"/>
    <s v="Manchester"/>
    <s v="Connecticut"/>
    <n v="6040"/>
    <x v="3"/>
    <x v="1571"/>
    <x v="1"/>
    <x v="6"/>
    <x v="1553"/>
    <n v="119.03999999999999"/>
    <n v="6"/>
    <n v="0"/>
    <n v="48.806400000000011"/>
  </r>
  <r>
    <n v="6145"/>
    <x v="3060"/>
    <x v="818"/>
    <d v="2014-07-02T00:00:00"/>
    <s v="Standard Class"/>
    <x v="218"/>
    <s v="Greg Tran"/>
    <x v="0"/>
    <s v="United States"/>
    <s v="Omaha"/>
    <s v="Nebraska"/>
    <n v="68104"/>
    <x v="2"/>
    <x v="1070"/>
    <x v="1"/>
    <x v="10"/>
    <x v="1050"/>
    <n v="20.07"/>
    <n v="3"/>
    <n v="0"/>
    <n v="9.2321999999999989"/>
  </r>
  <r>
    <n v="6146"/>
    <x v="3061"/>
    <x v="1091"/>
    <d v="2011-12-26T00:00:00"/>
    <s v="Standard Class"/>
    <x v="730"/>
    <s v="Khloe Miller"/>
    <x v="0"/>
    <s v="United States"/>
    <s v="San Jose"/>
    <s v="California"/>
    <n v="95123"/>
    <x v="1"/>
    <x v="501"/>
    <x v="1"/>
    <x v="6"/>
    <x v="496"/>
    <n v="11.76"/>
    <n v="4"/>
    <n v="0"/>
    <n v="3.1752000000000002"/>
  </r>
  <r>
    <n v="6147"/>
    <x v="3062"/>
    <x v="610"/>
    <d v="2014-11-26T00:00:00"/>
    <s v="Standard Class"/>
    <x v="601"/>
    <s v="Patrick Jones"/>
    <x v="1"/>
    <s v="United States"/>
    <s v="San Francisco"/>
    <s v="California"/>
    <n v="94122"/>
    <x v="1"/>
    <x v="501"/>
    <x v="1"/>
    <x v="6"/>
    <x v="496"/>
    <n v="11.76"/>
    <n v="4"/>
    <n v="0"/>
    <n v="3.1752000000000002"/>
  </r>
  <r>
    <n v="6148"/>
    <x v="3062"/>
    <x v="610"/>
    <d v="2014-11-26T00:00:00"/>
    <s v="Standard Class"/>
    <x v="601"/>
    <s v="Patrick Jones"/>
    <x v="1"/>
    <s v="United States"/>
    <s v="San Francisco"/>
    <s v="California"/>
    <n v="94122"/>
    <x v="1"/>
    <x v="986"/>
    <x v="1"/>
    <x v="8"/>
    <x v="970"/>
    <n v="40.736000000000004"/>
    <n v="2"/>
    <n v="0.2"/>
    <n v="14.7668"/>
  </r>
  <r>
    <n v="6149"/>
    <x v="3063"/>
    <x v="812"/>
    <d v="2013-06-30T00:00:00"/>
    <s v="Second Class"/>
    <x v="663"/>
    <s v="Anna Chung"/>
    <x v="0"/>
    <s v="United States"/>
    <s v="San Francisco"/>
    <s v="California"/>
    <n v="94109"/>
    <x v="1"/>
    <x v="1551"/>
    <x v="2"/>
    <x v="7"/>
    <x v="1530"/>
    <n v="201.584"/>
    <n v="2"/>
    <n v="0.2"/>
    <n v="12.599000000000004"/>
  </r>
  <r>
    <n v="6150"/>
    <x v="3064"/>
    <x v="116"/>
    <d v="2015-01-01T00:00:00"/>
    <s v="First Class"/>
    <x v="684"/>
    <s v="Jason Gross"/>
    <x v="1"/>
    <s v="United States"/>
    <s v="Long Beach"/>
    <s v="California"/>
    <n v="90805"/>
    <x v="1"/>
    <x v="56"/>
    <x v="0"/>
    <x v="1"/>
    <x v="56"/>
    <n v="340.70400000000006"/>
    <n v="6"/>
    <n v="0.2"/>
    <n v="-34.070400000000006"/>
  </r>
  <r>
    <n v="6151"/>
    <x v="3065"/>
    <x v="143"/>
    <d v="2013-04-12T00:00:00"/>
    <s v="First Class"/>
    <x v="528"/>
    <s v="Raymond Messe"/>
    <x v="0"/>
    <s v="United States"/>
    <s v="Columbus"/>
    <s v="Georgia"/>
    <n v="31907"/>
    <x v="0"/>
    <x v="1544"/>
    <x v="0"/>
    <x v="0"/>
    <x v="1523"/>
    <n v="354.90000000000003"/>
    <n v="5"/>
    <n v="0"/>
    <n v="88.725000000000023"/>
  </r>
  <r>
    <n v="6152"/>
    <x v="3066"/>
    <x v="772"/>
    <d v="2011-03-21T00:00:00"/>
    <s v="Second Class"/>
    <x v="735"/>
    <s v="Eileen Kiefer"/>
    <x v="2"/>
    <s v="United States"/>
    <s v="San Francisco"/>
    <s v="California"/>
    <n v="94110"/>
    <x v="1"/>
    <x v="1601"/>
    <x v="0"/>
    <x v="0"/>
    <x v="1584"/>
    <n v="1198.33"/>
    <n v="10"/>
    <n v="0.15"/>
    <n v="70.490000000000009"/>
  </r>
  <r>
    <n v="6153"/>
    <x v="3067"/>
    <x v="445"/>
    <d v="2014-07-09T00:00:00"/>
    <s v="Standard Class"/>
    <x v="361"/>
    <s v="Rob Dowd"/>
    <x v="0"/>
    <s v="United States"/>
    <s v="Los Angeles"/>
    <s v="California"/>
    <n v="90004"/>
    <x v="1"/>
    <x v="210"/>
    <x v="1"/>
    <x v="4"/>
    <x v="209"/>
    <n v="87.92"/>
    <n v="4"/>
    <n v="0"/>
    <n v="0.87919999999999732"/>
  </r>
  <r>
    <n v="6154"/>
    <x v="3068"/>
    <x v="693"/>
    <d v="2014-04-24T00:00:00"/>
    <s v="First Class"/>
    <x v="51"/>
    <s v="Cynthia Voltz"/>
    <x v="1"/>
    <s v="United States"/>
    <s v="Philadelphia"/>
    <s v="Pennsylvania"/>
    <n v="19120"/>
    <x v="3"/>
    <x v="1416"/>
    <x v="0"/>
    <x v="5"/>
    <x v="1394"/>
    <n v="51.967999999999996"/>
    <n v="2"/>
    <n v="0.2"/>
    <n v="10.393599999999998"/>
  </r>
  <r>
    <n v="6155"/>
    <x v="3068"/>
    <x v="693"/>
    <d v="2014-04-24T00:00:00"/>
    <s v="First Class"/>
    <x v="51"/>
    <s v="Cynthia Voltz"/>
    <x v="1"/>
    <s v="United States"/>
    <s v="Philadelphia"/>
    <s v="Pennsylvania"/>
    <n v="19120"/>
    <x v="3"/>
    <x v="80"/>
    <x v="1"/>
    <x v="4"/>
    <x v="80"/>
    <n v="51.336000000000006"/>
    <n v="3"/>
    <n v="0.2"/>
    <n v="5.7752999999999961"/>
  </r>
  <r>
    <n v="6156"/>
    <x v="3068"/>
    <x v="693"/>
    <d v="2014-04-24T00:00:00"/>
    <s v="First Class"/>
    <x v="51"/>
    <s v="Cynthia Voltz"/>
    <x v="1"/>
    <s v="United States"/>
    <s v="Philadelphia"/>
    <s v="Pennsylvania"/>
    <n v="19120"/>
    <x v="3"/>
    <x v="403"/>
    <x v="1"/>
    <x v="4"/>
    <x v="399"/>
    <n v="332.70400000000001"/>
    <n v="1"/>
    <n v="0.2"/>
    <n v="33.270399999999981"/>
  </r>
  <r>
    <n v="6157"/>
    <x v="3068"/>
    <x v="693"/>
    <d v="2014-04-24T00:00:00"/>
    <s v="First Class"/>
    <x v="51"/>
    <s v="Cynthia Voltz"/>
    <x v="1"/>
    <s v="United States"/>
    <s v="Philadelphia"/>
    <s v="Pennsylvania"/>
    <n v="19120"/>
    <x v="3"/>
    <x v="1381"/>
    <x v="0"/>
    <x v="5"/>
    <x v="1357"/>
    <n v="42.408000000000008"/>
    <n v="3"/>
    <n v="0.2"/>
    <n v="9.5418000000000003"/>
  </r>
  <r>
    <n v="6158"/>
    <x v="3069"/>
    <x v="1092"/>
    <d v="2013-08-06T00:00:00"/>
    <s v="Second Class"/>
    <x v="743"/>
    <s v="Alex Grayson"/>
    <x v="0"/>
    <s v="United States"/>
    <s v="Tulsa"/>
    <s v="Oklahoma"/>
    <n v="74133"/>
    <x v="2"/>
    <x v="113"/>
    <x v="1"/>
    <x v="12"/>
    <x v="113"/>
    <n v="81.539999999999992"/>
    <n v="3"/>
    <n v="0"/>
    <n v="38.323799999999999"/>
  </r>
  <r>
    <n v="6159"/>
    <x v="3069"/>
    <x v="1092"/>
    <d v="2013-08-06T00:00:00"/>
    <s v="Second Class"/>
    <x v="743"/>
    <s v="Alex Grayson"/>
    <x v="0"/>
    <s v="United States"/>
    <s v="Tulsa"/>
    <s v="Oklahoma"/>
    <n v="74133"/>
    <x v="2"/>
    <x v="1775"/>
    <x v="2"/>
    <x v="11"/>
    <x v="1756"/>
    <n v="167.28"/>
    <n v="12"/>
    <n v="0"/>
    <n v="23.419200000000011"/>
  </r>
  <r>
    <n v="6160"/>
    <x v="3070"/>
    <x v="275"/>
    <d v="2013-12-10T00:00:00"/>
    <s v="Standard Class"/>
    <x v="306"/>
    <s v="Gary McGarr"/>
    <x v="0"/>
    <s v="United States"/>
    <s v="Los Angeles"/>
    <s v="California"/>
    <n v="90049"/>
    <x v="1"/>
    <x v="1662"/>
    <x v="1"/>
    <x v="4"/>
    <x v="1641"/>
    <n v="772.68"/>
    <n v="4"/>
    <n v="0"/>
    <n v="108.17520000000002"/>
  </r>
  <r>
    <n v="6161"/>
    <x v="3071"/>
    <x v="1093"/>
    <d v="2011-03-21T00:00:00"/>
    <s v="First Class"/>
    <x v="204"/>
    <s v="Matt Connell"/>
    <x v="1"/>
    <s v="United States"/>
    <s v="Lakeland"/>
    <s v="Florida"/>
    <n v="33801"/>
    <x v="0"/>
    <x v="524"/>
    <x v="2"/>
    <x v="7"/>
    <x v="519"/>
    <n v="323.97600000000006"/>
    <n v="3"/>
    <n v="0.2"/>
    <n v="28.347899999999981"/>
  </r>
  <r>
    <n v="6162"/>
    <x v="3071"/>
    <x v="1093"/>
    <d v="2011-03-21T00:00:00"/>
    <s v="First Class"/>
    <x v="204"/>
    <s v="Matt Connell"/>
    <x v="1"/>
    <s v="United States"/>
    <s v="Lakeland"/>
    <s v="Florida"/>
    <n v="33801"/>
    <x v="0"/>
    <x v="1139"/>
    <x v="1"/>
    <x v="2"/>
    <x v="1118"/>
    <n v="11.808"/>
    <n v="4"/>
    <n v="0.2"/>
    <n v="3.9851999999999999"/>
  </r>
  <r>
    <n v="6163"/>
    <x v="3071"/>
    <x v="1093"/>
    <d v="2011-03-21T00:00:00"/>
    <s v="First Class"/>
    <x v="204"/>
    <s v="Matt Connell"/>
    <x v="1"/>
    <s v="United States"/>
    <s v="Lakeland"/>
    <s v="Florida"/>
    <n v="33801"/>
    <x v="0"/>
    <x v="376"/>
    <x v="1"/>
    <x v="4"/>
    <x v="372"/>
    <n v="26.160000000000004"/>
    <n v="3"/>
    <n v="0.2"/>
    <n v="1.961999999999998"/>
  </r>
  <r>
    <n v="6164"/>
    <x v="3071"/>
    <x v="1093"/>
    <d v="2011-03-21T00:00:00"/>
    <s v="First Class"/>
    <x v="204"/>
    <s v="Matt Connell"/>
    <x v="1"/>
    <s v="United States"/>
    <s v="Lakeland"/>
    <s v="Florida"/>
    <n v="33801"/>
    <x v="0"/>
    <x v="1403"/>
    <x v="1"/>
    <x v="8"/>
    <x v="1381"/>
    <n v="33.57"/>
    <n v="5"/>
    <n v="0.7"/>
    <n v="-25.737000000000002"/>
  </r>
  <r>
    <n v="6165"/>
    <x v="3071"/>
    <x v="1093"/>
    <d v="2011-03-21T00:00:00"/>
    <s v="First Class"/>
    <x v="204"/>
    <s v="Matt Connell"/>
    <x v="1"/>
    <s v="United States"/>
    <s v="Lakeland"/>
    <s v="Florida"/>
    <n v="33801"/>
    <x v="0"/>
    <x v="1035"/>
    <x v="0"/>
    <x v="5"/>
    <x v="322"/>
    <n v="4.9920000000000009"/>
    <n v="3"/>
    <n v="0.2"/>
    <n v="1.3728000000000002"/>
  </r>
  <r>
    <n v="6166"/>
    <x v="3071"/>
    <x v="1093"/>
    <d v="2011-03-21T00:00:00"/>
    <s v="First Class"/>
    <x v="204"/>
    <s v="Matt Connell"/>
    <x v="1"/>
    <s v="United States"/>
    <s v="Lakeland"/>
    <s v="Florida"/>
    <n v="33801"/>
    <x v="0"/>
    <x v="1682"/>
    <x v="0"/>
    <x v="5"/>
    <x v="1661"/>
    <n v="20.016000000000002"/>
    <n v="3"/>
    <n v="0.2"/>
    <n v="5.5044000000000013"/>
  </r>
  <r>
    <n v="6167"/>
    <x v="3071"/>
    <x v="1093"/>
    <d v="2011-03-21T00:00:00"/>
    <s v="First Class"/>
    <x v="204"/>
    <s v="Matt Connell"/>
    <x v="1"/>
    <s v="United States"/>
    <s v="Lakeland"/>
    <s v="Florida"/>
    <n v="33801"/>
    <x v="0"/>
    <x v="1772"/>
    <x v="2"/>
    <x v="11"/>
    <x v="1753"/>
    <n v="170.24"/>
    <n v="2"/>
    <n v="0.2"/>
    <n v="53.199999999999989"/>
  </r>
  <r>
    <n v="6168"/>
    <x v="3072"/>
    <x v="704"/>
    <d v="2012-04-25T00:00:00"/>
    <s v="Standard Class"/>
    <x v="301"/>
    <s v="Erica Smith"/>
    <x v="0"/>
    <s v="United States"/>
    <s v="Houston"/>
    <s v="Texas"/>
    <n v="77036"/>
    <x v="2"/>
    <x v="126"/>
    <x v="1"/>
    <x v="10"/>
    <x v="127"/>
    <n v="117.456"/>
    <n v="3"/>
    <n v="0.2"/>
    <n v="44.045999999999992"/>
  </r>
  <r>
    <n v="6169"/>
    <x v="3073"/>
    <x v="444"/>
    <d v="2012-09-22T00:00:00"/>
    <s v="Second Class"/>
    <x v="459"/>
    <s v="Rick Wilson"/>
    <x v="1"/>
    <s v="United States"/>
    <s v="Los Angeles"/>
    <s v="California"/>
    <n v="90008"/>
    <x v="1"/>
    <x v="496"/>
    <x v="1"/>
    <x v="10"/>
    <x v="491"/>
    <n v="22.96"/>
    <n v="2"/>
    <n v="0"/>
    <n v="11.250400000000001"/>
  </r>
  <r>
    <n v="6170"/>
    <x v="3074"/>
    <x v="9"/>
    <d v="2011-08-30T00:00:00"/>
    <s v="Second Class"/>
    <x v="462"/>
    <s v="Michael Moore"/>
    <x v="0"/>
    <s v="United States"/>
    <s v="Springfield"/>
    <s v="Virginia"/>
    <n v="22153"/>
    <x v="0"/>
    <x v="481"/>
    <x v="1"/>
    <x v="10"/>
    <x v="477"/>
    <n v="13.36"/>
    <n v="2"/>
    <n v="0"/>
    <n v="6.4127999999999998"/>
  </r>
  <r>
    <n v="6171"/>
    <x v="3075"/>
    <x v="1054"/>
    <d v="2013-12-25T00:00:00"/>
    <s v="Second Class"/>
    <x v="775"/>
    <s v="Mark Haberlin"/>
    <x v="1"/>
    <s v="United States"/>
    <s v="New York City"/>
    <s v="New York"/>
    <n v="10035"/>
    <x v="3"/>
    <x v="1395"/>
    <x v="1"/>
    <x v="8"/>
    <x v="1373"/>
    <n v="34.248000000000005"/>
    <n v="3"/>
    <n v="0.2"/>
    <n v="11.558699999999998"/>
  </r>
  <r>
    <n v="6172"/>
    <x v="3075"/>
    <x v="1054"/>
    <d v="2013-12-25T00:00:00"/>
    <s v="Second Class"/>
    <x v="775"/>
    <s v="Mark Haberlin"/>
    <x v="1"/>
    <s v="United States"/>
    <s v="New York City"/>
    <s v="New York"/>
    <n v="10035"/>
    <x v="3"/>
    <x v="824"/>
    <x v="1"/>
    <x v="6"/>
    <x v="812"/>
    <n v="3.52"/>
    <n v="2"/>
    <n v="0"/>
    <n v="1.0207999999999999"/>
  </r>
  <r>
    <n v="6173"/>
    <x v="3076"/>
    <x v="1094"/>
    <d v="2011-08-08T00:00:00"/>
    <s v="Standard Class"/>
    <x v="125"/>
    <s v="Nick Zandusky"/>
    <x v="2"/>
    <s v="United States"/>
    <s v="Springfield"/>
    <s v="Missouri"/>
    <n v="65807"/>
    <x v="2"/>
    <x v="951"/>
    <x v="1"/>
    <x v="8"/>
    <x v="935"/>
    <n v="26.7"/>
    <n v="5"/>
    <n v="0"/>
    <n v="12.548999999999999"/>
  </r>
  <r>
    <n v="6174"/>
    <x v="3076"/>
    <x v="1094"/>
    <d v="2011-08-08T00:00:00"/>
    <s v="Standard Class"/>
    <x v="125"/>
    <s v="Nick Zandusky"/>
    <x v="2"/>
    <s v="United States"/>
    <s v="Springfield"/>
    <s v="Missouri"/>
    <n v="65807"/>
    <x v="2"/>
    <x v="1651"/>
    <x v="2"/>
    <x v="11"/>
    <x v="1631"/>
    <n v="21.2"/>
    <n v="2"/>
    <n v="0"/>
    <n v="9.1160000000000014"/>
  </r>
  <r>
    <n v="6175"/>
    <x v="3076"/>
    <x v="1094"/>
    <d v="2011-08-08T00:00:00"/>
    <s v="Standard Class"/>
    <x v="125"/>
    <s v="Nick Zandusky"/>
    <x v="2"/>
    <s v="United States"/>
    <s v="Springfield"/>
    <s v="Missouri"/>
    <n v="65807"/>
    <x v="2"/>
    <x v="1074"/>
    <x v="1"/>
    <x v="4"/>
    <x v="1055"/>
    <n v="838.38"/>
    <n v="2"/>
    <n v="0"/>
    <n v="226.36260000000004"/>
  </r>
  <r>
    <n v="6176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774"/>
    <x v="0"/>
    <x v="1"/>
    <x v="765"/>
    <n v="1690.04"/>
    <n v="4"/>
    <n v="0"/>
    <n v="422.51"/>
  </r>
  <r>
    <n v="6177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576"/>
    <x v="1"/>
    <x v="4"/>
    <x v="571"/>
    <n v="85.96"/>
    <n v="7"/>
    <n v="0"/>
    <n v="24.068799999999996"/>
  </r>
  <r>
    <n v="6178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1697"/>
    <x v="1"/>
    <x v="12"/>
    <x v="1676"/>
    <n v="121.96"/>
    <n v="2"/>
    <n v="0"/>
    <n v="57.32119999999999"/>
  </r>
  <r>
    <n v="6179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1776"/>
    <x v="1"/>
    <x v="10"/>
    <x v="1757"/>
    <n v="23.92"/>
    <n v="4"/>
    <n v="0"/>
    <n v="11.720800000000001"/>
  </r>
  <r>
    <n v="6180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911"/>
    <x v="1"/>
    <x v="4"/>
    <x v="894"/>
    <n v="63.96"/>
    <n v="2"/>
    <n v="0"/>
    <n v="6.3960000000000008"/>
  </r>
  <r>
    <n v="6181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1370"/>
    <x v="2"/>
    <x v="7"/>
    <x v="1346"/>
    <n v="629.94999999999993"/>
    <n v="5"/>
    <n v="0"/>
    <n v="176.38600000000002"/>
  </r>
  <r>
    <n v="6182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529"/>
    <x v="2"/>
    <x v="7"/>
    <x v="524"/>
    <n v="113.72999999999999"/>
    <n v="3"/>
    <n v="0"/>
    <n v="32.981699999999989"/>
  </r>
  <r>
    <n v="6183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347"/>
    <x v="1"/>
    <x v="8"/>
    <x v="343"/>
    <n v="14.6"/>
    <n v="2"/>
    <n v="0"/>
    <n v="6.8619999999999992"/>
  </r>
  <r>
    <n v="6184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16"/>
    <x v="1"/>
    <x v="4"/>
    <x v="16"/>
    <n v="887.84"/>
    <n v="8"/>
    <n v="0"/>
    <n v="17.756799999999998"/>
  </r>
  <r>
    <n v="6185"/>
    <x v="3078"/>
    <x v="25"/>
    <d v="2013-12-14T00:00:00"/>
    <s v="First Class"/>
    <x v="489"/>
    <s v="Deborah Brumfield"/>
    <x v="2"/>
    <s v="United States"/>
    <s v="Portland"/>
    <s v="Oregon"/>
    <n v="97206"/>
    <x v="1"/>
    <x v="38"/>
    <x v="0"/>
    <x v="1"/>
    <x v="38"/>
    <n v="403.92"/>
    <n v="5"/>
    <n v="0.2"/>
    <n v="25.245000000000019"/>
  </r>
  <r>
    <n v="6186"/>
    <x v="3079"/>
    <x v="976"/>
    <d v="2012-08-12T00:00:00"/>
    <s v="Standard Class"/>
    <x v="600"/>
    <s v="Jim Karlsson"/>
    <x v="0"/>
    <s v="United States"/>
    <s v="Philadelphia"/>
    <s v="Pennsylvania"/>
    <n v="19120"/>
    <x v="3"/>
    <x v="818"/>
    <x v="1"/>
    <x v="6"/>
    <x v="806"/>
    <n v="106.8"/>
    <n v="10"/>
    <n v="0.2"/>
    <n v="10.679999999999996"/>
  </r>
  <r>
    <n v="6187"/>
    <x v="3080"/>
    <x v="219"/>
    <d v="2012-11-17T00:00:00"/>
    <s v="First Class"/>
    <x v="186"/>
    <s v="Maya Herman"/>
    <x v="1"/>
    <s v="United States"/>
    <s v="New York City"/>
    <s v="New York"/>
    <n v="10035"/>
    <x v="3"/>
    <x v="392"/>
    <x v="1"/>
    <x v="4"/>
    <x v="388"/>
    <n v="70.949999999999989"/>
    <n v="3"/>
    <n v="0"/>
    <n v="20.575499999999998"/>
  </r>
  <r>
    <n v="6188"/>
    <x v="3080"/>
    <x v="219"/>
    <d v="2012-11-17T00:00:00"/>
    <s v="First Class"/>
    <x v="186"/>
    <s v="Maya Herman"/>
    <x v="1"/>
    <s v="United States"/>
    <s v="New York City"/>
    <s v="New York"/>
    <n v="10035"/>
    <x v="3"/>
    <x v="1344"/>
    <x v="1"/>
    <x v="8"/>
    <x v="1320"/>
    <n v="34.944000000000003"/>
    <n v="6"/>
    <n v="0.2"/>
    <n v="11.793599999999998"/>
  </r>
  <r>
    <n v="6189"/>
    <x v="3080"/>
    <x v="219"/>
    <d v="2012-11-17T00:00:00"/>
    <s v="First Class"/>
    <x v="186"/>
    <s v="Maya Herman"/>
    <x v="1"/>
    <s v="United States"/>
    <s v="New York City"/>
    <s v="New York"/>
    <n v="10035"/>
    <x v="3"/>
    <x v="1041"/>
    <x v="1"/>
    <x v="6"/>
    <x v="1021"/>
    <n v="119.03999999999999"/>
    <n v="6"/>
    <n v="0"/>
    <n v="35.711999999999989"/>
  </r>
  <r>
    <n v="6190"/>
    <x v="3081"/>
    <x v="1095"/>
    <d v="2014-04-09T00:00:00"/>
    <s v="Standard Class"/>
    <x v="562"/>
    <s v="Anne McFarland"/>
    <x v="0"/>
    <s v="United States"/>
    <s v="Des Plaines"/>
    <s v="Illinois"/>
    <n v="60016"/>
    <x v="2"/>
    <x v="1191"/>
    <x v="2"/>
    <x v="7"/>
    <x v="1167"/>
    <n v="383.84000000000003"/>
    <n v="4"/>
    <n v="0.2"/>
    <n v="47.97999999999999"/>
  </r>
  <r>
    <n v="6191"/>
    <x v="3082"/>
    <x v="435"/>
    <d v="2013-12-29T00:00:00"/>
    <s v="Standard Class"/>
    <x v="341"/>
    <s v="Jessica Myrick"/>
    <x v="0"/>
    <s v="United States"/>
    <s v="New York City"/>
    <s v="New York"/>
    <n v="10035"/>
    <x v="3"/>
    <x v="1740"/>
    <x v="0"/>
    <x v="5"/>
    <x v="1720"/>
    <n v="799.56000000000006"/>
    <n v="9"/>
    <n v="0"/>
    <n v="207.88559999999998"/>
  </r>
  <r>
    <n v="6192"/>
    <x v="3083"/>
    <x v="1096"/>
    <d v="2014-12-14T00:00:00"/>
    <s v="Same Day"/>
    <x v="596"/>
    <s v="Mitch Webber"/>
    <x v="0"/>
    <s v="United States"/>
    <s v="Seattle"/>
    <s v="Washington"/>
    <n v="98103"/>
    <x v="1"/>
    <x v="470"/>
    <x v="1"/>
    <x v="4"/>
    <x v="466"/>
    <n v="31.44"/>
    <n v="3"/>
    <n v="0"/>
    <n v="8.4888000000000012"/>
  </r>
  <r>
    <n v="6193"/>
    <x v="3084"/>
    <x v="66"/>
    <d v="2014-12-27T00:00:00"/>
    <s v="Standard Class"/>
    <x v="743"/>
    <s v="Alex Grayson"/>
    <x v="0"/>
    <s v="United States"/>
    <s v="Houston"/>
    <s v="Texas"/>
    <n v="77095"/>
    <x v="2"/>
    <x v="712"/>
    <x v="1"/>
    <x v="10"/>
    <x v="704"/>
    <n v="25.920000000000005"/>
    <n v="5"/>
    <n v="0.2"/>
    <n v="9.0719999999999992"/>
  </r>
  <r>
    <n v="6194"/>
    <x v="3084"/>
    <x v="66"/>
    <d v="2014-12-27T00:00:00"/>
    <s v="Standard Class"/>
    <x v="743"/>
    <s v="Alex Grayson"/>
    <x v="0"/>
    <s v="United States"/>
    <s v="Houston"/>
    <s v="Texas"/>
    <n v="77095"/>
    <x v="2"/>
    <x v="858"/>
    <x v="1"/>
    <x v="8"/>
    <x v="844"/>
    <n v="6.3299999999999992"/>
    <n v="5"/>
    <n v="0.8"/>
    <n v="-9.8114999999999988"/>
  </r>
  <r>
    <n v="6195"/>
    <x v="3084"/>
    <x v="66"/>
    <d v="2014-12-27T00:00:00"/>
    <s v="Standard Class"/>
    <x v="743"/>
    <s v="Alex Grayson"/>
    <x v="0"/>
    <s v="United States"/>
    <s v="Houston"/>
    <s v="Texas"/>
    <n v="77095"/>
    <x v="2"/>
    <x v="640"/>
    <x v="1"/>
    <x v="10"/>
    <x v="634"/>
    <n v="75.88"/>
    <n v="5"/>
    <n v="0.2"/>
    <n v="26.557999999999993"/>
  </r>
  <r>
    <n v="6196"/>
    <x v="3085"/>
    <x v="208"/>
    <d v="2014-10-29T00:00:00"/>
    <s v="Standard Class"/>
    <x v="380"/>
    <s v="Charles McCrossin"/>
    <x v="0"/>
    <s v="United States"/>
    <s v="Philadelphia"/>
    <s v="Pennsylvania"/>
    <n v="19143"/>
    <x v="3"/>
    <x v="903"/>
    <x v="2"/>
    <x v="7"/>
    <x v="886"/>
    <n v="329.988"/>
    <n v="2"/>
    <n v="0.4"/>
    <n v="-76.997200000000021"/>
  </r>
  <r>
    <n v="6197"/>
    <x v="3085"/>
    <x v="208"/>
    <d v="2014-10-29T00:00:00"/>
    <s v="Standard Class"/>
    <x v="380"/>
    <s v="Charles McCrossin"/>
    <x v="0"/>
    <s v="United States"/>
    <s v="Philadelphia"/>
    <s v="Pennsylvania"/>
    <n v="19143"/>
    <x v="3"/>
    <x v="1069"/>
    <x v="1"/>
    <x v="4"/>
    <x v="1049"/>
    <n v="71.376000000000005"/>
    <n v="3"/>
    <n v="0.2"/>
    <n v="-4.460999999999995"/>
  </r>
  <r>
    <n v="6198"/>
    <x v="3086"/>
    <x v="50"/>
    <d v="2012-11-17T00:00:00"/>
    <s v="Standard Class"/>
    <x v="154"/>
    <s v="Russell Applegate"/>
    <x v="0"/>
    <s v="United States"/>
    <s v="Columbus"/>
    <s v="Indiana"/>
    <n v="47201"/>
    <x v="2"/>
    <x v="1346"/>
    <x v="1"/>
    <x v="10"/>
    <x v="1322"/>
    <n v="63.769999999999996"/>
    <n v="7"/>
    <n v="0"/>
    <n v="28.696499999999993"/>
  </r>
  <r>
    <n v="6199"/>
    <x v="3086"/>
    <x v="50"/>
    <d v="2012-11-17T00:00:00"/>
    <s v="Standard Class"/>
    <x v="154"/>
    <s v="Russell Applegate"/>
    <x v="0"/>
    <s v="United States"/>
    <s v="Columbus"/>
    <s v="Indiana"/>
    <n v="47201"/>
    <x v="2"/>
    <x v="1259"/>
    <x v="2"/>
    <x v="7"/>
    <x v="1234"/>
    <n v="50.97"/>
    <n v="3"/>
    <n v="0"/>
    <n v="13.252199999999997"/>
  </r>
  <r>
    <n v="6200"/>
    <x v="3086"/>
    <x v="50"/>
    <d v="2012-11-17T00:00:00"/>
    <s v="Standard Class"/>
    <x v="154"/>
    <s v="Russell Applegate"/>
    <x v="0"/>
    <s v="United States"/>
    <s v="Columbus"/>
    <s v="Indiana"/>
    <n v="47201"/>
    <x v="2"/>
    <x v="694"/>
    <x v="1"/>
    <x v="10"/>
    <x v="687"/>
    <n v="96.08"/>
    <n v="2"/>
    <n v="0"/>
    <n v="46.118399999999994"/>
  </r>
  <r>
    <n v="6201"/>
    <x v="3087"/>
    <x v="392"/>
    <d v="2012-04-20T00:00:00"/>
    <s v="Standard Class"/>
    <x v="766"/>
    <s v="Sarah Brown"/>
    <x v="0"/>
    <s v="United States"/>
    <s v="Evanston"/>
    <s v="Illinois"/>
    <n v="60201"/>
    <x v="2"/>
    <x v="1077"/>
    <x v="2"/>
    <x v="16"/>
    <x v="1058"/>
    <n v="1439.9680000000001"/>
    <n v="4"/>
    <n v="0.2"/>
    <n v="485.98919999999993"/>
  </r>
  <r>
    <n v="6202"/>
    <x v="3087"/>
    <x v="392"/>
    <d v="2012-04-20T00:00:00"/>
    <s v="Standard Class"/>
    <x v="766"/>
    <s v="Sarah Brown"/>
    <x v="0"/>
    <s v="United States"/>
    <s v="Evanston"/>
    <s v="Illinois"/>
    <n v="60201"/>
    <x v="2"/>
    <x v="1700"/>
    <x v="2"/>
    <x v="11"/>
    <x v="1679"/>
    <n v="43.56"/>
    <n v="3"/>
    <n v="0.2"/>
    <n v="-4.9004999999999974"/>
  </r>
  <r>
    <n v="6203"/>
    <x v="3088"/>
    <x v="186"/>
    <d v="2013-12-24T00:00:00"/>
    <s v="Standard Class"/>
    <x v="7"/>
    <s v="Pete Kriz"/>
    <x v="0"/>
    <s v="United States"/>
    <s v="Apple Valley"/>
    <s v="California"/>
    <n v="92307"/>
    <x v="1"/>
    <x v="901"/>
    <x v="0"/>
    <x v="1"/>
    <x v="884"/>
    <n v="563.91999999999996"/>
    <n v="5"/>
    <n v="0.2"/>
    <n v="7.0489999999999498"/>
  </r>
  <r>
    <n v="6204"/>
    <x v="3089"/>
    <x v="147"/>
    <d v="2013-10-28T00:00:00"/>
    <s v="Standard Class"/>
    <x v="603"/>
    <s v="Susan Vittorini"/>
    <x v="0"/>
    <s v="United States"/>
    <s v="Columbus"/>
    <s v="Ohio"/>
    <n v="43229"/>
    <x v="3"/>
    <x v="1692"/>
    <x v="2"/>
    <x v="7"/>
    <x v="1671"/>
    <n v="235.15199999999999"/>
    <n v="8"/>
    <n v="0.4"/>
    <n v="-47.030399999999986"/>
  </r>
  <r>
    <n v="6205"/>
    <x v="3090"/>
    <x v="96"/>
    <d v="2014-12-04T00:00:00"/>
    <s v="First Class"/>
    <x v="377"/>
    <s v="Matthew Grinstein"/>
    <x v="2"/>
    <s v="United States"/>
    <s v="Marion"/>
    <s v="Ohio"/>
    <n v="43302"/>
    <x v="3"/>
    <x v="763"/>
    <x v="0"/>
    <x v="5"/>
    <x v="755"/>
    <n v="7.7120000000000006"/>
    <n v="2"/>
    <n v="0.2"/>
    <n v="1.7352000000000005"/>
  </r>
  <r>
    <n v="6206"/>
    <x v="3091"/>
    <x v="201"/>
    <d v="2013-10-25T00:00:00"/>
    <s v="Second Class"/>
    <x v="320"/>
    <s v="Chuck Magee"/>
    <x v="0"/>
    <s v="United States"/>
    <s v="Houston"/>
    <s v="Texas"/>
    <n v="77095"/>
    <x v="2"/>
    <x v="1346"/>
    <x v="1"/>
    <x v="10"/>
    <x v="1322"/>
    <n v="51.016000000000005"/>
    <n v="7"/>
    <n v="0.2"/>
    <n v="15.942499999999992"/>
  </r>
  <r>
    <n v="6207"/>
    <x v="3091"/>
    <x v="201"/>
    <d v="2013-10-25T00:00:00"/>
    <s v="Second Class"/>
    <x v="320"/>
    <s v="Chuck Magee"/>
    <x v="0"/>
    <s v="United States"/>
    <s v="Houston"/>
    <s v="Texas"/>
    <n v="77095"/>
    <x v="2"/>
    <x v="550"/>
    <x v="1"/>
    <x v="13"/>
    <x v="33"/>
    <n v="25.248000000000001"/>
    <n v="4"/>
    <n v="0.2"/>
    <n v="7.8899999999999979"/>
  </r>
  <r>
    <n v="6208"/>
    <x v="3091"/>
    <x v="201"/>
    <d v="2013-10-25T00:00:00"/>
    <s v="Second Class"/>
    <x v="320"/>
    <s v="Chuck Magee"/>
    <x v="0"/>
    <s v="United States"/>
    <s v="Houston"/>
    <s v="Texas"/>
    <n v="77095"/>
    <x v="2"/>
    <x v="394"/>
    <x v="0"/>
    <x v="1"/>
    <x v="390"/>
    <n v="56.686"/>
    <n v="1"/>
    <n v="0.3"/>
    <n v="-14.576399999999996"/>
  </r>
  <r>
    <n v="6209"/>
    <x v="3092"/>
    <x v="365"/>
    <d v="2014-10-04T00:00:00"/>
    <s v="Standard Class"/>
    <x v="545"/>
    <s v="Michelle Ellison"/>
    <x v="1"/>
    <s v="United States"/>
    <s v="Marion"/>
    <s v="Ohio"/>
    <n v="43302"/>
    <x v="3"/>
    <x v="911"/>
    <x v="1"/>
    <x v="4"/>
    <x v="894"/>
    <n v="51.168000000000006"/>
    <n v="2"/>
    <n v="0.2"/>
    <n v="-6.3960000000000008"/>
  </r>
  <r>
    <n v="6210"/>
    <x v="3093"/>
    <x v="238"/>
    <d v="2014-08-26T00:00:00"/>
    <s v="Standard Class"/>
    <x v="453"/>
    <s v="Yana Sorensen"/>
    <x v="1"/>
    <s v="United States"/>
    <s v="Seattle"/>
    <s v="Washington"/>
    <n v="98103"/>
    <x v="1"/>
    <x v="760"/>
    <x v="1"/>
    <x v="8"/>
    <x v="751"/>
    <n v="2793.5280000000002"/>
    <n v="9"/>
    <n v="0.2"/>
    <n v="942.81569999999988"/>
  </r>
  <r>
    <n v="6211"/>
    <x v="3093"/>
    <x v="238"/>
    <d v="2014-08-26T00:00:00"/>
    <s v="Standard Class"/>
    <x v="453"/>
    <s v="Yana Sorensen"/>
    <x v="1"/>
    <s v="United States"/>
    <s v="Seattle"/>
    <s v="Washington"/>
    <n v="98103"/>
    <x v="1"/>
    <x v="384"/>
    <x v="1"/>
    <x v="4"/>
    <x v="380"/>
    <n v="1000.0200000000001"/>
    <n v="7"/>
    <n v="0"/>
    <n v="290.00579999999991"/>
  </r>
  <r>
    <n v="6212"/>
    <x v="3093"/>
    <x v="238"/>
    <d v="2014-08-26T00:00:00"/>
    <s v="Standard Class"/>
    <x v="453"/>
    <s v="Yana Sorensen"/>
    <x v="1"/>
    <s v="United States"/>
    <s v="Seattle"/>
    <s v="Washington"/>
    <n v="98103"/>
    <x v="1"/>
    <x v="504"/>
    <x v="0"/>
    <x v="5"/>
    <x v="499"/>
    <n v="65.94"/>
    <n v="3"/>
    <n v="0"/>
    <n v="22.419600000000003"/>
  </r>
  <r>
    <n v="6213"/>
    <x v="3094"/>
    <x v="105"/>
    <d v="2014-11-17T00:00:00"/>
    <s v="Second Class"/>
    <x v="93"/>
    <s v="Maria Bertelson"/>
    <x v="0"/>
    <s v="United States"/>
    <s v="Longview"/>
    <s v="Washington"/>
    <n v="98632"/>
    <x v="1"/>
    <x v="829"/>
    <x v="1"/>
    <x v="13"/>
    <x v="33"/>
    <n v="18.240000000000002"/>
    <n v="3"/>
    <n v="0"/>
    <n v="9.120000000000001"/>
  </r>
  <r>
    <n v="6214"/>
    <x v="3094"/>
    <x v="105"/>
    <d v="2014-11-17T00:00:00"/>
    <s v="Second Class"/>
    <x v="93"/>
    <s v="Maria Bertelson"/>
    <x v="0"/>
    <s v="United States"/>
    <s v="Longview"/>
    <s v="Washington"/>
    <n v="98632"/>
    <x v="1"/>
    <x v="513"/>
    <x v="1"/>
    <x v="9"/>
    <x v="508"/>
    <n v="76.12"/>
    <n v="2"/>
    <n v="0"/>
    <n v="22.074799999999996"/>
  </r>
  <r>
    <n v="6215"/>
    <x v="3095"/>
    <x v="856"/>
    <d v="2011-10-15T00:00:00"/>
    <s v="Standard Class"/>
    <x v="238"/>
    <s v="Alan Shonely"/>
    <x v="0"/>
    <s v="United States"/>
    <s v="Redondo Beach"/>
    <s v="California"/>
    <n v="90278"/>
    <x v="1"/>
    <x v="588"/>
    <x v="1"/>
    <x v="12"/>
    <x v="583"/>
    <n v="7.64"/>
    <n v="1"/>
    <n v="0"/>
    <n v="3.7435999999999998"/>
  </r>
  <r>
    <n v="6216"/>
    <x v="3096"/>
    <x v="109"/>
    <d v="2012-12-03T00:00:00"/>
    <s v="Standard Class"/>
    <x v="466"/>
    <s v="Mark Cousins"/>
    <x v="1"/>
    <s v="United States"/>
    <s v="New York City"/>
    <s v="New York"/>
    <n v="10035"/>
    <x v="3"/>
    <x v="205"/>
    <x v="0"/>
    <x v="5"/>
    <x v="204"/>
    <n v="68.16"/>
    <n v="3"/>
    <n v="0"/>
    <n v="27.945600000000002"/>
  </r>
  <r>
    <n v="6217"/>
    <x v="3096"/>
    <x v="109"/>
    <d v="2012-12-03T00:00:00"/>
    <s v="Standard Class"/>
    <x v="466"/>
    <s v="Mark Cousins"/>
    <x v="1"/>
    <s v="United States"/>
    <s v="New York City"/>
    <s v="New York"/>
    <n v="10035"/>
    <x v="3"/>
    <x v="837"/>
    <x v="1"/>
    <x v="12"/>
    <x v="33"/>
    <n v="62.24"/>
    <n v="8"/>
    <n v="0"/>
    <n v="29.252800000000001"/>
  </r>
  <r>
    <n v="6218"/>
    <x v="3097"/>
    <x v="1097"/>
    <d v="2012-08-02T00:00:00"/>
    <s v="Standard Class"/>
    <x v="310"/>
    <s v="Patrick Gardner"/>
    <x v="0"/>
    <s v="United States"/>
    <s v="Louisville"/>
    <s v="Kentucky"/>
    <n v="40214"/>
    <x v="0"/>
    <x v="1136"/>
    <x v="2"/>
    <x v="7"/>
    <x v="1115"/>
    <n v="29.97"/>
    <n v="3"/>
    <n v="0"/>
    <n v="0.29969999999999963"/>
  </r>
  <r>
    <n v="6219"/>
    <x v="3098"/>
    <x v="201"/>
    <d v="2013-10-27T00:00:00"/>
    <s v="Standard Class"/>
    <x v="559"/>
    <s v="Joy Smith"/>
    <x v="0"/>
    <s v="United States"/>
    <s v="Trenton"/>
    <s v="Michigan"/>
    <n v="48183"/>
    <x v="2"/>
    <x v="1020"/>
    <x v="2"/>
    <x v="7"/>
    <x v="1002"/>
    <n v="125.69999999999999"/>
    <n v="6"/>
    <n v="0"/>
    <n v="35.195999999999998"/>
  </r>
  <r>
    <n v="6220"/>
    <x v="3098"/>
    <x v="201"/>
    <d v="2013-10-27T00:00:00"/>
    <s v="Standard Class"/>
    <x v="559"/>
    <s v="Joy Smith"/>
    <x v="0"/>
    <s v="United States"/>
    <s v="Trenton"/>
    <s v="Michigan"/>
    <n v="48183"/>
    <x v="2"/>
    <x v="664"/>
    <x v="2"/>
    <x v="7"/>
    <x v="658"/>
    <n v="191.98"/>
    <n v="2"/>
    <n v="0"/>
    <n v="51.834599999999995"/>
  </r>
  <r>
    <n v="6221"/>
    <x v="3098"/>
    <x v="201"/>
    <d v="2013-10-27T00:00:00"/>
    <s v="Standard Class"/>
    <x v="559"/>
    <s v="Joy Smith"/>
    <x v="0"/>
    <s v="United States"/>
    <s v="Trenton"/>
    <s v="Michigan"/>
    <n v="48183"/>
    <x v="2"/>
    <x v="383"/>
    <x v="1"/>
    <x v="4"/>
    <x v="379"/>
    <n v="20.86"/>
    <n v="7"/>
    <n v="0"/>
    <n v="1.4601999999999977"/>
  </r>
  <r>
    <n v="6222"/>
    <x v="3099"/>
    <x v="32"/>
    <d v="2014-09-19T00:00:00"/>
    <s v="Second Class"/>
    <x v="677"/>
    <s v="Joy Bell-"/>
    <x v="0"/>
    <s v="United States"/>
    <s v="Los Angeles"/>
    <s v="California"/>
    <n v="90045"/>
    <x v="1"/>
    <x v="919"/>
    <x v="1"/>
    <x v="2"/>
    <x v="902"/>
    <n v="56.699999999999996"/>
    <n v="9"/>
    <n v="0"/>
    <n v="26.081999999999997"/>
  </r>
  <r>
    <n v="6223"/>
    <x v="3100"/>
    <x v="331"/>
    <d v="2014-12-28T00:00:00"/>
    <s v="Standard Class"/>
    <x v="213"/>
    <s v="Darren Koutras"/>
    <x v="0"/>
    <s v="United States"/>
    <s v="Hendersonville"/>
    <s v="Tennessee"/>
    <n v="37075"/>
    <x v="0"/>
    <x v="205"/>
    <x v="0"/>
    <x v="5"/>
    <x v="204"/>
    <n v="72.703999999999994"/>
    <n v="4"/>
    <n v="0.2"/>
    <n v="19.084800000000005"/>
  </r>
  <r>
    <n v="6224"/>
    <x v="3100"/>
    <x v="331"/>
    <d v="2014-12-28T00:00:00"/>
    <s v="Standard Class"/>
    <x v="213"/>
    <s v="Darren Koutras"/>
    <x v="0"/>
    <s v="United States"/>
    <s v="Hendersonville"/>
    <s v="Tennessee"/>
    <n v="37075"/>
    <x v="0"/>
    <x v="909"/>
    <x v="1"/>
    <x v="6"/>
    <x v="892"/>
    <n v="12.263999999999999"/>
    <n v="7"/>
    <n v="0.2"/>
    <n v="1.0730999999999993"/>
  </r>
  <r>
    <n v="6225"/>
    <x v="3100"/>
    <x v="331"/>
    <d v="2014-12-28T00:00:00"/>
    <s v="Standard Class"/>
    <x v="213"/>
    <s v="Darren Koutras"/>
    <x v="0"/>
    <s v="United States"/>
    <s v="Hendersonville"/>
    <s v="Tennessee"/>
    <n v="37075"/>
    <x v="0"/>
    <x v="72"/>
    <x v="1"/>
    <x v="4"/>
    <x v="72"/>
    <n v="218.35200000000003"/>
    <n v="3"/>
    <n v="0.2"/>
    <n v="-54.588000000000008"/>
  </r>
  <r>
    <n v="6226"/>
    <x v="3101"/>
    <x v="348"/>
    <d v="2012-10-09T00:00:00"/>
    <s v="Standard Class"/>
    <x v="223"/>
    <s v="Jeremy Farry"/>
    <x v="0"/>
    <s v="United States"/>
    <s v="Portland"/>
    <s v="Oregon"/>
    <n v="97206"/>
    <x v="1"/>
    <x v="1487"/>
    <x v="0"/>
    <x v="0"/>
    <x v="1465"/>
    <n v="66.294000000000011"/>
    <n v="1"/>
    <n v="0.7"/>
    <n v="-103.86059999999998"/>
  </r>
  <r>
    <n v="6227"/>
    <x v="3101"/>
    <x v="348"/>
    <d v="2012-10-09T00:00:00"/>
    <s v="Standard Class"/>
    <x v="223"/>
    <s v="Jeremy Farry"/>
    <x v="0"/>
    <s v="United States"/>
    <s v="Portland"/>
    <s v="Oregon"/>
    <n v="97206"/>
    <x v="1"/>
    <x v="1455"/>
    <x v="0"/>
    <x v="1"/>
    <x v="1432"/>
    <n v="291.16800000000001"/>
    <n v="4"/>
    <n v="0.2"/>
    <n v="-14.558399999999978"/>
  </r>
  <r>
    <n v="6228"/>
    <x v="3102"/>
    <x v="981"/>
    <d v="2011-11-07T00:00:00"/>
    <s v="Standard Class"/>
    <x v="138"/>
    <s v="Patrick O'Brill"/>
    <x v="0"/>
    <s v="United States"/>
    <s v="Irving"/>
    <s v="Texas"/>
    <n v="75061"/>
    <x v="2"/>
    <x v="687"/>
    <x v="2"/>
    <x v="7"/>
    <x v="680"/>
    <n v="88.77600000000001"/>
    <n v="3"/>
    <n v="0.2"/>
    <n v="7.7679000000000009"/>
  </r>
  <r>
    <n v="6229"/>
    <x v="3103"/>
    <x v="115"/>
    <d v="2013-01-27T00:00:00"/>
    <s v="Standard Class"/>
    <x v="404"/>
    <s v="Bradley Talbott"/>
    <x v="2"/>
    <s v="United States"/>
    <s v="Cleveland"/>
    <s v="Ohio"/>
    <n v="44105"/>
    <x v="3"/>
    <x v="40"/>
    <x v="2"/>
    <x v="7"/>
    <x v="40"/>
    <n v="110.376"/>
    <n v="4"/>
    <n v="0.4"/>
    <n v="-20.235600000000005"/>
  </r>
  <r>
    <n v="6230"/>
    <x v="3103"/>
    <x v="115"/>
    <d v="2013-01-27T00:00:00"/>
    <s v="Standard Class"/>
    <x v="404"/>
    <s v="Bradley Talbott"/>
    <x v="2"/>
    <s v="United States"/>
    <s v="Cleveland"/>
    <s v="Ohio"/>
    <n v="44105"/>
    <x v="3"/>
    <x v="43"/>
    <x v="2"/>
    <x v="11"/>
    <x v="43"/>
    <n v="55.176000000000002"/>
    <n v="3"/>
    <n v="0.2"/>
    <n v="15.863099999999999"/>
  </r>
  <r>
    <n v="6231"/>
    <x v="3104"/>
    <x v="497"/>
    <d v="2014-07-18T00:00:00"/>
    <s v="Standard Class"/>
    <x v="508"/>
    <s v="Natalie Webber"/>
    <x v="0"/>
    <s v="United States"/>
    <s v="Waterloo"/>
    <s v="Iowa"/>
    <n v="50701"/>
    <x v="2"/>
    <x v="773"/>
    <x v="1"/>
    <x v="6"/>
    <x v="33"/>
    <n v="30.32"/>
    <n v="4"/>
    <n v="0"/>
    <n v="11.8248"/>
  </r>
  <r>
    <n v="6232"/>
    <x v="3105"/>
    <x v="220"/>
    <d v="2014-09-12T00:00:00"/>
    <s v="Same Day"/>
    <x v="226"/>
    <s v="Jennifer Ferguson"/>
    <x v="0"/>
    <s v="United States"/>
    <s v="Seattle"/>
    <s v="Washington"/>
    <n v="98105"/>
    <x v="1"/>
    <x v="637"/>
    <x v="0"/>
    <x v="1"/>
    <x v="631"/>
    <n v="177.56800000000001"/>
    <n v="2"/>
    <n v="0.2"/>
    <n v="8.8783999999999921"/>
  </r>
  <r>
    <n v="6233"/>
    <x v="3105"/>
    <x v="220"/>
    <d v="2014-09-12T00:00:00"/>
    <s v="Same Day"/>
    <x v="226"/>
    <s v="Jennifer Ferguson"/>
    <x v="0"/>
    <s v="United States"/>
    <s v="Seattle"/>
    <s v="Washington"/>
    <n v="98105"/>
    <x v="1"/>
    <x v="510"/>
    <x v="1"/>
    <x v="10"/>
    <x v="505"/>
    <n v="19.440000000000001"/>
    <n v="3"/>
    <n v="0"/>
    <n v="9.3312000000000008"/>
  </r>
  <r>
    <n v="6234"/>
    <x v="3105"/>
    <x v="220"/>
    <d v="2014-09-12T00:00:00"/>
    <s v="Same Day"/>
    <x v="226"/>
    <s v="Jennifer Ferguson"/>
    <x v="0"/>
    <s v="United States"/>
    <s v="Seattle"/>
    <s v="Washington"/>
    <n v="98105"/>
    <x v="1"/>
    <x v="511"/>
    <x v="1"/>
    <x v="10"/>
    <x v="506"/>
    <n v="71.28"/>
    <n v="11"/>
    <n v="0"/>
    <n v="34.214400000000005"/>
  </r>
  <r>
    <n v="6235"/>
    <x v="3105"/>
    <x v="220"/>
    <d v="2014-09-12T00:00:00"/>
    <s v="Same Day"/>
    <x v="226"/>
    <s v="Jennifer Ferguson"/>
    <x v="0"/>
    <s v="United States"/>
    <s v="Seattle"/>
    <s v="Washington"/>
    <n v="98105"/>
    <x v="1"/>
    <x v="1498"/>
    <x v="1"/>
    <x v="8"/>
    <x v="1477"/>
    <n v="1471.96"/>
    <n v="5"/>
    <n v="0.2"/>
    <n v="459.98749999999995"/>
  </r>
  <r>
    <n v="6236"/>
    <x v="3105"/>
    <x v="220"/>
    <d v="2014-09-12T00:00:00"/>
    <s v="Same Day"/>
    <x v="226"/>
    <s v="Jennifer Ferguson"/>
    <x v="0"/>
    <s v="United States"/>
    <s v="Seattle"/>
    <s v="Washington"/>
    <n v="98105"/>
    <x v="1"/>
    <x v="1777"/>
    <x v="2"/>
    <x v="7"/>
    <x v="1758"/>
    <n v="79.959999999999994"/>
    <n v="5"/>
    <n v="0.2"/>
    <n v="-17.991000000000003"/>
  </r>
  <r>
    <n v="6237"/>
    <x v="3106"/>
    <x v="1098"/>
    <d v="2013-02-27T00:00:00"/>
    <s v="Standard Class"/>
    <x v="141"/>
    <s v="Alyssa Crouse"/>
    <x v="1"/>
    <s v="United States"/>
    <s v="Philadelphia"/>
    <s v="Pennsylvania"/>
    <n v="19120"/>
    <x v="3"/>
    <x v="244"/>
    <x v="1"/>
    <x v="12"/>
    <x v="242"/>
    <n v="57.576000000000001"/>
    <n v="3"/>
    <n v="0.2"/>
    <n v="21.591000000000001"/>
  </r>
  <r>
    <n v="6238"/>
    <x v="3107"/>
    <x v="115"/>
    <d v="2013-01-29T00:00:00"/>
    <s v="Standard Class"/>
    <x v="509"/>
    <s v="Toby Braunhardt"/>
    <x v="0"/>
    <s v="United States"/>
    <s v="New York City"/>
    <s v="New York"/>
    <n v="10009"/>
    <x v="3"/>
    <x v="1263"/>
    <x v="1"/>
    <x v="8"/>
    <x v="1238"/>
    <n v="26.336000000000002"/>
    <n v="4"/>
    <n v="0.2"/>
    <n v="9.2176000000000009"/>
  </r>
  <r>
    <n v="6239"/>
    <x v="3108"/>
    <x v="295"/>
    <d v="2012-12-16T00:00:00"/>
    <s v="Standard Class"/>
    <x v="456"/>
    <s v="Helen Abelman"/>
    <x v="0"/>
    <s v="United States"/>
    <s v="San Jose"/>
    <s v="California"/>
    <n v="95123"/>
    <x v="1"/>
    <x v="1281"/>
    <x v="0"/>
    <x v="5"/>
    <x v="1257"/>
    <n v="166.5"/>
    <n v="3"/>
    <n v="0"/>
    <n v="21.64500000000001"/>
  </r>
  <r>
    <n v="6240"/>
    <x v="3108"/>
    <x v="295"/>
    <d v="2012-12-16T00:00:00"/>
    <s v="Standard Class"/>
    <x v="456"/>
    <s v="Helen Abelman"/>
    <x v="0"/>
    <s v="United States"/>
    <s v="San Jose"/>
    <s v="California"/>
    <n v="95123"/>
    <x v="1"/>
    <x v="734"/>
    <x v="1"/>
    <x v="4"/>
    <x v="726"/>
    <n v="360.38"/>
    <n v="2"/>
    <n v="0"/>
    <n v="93.698800000000006"/>
  </r>
  <r>
    <n v="6241"/>
    <x v="3109"/>
    <x v="517"/>
    <d v="2013-11-02T00:00:00"/>
    <s v="Second Class"/>
    <x v="109"/>
    <s v="Logan Haushalter"/>
    <x v="0"/>
    <s v="United States"/>
    <s v="Los Angeles"/>
    <s v="California"/>
    <n v="90008"/>
    <x v="1"/>
    <x v="908"/>
    <x v="1"/>
    <x v="8"/>
    <x v="891"/>
    <n v="11.744"/>
    <n v="1"/>
    <n v="0.2"/>
    <n v="3.8167999999999997"/>
  </r>
  <r>
    <n v="6242"/>
    <x v="3110"/>
    <x v="39"/>
    <d v="2014-06-01T00:00:00"/>
    <s v="Second Class"/>
    <x v="628"/>
    <s v="Lori Olson"/>
    <x v="1"/>
    <s v="United States"/>
    <s v="Concord"/>
    <s v="New Hampshire"/>
    <n v="3301"/>
    <x v="3"/>
    <x v="1435"/>
    <x v="0"/>
    <x v="5"/>
    <x v="1414"/>
    <n v="247.44"/>
    <n v="8"/>
    <n v="0"/>
    <n v="101.4504"/>
  </r>
  <r>
    <n v="6243"/>
    <x v="3111"/>
    <x v="1059"/>
    <d v="2011-12-28T00:00:00"/>
    <s v="Standard Class"/>
    <x v="503"/>
    <s v="Dennis Pardue"/>
    <x v="2"/>
    <s v="United States"/>
    <s v="Columbia"/>
    <s v="Tennessee"/>
    <n v="38401"/>
    <x v="0"/>
    <x v="999"/>
    <x v="1"/>
    <x v="8"/>
    <x v="982"/>
    <n v="18.240000000000002"/>
    <n v="2"/>
    <n v="0.7"/>
    <n v="-14.591999999999999"/>
  </r>
  <r>
    <n v="6244"/>
    <x v="3112"/>
    <x v="390"/>
    <d v="2013-11-29T00:00:00"/>
    <s v="Standard Class"/>
    <x v="615"/>
    <s v="Clay Rozendal"/>
    <x v="2"/>
    <s v="United States"/>
    <s v="Bellevue"/>
    <s v="Washington"/>
    <n v="98006"/>
    <x v="1"/>
    <x v="1566"/>
    <x v="1"/>
    <x v="14"/>
    <x v="1548"/>
    <n v="25.349999999999998"/>
    <n v="3"/>
    <n v="0"/>
    <n v="7.6049999999999978"/>
  </r>
  <r>
    <n v="6245"/>
    <x v="3113"/>
    <x v="312"/>
    <d v="2012-11-25T00:00:00"/>
    <s v="Standard Class"/>
    <x v="683"/>
    <s v="Katrina Bavinger"/>
    <x v="2"/>
    <s v="United States"/>
    <s v="Seattle"/>
    <s v="Washington"/>
    <n v="98105"/>
    <x v="1"/>
    <x v="1167"/>
    <x v="1"/>
    <x v="6"/>
    <x v="1145"/>
    <n v="119.03999999999999"/>
    <n v="6"/>
    <n v="0"/>
    <n v="30.950400000000002"/>
  </r>
  <r>
    <n v="6246"/>
    <x v="3113"/>
    <x v="312"/>
    <d v="2012-11-25T00:00:00"/>
    <s v="Standard Class"/>
    <x v="683"/>
    <s v="Katrina Bavinger"/>
    <x v="2"/>
    <s v="United States"/>
    <s v="Seattle"/>
    <s v="Washington"/>
    <n v="98105"/>
    <x v="1"/>
    <x v="1256"/>
    <x v="0"/>
    <x v="5"/>
    <x v="1231"/>
    <n v="22.14"/>
    <n v="3"/>
    <n v="0"/>
    <n v="6.4205999999999976"/>
  </r>
  <r>
    <n v="6247"/>
    <x v="3113"/>
    <x v="312"/>
    <d v="2012-11-25T00:00:00"/>
    <s v="Standard Class"/>
    <x v="683"/>
    <s v="Katrina Bavinger"/>
    <x v="2"/>
    <s v="United States"/>
    <s v="Seattle"/>
    <s v="Washington"/>
    <n v="98105"/>
    <x v="1"/>
    <x v="1695"/>
    <x v="2"/>
    <x v="11"/>
    <x v="1674"/>
    <n v="13.98"/>
    <n v="2"/>
    <n v="0"/>
    <n v="6.011400000000001"/>
  </r>
  <r>
    <n v="6248"/>
    <x v="3114"/>
    <x v="148"/>
    <d v="2014-06-05T00:00:00"/>
    <s v="Standard Class"/>
    <x v="586"/>
    <s v="Maris LaWare"/>
    <x v="0"/>
    <s v="United States"/>
    <s v="Columbus"/>
    <s v="Indiana"/>
    <n v="47201"/>
    <x v="2"/>
    <x v="1311"/>
    <x v="1"/>
    <x v="8"/>
    <x v="1288"/>
    <n v="43.41"/>
    <n v="1"/>
    <n v="0"/>
    <n v="19.968599999999999"/>
  </r>
  <r>
    <n v="6249"/>
    <x v="3114"/>
    <x v="148"/>
    <d v="2014-06-05T00:00:00"/>
    <s v="Standard Class"/>
    <x v="586"/>
    <s v="Maris LaWare"/>
    <x v="0"/>
    <s v="United States"/>
    <s v="Columbus"/>
    <s v="Indiana"/>
    <n v="47201"/>
    <x v="2"/>
    <x v="1035"/>
    <x v="0"/>
    <x v="5"/>
    <x v="322"/>
    <n v="6.24"/>
    <n v="3"/>
    <n v="0"/>
    <n v="2.6208000000000005"/>
  </r>
  <r>
    <n v="6250"/>
    <x v="3114"/>
    <x v="148"/>
    <d v="2014-06-05T00:00:00"/>
    <s v="Standard Class"/>
    <x v="586"/>
    <s v="Maris LaWare"/>
    <x v="0"/>
    <s v="United States"/>
    <s v="Columbus"/>
    <s v="Indiana"/>
    <n v="47201"/>
    <x v="2"/>
    <x v="1778"/>
    <x v="1"/>
    <x v="9"/>
    <x v="1759"/>
    <n v="465.16"/>
    <n v="2"/>
    <n v="0"/>
    <n v="120.94159999999999"/>
  </r>
  <r>
    <n v="6251"/>
    <x v="3114"/>
    <x v="148"/>
    <d v="2014-06-05T00:00:00"/>
    <s v="Standard Class"/>
    <x v="586"/>
    <s v="Maris LaWare"/>
    <x v="0"/>
    <s v="United States"/>
    <s v="Columbus"/>
    <s v="Indiana"/>
    <n v="47201"/>
    <x v="2"/>
    <x v="226"/>
    <x v="1"/>
    <x v="10"/>
    <x v="224"/>
    <n v="7.98"/>
    <n v="1"/>
    <n v="0"/>
    <n v="3.99"/>
  </r>
  <r>
    <n v="6252"/>
    <x v="3115"/>
    <x v="266"/>
    <d v="2011-12-04T00:00:00"/>
    <s v="First Class"/>
    <x v="430"/>
    <s v="Matt Collins"/>
    <x v="0"/>
    <s v="United States"/>
    <s v="Chicago"/>
    <s v="Illinois"/>
    <n v="60623"/>
    <x v="2"/>
    <x v="360"/>
    <x v="1"/>
    <x v="9"/>
    <x v="33"/>
    <n v="2.3939999999999997"/>
    <n v="1"/>
    <n v="0.8"/>
    <n v="-6.344100000000001"/>
  </r>
  <r>
    <n v="6253"/>
    <x v="3116"/>
    <x v="884"/>
    <d v="2011-04-07T00:00:00"/>
    <s v="Same Day"/>
    <x v="91"/>
    <s v="Valerie Mitchum"/>
    <x v="2"/>
    <s v="United States"/>
    <s v="Marietta"/>
    <s v="Georgia"/>
    <n v="30062"/>
    <x v="0"/>
    <x v="490"/>
    <x v="1"/>
    <x v="10"/>
    <x v="485"/>
    <n v="58.320000000000007"/>
    <n v="9"/>
    <n v="0"/>
    <n v="27.993600000000001"/>
  </r>
  <r>
    <n v="6254"/>
    <x v="3116"/>
    <x v="884"/>
    <d v="2011-04-07T00:00:00"/>
    <s v="Same Day"/>
    <x v="91"/>
    <s v="Valerie Mitchum"/>
    <x v="2"/>
    <s v="United States"/>
    <s v="Marietta"/>
    <s v="Georgia"/>
    <n v="30062"/>
    <x v="0"/>
    <x v="1086"/>
    <x v="2"/>
    <x v="7"/>
    <x v="1067"/>
    <n v="200.96999999999997"/>
    <n v="3"/>
    <n v="0"/>
    <n v="50.242500000000007"/>
  </r>
  <r>
    <n v="6255"/>
    <x v="3117"/>
    <x v="1014"/>
    <d v="2012-09-14T00:00:00"/>
    <s v="Standard Class"/>
    <x v="100"/>
    <s v="Victoria Wilson"/>
    <x v="1"/>
    <s v="United States"/>
    <s v="Montgomery"/>
    <s v="Alabama"/>
    <n v="36116"/>
    <x v="0"/>
    <x v="1565"/>
    <x v="0"/>
    <x v="5"/>
    <x v="1547"/>
    <n v="21.36"/>
    <n v="8"/>
    <n v="0"/>
    <n v="8.1167999999999996"/>
  </r>
  <r>
    <n v="6256"/>
    <x v="3118"/>
    <x v="428"/>
    <d v="2014-09-16T00:00:00"/>
    <s v="Standard Class"/>
    <x v="136"/>
    <s v="Grace Kelly"/>
    <x v="1"/>
    <s v="United States"/>
    <s v="Plano"/>
    <s v="Texas"/>
    <n v="75023"/>
    <x v="2"/>
    <x v="85"/>
    <x v="1"/>
    <x v="2"/>
    <x v="85"/>
    <n v="9.8560000000000016"/>
    <n v="4"/>
    <n v="0.2"/>
    <n v="3.4495999999999993"/>
  </r>
  <r>
    <n v="6257"/>
    <x v="3119"/>
    <x v="684"/>
    <d v="2012-09-08T00:00:00"/>
    <s v="Second Class"/>
    <x v="401"/>
    <s v="Alyssa Tate"/>
    <x v="2"/>
    <s v="United States"/>
    <s v="Tamarac"/>
    <s v="Florida"/>
    <n v="33319"/>
    <x v="0"/>
    <x v="1426"/>
    <x v="1"/>
    <x v="8"/>
    <x v="1405"/>
    <n v="3.4440000000000008"/>
    <n v="1"/>
    <n v="0.7"/>
    <n v="-2.5255999999999998"/>
  </r>
  <r>
    <n v="6258"/>
    <x v="3120"/>
    <x v="808"/>
    <d v="2014-11-07T00:00:00"/>
    <s v="Second Class"/>
    <x v="255"/>
    <s v="Anthony Rawles"/>
    <x v="1"/>
    <s v="United States"/>
    <s v="Columbus"/>
    <s v="Ohio"/>
    <n v="43229"/>
    <x v="3"/>
    <x v="262"/>
    <x v="1"/>
    <x v="14"/>
    <x v="259"/>
    <n v="384.59200000000004"/>
    <n v="2"/>
    <n v="0.2"/>
    <n v="-81.725799999999978"/>
  </r>
  <r>
    <n v="6259"/>
    <x v="3121"/>
    <x v="262"/>
    <d v="2012-03-30T00:00:00"/>
    <s v="Second Class"/>
    <x v="581"/>
    <s v="John Huston"/>
    <x v="0"/>
    <s v="United States"/>
    <s v="New York City"/>
    <s v="New York"/>
    <n v="10009"/>
    <x v="3"/>
    <x v="661"/>
    <x v="1"/>
    <x v="12"/>
    <x v="655"/>
    <n v="22.919999999999998"/>
    <n v="3"/>
    <n v="0"/>
    <n v="11.230799999999999"/>
  </r>
  <r>
    <n v="6260"/>
    <x v="3122"/>
    <x v="863"/>
    <d v="2012-08-17T00:00:00"/>
    <s v="Second Class"/>
    <x v="267"/>
    <s v="Ralph Arnett"/>
    <x v="0"/>
    <s v="United States"/>
    <s v="Richmond"/>
    <s v="Indiana"/>
    <n v="47374"/>
    <x v="2"/>
    <x v="798"/>
    <x v="1"/>
    <x v="8"/>
    <x v="788"/>
    <n v="11.36"/>
    <n v="4"/>
    <n v="0"/>
    <n v="5.5663999999999998"/>
  </r>
  <r>
    <n v="6261"/>
    <x v="3123"/>
    <x v="793"/>
    <d v="2012-05-18T00:00:00"/>
    <s v="Standard Class"/>
    <x v="197"/>
    <s v="Rose O'Brian"/>
    <x v="0"/>
    <s v="United States"/>
    <s v="Seattle"/>
    <s v="Washington"/>
    <n v="98115"/>
    <x v="1"/>
    <x v="525"/>
    <x v="1"/>
    <x v="8"/>
    <x v="520"/>
    <n v="14.592000000000002"/>
    <n v="3"/>
    <n v="0.2"/>
    <n v="4.9247999999999985"/>
  </r>
  <r>
    <n v="6262"/>
    <x v="3124"/>
    <x v="283"/>
    <d v="2014-07-28T00:00:00"/>
    <s v="Standard Class"/>
    <x v="756"/>
    <s v="Lisa Ryan"/>
    <x v="1"/>
    <s v="United States"/>
    <s v="Long Beach"/>
    <s v="New York"/>
    <n v="11561"/>
    <x v="3"/>
    <x v="322"/>
    <x v="1"/>
    <x v="2"/>
    <x v="319"/>
    <n v="41.4"/>
    <n v="4"/>
    <n v="0"/>
    <n v="19.872"/>
  </r>
  <r>
    <n v="6263"/>
    <x v="3125"/>
    <x v="446"/>
    <d v="2013-09-27T00:00:00"/>
    <s v="First Class"/>
    <x v="149"/>
    <s v="Michael Kennedy"/>
    <x v="1"/>
    <s v="United States"/>
    <s v="Rockford"/>
    <s v="Illinois"/>
    <n v="61107"/>
    <x v="2"/>
    <x v="382"/>
    <x v="1"/>
    <x v="8"/>
    <x v="378"/>
    <n v="442.37199999999996"/>
    <n v="7"/>
    <n v="0.8"/>
    <n v="-729.91380000000004"/>
  </r>
  <r>
    <n v="6264"/>
    <x v="3126"/>
    <x v="1024"/>
    <d v="2014-05-11T00:00:00"/>
    <s v="Standard Class"/>
    <x v="453"/>
    <s v="Yana Sorensen"/>
    <x v="1"/>
    <s v="United States"/>
    <s v="Columbus"/>
    <s v="Georgia"/>
    <n v="31907"/>
    <x v="0"/>
    <x v="1023"/>
    <x v="1"/>
    <x v="8"/>
    <x v="1005"/>
    <n v="34.5"/>
    <n v="3"/>
    <n v="0"/>
    <n v="15.524999999999999"/>
  </r>
  <r>
    <n v="6265"/>
    <x v="3127"/>
    <x v="1099"/>
    <d v="2013-10-07T00:00:00"/>
    <s v="Same Day"/>
    <x v="101"/>
    <s v="Jonathan Howell"/>
    <x v="0"/>
    <s v="United States"/>
    <s v="Tulsa"/>
    <s v="Oklahoma"/>
    <n v="74133"/>
    <x v="2"/>
    <x v="68"/>
    <x v="1"/>
    <x v="8"/>
    <x v="68"/>
    <n v="28.849999999999998"/>
    <n v="5"/>
    <n v="0"/>
    <n v="14.424999999999999"/>
  </r>
  <r>
    <n v="6266"/>
    <x v="3128"/>
    <x v="935"/>
    <d v="2011-11-08T00:00:00"/>
    <s v="Standard Class"/>
    <x v="247"/>
    <s v="Annie Thurman"/>
    <x v="0"/>
    <s v="United States"/>
    <s v="Nashville"/>
    <s v="Tennessee"/>
    <n v="37211"/>
    <x v="0"/>
    <x v="834"/>
    <x v="1"/>
    <x v="10"/>
    <x v="821"/>
    <n v="3.4880000000000004"/>
    <n v="2"/>
    <n v="0.2"/>
    <n v="1.1771999999999998"/>
  </r>
  <r>
    <n v="6267"/>
    <x v="3128"/>
    <x v="935"/>
    <d v="2011-11-08T00:00:00"/>
    <s v="Standard Class"/>
    <x v="247"/>
    <s v="Annie Thurman"/>
    <x v="0"/>
    <s v="United States"/>
    <s v="Nashville"/>
    <s v="Tennessee"/>
    <n v="37211"/>
    <x v="0"/>
    <x v="681"/>
    <x v="1"/>
    <x v="10"/>
    <x v="675"/>
    <n v="143.85600000000002"/>
    <n v="9"/>
    <n v="0.2"/>
    <n v="48.551399999999994"/>
  </r>
  <r>
    <n v="6268"/>
    <x v="3129"/>
    <x v="486"/>
    <d v="2012-10-04T00:00:00"/>
    <s v="Second Class"/>
    <x v="84"/>
    <s v="Robert Marley"/>
    <x v="2"/>
    <s v="United States"/>
    <s v="Cambridge"/>
    <s v="Massachusetts"/>
    <n v="2138"/>
    <x v="3"/>
    <x v="495"/>
    <x v="2"/>
    <x v="7"/>
    <x v="490"/>
    <n v="311.98"/>
    <n v="2"/>
    <n v="0"/>
    <n v="93.593999999999994"/>
  </r>
  <r>
    <n v="6269"/>
    <x v="3129"/>
    <x v="486"/>
    <d v="2012-10-04T00:00:00"/>
    <s v="Second Class"/>
    <x v="84"/>
    <s v="Robert Marley"/>
    <x v="2"/>
    <s v="United States"/>
    <s v="Cambridge"/>
    <s v="Massachusetts"/>
    <n v="2138"/>
    <x v="3"/>
    <x v="1366"/>
    <x v="1"/>
    <x v="8"/>
    <x v="304"/>
    <n v="22.450000000000003"/>
    <n v="5"/>
    <n v="0"/>
    <n v="10.327"/>
  </r>
  <r>
    <n v="6270"/>
    <x v="3130"/>
    <x v="574"/>
    <d v="2014-12-07T00:00:00"/>
    <s v="Standard Class"/>
    <x v="179"/>
    <s v="Brenda Bowman"/>
    <x v="1"/>
    <s v="United States"/>
    <s v="Oakland"/>
    <s v="California"/>
    <n v="94601"/>
    <x v="1"/>
    <x v="140"/>
    <x v="2"/>
    <x v="7"/>
    <x v="140"/>
    <n v="39.992000000000004"/>
    <n v="1"/>
    <n v="0.2"/>
    <n v="-7.9984000000000073"/>
  </r>
  <r>
    <n v="6271"/>
    <x v="3130"/>
    <x v="574"/>
    <d v="2014-12-07T00:00:00"/>
    <s v="Standard Class"/>
    <x v="179"/>
    <s v="Brenda Bowman"/>
    <x v="1"/>
    <s v="United States"/>
    <s v="Oakland"/>
    <s v="California"/>
    <n v="94601"/>
    <x v="1"/>
    <x v="1578"/>
    <x v="0"/>
    <x v="1"/>
    <x v="1560"/>
    <n v="1159.056"/>
    <n v="9"/>
    <n v="0.2"/>
    <n v="43.464599999999905"/>
  </r>
  <r>
    <n v="6272"/>
    <x v="3130"/>
    <x v="574"/>
    <d v="2014-12-07T00:00:00"/>
    <s v="Standard Class"/>
    <x v="179"/>
    <s v="Brenda Bowman"/>
    <x v="1"/>
    <s v="United States"/>
    <s v="Oakland"/>
    <s v="California"/>
    <n v="94601"/>
    <x v="1"/>
    <x v="915"/>
    <x v="1"/>
    <x v="6"/>
    <x v="898"/>
    <n v="179.89999999999998"/>
    <n v="5"/>
    <n v="0"/>
    <n v="44.974999999999987"/>
  </r>
  <r>
    <n v="6273"/>
    <x v="3131"/>
    <x v="157"/>
    <d v="2014-12-13T00:00:00"/>
    <s v="First Class"/>
    <x v="155"/>
    <s v="Alejandro Savely"/>
    <x v="1"/>
    <s v="United States"/>
    <s v="Palatine"/>
    <s v="Illinois"/>
    <n v="60067"/>
    <x v="2"/>
    <x v="1196"/>
    <x v="2"/>
    <x v="11"/>
    <x v="1172"/>
    <n v="116.312"/>
    <n v="7"/>
    <n v="0.2"/>
    <n v="23.262400000000003"/>
  </r>
  <r>
    <n v="6274"/>
    <x v="3132"/>
    <x v="19"/>
    <d v="2013-07-23T00:00:00"/>
    <s v="Second Class"/>
    <x v="589"/>
    <s v="Dennis Kane"/>
    <x v="0"/>
    <s v="United States"/>
    <s v="Seattle"/>
    <s v="Washington"/>
    <n v="98105"/>
    <x v="1"/>
    <x v="1379"/>
    <x v="0"/>
    <x v="5"/>
    <x v="1355"/>
    <n v="12.419999999999998"/>
    <n v="3"/>
    <n v="0"/>
    <n v="4.4711999999999996"/>
  </r>
  <r>
    <n v="6275"/>
    <x v="3132"/>
    <x v="19"/>
    <d v="2013-07-23T00:00:00"/>
    <s v="Second Class"/>
    <x v="589"/>
    <s v="Dennis Kane"/>
    <x v="0"/>
    <s v="United States"/>
    <s v="Seattle"/>
    <s v="Washington"/>
    <n v="98105"/>
    <x v="1"/>
    <x v="1779"/>
    <x v="2"/>
    <x v="11"/>
    <x v="1760"/>
    <n v="428.40000000000003"/>
    <n v="3"/>
    <n v="0"/>
    <n v="89.963999999999999"/>
  </r>
  <r>
    <n v="6276"/>
    <x v="3132"/>
    <x v="19"/>
    <d v="2013-07-23T00:00:00"/>
    <s v="Second Class"/>
    <x v="589"/>
    <s v="Dennis Kane"/>
    <x v="0"/>
    <s v="United States"/>
    <s v="Seattle"/>
    <s v="Washington"/>
    <n v="98105"/>
    <x v="1"/>
    <x v="1592"/>
    <x v="0"/>
    <x v="5"/>
    <x v="1575"/>
    <n v="24.75"/>
    <n v="5"/>
    <n v="0"/>
    <n v="10.890000000000002"/>
  </r>
  <r>
    <n v="6277"/>
    <x v="3132"/>
    <x v="19"/>
    <d v="2013-07-23T00:00:00"/>
    <s v="Second Class"/>
    <x v="589"/>
    <s v="Dennis Kane"/>
    <x v="0"/>
    <s v="United States"/>
    <s v="Seattle"/>
    <s v="Washington"/>
    <n v="98105"/>
    <x v="1"/>
    <x v="300"/>
    <x v="1"/>
    <x v="2"/>
    <x v="297"/>
    <n v="87.71"/>
    <n v="7"/>
    <n v="0"/>
    <n v="41.223699999999994"/>
  </r>
  <r>
    <n v="6278"/>
    <x v="3132"/>
    <x v="19"/>
    <d v="2013-07-23T00:00:00"/>
    <s v="Second Class"/>
    <x v="589"/>
    <s v="Dennis Kane"/>
    <x v="0"/>
    <s v="United States"/>
    <s v="Seattle"/>
    <s v="Washington"/>
    <n v="98105"/>
    <x v="1"/>
    <x v="54"/>
    <x v="1"/>
    <x v="4"/>
    <x v="54"/>
    <n v="69.52"/>
    <n v="2"/>
    <n v="0"/>
    <n v="17.379999999999995"/>
  </r>
  <r>
    <n v="6279"/>
    <x v="3132"/>
    <x v="19"/>
    <d v="2013-07-23T00:00:00"/>
    <s v="Second Class"/>
    <x v="589"/>
    <s v="Dennis Kane"/>
    <x v="0"/>
    <s v="United States"/>
    <s v="Seattle"/>
    <s v="Washington"/>
    <n v="98105"/>
    <x v="1"/>
    <x v="780"/>
    <x v="2"/>
    <x v="7"/>
    <x v="771"/>
    <n v="20.784000000000002"/>
    <n v="2"/>
    <n v="0.2"/>
    <n v="-4.6764000000000001"/>
  </r>
  <r>
    <n v="6280"/>
    <x v="3132"/>
    <x v="19"/>
    <d v="2013-07-23T00:00:00"/>
    <s v="Second Class"/>
    <x v="589"/>
    <s v="Dennis Kane"/>
    <x v="0"/>
    <s v="United States"/>
    <s v="Seattle"/>
    <s v="Washington"/>
    <n v="98105"/>
    <x v="1"/>
    <x v="961"/>
    <x v="1"/>
    <x v="8"/>
    <x v="945"/>
    <n v="12.816000000000001"/>
    <n v="3"/>
    <n v="0.2"/>
    <n v="4.1651999999999987"/>
  </r>
  <r>
    <n v="6281"/>
    <x v="3133"/>
    <x v="605"/>
    <d v="2014-05-17T00:00:00"/>
    <s v="Standard Class"/>
    <x v="101"/>
    <s v="Jonathan Howell"/>
    <x v="0"/>
    <s v="United States"/>
    <s v="Cincinnati"/>
    <s v="Ohio"/>
    <n v="45231"/>
    <x v="3"/>
    <x v="1139"/>
    <x v="1"/>
    <x v="2"/>
    <x v="1118"/>
    <n v="5.9039999999999999"/>
    <n v="2"/>
    <n v="0.2"/>
    <n v="1.9925999999999999"/>
  </r>
  <r>
    <n v="6282"/>
    <x v="3134"/>
    <x v="312"/>
    <d v="2012-11-26T00:00:00"/>
    <s v="Standard Class"/>
    <x v="523"/>
    <s v="Jamie Kunitz"/>
    <x v="0"/>
    <s v="United States"/>
    <s v="Marion"/>
    <s v="Ohio"/>
    <n v="43302"/>
    <x v="3"/>
    <x v="1780"/>
    <x v="0"/>
    <x v="5"/>
    <x v="1761"/>
    <n v="63.824000000000005"/>
    <n v="2"/>
    <n v="0.2"/>
    <n v="9.5735999999999937"/>
  </r>
  <r>
    <n v="6283"/>
    <x v="3134"/>
    <x v="312"/>
    <d v="2012-11-26T00:00:00"/>
    <s v="Standard Class"/>
    <x v="523"/>
    <s v="Jamie Kunitz"/>
    <x v="0"/>
    <s v="United States"/>
    <s v="Marion"/>
    <s v="Ohio"/>
    <n v="43302"/>
    <x v="3"/>
    <x v="1755"/>
    <x v="1"/>
    <x v="4"/>
    <x v="1736"/>
    <n v="141.55199999999999"/>
    <n v="3"/>
    <n v="0.2"/>
    <n v="-26.541000000000004"/>
  </r>
  <r>
    <n v="6284"/>
    <x v="3135"/>
    <x v="446"/>
    <d v="2013-09-29T00:00:00"/>
    <s v="Standard Class"/>
    <x v="553"/>
    <s v="Edward Hooks"/>
    <x v="1"/>
    <s v="United States"/>
    <s v="Los Angeles"/>
    <s v="California"/>
    <n v="90049"/>
    <x v="1"/>
    <x v="1697"/>
    <x v="1"/>
    <x v="12"/>
    <x v="1676"/>
    <n v="304.89999999999998"/>
    <n v="5"/>
    <n v="0"/>
    <n v="143.30299999999997"/>
  </r>
  <r>
    <n v="6285"/>
    <x v="3135"/>
    <x v="446"/>
    <d v="2013-09-29T00:00:00"/>
    <s v="Standard Class"/>
    <x v="553"/>
    <s v="Edward Hooks"/>
    <x v="1"/>
    <s v="United States"/>
    <s v="Los Angeles"/>
    <s v="California"/>
    <n v="90049"/>
    <x v="1"/>
    <x v="1153"/>
    <x v="0"/>
    <x v="1"/>
    <x v="1132"/>
    <n v="563.24"/>
    <n v="5"/>
    <n v="0.2"/>
    <n v="56.324000000000012"/>
  </r>
  <r>
    <n v="6286"/>
    <x v="3136"/>
    <x v="147"/>
    <d v="2013-10-27T00:00:00"/>
    <s v="Standard Class"/>
    <x v="100"/>
    <s v="Victoria Wilson"/>
    <x v="1"/>
    <s v="United States"/>
    <s v="Lakewood"/>
    <s v="Ohio"/>
    <n v="44107"/>
    <x v="3"/>
    <x v="1258"/>
    <x v="0"/>
    <x v="3"/>
    <x v="1233"/>
    <n v="661.17600000000004"/>
    <n v="2"/>
    <n v="0.4"/>
    <n v="-231.41160000000008"/>
  </r>
  <r>
    <n v="6287"/>
    <x v="3137"/>
    <x v="1057"/>
    <d v="2013-11-01T00:00:00"/>
    <s v="Standard Class"/>
    <x v="344"/>
    <s v="Catherine Glotzbach"/>
    <x v="2"/>
    <s v="United States"/>
    <s v="Lebanon"/>
    <s v="Tennessee"/>
    <n v="37087"/>
    <x v="0"/>
    <x v="835"/>
    <x v="2"/>
    <x v="7"/>
    <x v="822"/>
    <n v="239.976"/>
    <n v="3"/>
    <n v="0.2"/>
    <n v="17.998199999999997"/>
  </r>
  <r>
    <n v="6288"/>
    <x v="3138"/>
    <x v="1001"/>
    <d v="2011-07-12T00:00:00"/>
    <s v="Standard Class"/>
    <x v="182"/>
    <s v="Ed Braxton"/>
    <x v="1"/>
    <s v="United States"/>
    <s v="San Francisco"/>
    <s v="California"/>
    <n v="94122"/>
    <x v="1"/>
    <x v="1021"/>
    <x v="0"/>
    <x v="3"/>
    <x v="1003"/>
    <n v="502.48800000000006"/>
    <n v="3"/>
    <n v="0.2"/>
    <n v="-87.935400000000044"/>
  </r>
  <r>
    <n v="6289"/>
    <x v="3138"/>
    <x v="1001"/>
    <d v="2011-07-12T00:00:00"/>
    <s v="Standard Class"/>
    <x v="182"/>
    <s v="Ed Braxton"/>
    <x v="1"/>
    <s v="United States"/>
    <s v="San Francisco"/>
    <s v="California"/>
    <n v="94122"/>
    <x v="1"/>
    <x v="800"/>
    <x v="1"/>
    <x v="8"/>
    <x v="790"/>
    <n v="196.70400000000001"/>
    <n v="6"/>
    <n v="0.2"/>
    <n v="68.846399999999974"/>
  </r>
  <r>
    <n v="6290"/>
    <x v="3139"/>
    <x v="649"/>
    <d v="2012-03-18T00:00:00"/>
    <s v="Second Class"/>
    <x v="376"/>
    <s v="Nicole Fjeld"/>
    <x v="2"/>
    <s v="United States"/>
    <s v="Chico"/>
    <s v="California"/>
    <n v="95928"/>
    <x v="1"/>
    <x v="120"/>
    <x v="0"/>
    <x v="1"/>
    <x v="120"/>
    <n v="915.13600000000008"/>
    <n v="4"/>
    <n v="0.2"/>
    <n v="102.95279999999988"/>
  </r>
  <r>
    <n v="6291"/>
    <x v="3139"/>
    <x v="649"/>
    <d v="2012-03-18T00:00:00"/>
    <s v="Second Class"/>
    <x v="376"/>
    <s v="Nicole Fjeld"/>
    <x v="2"/>
    <s v="United States"/>
    <s v="Chico"/>
    <s v="California"/>
    <n v="95928"/>
    <x v="1"/>
    <x v="514"/>
    <x v="0"/>
    <x v="5"/>
    <x v="509"/>
    <n v="327.76"/>
    <n v="8"/>
    <n v="0"/>
    <n v="91.772800000000018"/>
  </r>
  <r>
    <n v="6292"/>
    <x v="3140"/>
    <x v="574"/>
    <d v="2014-12-06T00:00:00"/>
    <s v="First Class"/>
    <x v="250"/>
    <s v="Max Engle"/>
    <x v="0"/>
    <s v="United States"/>
    <s v="Salem"/>
    <s v="Virginia"/>
    <n v="24153"/>
    <x v="0"/>
    <x v="1131"/>
    <x v="0"/>
    <x v="1"/>
    <x v="1110"/>
    <n v="701.96"/>
    <n v="2"/>
    <n v="0"/>
    <n v="168.47040000000004"/>
  </r>
  <r>
    <n v="6293"/>
    <x v="3141"/>
    <x v="1100"/>
    <d v="2012-04-26T00:00:00"/>
    <s v="Standard Class"/>
    <x v="616"/>
    <s v="Annie Zypern"/>
    <x v="0"/>
    <s v="United States"/>
    <s v="Los Angeles"/>
    <s v="California"/>
    <n v="90008"/>
    <x v="1"/>
    <x v="687"/>
    <x v="2"/>
    <x v="7"/>
    <x v="680"/>
    <n v="88.77600000000001"/>
    <n v="3"/>
    <n v="0.2"/>
    <n v="7.7679000000000009"/>
  </r>
  <r>
    <n v="6294"/>
    <x v="3141"/>
    <x v="1100"/>
    <d v="2012-04-26T00:00:00"/>
    <s v="Standard Class"/>
    <x v="616"/>
    <s v="Annie Zypern"/>
    <x v="0"/>
    <s v="United States"/>
    <s v="Los Angeles"/>
    <s v="California"/>
    <n v="90008"/>
    <x v="1"/>
    <x v="1394"/>
    <x v="1"/>
    <x v="6"/>
    <x v="1371"/>
    <n v="64.14"/>
    <n v="3"/>
    <n v="0"/>
    <n v="16.676400000000001"/>
  </r>
  <r>
    <n v="6295"/>
    <x v="3142"/>
    <x v="1101"/>
    <d v="2011-09-19T00:00:00"/>
    <s v="First Class"/>
    <x v="575"/>
    <s v="Randy Ferguson"/>
    <x v="1"/>
    <s v="United States"/>
    <s v="New York City"/>
    <s v="New York"/>
    <n v="10024"/>
    <x v="3"/>
    <x v="735"/>
    <x v="1"/>
    <x v="8"/>
    <x v="727"/>
    <n v="33.552"/>
    <n v="1"/>
    <n v="0.2"/>
    <n v="12.581999999999999"/>
  </r>
  <r>
    <n v="6296"/>
    <x v="3143"/>
    <x v="129"/>
    <d v="2012-01-01T00:00:00"/>
    <s v="Standard Class"/>
    <x v="321"/>
    <s v="Anthony Jacobs"/>
    <x v="1"/>
    <s v="United States"/>
    <s v="Beverly"/>
    <s v="Massachusetts"/>
    <n v="1915"/>
    <x v="3"/>
    <x v="1364"/>
    <x v="1"/>
    <x v="9"/>
    <x v="1341"/>
    <n v="1737.1799999999998"/>
    <n v="6"/>
    <n v="0"/>
    <n v="503.78219999999976"/>
  </r>
  <r>
    <n v="6297"/>
    <x v="3143"/>
    <x v="129"/>
    <d v="2012-01-01T00:00:00"/>
    <s v="Standard Class"/>
    <x v="321"/>
    <s v="Anthony Jacobs"/>
    <x v="1"/>
    <s v="United States"/>
    <s v="Beverly"/>
    <s v="Massachusetts"/>
    <n v="1915"/>
    <x v="3"/>
    <x v="426"/>
    <x v="1"/>
    <x v="4"/>
    <x v="421"/>
    <n v="704.25"/>
    <n v="5"/>
    <n v="0"/>
    <n v="84.51"/>
  </r>
  <r>
    <n v="6298"/>
    <x v="3143"/>
    <x v="129"/>
    <d v="2012-01-01T00:00:00"/>
    <s v="Standard Class"/>
    <x v="321"/>
    <s v="Anthony Jacobs"/>
    <x v="1"/>
    <s v="United States"/>
    <s v="Beverly"/>
    <s v="Massachusetts"/>
    <n v="1915"/>
    <x v="3"/>
    <x v="1733"/>
    <x v="1"/>
    <x v="10"/>
    <x v="1712"/>
    <n v="141.76"/>
    <n v="4"/>
    <n v="0"/>
    <n v="66.627199999999988"/>
  </r>
  <r>
    <n v="6299"/>
    <x v="3144"/>
    <x v="618"/>
    <d v="2011-10-26T00:00:00"/>
    <s v="Standard Class"/>
    <x v="245"/>
    <s v="Sylvia Foulston"/>
    <x v="1"/>
    <s v="United States"/>
    <s v="San Diego"/>
    <s v="California"/>
    <n v="92024"/>
    <x v="1"/>
    <x v="58"/>
    <x v="1"/>
    <x v="8"/>
    <x v="58"/>
    <n v="36.36"/>
    <n v="3"/>
    <n v="0.2"/>
    <n v="12.2715"/>
  </r>
  <r>
    <n v="6300"/>
    <x v="3145"/>
    <x v="329"/>
    <d v="2014-12-04T00:00:00"/>
    <s v="First Class"/>
    <x v="595"/>
    <s v="Maria Zettner"/>
    <x v="2"/>
    <s v="United States"/>
    <s v="San Francisco"/>
    <s v="California"/>
    <n v="94109"/>
    <x v="1"/>
    <x v="1781"/>
    <x v="0"/>
    <x v="5"/>
    <x v="1762"/>
    <n v="25.83"/>
    <n v="3"/>
    <n v="0"/>
    <n v="9.5570999999999984"/>
  </r>
  <r>
    <n v="6301"/>
    <x v="3146"/>
    <x v="571"/>
    <d v="2011-06-12T00:00:00"/>
    <s v="Standard Class"/>
    <x v="641"/>
    <s v="Sarah Bern"/>
    <x v="0"/>
    <s v="United States"/>
    <s v="Chicago"/>
    <s v="Illinois"/>
    <n v="60623"/>
    <x v="2"/>
    <x v="102"/>
    <x v="1"/>
    <x v="8"/>
    <x v="102"/>
    <n v="24.587999999999994"/>
    <n v="3"/>
    <n v="0.8"/>
    <n v="-38.11140000000001"/>
  </r>
  <r>
    <n v="6302"/>
    <x v="3146"/>
    <x v="571"/>
    <d v="2011-06-12T00:00:00"/>
    <s v="Standard Class"/>
    <x v="641"/>
    <s v="Sarah Bern"/>
    <x v="0"/>
    <s v="United States"/>
    <s v="Chicago"/>
    <s v="Illinois"/>
    <n v="60623"/>
    <x v="2"/>
    <x v="755"/>
    <x v="1"/>
    <x v="12"/>
    <x v="746"/>
    <n v="13.984000000000002"/>
    <n v="2"/>
    <n v="0.2"/>
    <n v="4.7195999999999998"/>
  </r>
  <r>
    <n v="6303"/>
    <x v="3147"/>
    <x v="51"/>
    <d v="2014-11-28T00:00:00"/>
    <s v="Standard Class"/>
    <x v="117"/>
    <s v="Alan Hwang"/>
    <x v="0"/>
    <s v="United States"/>
    <s v="Dallas"/>
    <s v="Texas"/>
    <n v="75220"/>
    <x v="2"/>
    <x v="1692"/>
    <x v="2"/>
    <x v="7"/>
    <x v="1671"/>
    <n v="195.96000000000004"/>
    <n v="5"/>
    <n v="0.2"/>
    <n v="19.596000000000018"/>
  </r>
  <r>
    <n v="6304"/>
    <x v="3148"/>
    <x v="978"/>
    <d v="2014-06-21T00:00:00"/>
    <s v="Second Class"/>
    <x v="71"/>
    <s v="Neil Knudson"/>
    <x v="2"/>
    <s v="United States"/>
    <s v="Corpus Christi"/>
    <s v="Texas"/>
    <n v="78415"/>
    <x v="2"/>
    <x v="1090"/>
    <x v="1"/>
    <x v="10"/>
    <x v="1071"/>
    <n v="74.352000000000004"/>
    <n v="3"/>
    <n v="0.2"/>
    <n v="23.234999999999992"/>
  </r>
  <r>
    <n v="6305"/>
    <x v="3149"/>
    <x v="1024"/>
    <d v="2014-05-06T00:00:00"/>
    <s v="Same Day"/>
    <x v="482"/>
    <s v="Arianne Irving"/>
    <x v="0"/>
    <s v="United States"/>
    <s v="New York City"/>
    <s v="New York"/>
    <n v="10035"/>
    <x v="3"/>
    <x v="711"/>
    <x v="1"/>
    <x v="10"/>
    <x v="703"/>
    <n v="6.68"/>
    <n v="1"/>
    <n v="0"/>
    <n v="3.2063999999999999"/>
  </r>
  <r>
    <n v="6306"/>
    <x v="3150"/>
    <x v="254"/>
    <d v="2013-11-07T00:00:00"/>
    <s v="Second Class"/>
    <x v="734"/>
    <s v="Tracy Poddar"/>
    <x v="1"/>
    <s v="United States"/>
    <s v="Eugene"/>
    <s v="Oregon"/>
    <n v="97405"/>
    <x v="1"/>
    <x v="1590"/>
    <x v="1"/>
    <x v="14"/>
    <x v="1573"/>
    <n v="17.584000000000003"/>
    <n v="7"/>
    <n v="0.2"/>
    <n v="-4.1761999999999997"/>
  </r>
  <r>
    <n v="6307"/>
    <x v="3150"/>
    <x v="254"/>
    <d v="2013-11-07T00:00:00"/>
    <s v="Second Class"/>
    <x v="734"/>
    <s v="Tracy Poddar"/>
    <x v="1"/>
    <s v="United States"/>
    <s v="Eugene"/>
    <s v="Oregon"/>
    <n v="97405"/>
    <x v="1"/>
    <x v="1585"/>
    <x v="0"/>
    <x v="1"/>
    <x v="1567"/>
    <n v="104.78399999999999"/>
    <n v="1"/>
    <n v="0.2"/>
    <n v="-14.407800000000009"/>
  </r>
  <r>
    <n v="6308"/>
    <x v="3150"/>
    <x v="254"/>
    <d v="2013-11-07T00:00:00"/>
    <s v="Second Class"/>
    <x v="734"/>
    <s v="Tracy Poddar"/>
    <x v="1"/>
    <s v="United States"/>
    <s v="Eugene"/>
    <s v="Oregon"/>
    <n v="97405"/>
    <x v="1"/>
    <x v="1673"/>
    <x v="1"/>
    <x v="10"/>
    <x v="1652"/>
    <n v="47.952000000000005"/>
    <n v="3"/>
    <n v="0.2"/>
    <n v="16.783200000000001"/>
  </r>
  <r>
    <n v="6309"/>
    <x v="3150"/>
    <x v="254"/>
    <d v="2013-11-07T00:00:00"/>
    <s v="Second Class"/>
    <x v="734"/>
    <s v="Tracy Poddar"/>
    <x v="1"/>
    <s v="United States"/>
    <s v="Eugene"/>
    <s v="Oregon"/>
    <n v="97405"/>
    <x v="1"/>
    <x v="1631"/>
    <x v="0"/>
    <x v="1"/>
    <x v="1612"/>
    <n v="650.35200000000009"/>
    <n v="3"/>
    <n v="0.2"/>
    <n v="-97.552800000000076"/>
  </r>
  <r>
    <n v="6310"/>
    <x v="3150"/>
    <x v="254"/>
    <d v="2013-11-07T00:00:00"/>
    <s v="Second Class"/>
    <x v="734"/>
    <s v="Tracy Poddar"/>
    <x v="1"/>
    <s v="United States"/>
    <s v="Eugene"/>
    <s v="Oregon"/>
    <n v="97405"/>
    <x v="1"/>
    <x v="508"/>
    <x v="1"/>
    <x v="2"/>
    <x v="503"/>
    <n v="629.18400000000008"/>
    <n v="8"/>
    <n v="0.2"/>
    <n v="228.07919999999999"/>
  </r>
  <r>
    <n v="6311"/>
    <x v="3150"/>
    <x v="254"/>
    <d v="2013-11-07T00:00:00"/>
    <s v="Second Class"/>
    <x v="734"/>
    <s v="Tracy Poddar"/>
    <x v="1"/>
    <s v="United States"/>
    <s v="Eugene"/>
    <s v="Oregon"/>
    <n v="97405"/>
    <x v="1"/>
    <x v="640"/>
    <x v="1"/>
    <x v="10"/>
    <x v="634"/>
    <n v="15.176"/>
    <n v="1"/>
    <n v="0.2"/>
    <n v="5.3115999999999985"/>
  </r>
  <r>
    <n v="6312"/>
    <x v="3151"/>
    <x v="1102"/>
    <d v="2011-09-16T00:00:00"/>
    <s v="Standard Class"/>
    <x v="752"/>
    <s v="Liz Willingham"/>
    <x v="0"/>
    <s v="United States"/>
    <s v="Oxnard"/>
    <s v="California"/>
    <n v="93030"/>
    <x v="1"/>
    <x v="101"/>
    <x v="0"/>
    <x v="5"/>
    <x v="101"/>
    <n v="127.94999999999999"/>
    <n v="3"/>
    <n v="0"/>
    <n v="21.751499999999986"/>
  </r>
  <r>
    <n v="6313"/>
    <x v="3152"/>
    <x v="911"/>
    <d v="2014-02-22T00:00:00"/>
    <s v="Standard Class"/>
    <x v="243"/>
    <s v="Nat Gilpin"/>
    <x v="1"/>
    <s v="United States"/>
    <s v="Fairfield"/>
    <s v="Connecticut"/>
    <n v="6824"/>
    <x v="3"/>
    <x v="1662"/>
    <x v="1"/>
    <x v="4"/>
    <x v="1641"/>
    <n v="579.51"/>
    <n v="3"/>
    <n v="0"/>
    <n v="81.131400000000014"/>
  </r>
  <r>
    <n v="6314"/>
    <x v="3152"/>
    <x v="911"/>
    <d v="2014-02-22T00:00:00"/>
    <s v="Standard Class"/>
    <x v="243"/>
    <s v="Nat Gilpin"/>
    <x v="1"/>
    <s v="United States"/>
    <s v="Fairfield"/>
    <s v="Connecticut"/>
    <n v="6824"/>
    <x v="3"/>
    <x v="1250"/>
    <x v="2"/>
    <x v="7"/>
    <x v="1225"/>
    <n v="14.99"/>
    <n v="1"/>
    <n v="0"/>
    <n v="7.3451000000000004"/>
  </r>
  <r>
    <n v="6315"/>
    <x v="3153"/>
    <x v="156"/>
    <d v="2011-11-29T00:00:00"/>
    <s v="Standard Class"/>
    <x v="243"/>
    <s v="Nat Gilpin"/>
    <x v="1"/>
    <s v="United States"/>
    <s v="Jackson"/>
    <s v="Michigan"/>
    <n v="49201"/>
    <x v="2"/>
    <x v="108"/>
    <x v="1"/>
    <x v="6"/>
    <x v="108"/>
    <n v="151.91999999999999"/>
    <n v="4"/>
    <n v="0"/>
    <n v="45.575999999999979"/>
  </r>
  <r>
    <n v="6316"/>
    <x v="3153"/>
    <x v="156"/>
    <d v="2011-11-29T00:00:00"/>
    <s v="Standard Class"/>
    <x v="243"/>
    <s v="Nat Gilpin"/>
    <x v="1"/>
    <s v="United States"/>
    <s v="Jackson"/>
    <s v="Michigan"/>
    <n v="49201"/>
    <x v="2"/>
    <x v="508"/>
    <x v="1"/>
    <x v="2"/>
    <x v="503"/>
    <n v="196.62"/>
    <n v="2"/>
    <n v="0"/>
    <n v="96.343800000000002"/>
  </r>
  <r>
    <n v="6317"/>
    <x v="3153"/>
    <x v="156"/>
    <d v="2011-11-29T00:00:00"/>
    <s v="Standard Class"/>
    <x v="243"/>
    <s v="Nat Gilpin"/>
    <x v="1"/>
    <s v="United States"/>
    <s v="Jackson"/>
    <s v="Michigan"/>
    <n v="49201"/>
    <x v="2"/>
    <x v="1415"/>
    <x v="1"/>
    <x v="10"/>
    <x v="1393"/>
    <n v="144.12"/>
    <n v="3"/>
    <n v="0"/>
    <n v="69.177599999999984"/>
  </r>
  <r>
    <n v="6318"/>
    <x v="3153"/>
    <x v="156"/>
    <d v="2011-11-29T00:00:00"/>
    <s v="Standard Class"/>
    <x v="243"/>
    <s v="Nat Gilpin"/>
    <x v="1"/>
    <s v="United States"/>
    <s v="Jackson"/>
    <s v="Michigan"/>
    <n v="49201"/>
    <x v="2"/>
    <x v="226"/>
    <x v="1"/>
    <x v="10"/>
    <x v="224"/>
    <n v="15.96"/>
    <n v="2"/>
    <n v="0"/>
    <n v="7.98"/>
  </r>
  <r>
    <n v="6319"/>
    <x v="3154"/>
    <x v="920"/>
    <d v="2014-11-30T00:00:00"/>
    <s v="Second Class"/>
    <x v="494"/>
    <s v="Edward Becker"/>
    <x v="1"/>
    <s v="United States"/>
    <s v="Laguna Niguel"/>
    <s v="California"/>
    <n v="92677"/>
    <x v="1"/>
    <x v="1557"/>
    <x v="2"/>
    <x v="7"/>
    <x v="1537"/>
    <n v="39.960000000000008"/>
    <n v="5"/>
    <n v="0.2"/>
    <n v="3.4964999999999993"/>
  </r>
  <r>
    <n v="6320"/>
    <x v="3154"/>
    <x v="920"/>
    <d v="2014-11-30T00:00:00"/>
    <s v="Second Class"/>
    <x v="494"/>
    <s v="Edward Becker"/>
    <x v="1"/>
    <s v="United States"/>
    <s v="Laguna Niguel"/>
    <s v="California"/>
    <n v="92677"/>
    <x v="1"/>
    <x v="126"/>
    <x v="1"/>
    <x v="10"/>
    <x v="557"/>
    <n v="34.08"/>
    <n v="6"/>
    <n v="0"/>
    <n v="15.335999999999999"/>
  </r>
  <r>
    <n v="6321"/>
    <x v="3155"/>
    <x v="394"/>
    <d v="2014-10-03T00:00:00"/>
    <s v="Standard Class"/>
    <x v="133"/>
    <s v="Sung Pak"/>
    <x v="1"/>
    <s v="United States"/>
    <s v="Jacksonville"/>
    <s v="Florida"/>
    <n v="32216"/>
    <x v="0"/>
    <x v="585"/>
    <x v="1"/>
    <x v="10"/>
    <x v="580"/>
    <n v="10.368000000000002"/>
    <n v="2"/>
    <n v="0.2"/>
    <n v="3.6288"/>
  </r>
  <r>
    <n v="6322"/>
    <x v="3156"/>
    <x v="303"/>
    <d v="2011-10-17T00:00:00"/>
    <s v="Standard Class"/>
    <x v="259"/>
    <s v="Sibella Parks"/>
    <x v="1"/>
    <s v="United States"/>
    <s v="Mount Vernon"/>
    <s v="New York"/>
    <n v="10550"/>
    <x v="3"/>
    <x v="507"/>
    <x v="1"/>
    <x v="8"/>
    <x v="502"/>
    <n v="7.7520000000000007"/>
    <n v="3"/>
    <n v="0.2"/>
    <n v="2.8100999999999998"/>
  </r>
  <r>
    <n v="6323"/>
    <x v="3157"/>
    <x v="561"/>
    <d v="2011-06-07T00:00:00"/>
    <s v="Second Class"/>
    <x v="176"/>
    <s v="Ross Baird"/>
    <x v="2"/>
    <s v="United States"/>
    <s v="Midland"/>
    <s v="Michigan"/>
    <n v="48640"/>
    <x v="2"/>
    <x v="661"/>
    <x v="1"/>
    <x v="12"/>
    <x v="655"/>
    <n v="15.28"/>
    <n v="2"/>
    <n v="0"/>
    <n v="7.4871999999999996"/>
  </r>
  <r>
    <n v="6324"/>
    <x v="3158"/>
    <x v="1103"/>
    <d v="2011-06-23T00:00:00"/>
    <s v="Standard Class"/>
    <x v="551"/>
    <s v="Duane Benoit"/>
    <x v="0"/>
    <s v="United States"/>
    <s v="Newark"/>
    <s v="Delaware"/>
    <n v="19711"/>
    <x v="3"/>
    <x v="1734"/>
    <x v="2"/>
    <x v="15"/>
    <x v="1713"/>
    <n v="65.97"/>
    <n v="3"/>
    <n v="0"/>
    <n v="31.005899999999997"/>
  </r>
  <r>
    <n v="6325"/>
    <x v="3159"/>
    <x v="1104"/>
    <d v="2012-11-02T00:00:00"/>
    <s v="Standard Class"/>
    <x v="240"/>
    <s v="Nona Balk"/>
    <x v="1"/>
    <s v="United States"/>
    <s v="San Francisco"/>
    <s v="California"/>
    <n v="94109"/>
    <x v="1"/>
    <x v="481"/>
    <x v="1"/>
    <x v="10"/>
    <x v="477"/>
    <n v="33.4"/>
    <n v="5"/>
    <n v="0"/>
    <n v="16.032"/>
  </r>
  <r>
    <n v="6326"/>
    <x v="3159"/>
    <x v="1104"/>
    <d v="2012-11-02T00:00:00"/>
    <s v="Standard Class"/>
    <x v="240"/>
    <s v="Nona Balk"/>
    <x v="1"/>
    <s v="United States"/>
    <s v="San Francisco"/>
    <s v="California"/>
    <n v="94109"/>
    <x v="1"/>
    <x v="439"/>
    <x v="1"/>
    <x v="12"/>
    <x v="434"/>
    <n v="210.84"/>
    <n v="4"/>
    <n v="0"/>
    <n v="103.3116"/>
  </r>
  <r>
    <n v="6327"/>
    <x v="3160"/>
    <x v="407"/>
    <d v="2011-01-27T00:00:00"/>
    <s v="Standard Class"/>
    <x v="190"/>
    <s v="Xylona Preis"/>
    <x v="0"/>
    <s v="United States"/>
    <s v="Westland"/>
    <s v="Michigan"/>
    <n v="48185"/>
    <x v="2"/>
    <x v="4"/>
    <x v="1"/>
    <x v="4"/>
    <x v="4"/>
    <n v="13.98"/>
    <n v="1"/>
    <n v="0"/>
    <n v="4.0541999999999998"/>
  </r>
  <r>
    <n v="6328"/>
    <x v="3160"/>
    <x v="407"/>
    <d v="2011-01-27T00:00:00"/>
    <s v="Standard Class"/>
    <x v="190"/>
    <s v="Xylona Preis"/>
    <x v="0"/>
    <s v="United States"/>
    <s v="Westland"/>
    <s v="Michigan"/>
    <n v="48185"/>
    <x v="2"/>
    <x v="269"/>
    <x v="0"/>
    <x v="5"/>
    <x v="266"/>
    <n v="272.94"/>
    <n v="3"/>
    <n v="0"/>
    <n v="30.023400000000009"/>
  </r>
  <r>
    <n v="6329"/>
    <x v="3160"/>
    <x v="407"/>
    <d v="2011-01-27T00:00:00"/>
    <s v="Standard Class"/>
    <x v="190"/>
    <s v="Xylona Preis"/>
    <x v="0"/>
    <s v="United States"/>
    <s v="Westland"/>
    <s v="Michigan"/>
    <n v="48185"/>
    <x v="2"/>
    <x v="536"/>
    <x v="1"/>
    <x v="8"/>
    <x v="531"/>
    <n v="19.05"/>
    <n v="5"/>
    <n v="0"/>
    <n v="8.9534999999999982"/>
  </r>
  <r>
    <n v="6330"/>
    <x v="3160"/>
    <x v="407"/>
    <d v="2011-01-27T00:00:00"/>
    <s v="Standard Class"/>
    <x v="190"/>
    <s v="Xylona Preis"/>
    <x v="0"/>
    <s v="United States"/>
    <s v="Westland"/>
    <s v="Michigan"/>
    <n v="48185"/>
    <x v="2"/>
    <x v="14"/>
    <x v="1"/>
    <x v="9"/>
    <x v="14"/>
    <n v="247.71600000000001"/>
    <n v="4"/>
    <n v="0.1"/>
    <n v="93.581600000000009"/>
  </r>
  <r>
    <n v="6331"/>
    <x v="3160"/>
    <x v="407"/>
    <d v="2011-01-27T00:00:00"/>
    <s v="Standard Class"/>
    <x v="190"/>
    <s v="Xylona Preis"/>
    <x v="0"/>
    <s v="United States"/>
    <s v="Westland"/>
    <s v="Michigan"/>
    <n v="48185"/>
    <x v="2"/>
    <x v="1291"/>
    <x v="1"/>
    <x v="4"/>
    <x v="1268"/>
    <n v="66.58"/>
    <n v="2"/>
    <n v="0"/>
    <n v="15.979199999999999"/>
  </r>
  <r>
    <n v="6332"/>
    <x v="3160"/>
    <x v="407"/>
    <d v="2011-01-27T00:00:00"/>
    <s v="Standard Class"/>
    <x v="190"/>
    <s v="Xylona Preis"/>
    <x v="0"/>
    <s v="United States"/>
    <s v="Westland"/>
    <s v="Michigan"/>
    <n v="48185"/>
    <x v="2"/>
    <x v="1064"/>
    <x v="1"/>
    <x v="6"/>
    <x v="1044"/>
    <n v="43.92"/>
    <n v="3"/>
    <n v="0"/>
    <n v="12.736799999999999"/>
  </r>
  <r>
    <n v="6333"/>
    <x v="3160"/>
    <x v="407"/>
    <d v="2011-01-27T00:00:00"/>
    <s v="Standard Class"/>
    <x v="190"/>
    <s v="Xylona Preis"/>
    <x v="0"/>
    <s v="United States"/>
    <s v="Westland"/>
    <s v="Michigan"/>
    <n v="48185"/>
    <x v="2"/>
    <x v="875"/>
    <x v="0"/>
    <x v="5"/>
    <x v="860"/>
    <n v="14.73"/>
    <n v="3"/>
    <n v="0"/>
    <n v="4.8608999999999991"/>
  </r>
  <r>
    <n v="6334"/>
    <x v="3160"/>
    <x v="407"/>
    <d v="2011-01-27T00:00:00"/>
    <s v="Standard Class"/>
    <x v="190"/>
    <s v="Xylona Preis"/>
    <x v="0"/>
    <s v="United States"/>
    <s v="Westland"/>
    <s v="Michigan"/>
    <n v="48185"/>
    <x v="2"/>
    <x v="990"/>
    <x v="1"/>
    <x v="8"/>
    <x v="302"/>
    <n v="29.700000000000003"/>
    <n v="5"/>
    <n v="0"/>
    <n v="13.365"/>
  </r>
  <r>
    <n v="6335"/>
    <x v="3161"/>
    <x v="384"/>
    <d v="2011-07-15T00:00:00"/>
    <s v="Standard Class"/>
    <x v="708"/>
    <s v="Mark Hamilton"/>
    <x v="0"/>
    <s v="United States"/>
    <s v="New York City"/>
    <s v="New York"/>
    <n v="10011"/>
    <x v="3"/>
    <x v="314"/>
    <x v="1"/>
    <x v="10"/>
    <x v="311"/>
    <n v="49.12"/>
    <n v="4"/>
    <n v="0"/>
    <n v="23.086399999999998"/>
  </r>
  <r>
    <n v="6336"/>
    <x v="3161"/>
    <x v="384"/>
    <d v="2011-07-15T00:00:00"/>
    <s v="Standard Class"/>
    <x v="708"/>
    <s v="Mark Hamilton"/>
    <x v="0"/>
    <s v="United States"/>
    <s v="New York City"/>
    <s v="New York"/>
    <n v="10011"/>
    <x v="3"/>
    <x v="1203"/>
    <x v="1"/>
    <x v="8"/>
    <x v="1179"/>
    <n v="18.28"/>
    <n v="5"/>
    <n v="0.2"/>
    <n v="6.3979999999999997"/>
  </r>
  <r>
    <n v="6337"/>
    <x v="3162"/>
    <x v="133"/>
    <d v="2013-09-07T00:00:00"/>
    <s v="Standard Class"/>
    <x v="696"/>
    <s v="Bruce Geld"/>
    <x v="0"/>
    <s v="United States"/>
    <s v="Los Angeles"/>
    <s v="California"/>
    <n v="90008"/>
    <x v="1"/>
    <x v="1530"/>
    <x v="0"/>
    <x v="5"/>
    <x v="1508"/>
    <n v="47.04"/>
    <n v="4"/>
    <n v="0"/>
    <n v="15.993599999999997"/>
  </r>
  <r>
    <n v="6338"/>
    <x v="3162"/>
    <x v="133"/>
    <d v="2013-09-07T00:00:00"/>
    <s v="Standard Class"/>
    <x v="696"/>
    <s v="Bruce Geld"/>
    <x v="0"/>
    <s v="United States"/>
    <s v="Los Angeles"/>
    <s v="California"/>
    <n v="90008"/>
    <x v="1"/>
    <x v="1495"/>
    <x v="2"/>
    <x v="7"/>
    <x v="1474"/>
    <n v="339.96000000000004"/>
    <n v="5"/>
    <n v="0.2"/>
    <n v="42.494999999999948"/>
  </r>
  <r>
    <n v="6339"/>
    <x v="3163"/>
    <x v="361"/>
    <d v="2014-10-10T00:00:00"/>
    <s v="Standard Class"/>
    <x v="477"/>
    <s v="Todd Sumrall"/>
    <x v="1"/>
    <s v="United States"/>
    <s v="New York City"/>
    <s v="New York"/>
    <n v="10035"/>
    <x v="3"/>
    <x v="1513"/>
    <x v="2"/>
    <x v="7"/>
    <x v="1491"/>
    <n v="87.8"/>
    <n v="4"/>
    <n v="0"/>
    <n v="43.9"/>
  </r>
  <r>
    <n v="6340"/>
    <x v="3163"/>
    <x v="361"/>
    <d v="2014-10-10T00:00:00"/>
    <s v="Standard Class"/>
    <x v="477"/>
    <s v="Todd Sumrall"/>
    <x v="1"/>
    <s v="United States"/>
    <s v="New York City"/>
    <s v="New York"/>
    <n v="10035"/>
    <x v="3"/>
    <x v="812"/>
    <x v="0"/>
    <x v="1"/>
    <x v="801"/>
    <n v="221.38200000000001"/>
    <n v="2"/>
    <n v="0.1"/>
    <n v="2.4597999999999871"/>
  </r>
  <r>
    <n v="6341"/>
    <x v="3163"/>
    <x v="361"/>
    <d v="2014-10-10T00:00:00"/>
    <s v="Standard Class"/>
    <x v="477"/>
    <s v="Todd Sumrall"/>
    <x v="1"/>
    <s v="United States"/>
    <s v="New York City"/>
    <s v="New York"/>
    <n v="10035"/>
    <x v="3"/>
    <x v="1646"/>
    <x v="2"/>
    <x v="15"/>
    <x v="1626"/>
    <n v="5199.96"/>
    <n v="4"/>
    <n v="0"/>
    <n v="1351.9895999999999"/>
  </r>
  <r>
    <n v="6342"/>
    <x v="3164"/>
    <x v="413"/>
    <d v="2014-01-03T00:00:00"/>
    <s v="First Class"/>
    <x v="551"/>
    <s v="Duane Benoit"/>
    <x v="0"/>
    <s v="United States"/>
    <s v="Lancaster"/>
    <s v="Ohio"/>
    <n v="43130"/>
    <x v="3"/>
    <x v="1166"/>
    <x v="1"/>
    <x v="4"/>
    <x v="1144"/>
    <n v="156.512"/>
    <n v="4"/>
    <n v="0.2"/>
    <n v="-35.215199999999996"/>
  </r>
  <r>
    <n v="6343"/>
    <x v="3165"/>
    <x v="1105"/>
    <d v="2012-03-10T00:00:00"/>
    <s v="First Class"/>
    <x v="670"/>
    <s v="Eugene Moren"/>
    <x v="2"/>
    <s v="United States"/>
    <s v="Newark"/>
    <s v="Delaware"/>
    <n v="19711"/>
    <x v="3"/>
    <x v="240"/>
    <x v="2"/>
    <x v="11"/>
    <x v="238"/>
    <n v="119.85000000000001"/>
    <n v="3"/>
    <n v="0"/>
    <n v="52.734000000000009"/>
  </r>
  <r>
    <n v="6344"/>
    <x v="3165"/>
    <x v="1105"/>
    <d v="2012-03-10T00:00:00"/>
    <s v="First Class"/>
    <x v="670"/>
    <s v="Eugene Moren"/>
    <x v="2"/>
    <s v="United States"/>
    <s v="Newark"/>
    <s v="Delaware"/>
    <n v="19711"/>
    <x v="3"/>
    <x v="338"/>
    <x v="1"/>
    <x v="8"/>
    <x v="334"/>
    <n v="30.44"/>
    <n v="2"/>
    <n v="0"/>
    <n v="14.9156"/>
  </r>
  <r>
    <n v="6345"/>
    <x v="3165"/>
    <x v="1105"/>
    <d v="2012-03-10T00:00:00"/>
    <s v="First Class"/>
    <x v="670"/>
    <s v="Eugene Moren"/>
    <x v="2"/>
    <s v="United States"/>
    <s v="Newark"/>
    <s v="Delaware"/>
    <n v="19711"/>
    <x v="3"/>
    <x v="1002"/>
    <x v="1"/>
    <x v="8"/>
    <x v="985"/>
    <n v="69.28"/>
    <n v="2"/>
    <n v="0"/>
    <n v="33.254399999999997"/>
  </r>
  <r>
    <n v="6346"/>
    <x v="3165"/>
    <x v="1105"/>
    <d v="2012-03-10T00:00:00"/>
    <s v="First Class"/>
    <x v="670"/>
    <s v="Eugene Moren"/>
    <x v="2"/>
    <s v="United States"/>
    <s v="Newark"/>
    <s v="Delaware"/>
    <n v="19711"/>
    <x v="3"/>
    <x v="1602"/>
    <x v="2"/>
    <x v="7"/>
    <x v="1585"/>
    <n v="587.97"/>
    <n v="3"/>
    <n v="0"/>
    <n v="170.51129999999998"/>
  </r>
  <r>
    <n v="6347"/>
    <x v="3166"/>
    <x v="179"/>
    <d v="2014-10-21T00:00:00"/>
    <s v="Same Day"/>
    <x v="46"/>
    <s v="Rick Bensley"/>
    <x v="2"/>
    <s v="United States"/>
    <s v="New York City"/>
    <s v="New York"/>
    <n v="10024"/>
    <x v="3"/>
    <x v="1123"/>
    <x v="1"/>
    <x v="2"/>
    <x v="1102"/>
    <n v="24.55"/>
    <n v="5"/>
    <n v="0"/>
    <n v="12.029499999999999"/>
  </r>
  <r>
    <n v="6348"/>
    <x v="3167"/>
    <x v="489"/>
    <d v="2012-05-06T00:00:00"/>
    <s v="Standard Class"/>
    <x v="138"/>
    <s v="Patrick O'Brill"/>
    <x v="0"/>
    <s v="United States"/>
    <s v="San Francisco"/>
    <s v="California"/>
    <n v="94109"/>
    <x v="1"/>
    <x v="338"/>
    <x v="1"/>
    <x v="8"/>
    <x v="334"/>
    <n v="12.176000000000002"/>
    <n v="1"/>
    <n v="0.2"/>
    <n v="4.4137999999999993"/>
  </r>
  <r>
    <n v="6349"/>
    <x v="3167"/>
    <x v="489"/>
    <d v="2012-05-06T00:00:00"/>
    <s v="Standard Class"/>
    <x v="138"/>
    <s v="Patrick O'Brill"/>
    <x v="0"/>
    <s v="United States"/>
    <s v="San Francisco"/>
    <s v="California"/>
    <n v="94109"/>
    <x v="1"/>
    <x v="253"/>
    <x v="1"/>
    <x v="4"/>
    <x v="251"/>
    <n v="37.32"/>
    <n v="3"/>
    <n v="0"/>
    <n v="10.4496"/>
  </r>
  <r>
    <n v="6350"/>
    <x v="3167"/>
    <x v="489"/>
    <d v="2012-05-06T00:00:00"/>
    <s v="Standard Class"/>
    <x v="138"/>
    <s v="Patrick O'Brill"/>
    <x v="0"/>
    <s v="United States"/>
    <s v="San Francisco"/>
    <s v="California"/>
    <n v="94109"/>
    <x v="1"/>
    <x v="354"/>
    <x v="1"/>
    <x v="14"/>
    <x v="350"/>
    <n v="35.06"/>
    <n v="2"/>
    <n v="0"/>
    <n v="10.517999999999997"/>
  </r>
  <r>
    <n v="6351"/>
    <x v="3168"/>
    <x v="213"/>
    <d v="2014-09-09T00:00:00"/>
    <s v="Standard Class"/>
    <x v="151"/>
    <s v="Arthur Gainer"/>
    <x v="0"/>
    <s v="United States"/>
    <s v="Dallas"/>
    <s v="Texas"/>
    <n v="75217"/>
    <x v="2"/>
    <x v="797"/>
    <x v="0"/>
    <x v="5"/>
    <x v="787"/>
    <n v="108.40000000000002"/>
    <n v="5"/>
    <n v="0.6"/>
    <n v="-105.69000000000003"/>
  </r>
  <r>
    <n v="6352"/>
    <x v="3169"/>
    <x v="132"/>
    <d v="2014-11-09T00:00:00"/>
    <s v="Standard Class"/>
    <x v="667"/>
    <s v="Beth Fritzler"/>
    <x v="1"/>
    <s v="United States"/>
    <s v="Miami"/>
    <s v="Florida"/>
    <n v="33178"/>
    <x v="0"/>
    <x v="944"/>
    <x v="2"/>
    <x v="7"/>
    <x v="928"/>
    <n v="361.37600000000003"/>
    <n v="2"/>
    <n v="0.2"/>
    <n v="27.103200000000001"/>
  </r>
  <r>
    <n v="6353"/>
    <x v="3170"/>
    <x v="1023"/>
    <d v="2012-09-19T00:00:00"/>
    <s v="Standard Class"/>
    <x v="668"/>
    <s v="Harry Greene"/>
    <x v="0"/>
    <s v="United States"/>
    <s v="Philadelphia"/>
    <s v="Pennsylvania"/>
    <n v="19120"/>
    <x v="3"/>
    <x v="1232"/>
    <x v="1"/>
    <x v="8"/>
    <x v="1206"/>
    <n v="2.4119999999999999"/>
    <n v="1"/>
    <n v="0.7"/>
    <n v="-2.0099999999999998"/>
  </r>
  <r>
    <n v="6354"/>
    <x v="3171"/>
    <x v="684"/>
    <d v="2012-09-12T00:00:00"/>
    <s v="Standard Class"/>
    <x v="29"/>
    <s v="Brendan Sweed"/>
    <x v="1"/>
    <s v="United States"/>
    <s v="New York City"/>
    <s v="New York"/>
    <n v="10011"/>
    <x v="3"/>
    <x v="1612"/>
    <x v="1"/>
    <x v="9"/>
    <x v="1594"/>
    <n v="8.39"/>
    <n v="1"/>
    <n v="0"/>
    <n v="2.0975000000000001"/>
  </r>
  <r>
    <n v="6355"/>
    <x v="3171"/>
    <x v="684"/>
    <d v="2012-09-12T00:00:00"/>
    <s v="Standard Class"/>
    <x v="29"/>
    <s v="Brendan Sweed"/>
    <x v="1"/>
    <s v="United States"/>
    <s v="New York City"/>
    <s v="New York"/>
    <n v="10011"/>
    <x v="3"/>
    <x v="981"/>
    <x v="2"/>
    <x v="7"/>
    <x v="965"/>
    <n v="337.98"/>
    <n v="2"/>
    <n v="0"/>
    <n v="101.39399999999998"/>
  </r>
  <r>
    <n v="6356"/>
    <x v="3172"/>
    <x v="191"/>
    <d v="2011-10-13T00:00:00"/>
    <s v="Standard Class"/>
    <x v="557"/>
    <s v="Joy Daniels"/>
    <x v="0"/>
    <s v="United States"/>
    <s v="Philadelphia"/>
    <s v="Pennsylvania"/>
    <n v="19120"/>
    <x v="3"/>
    <x v="193"/>
    <x v="1"/>
    <x v="4"/>
    <x v="192"/>
    <n v="83.920000000000016"/>
    <n v="5"/>
    <n v="0.2"/>
    <n v="-13.637000000000011"/>
  </r>
  <r>
    <n v="6357"/>
    <x v="3173"/>
    <x v="205"/>
    <d v="2014-01-29T00:00:00"/>
    <s v="Standard Class"/>
    <x v="294"/>
    <s v="Chris Selesnick"/>
    <x v="1"/>
    <s v="United States"/>
    <s v="Seattle"/>
    <s v="Washington"/>
    <n v="98103"/>
    <x v="1"/>
    <x v="1181"/>
    <x v="1"/>
    <x v="8"/>
    <x v="1158"/>
    <n v="19.68"/>
    <n v="5"/>
    <n v="0.2"/>
    <n v="6.8879999999999981"/>
  </r>
  <r>
    <n v="6358"/>
    <x v="3173"/>
    <x v="205"/>
    <d v="2014-01-29T00:00:00"/>
    <s v="Standard Class"/>
    <x v="294"/>
    <s v="Chris Selesnick"/>
    <x v="1"/>
    <s v="United States"/>
    <s v="Seattle"/>
    <s v="Washington"/>
    <n v="98103"/>
    <x v="1"/>
    <x v="747"/>
    <x v="1"/>
    <x v="10"/>
    <x v="738"/>
    <n v="25.92"/>
    <n v="4"/>
    <n v="0"/>
    <n v="12.441600000000001"/>
  </r>
  <r>
    <n v="6359"/>
    <x v="3173"/>
    <x v="205"/>
    <d v="2014-01-29T00:00:00"/>
    <s v="Standard Class"/>
    <x v="294"/>
    <s v="Chris Selesnick"/>
    <x v="1"/>
    <s v="United States"/>
    <s v="Seattle"/>
    <s v="Washington"/>
    <n v="98103"/>
    <x v="1"/>
    <x v="1009"/>
    <x v="1"/>
    <x v="10"/>
    <x v="992"/>
    <n v="6.48"/>
    <n v="1"/>
    <n v="0"/>
    <n v="3.1104000000000003"/>
  </r>
  <r>
    <n v="6360"/>
    <x v="3173"/>
    <x v="205"/>
    <d v="2014-01-29T00:00:00"/>
    <s v="Standard Class"/>
    <x v="294"/>
    <s v="Chris Selesnick"/>
    <x v="1"/>
    <s v="United States"/>
    <s v="Seattle"/>
    <s v="Washington"/>
    <n v="98103"/>
    <x v="1"/>
    <x v="1763"/>
    <x v="2"/>
    <x v="7"/>
    <x v="1743"/>
    <n v="86.352000000000004"/>
    <n v="6"/>
    <n v="0.2"/>
    <n v="8.6352000000000011"/>
  </r>
  <r>
    <n v="6361"/>
    <x v="3174"/>
    <x v="895"/>
    <d v="2012-12-15T00:00:00"/>
    <s v="Standard Class"/>
    <x v="763"/>
    <s v="Frank Carlisle"/>
    <x v="2"/>
    <s v="United States"/>
    <s v="Los Angeles"/>
    <s v="California"/>
    <n v="90032"/>
    <x v="1"/>
    <x v="1473"/>
    <x v="1"/>
    <x v="6"/>
    <x v="1451"/>
    <n v="56.3"/>
    <n v="2"/>
    <n v="0"/>
    <n v="15.764000000000003"/>
  </r>
  <r>
    <n v="6362"/>
    <x v="3175"/>
    <x v="641"/>
    <d v="2011-11-30T00:00:00"/>
    <s v="Standard Class"/>
    <x v="339"/>
    <s v="Sanjit Engle"/>
    <x v="0"/>
    <s v="United States"/>
    <s v="Springfield"/>
    <s v="Oregon"/>
    <n v="97477"/>
    <x v="1"/>
    <x v="1583"/>
    <x v="1"/>
    <x v="6"/>
    <x v="1565"/>
    <n v="51.016000000000005"/>
    <n v="7"/>
    <n v="0.2"/>
    <n v="8.2900999999999954"/>
  </r>
  <r>
    <n v="6363"/>
    <x v="3176"/>
    <x v="610"/>
    <d v="2014-11-26T00:00:00"/>
    <s v="Standard Class"/>
    <x v="237"/>
    <s v="Chloris Kastensmidt"/>
    <x v="0"/>
    <s v="United States"/>
    <s v="Renton"/>
    <s v="Washington"/>
    <n v="98059"/>
    <x v="1"/>
    <x v="443"/>
    <x v="1"/>
    <x v="8"/>
    <x v="438"/>
    <n v="150.80000000000001"/>
    <n v="5"/>
    <n v="0.2"/>
    <n v="56.55"/>
  </r>
  <r>
    <n v="6364"/>
    <x v="3176"/>
    <x v="610"/>
    <d v="2014-11-26T00:00:00"/>
    <s v="Standard Class"/>
    <x v="237"/>
    <s v="Chloris Kastensmidt"/>
    <x v="0"/>
    <s v="United States"/>
    <s v="Renton"/>
    <s v="Washington"/>
    <n v="98059"/>
    <x v="1"/>
    <x v="1782"/>
    <x v="2"/>
    <x v="15"/>
    <x v="1763"/>
    <n v="1039.992"/>
    <n v="1"/>
    <n v="0.2"/>
    <n v="103.99920000000003"/>
  </r>
  <r>
    <n v="6365"/>
    <x v="3176"/>
    <x v="610"/>
    <d v="2014-11-26T00:00:00"/>
    <s v="Standard Class"/>
    <x v="237"/>
    <s v="Chloris Kastensmidt"/>
    <x v="0"/>
    <s v="United States"/>
    <s v="Renton"/>
    <s v="Washington"/>
    <n v="98059"/>
    <x v="1"/>
    <x v="1723"/>
    <x v="1"/>
    <x v="10"/>
    <x v="1701"/>
    <n v="51.84"/>
    <n v="8"/>
    <n v="0"/>
    <n v="24.883200000000002"/>
  </r>
  <r>
    <n v="6366"/>
    <x v="3177"/>
    <x v="1095"/>
    <d v="2014-04-06T00:00:00"/>
    <s v="First Class"/>
    <x v="284"/>
    <s v="Darrin Sayre"/>
    <x v="2"/>
    <s v="United States"/>
    <s v="New York City"/>
    <s v="New York"/>
    <n v="10009"/>
    <x v="3"/>
    <x v="1783"/>
    <x v="2"/>
    <x v="7"/>
    <x v="1764"/>
    <n v="41.22"/>
    <n v="1"/>
    <n v="0"/>
    <n v="11.1294"/>
  </r>
  <r>
    <n v="6367"/>
    <x v="3177"/>
    <x v="1095"/>
    <d v="2014-04-06T00:00:00"/>
    <s v="First Class"/>
    <x v="284"/>
    <s v="Darrin Sayre"/>
    <x v="2"/>
    <s v="United States"/>
    <s v="New York City"/>
    <s v="New York"/>
    <n v="10009"/>
    <x v="3"/>
    <x v="262"/>
    <x v="1"/>
    <x v="14"/>
    <x v="259"/>
    <n v="240.37"/>
    <n v="1"/>
    <n v="0"/>
    <n v="7.2111000000000161"/>
  </r>
  <r>
    <n v="6368"/>
    <x v="3177"/>
    <x v="1095"/>
    <d v="2014-04-06T00:00:00"/>
    <s v="First Class"/>
    <x v="284"/>
    <s v="Darrin Sayre"/>
    <x v="2"/>
    <s v="United States"/>
    <s v="New York City"/>
    <s v="New York"/>
    <n v="10009"/>
    <x v="3"/>
    <x v="476"/>
    <x v="2"/>
    <x v="7"/>
    <x v="472"/>
    <n v="119.02"/>
    <n v="2"/>
    <n v="0"/>
    <n v="33.325600000000009"/>
  </r>
  <r>
    <n v="6369"/>
    <x v="3178"/>
    <x v="240"/>
    <d v="2014-05-25T00:00:00"/>
    <s v="Standard Class"/>
    <x v="193"/>
    <s v="Sue Ann Reed"/>
    <x v="0"/>
    <s v="United States"/>
    <s v="San Jose"/>
    <s v="California"/>
    <n v="95123"/>
    <x v="1"/>
    <x v="1197"/>
    <x v="1"/>
    <x v="8"/>
    <x v="1173"/>
    <n v="133.12"/>
    <n v="5"/>
    <n v="0.2"/>
    <n v="49.92"/>
  </r>
  <r>
    <n v="6370"/>
    <x v="3179"/>
    <x v="339"/>
    <d v="2013-10-08T00:00:00"/>
    <s v="Standard Class"/>
    <x v="734"/>
    <s v="Tracy Poddar"/>
    <x v="1"/>
    <s v="United States"/>
    <s v="Grand Prairie"/>
    <s v="Texas"/>
    <n v="75051"/>
    <x v="2"/>
    <x v="285"/>
    <x v="0"/>
    <x v="5"/>
    <x v="282"/>
    <n v="38.08"/>
    <n v="5"/>
    <n v="0.6"/>
    <n v="-29.512000000000008"/>
  </r>
  <r>
    <n v="6371"/>
    <x v="3180"/>
    <x v="831"/>
    <d v="2013-11-22T00:00:00"/>
    <s v="Same Day"/>
    <x v="451"/>
    <s v="Julie Kriz"/>
    <x v="2"/>
    <s v="United States"/>
    <s v="New York City"/>
    <s v="New York"/>
    <n v="10009"/>
    <x v="3"/>
    <x v="1531"/>
    <x v="0"/>
    <x v="0"/>
    <x v="1509"/>
    <n v="113.56800000000001"/>
    <n v="2"/>
    <n v="0.2"/>
    <n v="12.776399999999988"/>
  </r>
  <r>
    <n v="6372"/>
    <x v="3181"/>
    <x v="621"/>
    <d v="2014-10-06T00:00:00"/>
    <s v="Second Class"/>
    <x v="254"/>
    <s v="Chuck Clark"/>
    <x v="2"/>
    <s v="United States"/>
    <s v="New York City"/>
    <s v="New York"/>
    <n v="10009"/>
    <x v="3"/>
    <x v="107"/>
    <x v="0"/>
    <x v="5"/>
    <x v="107"/>
    <n v="83.92"/>
    <n v="4"/>
    <n v="0"/>
    <n v="21.819200000000002"/>
  </r>
  <r>
    <n v="6373"/>
    <x v="3181"/>
    <x v="621"/>
    <d v="2014-10-06T00:00:00"/>
    <s v="Second Class"/>
    <x v="254"/>
    <s v="Chuck Clark"/>
    <x v="2"/>
    <s v="United States"/>
    <s v="New York City"/>
    <s v="New York"/>
    <n v="10009"/>
    <x v="3"/>
    <x v="790"/>
    <x v="1"/>
    <x v="6"/>
    <x v="780"/>
    <n v="6.63"/>
    <n v="3"/>
    <n v="0"/>
    <n v="3.1160999999999999"/>
  </r>
  <r>
    <n v="6374"/>
    <x v="3181"/>
    <x v="621"/>
    <d v="2014-10-06T00:00:00"/>
    <s v="Second Class"/>
    <x v="254"/>
    <s v="Chuck Clark"/>
    <x v="2"/>
    <s v="United States"/>
    <s v="New York City"/>
    <s v="New York"/>
    <n v="10009"/>
    <x v="3"/>
    <x v="695"/>
    <x v="2"/>
    <x v="11"/>
    <x v="688"/>
    <n v="371.96999999999997"/>
    <n v="3"/>
    <n v="0"/>
    <n v="66.954599999999971"/>
  </r>
  <r>
    <n v="6375"/>
    <x v="3182"/>
    <x v="333"/>
    <d v="2011-05-03T00:00:00"/>
    <s v="Standard Class"/>
    <x v="156"/>
    <s v="Laura Armstrong"/>
    <x v="1"/>
    <s v="United States"/>
    <s v="Memphis"/>
    <s v="Tennessee"/>
    <n v="38109"/>
    <x v="0"/>
    <x v="654"/>
    <x v="0"/>
    <x v="1"/>
    <x v="648"/>
    <n v="561.58400000000006"/>
    <n v="2"/>
    <n v="0.2"/>
    <n v="70.197999999999922"/>
  </r>
  <r>
    <n v="6376"/>
    <x v="3182"/>
    <x v="333"/>
    <d v="2011-05-03T00:00:00"/>
    <s v="Standard Class"/>
    <x v="156"/>
    <s v="Laura Armstrong"/>
    <x v="1"/>
    <s v="United States"/>
    <s v="Memphis"/>
    <s v="Tennessee"/>
    <n v="38109"/>
    <x v="0"/>
    <x v="352"/>
    <x v="1"/>
    <x v="4"/>
    <x v="348"/>
    <n v="99.920000000000016"/>
    <n v="5"/>
    <n v="0.2"/>
    <n v="-1.249000000000013"/>
  </r>
  <r>
    <n v="6377"/>
    <x v="3183"/>
    <x v="877"/>
    <d v="2013-10-11T00:00:00"/>
    <s v="First Class"/>
    <x v="585"/>
    <s v="Arthur Wiediger"/>
    <x v="2"/>
    <s v="United States"/>
    <s v="Philadelphia"/>
    <s v="Pennsylvania"/>
    <n v="19143"/>
    <x v="3"/>
    <x v="85"/>
    <x v="1"/>
    <x v="2"/>
    <x v="85"/>
    <n v="4.9280000000000008"/>
    <n v="2"/>
    <n v="0.2"/>
    <n v="1.7247999999999997"/>
  </r>
  <r>
    <n v="6378"/>
    <x v="3184"/>
    <x v="272"/>
    <d v="2013-12-23T00:00:00"/>
    <s v="Standard Class"/>
    <x v="546"/>
    <s v="Benjamin Patterson"/>
    <x v="0"/>
    <s v="United States"/>
    <s v="Los Angeles"/>
    <s v="California"/>
    <n v="90004"/>
    <x v="1"/>
    <x v="1256"/>
    <x v="0"/>
    <x v="5"/>
    <x v="1231"/>
    <n v="14.76"/>
    <n v="2"/>
    <n v="0"/>
    <n v="4.2803999999999984"/>
  </r>
  <r>
    <n v="6379"/>
    <x v="3185"/>
    <x v="318"/>
    <d v="2014-04-15T00:00:00"/>
    <s v="Standard Class"/>
    <x v="748"/>
    <s v="Dennis Bolton"/>
    <x v="2"/>
    <s v="United States"/>
    <s v="Waterbury"/>
    <s v="Connecticut"/>
    <n v="6708"/>
    <x v="3"/>
    <x v="409"/>
    <x v="2"/>
    <x v="11"/>
    <x v="404"/>
    <n v="99.99"/>
    <n v="1"/>
    <n v="0"/>
    <n v="41.995800000000003"/>
  </r>
  <r>
    <n v="6380"/>
    <x v="3185"/>
    <x v="318"/>
    <d v="2014-04-15T00:00:00"/>
    <s v="Standard Class"/>
    <x v="748"/>
    <s v="Dennis Bolton"/>
    <x v="2"/>
    <s v="United States"/>
    <s v="Waterbury"/>
    <s v="Connecticut"/>
    <n v="6708"/>
    <x v="3"/>
    <x v="1277"/>
    <x v="1"/>
    <x v="4"/>
    <x v="1253"/>
    <n v="286.14999999999998"/>
    <n v="5"/>
    <n v="0"/>
    <n v="71.537499999999994"/>
  </r>
  <r>
    <n v="6381"/>
    <x v="3186"/>
    <x v="918"/>
    <d v="2011-04-13T00:00:00"/>
    <s v="Standard Class"/>
    <x v="480"/>
    <s v="Pauline Chand"/>
    <x v="2"/>
    <s v="United States"/>
    <s v="Chandler"/>
    <s v="Arizona"/>
    <n v="85224"/>
    <x v="1"/>
    <x v="1506"/>
    <x v="1"/>
    <x v="13"/>
    <x v="1484"/>
    <n v="49.792000000000002"/>
    <n v="8"/>
    <n v="0.2"/>
    <n v="-11.825600000000001"/>
  </r>
  <r>
    <n v="6382"/>
    <x v="3187"/>
    <x v="892"/>
    <d v="2013-04-03T00:00:00"/>
    <s v="Standard Class"/>
    <x v="180"/>
    <s v="Troy Blackwell"/>
    <x v="0"/>
    <s v="United States"/>
    <s v="Springfield"/>
    <s v="Ohio"/>
    <n v="45503"/>
    <x v="3"/>
    <x v="574"/>
    <x v="0"/>
    <x v="0"/>
    <x v="569"/>
    <n v="299.97499999999997"/>
    <n v="5"/>
    <n v="0.5"/>
    <n v="-167.98600000000002"/>
  </r>
  <r>
    <n v="6383"/>
    <x v="3187"/>
    <x v="892"/>
    <d v="2013-04-03T00:00:00"/>
    <s v="Standard Class"/>
    <x v="180"/>
    <s v="Troy Blackwell"/>
    <x v="0"/>
    <s v="United States"/>
    <s v="Springfield"/>
    <s v="Ohio"/>
    <n v="45503"/>
    <x v="3"/>
    <x v="1326"/>
    <x v="2"/>
    <x v="7"/>
    <x v="1303"/>
    <n v="158.37599999999998"/>
    <n v="4"/>
    <n v="0.4"/>
    <n v="-36.954399999999993"/>
  </r>
  <r>
    <n v="6384"/>
    <x v="3188"/>
    <x v="787"/>
    <d v="2014-01-19T00:00:00"/>
    <s v="First Class"/>
    <x v="621"/>
    <s v="Tim Brockman"/>
    <x v="0"/>
    <s v="United States"/>
    <s v="Austin"/>
    <s v="Texas"/>
    <n v="78745"/>
    <x v="2"/>
    <x v="800"/>
    <x v="1"/>
    <x v="8"/>
    <x v="790"/>
    <n v="32.783999999999992"/>
    <n v="4"/>
    <n v="0.8"/>
    <n v="-52.454400000000007"/>
  </r>
  <r>
    <n v="6385"/>
    <x v="3188"/>
    <x v="787"/>
    <d v="2014-01-19T00:00:00"/>
    <s v="First Class"/>
    <x v="621"/>
    <s v="Tim Brockman"/>
    <x v="0"/>
    <s v="United States"/>
    <s v="Austin"/>
    <s v="Texas"/>
    <n v="78745"/>
    <x v="2"/>
    <x v="246"/>
    <x v="2"/>
    <x v="11"/>
    <x v="244"/>
    <n v="47.984000000000002"/>
    <n v="2"/>
    <n v="0.2"/>
    <n v="14.395200000000004"/>
  </r>
  <r>
    <n v="6386"/>
    <x v="3188"/>
    <x v="787"/>
    <d v="2014-01-19T00:00:00"/>
    <s v="First Class"/>
    <x v="621"/>
    <s v="Tim Brockman"/>
    <x v="0"/>
    <s v="United States"/>
    <s v="Austin"/>
    <s v="Texas"/>
    <n v="78745"/>
    <x v="2"/>
    <x v="1599"/>
    <x v="2"/>
    <x v="11"/>
    <x v="1582"/>
    <n v="62.591999999999999"/>
    <n v="8"/>
    <n v="0.2"/>
    <n v="13.300799999999999"/>
  </r>
  <r>
    <n v="6387"/>
    <x v="3188"/>
    <x v="787"/>
    <d v="2014-01-19T00:00:00"/>
    <s v="First Class"/>
    <x v="621"/>
    <s v="Tim Brockman"/>
    <x v="0"/>
    <s v="United States"/>
    <s v="Austin"/>
    <s v="Texas"/>
    <n v="78745"/>
    <x v="2"/>
    <x v="410"/>
    <x v="1"/>
    <x v="8"/>
    <x v="405"/>
    <n v="4.2759999999999989"/>
    <n v="1"/>
    <n v="0.8"/>
    <n v="-6.6278000000000006"/>
  </r>
  <r>
    <n v="6388"/>
    <x v="3189"/>
    <x v="1106"/>
    <d v="2011-02-05T00:00:00"/>
    <s v="Standard Class"/>
    <x v="160"/>
    <s v="Mike Vittorini"/>
    <x v="0"/>
    <s v="United States"/>
    <s v="Detroit"/>
    <s v="Michigan"/>
    <n v="48234"/>
    <x v="2"/>
    <x v="523"/>
    <x v="1"/>
    <x v="10"/>
    <x v="518"/>
    <n v="10.56"/>
    <n v="2"/>
    <n v="0"/>
    <n v="4.7519999999999998"/>
  </r>
  <r>
    <n v="6389"/>
    <x v="3189"/>
    <x v="1106"/>
    <d v="2011-02-05T00:00:00"/>
    <s v="Standard Class"/>
    <x v="160"/>
    <s v="Mike Vittorini"/>
    <x v="0"/>
    <s v="United States"/>
    <s v="Detroit"/>
    <s v="Michigan"/>
    <n v="48234"/>
    <x v="2"/>
    <x v="156"/>
    <x v="1"/>
    <x v="4"/>
    <x v="155"/>
    <n v="229.94"/>
    <n v="2"/>
    <n v="0"/>
    <n v="6.8982000000000028"/>
  </r>
  <r>
    <n v="6390"/>
    <x v="3190"/>
    <x v="1107"/>
    <d v="2012-02-11T00:00:00"/>
    <s v="Standard Class"/>
    <x v="460"/>
    <s v="Damala Kotsonis"/>
    <x v="1"/>
    <s v="United States"/>
    <s v="Springfield"/>
    <s v="Virginia"/>
    <n v="22153"/>
    <x v="0"/>
    <x v="633"/>
    <x v="1"/>
    <x v="12"/>
    <x v="627"/>
    <n v="311.14999999999998"/>
    <n v="5"/>
    <n v="0"/>
    <n v="146.24049999999997"/>
  </r>
  <r>
    <n v="6391"/>
    <x v="3190"/>
    <x v="1107"/>
    <d v="2012-02-11T00:00:00"/>
    <s v="Standard Class"/>
    <x v="460"/>
    <s v="Damala Kotsonis"/>
    <x v="1"/>
    <s v="United States"/>
    <s v="Springfield"/>
    <s v="Virginia"/>
    <n v="22153"/>
    <x v="0"/>
    <x v="219"/>
    <x v="1"/>
    <x v="10"/>
    <x v="218"/>
    <n v="12.96"/>
    <n v="2"/>
    <n v="0"/>
    <n v="6.3504000000000005"/>
  </r>
  <r>
    <n v="6392"/>
    <x v="3191"/>
    <x v="882"/>
    <d v="2013-12-20T00:00:00"/>
    <s v="Standard Class"/>
    <x v="7"/>
    <s v="Pete Kriz"/>
    <x v="0"/>
    <s v="United States"/>
    <s v="New York City"/>
    <s v="New York"/>
    <n v="10011"/>
    <x v="3"/>
    <x v="1490"/>
    <x v="1"/>
    <x v="10"/>
    <x v="1468"/>
    <n v="14.62"/>
    <n v="2"/>
    <n v="0"/>
    <n v="6.7251999999999992"/>
  </r>
  <r>
    <n v="6393"/>
    <x v="3191"/>
    <x v="882"/>
    <d v="2013-12-20T00:00:00"/>
    <s v="Standard Class"/>
    <x v="7"/>
    <s v="Pete Kriz"/>
    <x v="0"/>
    <s v="United States"/>
    <s v="New York City"/>
    <s v="New York"/>
    <n v="10011"/>
    <x v="3"/>
    <x v="1186"/>
    <x v="1"/>
    <x v="2"/>
    <x v="1163"/>
    <n v="5.76"/>
    <n v="2"/>
    <n v="0"/>
    <n v="2.8224"/>
  </r>
  <r>
    <n v="6394"/>
    <x v="3191"/>
    <x v="882"/>
    <d v="2013-12-20T00:00:00"/>
    <s v="Standard Class"/>
    <x v="7"/>
    <s v="Pete Kriz"/>
    <x v="0"/>
    <s v="United States"/>
    <s v="New York City"/>
    <s v="New York"/>
    <n v="10011"/>
    <x v="3"/>
    <x v="110"/>
    <x v="1"/>
    <x v="13"/>
    <x v="110"/>
    <n v="21.48"/>
    <n v="6"/>
    <n v="0"/>
    <n v="10.5252"/>
  </r>
  <r>
    <n v="6395"/>
    <x v="3191"/>
    <x v="882"/>
    <d v="2013-12-20T00:00:00"/>
    <s v="Standard Class"/>
    <x v="7"/>
    <s v="Pete Kriz"/>
    <x v="0"/>
    <s v="United States"/>
    <s v="New York City"/>
    <s v="New York"/>
    <n v="10011"/>
    <x v="3"/>
    <x v="1071"/>
    <x v="0"/>
    <x v="5"/>
    <x v="1051"/>
    <n v="396.92"/>
    <n v="4"/>
    <n v="0"/>
    <n v="198.46"/>
  </r>
  <r>
    <n v="6396"/>
    <x v="3191"/>
    <x v="882"/>
    <d v="2013-12-20T00:00:00"/>
    <s v="Standard Class"/>
    <x v="7"/>
    <s v="Pete Kriz"/>
    <x v="0"/>
    <s v="United States"/>
    <s v="New York City"/>
    <s v="New York"/>
    <n v="10011"/>
    <x v="3"/>
    <x v="456"/>
    <x v="1"/>
    <x v="4"/>
    <x v="452"/>
    <n v="17.149999999999999"/>
    <n v="1"/>
    <n v="0"/>
    <n v="4.6304999999999996"/>
  </r>
  <r>
    <n v="6397"/>
    <x v="3191"/>
    <x v="882"/>
    <d v="2013-12-20T00:00:00"/>
    <s v="Standard Class"/>
    <x v="7"/>
    <s v="Pete Kriz"/>
    <x v="0"/>
    <s v="United States"/>
    <s v="New York City"/>
    <s v="New York"/>
    <n v="10011"/>
    <x v="3"/>
    <x v="1784"/>
    <x v="1"/>
    <x v="8"/>
    <x v="1765"/>
    <n v="23.12"/>
    <n v="2"/>
    <n v="0.2"/>
    <n v="7.8029999999999982"/>
  </r>
  <r>
    <n v="6398"/>
    <x v="3192"/>
    <x v="1108"/>
    <d v="2014-11-05T00:00:00"/>
    <s v="Standard Class"/>
    <x v="571"/>
    <s v="Adrian Hane"/>
    <x v="2"/>
    <s v="United States"/>
    <s v="Dallas"/>
    <s v="Texas"/>
    <n v="75217"/>
    <x v="2"/>
    <x v="279"/>
    <x v="1"/>
    <x v="6"/>
    <x v="276"/>
    <n v="5.2480000000000002"/>
    <n v="2"/>
    <n v="0.2"/>
    <n v="0.59039999999999915"/>
  </r>
  <r>
    <n v="6399"/>
    <x v="3193"/>
    <x v="634"/>
    <d v="2014-08-13T00:00:00"/>
    <s v="Standard Class"/>
    <x v="39"/>
    <s v="Gary Mitchum"/>
    <x v="2"/>
    <s v="United States"/>
    <s v="Concord"/>
    <s v="New Hampshire"/>
    <n v="3301"/>
    <x v="3"/>
    <x v="1405"/>
    <x v="2"/>
    <x v="7"/>
    <x v="1383"/>
    <n v="824.95"/>
    <n v="5"/>
    <n v="0"/>
    <n v="247.48499999999993"/>
  </r>
  <r>
    <n v="6400"/>
    <x v="3193"/>
    <x v="634"/>
    <d v="2014-08-13T00:00:00"/>
    <s v="Standard Class"/>
    <x v="39"/>
    <s v="Gary Mitchum"/>
    <x v="2"/>
    <s v="United States"/>
    <s v="Concord"/>
    <s v="New Hampshire"/>
    <n v="3301"/>
    <x v="3"/>
    <x v="1038"/>
    <x v="1"/>
    <x v="2"/>
    <x v="1019"/>
    <n v="24.64"/>
    <n v="8"/>
    <n v="0"/>
    <n v="11.827199999999999"/>
  </r>
  <r>
    <n v="6401"/>
    <x v="3193"/>
    <x v="634"/>
    <d v="2014-08-13T00:00:00"/>
    <s v="Standard Class"/>
    <x v="39"/>
    <s v="Gary Mitchum"/>
    <x v="2"/>
    <s v="United States"/>
    <s v="Concord"/>
    <s v="New Hampshire"/>
    <n v="3301"/>
    <x v="3"/>
    <x v="108"/>
    <x v="1"/>
    <x v="6"/>
    <x v="108"/>
    <n v="227.88"/>
    <n v="6"/>
    <n v="0"/>
    <n v="68.363999999999976"/>
  </r>
  <r>
    <n v="6402"/>
    <x v="3194"/>
    <x v="1109"/>
    <d v="2014-06-01T00:00:00"/>
    <s v="First Class"/>
    <x v="232"/>
    <s v="Bruce Degenhardt"/>
    <x v="0"/>
    <s v="United States"/>
    <s v="Lafayette"/>
    <s v="Louisiana"/>
    <n v="70506"/>
    <x v="0"/>
    <x v="1119"/>
    <x v="0"/>
    <x v="0"/>
    <x v="1098"/>
    <n v="241.96"/>
    <n v="2"/>
    <n v="0"/>
    <n v="33.874400000000009"/>
  </r>
  <r>
    <n v="6403"/>
    <x v="3194"/>
    <x v="1109"/>
    <d v="2014-06-01T00:00:00"/>
    <s v="First Class"/>
    <x v="232"/>
    <s v="Bruce Degenhardt"/>
    <x v="0"/>
    <s v="United States"/>
    <s v="Lafayette"/>
    <s v="Louisiana"/>
    <n v="70506"/>
    <x v="0"/>
    <x v="1065"/>
    <x v="1"/>
    <x v="8"/>
    <x v="1045"/>
    <n v="3.89"/>
    <n v="1"/>
    <n v="0"/>
    <n v="1.8672"/>
  </r>
  <r>
    <n v="6404"/>
    <x v="3194"/>
    <x v="1109"/>
    <d v="2014-06-01T00:00:00"/>
    <s v="First Class"/>
    <x v="232"/>
    <s v="Bruce Degenhardt"/>
    <x v="0"/>
    <s v="United States"/>
    <s v="Lafayette"/>
    <s v="Louisiana"/>
    <n v="70506"/>
    <x v="0"/>
    <x v="1565"/>
    <x v="0"/>
    <x v="5"/>
    <x v="1547"/>
    <n v="8.01"/>
    <n v="3"/>
    <n v="0"/>
    <n v="3.0438000000000001"/>
  </r>
  <r>
    <n v="6405"/>
    <x v="3195"/>
    <x v="672"/>
    <d v="2012-12-05T00:00:00"/>
    <s v="Standard Class"/>
    <x v="528"/>
    <s v="Raymond Messe"/>
    <x v="0"/>
    <s v="United States"/>
    <s v="Raleigh"/>
    <s v="North Carolina"/>
    <n v="27604"/>
    <x v="0"/>
    <x v="1192"/>
    <x v="2"/>
    <x v="7"/>
    <x v="1168"/>
    <n v="177.48000000000002"/>
    <n v="3"/>
    <n v="0.2"/>
    <n v="19.966499999999982"/>
  </r>
  <r>
    <n v="6406"/>
    <x v="3196"/>
    <x v="515"/>
    <d v="2014-09-03T00:00:00"/>
    <s v="Second Class"/>
    <x v="308"/>
    <s v="Bart Watters"/>
    <x v="1"/>
    <s v="United States"/>
    <s v="Spokane"/>
    <s v="Washington"/>
    <n v="99207"/>
    <x v="1"/>
    <x v="406"/>
    <x v="0"/>
    <x v="1"/>
    <x v="402"/>
    <n v="569.5680000000001"/>
    <n v="2"/>
    <n v="0.2"/>
    <n v="7.119599999999906"/>
  </r>
  <r>
    <n v="6407"/>
    <x v="3196"/>
    <x v="515"/>
    <d v="2014-09-03T00:00:00"/>
    <s v="Second Class"/>
    <x v="308"/>
    <s v="Bart Watters"/>
    <x v="1"/>
    <s v="United States"/>
    <s v="Spokane"/>
    <s v="Washington"/>
    <n v="99207"/>
    <x v="1"/>
    <x v="80"/>
    <x v="1"/>
    <x v="4"/>
    <x v="80"/>
    <n v="149.73000000000002"/>
    <n v="7"/>
    <n v="0"/>
    <n v="43.421699999999994"/>
  </r>
  <r>
    <n v="6408"/>
    <x v="3197"/>
    <x v="304"/>
    <d v="2014-05-16T00:00:00"/>
    <s v="First Class"/>
    <x v="218"/>
    <s v="Greg Tran"/>
    <x v="0"/>
    <s v="United States"/>
    <s v="Houston"/>
    <s v="Texas"/>
    <n v="77041"/>
    <x v="2"/>
    <x v="1189"/>
    <x v="0"/>
    <x v="1"/>
    <x v="1166"/>
    <n v="899.43"/>
    <n v="5"/>
    <n v="0.3"/>
    <n v="-12.84900000000016"/>
  </r>
  <r>
    <n v="6409"/>
    <x v="3197"/>
    <x v="304"/>
    <d v="2014-05-16T00:00:00"/>
    <s v="First Class"/>
    <x v="218"/>
    <s v="Greg Tran"/>
    <x v="0"/>
    <s v="United States"/>
    <s v="Houston"/>
    <s v="Texas"/>
    <n v="77041"/>
    <x v="2"/>
    <x v="1175"/>
    <x v="1"/>
    <x v="6"/>
    <x v="1152"/>
    <n v="46.2"/>
    <n v="5"/>
    <n v="0.2"/>
    <n v="5.7749999999999986"/>
  </r>
  <r>
    <n v="6410"/>
    <x v="3197"/>
    <x v="304"/>
    <d v="2014-05-16T00:00:00"/>
    <s v="First Class"/>
    <x v="218"/>
    <s v="Greg Tran"/>
    <x v="0"/>
    <s v="United States"/>
    <s v="Houston"/>
    <s v="Texas"/>
    <n v="77041"/>
    <x v="2"/>
    <x v="1785"/>
    <x v="1"/>
    <x v="10"/>
    <x v="1766"/>
    <n v="47.952000000000005"/>
    <n v="3"/>
    <n v="0.2"/>
    <n v="16.183799999999998"/>
  </r>
  <r>
    <n v="6411"/>
    <x v="3197"/>
    <x v="304"/>
    <d v="2014-05-16T00:00:00"/>
    <s v="First Class"/>
    <x v="218"/>
    <s v="Greg Tran"/>
    <x v="0"/>
    <s v="United States"/>
    <s v="Houston"/>
    <s v="Texas"/>
    <n v="77041"/>
    <x v="2"/>
    <x v="1557"/>
    <x v="2"/>
    <x v="7"/>
    <x v="1537"/>
    <n v="7.9920000000000009"/>
    <n v="1"/>
    <n v="0.2"/>
    <n v="0.69930000000000003"/>
  </r>
  <r>
    <n v="6412"/>
    <x v="3197"/>
    <x v="304"/>
    <d v="2014-05-16T00:00:00"/>
    <s v="First Class"/>
    <x v="218"/>
    <s v="Greg Tran"/>
    <x v="0"/>
    <s v="United States"/>
    <s v="Houston"/>
    <s v="Texas"/>
    <n v="77041"/>
    <x v="2"/>
    <x v="1684"/>
    <x v="1"/>
    <x v="10"/>
    <x v="1663"/>
    <n v="76.864000000000004"/>
    <n v="2"/>
    <n v="0.2"/>
    <n v="26.902399999999993"/>
  </r>
  <r>
    <n v="6413"/>
    <x v="3198"/>
    <x v="629"/>
    <d v="2014-08-24T00:00:00"/>
    <s v="Standard Class"/>
    <x v="571"/>
    <s v="Adrian Hane"/>
    <x v="2"/>
    <s v="United States"/>
    <s v="Louisville"/>
    <s v="Kentucky"/>
    <n v="40214"/>
    <x v="0"/>
    <x v="141"/>
    <x v="1"/>
    <x v="8"/>
    <x v="141"/>
    <n v="102.93"/>
    <n v="3"/>
    <n v="0"/>
    <n v="48.377100000000006"/>
  </r>
  <r>
    <n v="6414"/>
    <x v="3198"/>
    <x v="629"/>
    <d v="2014-08-24T00:00:00"/>
    <s v="Standard Class"/>
    <x v="571"/>
    <s v="Adrian Hane"/>
    <x v="2"/>
    <s v="United States"/>
    <s v="Louisville"/>
    <s v="Kentucky"/>
    <n v="40214"/>
    <x v="0"/>
    <x v="960"/>
    <x v="2"/>
    <x v="11"/>
    <x v="944"/>
    <n v="98.16"/>
    <n v="6"/>
    <n v="0"/>
    <n v="9.8159999999999954"/>
  </r>
  <r>
    <n v="6415"/>
    <x v="3199"/>
    <x v="468"/>
    <d v="2014-11-15T00:00:00"/>
    <s v="Second Class"/>
    <x v="660"/>
    <s v="Daniel Raglin"/>
    <x v="2"/>
    <s v="United States"/>
    <s v="Hollywood"/>
    <s v="Florida"/>
    <n v="33021"/>
    <x v="0"/>
    <x v="1736"/>
    <x v="1"/>
    <x v="8"/>
    <x v="1716"/>
    <n v="11.520000000000001"/>
    <n v="5"/>
    <n v="0.7"/>
    <n v="-7.6799999999999962"/>
  </r>
  <r>
    <n v="6416"/>
    <x v="3200"/>
    <x v="170"/>
    <d v="2014-08-22T00:00:00"/>
    <s v="Same Day"/>
    <x v="393"/>
    <s v="Dionis Lloyd"/>
    <x v="1"/>
    <s v="United States"/>
    <s v="Chandler"/>
    <s v="Arizona"/>
    <n v="85224"/>
    <x v="1"/>
    <x v="656"/>
    <x v="1"/>
    <x v="10"/>
    <x v="650"/>
    <n v="83.88"/>
    <n v="1"/>
    <n v="0.2"/>
    <n v="29.357999999999997"/>
  </r>
  <r>
    <n v="6417"/>
    <x v="3201"/>
    <x v="387"/>
    <d v="2013-03-13T00:00:00"/>
    <s v="Standard Class"/>
    <x v="379"/>
    <s v="Brian DeCherney"/>
    <x v="0"/>
    <s v="United States"/>
    <s v="Philadelphia"/>
    <s v="Pennsylvania"/>
    <n v="19120"/>
    <x v="3"/>
    <x v="1409"/>
    <x v="2"/>
    <x v="7"/>
    <x v="1387"/>
    <n v="108.57600000000001"/>
    <n v="4"/>
    <n v="0.4"/>
    <n v="-25.334400000000002"/>
  </r>
  <r>
    <n v="6418"/>
    <x v="3201"/>
    <x v="387"/>
    <d v="2013-03-13T00:00:00"/>
    <s v="Standard Class"/>
    <x v="379"/>
    <s v="Brian DeCherney"/>
    <x v="0"/>
    <s v="United States"/>
    <s v="Philadelphia"/>
    <s v="Pennsylvania"/>
    <n v="19120"/>
    <x v="3"/>
    <x v="1028"/>
    <x v="1"/>
    <x v="13"/>
    <x v="1010"/>
    <n v="5.9840000000000009"/>
    <n v="2"/>
    <n v="0.2"/>
    <n v="-1.3463999999999998"/>
  </r>
  <r>
    <n v="6419"/>
    <x v="3202"/>
    <x v="731"/>
    <d v="2013-11-06T00:00:00"/>
    <s v="Standard Class"/>
    <x v="304"/>
    <s v="Helen Wasserman"/>
    <x v="1"/>
    <s v="United States"/>
    <s v="Tulsa"/>
    <s v="Oklahoma"/>
    <n v="74133"/>
    <x v="2"/>
    <x v="133"/>
    <x v="1"/>
    <x v="14"/>
    <x v="133"/>
    <n v="21.96"/>
    <n v="2"/>
    <n v="0"/>
    <n v="6.1488000000000014"/>
  </r>
  <r>
    <n v="6420"/>
    <x v="3202"/>
    <x v="731"/>
    <d v="2013-11-06T00:00:00"/>
    <s v="Standard Class"/>
    <x v="304"/>
    <s v="Helen Wasserman"/>
    <x v="1"/>
    <s v="United States"/>
    <s v="Tulsa"/>
    <s v="Oklahoma"/>
    <n v="74133"/>
    <x v="2"/>
    <x v="1265"/>
    <x v="0"/>
    <x v="1"/>
    <x v="1240"/>
    <n v="368.96999999999997"/>
    <n v="3"/>
    <n v="0"/>
    <n v="81.173400000000001"/>
  </r>
  <r>
    <n v="6421"/>
    <x v="3202"/>
    <x v="731"/>
    <d v="2013-11-06T00:00:00"/>
    <s v="Standard Class"/>
    <x v="304"/>
    <s v="Helen Wasserman"/>
    <x v="1"/>
    <s v="United States"/>
    <s v="Tulsa"/>
    <s v="Oklahoma"/>
    <n v="74133"/>
    <x v="2"/>
    <x v="1560"/>
    <x v="1"/>
    <x v="6"/>
    <x v="1541"/>
    <n v="12.39"/>
    <n v="3"/>
    <n v="0"/>
    <n v="3.4692000000000003"/>
  </r>
  <r>
    <n v="6422"/>
    <x v="3202"/>
    <x v="731"/>
    <d v="2013-11-06T00:00:00"/>
    <s v="Standard Class"/>
    <x v="304"/>
    <s v="Helen Wasserman"/>
    <x v="1"/>
    <s v="United States"/>
    <s v="Tulsa"/>
    <s v="Oklahoma"/>
    <n v="74133"/>
    <x v="2"/>
    <x v="1439"/>
    <x v="1"/>
    <x v="4"/>
    <x v="1418"/>
    <n v="332.94"/>
    <n v="3"/>
    <n v="0"/>
    <n v="9.9882000000000204"/>
  </r>
  <r>
    <n v="6423"/>
    <x v="3203"/>
    <x v="711"/>
    <d v="2011-08-01T00:00:00"/>
    <s v="Standard Class"/>
    <x v="705"/>
    <s v="Jack O'Briant"/>
    <x v="1"/>
    <s v="United States"/>
    <s v="Draper"/>
    <s v="Utah"/>
    <n v="84020"/>
    <x v="1"/>
    <x v="1097"/>
    <x v="2"/>
    <x v="11"/>
    <x v="1078"/>
    <n v="111.93"/>
    <n v="7"/>
    <n v="0"/>
    <n v="34.698299999999996"/>
  </r>
  <r>
    <n v="6424"/>
    <x v="3204"/>
    <x v="1040"/>
    <d v="2012-10-27T00:00:00"/>
    <s v="First Class"/>
    <x v="372"/>
    <s v="Robert Dilbeck"/>
    <x v="2"/>
    <s v="United States"/>
    <s v="Oakland"/>
    <s v="California"/>
    <n v="94601"/>
    <x v="1"/>
    <x v="367"/>
    <x v="0"/>
    <x v="1"/>
    <x v="363"/>
    <n v="454.27200000000005"/>
    <n v="8"/>
    <n v="0.2"/>
    <n v="-73.819200000000052"/>
  </r>
  <r>
    <n v="6425"/>
    <x v="3205"/>
    <x v="971"/>
    <d v="2014-08-25T00:00:00"/>
    <s v="Standard Class"/>
    <x v="770"/>
    <s v="Doug O'Connell"/>
    <x v="0"/>
    <s v="United States"/>
    <s v="Lawrence"/>
    <s v="Massachusetts"/>
    <n v="1841"/>
    <x v="3"/>
    <x v="1553"/>
    <x v="1"/>
    <x v="10"/>
    <x v="1532"/>
    <n v="19.440000000000001"/>
    <n v="3"/>
    <n v="0"/>
    <n v="9.3312000000000008"/>
  </r>
  <r>
    <n v="6426"/>
    <x v="3206"/>
    <x v="454"/>
    <d v="2013-05-28T00:00:00"/>
    <s v="Standard Class"/>
    <x v="666"/>
    <s v="Christopher Conant"/>
    <x v="0"/>
    <s v="United States"/>
    <s v="Philadelphia"/>
    <s v="Pennsylvania"/>
    <n v="19120"/>
    <x v="3"/>
    <x v="1388"/>
    <x v="2"/>
    <x v="16"/>
    <x v="1365"/>
    <n v="8399.9759999999987"/>
    <n v="4"/>
    <n v="0.4"/>
    <n v="1119.996799999999"/>
  </r>
  <r>
    <n v="6427"/>
    <x v="3206"/>
    <x v="454"/>
    <d v="2013-05-28T00:00:00"/>
    <s v="Standard Class"/>
    <x v="666"/>
    <s v="Christopher Conant"/>
    <x v="0"/>
    <s v="United States"/>
    <s v="Philadelphia"/>
    <s v="Pennsylvania"/>
    <n v="19120"/>
    <x v="3"/>
    <x v="1786"/>
    <x v="1"/>
    <x v="8"/>
    <x v="1767"/>
    <n v="6.2940000000000014"/>
    <n v="1"/>
    <n v="0.7"/>
    <n v="-4.1959999999999997"/>
  </r>
  <r>
    <n v="6428"/>
    <x v="3206"/>
    <x v="454"/>
    <d v="2013-05-28T00:00:00"/>
    <s v="Standard Class"/>
    <x v="666"/>
    <s v="Christopher Conant"/>
    <x v="0"/>
    <s v="United States"/>
    <s v="Philadelphia"/>
    <s v="Pennsylvania"/>
    <n v="19120"/>
    <x v="3"/>
    <x v="815"/>
    <x v="1"/>
    <x v="10"/>
    <x v="803"/>
    <n v="10.368000000000002"/>
    <n v="2"/>
    <n v="0.2"/>
    <n v="3.6288"/>
  </r>
  <r>
    <n v="6429"/>
    <x v="3206"/>
    <x v="454"/>
    <d v="2013-05-28T00:00:00"/>
    <s v="Standard Class"/>
    <x v="666"/>
    <s v="Christopher Conant"/>
    <x v="0"/>
    <s v="United States"/>
    <s v="Philadelphia"/>
    <s v="Pennsylvania"/>
    <n v="19120"/>
    <x v="3"/>
    <x v="1787"/>
    <x v="2"/>
    <x v="7"/>
    <x v="1768"/>
    <n v="122.38199999999999"/>
    <n v="3"/>
    <n v="0.4"/>
    <n v="-24.476399999999998"/>
  </r>
  <r>
    <n v="6430"/>
    <x v="3207"/>
    <x v="935"/>
    <d v="2011-11-07T00:00:00"/>
    <s v="Standard Class"/>
    <x v="129"/>
    <s v="Shahid Hopkins"/>
    <x v="0"/>
    <s v="United States"/>
    <s v="Jacksonville"/>
    <s v="North Carolina"/>
    <n v="28540"/>
    <x v="0"/>
    <x v="720"/>
    <x v="1"/>
    <x v="4"/>
    <x v="712"/>
    <n v="25.983999999999998"/>
    <n v="2"/>
    <n v="0.2"/>
    <n v="-1.6239999999999997"/>
  </r>
  <r>
    <n v="6431"/>
    <x v="3207"/>
    <x v="935"/>
    <d v="2011-11-07T00:00:00"/>
    <s v="Standard Class"/>
    <x v="129"/>
    <s v="Shahid Hopkins"/>
    <x v="0"/>
    <s v="United States"/>
    <s v="Jacksonville"/>
    <s v="North Carolina"/>
    <n v="28540"/>
    <x v="0"/>
    <x v="114"/>
    <x v="0"/>
    <x v="3"/>
    <x v="114"/>
    <n v="945.03600000000006"/>
    <n v="6"/>
    <n v="0.4"/>
    <n v="-299.26140000000009"/>
  </r>
  <r>
    <n v="6432"/>
    <x v="3207"/>
    <x v="935"/>
    <d v="2011-11-07T00:00:00"/>
    <s v="Standard Class"/>
    <x v="129"/>
    <s v="Shahid Hopkins"/>
    <x v="0"/>
    <s v="United States"/>
    <s v="Jacksonville"/>
    <s v="North Carolina"/>
    <n v="28540"/>
    <x v="0"/>
    <x v="1282"/>
    <x v="1"/>
    <x v="8"/>
    <x v="1258"/>
    <n v="14.301000000000002"/>
    <n v="7"/>
    <n v="0.7"/>
    <n v="-10.487400000000001"/>
  </r>
  <r>
    <n v="6433"/>
    <x v="3207"/>
    <x v="935"/>
    <d v="2011-11-07T00:00:00"/>
    <s v="Standard Class"/>
    <x v="129"/>
    <s v="Shahid Hopkins"/>
    <x v="0"/>
    <s v="United States"/>
    <s v="Jacksonville"/>
    <s v="North Carolina"/>
    <n v="28540"/>
    <x v="0"/>
    <x v="1304"/>
    <x v="0"/>
    <x v="5"/>
    <x v="1280"/>
    <n v="410.35199999999998"/>
    <n v="3"/>
    <n v="0.2"/>
    <n v="-51.29400000000004"/>
  </r>
  <r>
    <n v="6434"/>
    <x v="3208"/>
    <x v="1110"/>
    <d v="2012-04-04T00:00:00"/>
    <s v="Standard Class"/>
    <x v="712"/>
    <s v="Fred Chung"/>
    <x v="1"/>
    <s v="United States"/>
    <s v="Chicago"/>
    <s v="Illinois"/>
    <n v="60610"/>
    <x v="2"/>
    <x v="1017"/>
    <x v="1"/>
    <x v="10"/>
    <x v="999"/>
    <n v="23.52"/>
    <n v="5"/>
    <n v="0.2"/>
    <n v="8.5259999999999998"/>
  </r>
  <r>
    <n v="6435"/>
    <x v="3208"/>
    <x v="1110"/>
    <d v="2012-04-04T00:00:00"/>
    <s v="Standard Class"/>
    <x v="712"/>
    <s v="Fred Chung"/>
    <x v="1"/>
    <s v="United States"/>
    <s v="Chicago"/>
    <s v="Illinois"/>
    <n v="60610"/>
    <x v="2"/>
    <x v="1409"/>
    <x v="2"/>
    <x v="7"/>
    <x v="1387"/>
    <n v="180.96"/>
    <n v="5"/>
    <n v="0.2"/>
    <n v="13.571999999999996"/>
  </r>
  <r>
    <n v="6436"/>
    <x v="3209"/>
    <x v="837"/>
    <d v="2014-05-30T00:00:00"/>
    <s v="First Class"/>
    <x v="506"/>
    <s v="James Galang"/>
    <x v="0"/>
    <s v="United States"/>
    <s v="Pocatello"/>
    <s v="Idaho"/>
    <n v="83201"/>
    <x v="1"/>
    <x v="1457"/>
    <x v="0"/>
    <x v="5"/>
    <x v="1434"/>
    <n v="35"/>
    <n v="4"/>
    <n v="0"/>
    <n v="14.700000000000003"/>
  </r>
  <r>
    <n v="6437"/>
    <x v="3209"/>
    <x v="837"/>
    <d v="2014-05-30T00:00:00"/>
    <s v="First Class"/>
    <x v="506"/>
    <s v="James Galang"/>
    <x v="0"/>
    <s v="United States"/>
    <s v="Pocatello"/>
    <s v="Idaho"/>
    <n v="83201"/>
    <x v="1"/>
    <x v="621"/>
    <x v="1"/>
    <x v="4"/>
    <x v="615"/>
    <n v="477.15000000000003"/>
    <n v="5"/>
    <n v="0"/>
    <n v="28.628999999999962"/>
  </r>
  <r>
    <n v="6438"/>
    <x v="3209"/>
    <x v="837"/>
    <d v="2014-05-30T00:00:00"/>
    <s v="First Class"/>
    <x v="506"/>
    <s v="James Galang"/>
    <x v="0"/>
    <s v="United States"/>
    <s v="Pocatello"/>
    <s v="Idaho"/>
    <n v="83201"/>
    <x v="1"/>
    <x v="1443"/>
    <x v="2"/>
    <x v="7"/>
    <x v="1422"/>
    <n v="302.37599999999998"/>
    <n v="3"/>
    <n v="0.2"/>
    <n v="22.678200000000018"/>
  </r>
  <r>
    <n v="6439"/>
    <x v="3210"/>
    <x v="817"/>
    <d v="2014-12-20T00:00:00"/>
    <s v="Standard Class"/>
    <x v="62"/>
    <s v="Lena Creighton"/>
    <x v="0"/>
    <s v="United States"/>
    <s v="Plano"/>
    <s v="Texas"/>
    <n v="75023"/>
    <x v="2"/>
    <x v="3"/>
    <x v="0"/>
    <x v="3"/>
    <x v="3"/>
    <n v="974.98799999999983"/>
    <n v="4"/>
    <n v="0.3"/>
    <n v="-97.49879999999996"/>
  </r>
  <r>
    <n v="6440"/>
    <x v="3211"/>
    <x v="777"/>
    <d v="2011-10-06T00:00:00"/>
    <s v="First Class"/>
    <x v="417"/>
    <s v="Chris Cortes"/>
    <x v="0"/>
    <s v="United States"/>
    <s v="New York City"/>
    <s v="New York"/>
    <n v="10024"/>
    <x v="3"/>
    <x v="1585"/>
    <x v="0"/>
    <x v="1"/>
    <x v="1567"/>
    <n v="589.41"/>
    <n v="5"/>
    <n v="0.1"/>
    <n v="-6.5490000000000492"/>
  </r>
  <r>
    <n v="6441"/>
    <x v="3212"/>
    <x v="63"/>
    <d v="2013-10-21T00:00:00"/>
    <s v="Standard Class"/>
    <x v="308"/>
    <s v="Bart Watters"/>
    <x v="1"/>
    <s v="United States"/>
    <s v="New York City"/>
    <s v="New York"/>
    <n v="10024"/>
    <x v="3"/>
    <x v="924"/>
    <x v="1"/>
    <x v="6"/>
    <x v="907"/>
    <n v="34.700000000000003"/>
    <n v="5"/>
    <n v="0"/>
    <n v="12.492000000000001"/>
  </r>
  <r>
    <n v="6442"/>
    <x v="3212"/>
    <x v="63"/>
    <d v="2013-10-21T00:00:00"/>
    <s v="Standard Class"/>
    <x v="308"/>
    <s v="Bart Watters"/>
    <x v="1"/>
    <s v="United States"/>
    <s v="New York City"/>
    <s v="New York"/>
    <n v="10024"/>
    <x v="3"/>
    <x v="1291"/>
    <x v="1"/>
    <x v="4"/>
    <x v="1268"/>
    <n v="99.87"/>
    <n v="3"/>
    <n v="0"/>
    <n v="23.968799999999998"/>
  </r>
  <r>
    <n v="6443"/>
    <x v="3212"/>
    <x v="63"/>
    <d v="2013-10-21T00:00:00"/>
    <s v="Standard Class"/>
    <x v="308"/>
    <s v="Bart Watters"/>
    <x v="1"/>
    <s v="United States"/>
    <s v="New York City"/>
    <s v="New York"/>
    <n v="10024"/>
    <x v="3"/>
    <x v="1237"/>
    <x v="1"/>
    <x v="10"/>
    <x v="1211"/>
    <n v="37.94"/>
    <n v="2"/>
    <n v="0"/>
    <n v="18.211199999999998"/>
  </r>
  <r>
    <n v="6444"/>
    <x v="3212"/>
    <x v="63"/>
    <d v="2013-10-21T00:00:00"/>
    <s v="Standard Class"/>
    <x v="308"/>
    <s v="Bart Watters"/>
    <x v="1"/>
    <s v="United States"/>
    <s v="New York City"/>
    <s v="New York"/>
    <n v="10024"/>
    <x v="3"/>
    <x v="1508"/>
    <x v="1"/>
    <x v="2"/>
    <x v="1486"/>
    <n v="24.900000000000002"/>
    <n v="5"/>
    <n v="0"/>
    <n v="11.454000000000001"/>
  </r>
  <r>
    <n v="6445"/>
    <x v="3212"/>
    <x v="63"/>
    <d v="2013-10-21T00:00:00"/>
    <s v="Standard Class"/>
    <x v="308"/>
    <s v="Bart Watters"/>
    <x v="1"/>
    <s v="United States"/>
    <s v="New York City"/>
    <s v="New York"/>
    <n v="10024"/>
    <x v="3"/>
    <x v="905"/>
    <x v="0"/>
    <x v="5"/>
    <x v="888"/>
    <n v="82.26"/>
    <n v="3"/>
    <n v="0"/>
    <n v="33.726600000000005"/>
  </r>
  <r>
    <n v="6446"/>
    <x v="3213"/>
    <x v="616"/>
    <d v="2012-03-10T00:00:00"/>
    <s v="Standard Class"/>
    <x v="370"/>
    <s v="Jennifer Jackson"/>
    <x v="0"/>
    <s v="United States"/>
    <s v="Chicago"/>
    <s v="Illinois"/>
    <n v="60623"/>
    <x v="2"/>
    <x v="1084"/>
    <x v="1"/>
    <x v="13"/>
    <x v="1065"/>
    <n v="7.1039999999999992"/>
    <n v="6"/>
    <n v="0.2"/>
    <n v="2.4863999999999997"/>
  </r>
  <r>
    <n v="6447"/>
    <x v="3214"/>
    <x v="168"/>
    <d v="2014-03-07T00:00:00"/>
    <s v="Second Class"/>
    <x v="499"/>
    <s v="Tonja Turnell"/>
    <x v="2"/>
    <s v="United States"/>
    <s v="Houston"/>
    <s v="Texas"/>
    <n v="77095"/>
    <x v="2"/>
    <x v="28"/>
    <x v="0"/>
    <x v="5"/>
    <x v="28"/>
    <n v="103.50000000000001"/>
    <n v="5"/>
    <n v="0.6"/>
    <n v="-77.625"/>
  </r>
  <r>
    <n v="6448"/>
    <x v="3214"/>
    <x v="168"/>
    <d v="2014-03-07T00:00:00"/>
    <s v="Second Class"/>
    <x v="499"/>
    <s v="Tonja Turnell"/>
    <x v="2"/>
    <s v="United States"/>
    <s v="Houston"/>
    <s v="Texas"/>
    <n v="77095"/>
    <x v="2"/>
    <x v="1098"/>
    <x v="1"/>
    <x v="2"/>
    <x v="1079"/>
    <n v="2.4640000000000004"/>
    <n v="1"/>
    <n v="0.2"/>
    <n v="0.86239999999999983"/>
  </r>
  <r>
    <n v="6449"/>
    <x v="3214"/>
    <x v="168"/>
    <d v="2014-03-07T00:00:00"/>
    <s v="Second Class"/>
    <x v="499"/>
    <s v="Tonja Turnell"/>
    <x v="2"/>
    <s v="United States"/>
    <s v="Houston"/>
    <s v="Texas"/>
    <n v="77095"/>
    <x v="2"/>
    <x v="376"/>
    <x v="1"/>
    <x v="4"/>
    <x v="372"/>
    <n v="8.7200000000000006"/>
    <n v="1"/>
    <n v="0.2"/>
    <n v="0.65399999999999947"/>
  </r>
  <r>
    <n v="6450"/>
    <x v="3215"/>
    <x v="12"/>
    <d v="2012-09-29T00:00:00"/>
    <s v="Standard Class"/>
    <x v="552"/>
    <s v="Erica Hackney"/>
    <x v="0"/>
    <s v="United States"/>
    <s v="Meriden"/>
    <s v="Connecticut"/>
    <n v="6450"/>
    <x v="3"/>
    <x v="973"/>
    <x v="1"/>
    <x v="8"/>
    <x v="958"/>
    <n v="10.76"/>
    <n v="2"/>
    <n v="0"/>
    <n v="5.1647999999999996"/>
  </r>
  <r>
    <n v="6451"/>
    <x v="3215"/>
    <x v="12"/>
    <d v="2012-09-29T00:00:00"/>
    <s v="Standard Class"/>
    <x v="552"/>
    <s v="Erica Hackney"/>
    <x v="0"/>
    <s v="United States"/>
    <s v="Meriden"/>
    <s v="Connecticut"/>
    <n v="6450"/>
    <x v="3"/>
    <x v="393"/>
    <x v="1"/>
    <x v="10"/>
    <x v="389"/>
    <n v="45.68"/>
    <n v="2"/>
    <n v="0"/>
    <n v="21.012799999999999"/>
  </r>
  <r>
    <n v="6452"/>
    <x v="3215"/>
    <x v="12"/>
    <d v="2012-09-29T00:00:00"/>
    <s v="Standard Class"/>
    <x v="552"/>
    <s v="Erica Hackney"/>
    <x v="0"/>
    <s v="United States"/>
    <s v="Meriden"/>
    <s v="Connecticut"/>
    <n v="6450"/>
    <x v="3"/>
    <x v="87"/>
    <x v="1"/>
    <x v="6"/>
    <x v="87"/>
    <n v="6.7"/>
    <n v="1"/>
    <n v="0"/>
    <n v="2.2109999999999994"/>
  </r>
  <r>
    <n v="6453"/>
    <x v="3216"/>
    <x v="546"/>
    <d v="2012-12-23T00:00:00"/>
    <s v="Second Class"/>
    <x v="701"/>
    <s v="Patrick Ryan"/>
    <x v="0"/>
    <s v="United States"/>
    <s v="Glenview"/>
    <s v="Illinois"/>
    <n v="60025"/>
    <x v="2"/>
    <x v="984"/>
    <x v="2"/>
    <x v="7"/>
    <x v="968"/>
    <n v="158.376"/>
    <n v="3"/>
    <n v="0.2"/>
    <n v="13.857900000000008"/>
  </r>
  <r>
    <n v="6454"/>
    <x v="3217"/>
    <x v="1049"/>
    <d v="2012-10-13T00:00:00"/>
    <s v="Standard Class"/>
    <x v="537"/>
    <s v="Brian Thompson"/>
    <x v="0"/>
    <s v="United States"/>
    <s v="Houston"/>
    <s v="Texas"/>
    <n v="77036"/>
    <x v="2"/>
    <x v="1539"/>
    <x v="1"/>
    <x v="6"/>
    <x v="1518"/>
    <n v="3.44"/>
    <n v="2"/>
    <n v="0.2"/>
    <n v="0.55899999999999961"/>
  </r>
  <r>
    <n v="6455"/>
    <x v="3218"/>
    <x v="689"/>
    <d v="2014-08-04T00:00:00"/>
    <s v="First Class"/>
    <x v="685"/>
    <s v="Erin Creighton"/>
    <x v="0"/>
    <s v="United States"/>
    <s v="San Francisco"/>
    <s v="California"/>
    <n v="94110"/>
    <x v="1"/>
    <x v="86"/>
    <x v="1"/>
    <x v="4"/>
    <x v="86"/>
    <n v="56.56"/>
    <n v="2"/>
    <n v="0"/>
    <n v="15.2712"/>
  </r>
  <r>
    <n v="6456"/>
    <x v="3218"/>
    <x v="689"/>
    <d v="2014-08-04T00:00:00"/>
    <s v="First Class"/>
    <x v="685"/>
    <s v="Erin Creighton"/>
    <x v="0"/>
    <s v="United States"/>
    <s v="San Francisco"/>
    <s v="California"/>
    <n v="94110"/>
    <x v="1"/>
    <x v="1226"/>
    <x v="0"/>
    <x v="5"/>
    <x v="1201"/>
    <n v="36.96"/>
    <n v="7"/>
    <n v="0"/>
    <n v="11.457599999999998"/>
  </r>
  <r>
    <n v="6457"/>
    <x v="3219"/>
    <x v="79"/>
    <d v="2011-08-11T00:00:00"/>
    <s v="Standard Class"/>
    <x v="70"/>
    <s v="Stephanie Phelps"/>
    <x v="1"/>
    <s v="United States"/>
    <s v="New York City"/>
    <s v="New York"/>
    <n v="10009"/>
    <x v="3"/>
    <x v="1236"/>
    <x v="2"/>
    <x v="7"/>
    <x v="1210"/>
    <n v="135.99"/>
    <n v="1"/>
    <n v="0"/>
    <n v="36.717300000000009"/>
  </r>
  <r>
    <n v="6458"/>
    <x v="3219"/>
    <x v="79"/>
    <d v="2011-08-11T00:00:00"/>
    <s v="Standard Class"/>
    <x v="70"/>
    <s v="Stephanie Phelps"/>
    <x v="1"/>
    <s v="United States"/>
    <s v="New York City"/>
    <s v="New York"/>
    <n v="10009"/>
    <x v="3"/>
    <x v="1605"/>
    <x v="1"/>
    <x v="6"/>
    <x v="1588"/>
    <n v="15.959999999999999"/>
    <n v="7"/>
    <n v="0"/>
    <n v="7.0224000000000011"/>
  </r>
  <r>
    <n v="6459"/>
    <x v="3220"/>
    <x v="304"/>
    <d v="2014-05-18T00:00:00"/>
    <s v="First Class"/>
    <x v="321"/>
    <s v="Anthony Jacobs"/>
    <x v="1"/>
    <s v="United States"/>
    <s v="Baltimore"/>
    <s v="Maryland"/>
    <n v="21215"/>
    <x v="3"/>
    <x v="868"/>
    <x v="1"/>
    <x v="6"/>
    <x v="853"/>
    <n v="3.76"/>
    <n v="2"/>
    <n v="0"/>
    <n v="1.0903999999999998"/>
  </r>
  <r>
    <n v="6460"/>
    <x v="3220"/>
    <x v="304"/>
    <d v="2014-05-18T00:00:00"/>
    <s v="First Class"/>
    <x v="321"/>
    <s v="Anthony Jacobs"/>
    <x v="1"/>
    <s v="United States"/>
    <s v="Baltimore"/>
    <s v="Maryland"/>
    <n v="21215"/>
    <x v="3"/>
    <x v="425"/>
    <x v="1"/>
    <x v="6"/>
    <x v="420"/>
    <n v="14.7"/>
    <n v="5"/>
    <n v="0"/>
    <n v="6.6150000000000002"/>
  </r>
  <r>
    <n v="6461"/>
    <x v="3220"/>
    <x v="304"/>
    <d v="2014-05-18T00:00:00"/>
    <s v="First Class"/>
    <x v="321"/>
    <s v="Anthony Jacobs"/>
    <x v="1"/>
    <s v="United States"/>
    <s v="Baltimore"/>
    <s v="Maryland"/>
    <n v="21215"/>
    <x v="3"/>
    <x v="1453"/>
    <x v="1"/>
    <x v="6"/>
    <x v="1430"/>
    <n v="37.200000000000003"/>
    <n v="5"/>
    <n v="0"/>
    <n v="9.3000000000000007"/>
  </r>
  <r>
    <n v="6462"/>
    <x v="3220"/>
    <x v="304"/>
    <d v="2014-05-18T00:00:00"/>
    <s v="First Class"/>
    <x v="321"/>
    <s v="Anthony Jacobs"/>
    <x v="1"/>
    <s v="United States"/>
    <s v="Baltimore"/>
    <s v="Maryland"/>
    <n v="21215"/>
    <x v="3"/>
    <x v="1048"/>
    <x v="2"/>
    <x v="11"/>
    <x v="1028"/>
    <n v="89.97"/>
    <n v="3"/>
    <n v="0"/>
    <n v="18.893699999999995"/>
  </r>
  <r>
    <n v="6463"/>
    <x v="3220"/>
    <x v="304"/>
    <d v="2014-05-18T00:00:00"/>
    <s v="First Class"/>
    <x v="321"/>
    <s v="Anthony Jacobs"/>
    <x v="1"/>
    <s v="United States"/>
    <s v="Baltimore"/>
    <s v="Maryland"/>
    <n v="21215"/>
    <x v="3"/>
    <x v="1585"/>
    <x v="0"/>
    <x v="1"/>
    <x v="1567"/>
    <n v="261.95999999999998"/>
    <n v="2"/>
    <n v="0"/>
    <n v="23.576399999999978"/>
  </r>
  <r>
    <n v="6464"/>
    <x v="3220"/>
    <x v="304"/>
    <d v="2014-05-18T00:00:00"/>
    <s v="First Class"/>
    <x v="321"/>
    <s v="Anthony Jacobs"/>
    <x v="1"/>
    <s v="United States"/>
    <s v="Baltimore"/>
    <s v="Maryland"/>
    <n v="21215"/>
    <x v="3"/>
    <x v="198"/>
    <x v="1"/>
    <x v="2"/>
    <x v="197"/>
    <n v="74"/>
    <n v="5"/>
    <n v="0"/>
    <n v="37"/>
  </r>
  <r>
    <n v="6465"/>
    <x v="3221"/>
    <x v="897"/>
    <d v="2013-09-29T00:00:00"/>
    <s v="Standard Class"/>
    <x v="357"/>
    <s v="Ann Steele"/>
    <x v="2"/>
    <s v="United States"/>
    <s v="Louisville"/>
    <s v="Kentucky"/>
    <n v="40214"/>
    <x v="0"/>
    <x v="1494"/>
    <x v="0"/>
    <x v="5"/>
    <x v="1473"/>
    <n v="13.28"/>
    <n v="2"/>
    <n v="0"/>
    <n v="6.3743999999999996"/>
  </r>
  <r>
    <n v="6466"/>
    <x v="3222"/>
    <x v="50"/>
    <d v="2012-11-17T00:00:00"/>
    <s v="Standard Class"/>
    <x v="211"/>
    <s v="Allen Armold"/>
    <x v="0"/>
    <s v="United States"/>
    <s v="Lebanon"/>
    <s v="Tennessee"/>
    <n v="37087"/>
    <x v="0"/>
    <x v="1754"/>
    <x v="1"/>
    <x v="4"/>
    <x v="1735"/>
    <n v="84.960000000000008"/>
    <n v="6"/>
    <n v="0.2"/>
    <n v="6.3719999999999999"/>
  </r>
  <r>
    <n v="6467"/>
    <x v="3223"/>
    <x v="1053"/>
    <d v="2014-05-26T00:00:00"/>
    <s v="Second Class"/>
    <x v="13"/>
    <s v="Eric Hoffmann"/>
    <x v="0"/>
    <s v="United States"/>
    <s v="Los Angeles"/>
    <s v="California"/>
    <n v="90008"/>
    <x v="1"/>
    <x v="1599"/>
    <x v="2"/>
    <x v="11"/>
    <x v="1582"/>
    <n v="68.459999999999994"/>
    <n v="7"/>
    <n v="0"/>
    <n v="25.330199999999998"/>
  </r>
  <r>
    <n v="6468"/>
    <x v="3224"/>
    <x v="499"/>
    <d v="2013-12-09T00:00:00"/>
    <s v="Standard Class"/>
    <x v="489"/>
    <s v="Deborah Brumfield"/>
    <x v="2"/>
    <s v="United States"/>
    <s v="Providence"/>
    <s v="Rhode Island"/>
    <n v="2908"/>
    <x v="3"/>
    <x v="403"/>
    <x v="1"/>
    <x v="4"/>
    <x v="399"/>
    <n v="2079.4"/>
    <n v="5"/>
    <n v="0"/>
    <n v="582.23199999999997"/>
  </r>
  <r>
    <n v="6469"/>
    <x v="3224"/>
    <x v="499"/>
    <d v="2013-12-09T00:00:00"/>
    <s v="Standard Class"/>
    <x v="489"/>
    <s v="Deborah Brumfield"/>
    <x v="2"/>
    <s v="United States"/>
    <s v="Providence"/>
    <s v="Rhode Island"/>
    <n v="2908"/>
    <x v="3"/>
    <x v="1066"/>
    <x v="2"/>
    <x v="7"/>
    <x v="1046"/>
    <n v="629.94999999999993"/>
    <n v="5"/>
    <n v="0"/>
    <n v="176.38600000000002"/>
  </r>
  <r>
    <n v="6470"/>
    <x v="3224"/>
    <x v="499"/>
    <d v="2013-12-09T00:00:00"/>
    <s v="Standard Class"/>
    <x v="489"/>
    <s v="Deborah Brumfield"/>
    <x v="2"/>
    <s v="United States"/>
    <s v="Providence"/>
    <s v="Rhode Island"/>
    <n v="2908"/>
    <x v="3"/>
    <x v="441"/>
    <x v="0"/>
    <x v="5"/>
    <x v="1710"/>
    <n v="72.42"/>
    <n v="6"/>
    <n v="0"/>
    <n v="23.898600000000002"/>
  </r>
  <r>
    <n v="6471"/>
    <x v="3225"/>
    <x v="1111"/>
    <d v="2012-09-02T00:00:00"/>
    <s v="Standard Class"/>
    <x v="385"/>
    <s v="Chad Cunningham"/>
    <x v="2"/>
    <s v="United States"/>
    <s v="Detroit"/>
    <s v="Michigan"/>
    <n v="48234"/>
    <x v="2"/>
    <x v="984"/>
    <x v="2"/>
    <x v="7"/>
    <x v="968"/>
    <n v="131.97999999999999"/>
    <n v="2"/>
    <n v="0"/>
    <n v="35.634600000000006"/>
  </r>
  <r>
    <n v="6472"/>
    <x v="3225"/>
    <x v="1111"/>
    <d v="2012-09-02T00:00:00"/>
    <s v="Standard Class"/>
    <x v="385"/>
    <s v="Chad Cunningham"/>
    <x v="2"/>
    <s v="United States"/>
    <s v="Detroit"/>
    <s v="Michigan"/>
    <n v="48234"/>
    <x v="2"/>
    <x v="960"/>
    <x v="2"/>
    <x v="11"/>
    <x v="944"/>
    <n v="114.52"/>
    <n v="7"/>
    <n v="0"/>
    <n v="11.451999999999995"/>
  </r>
  <r>
    <n v="6473"/>
    <x v="3226"/>
    <x v="571"/>
    <d v="2011-06-10T00:00:00"/>
    <s v="Standard Class"/>
    <x v="725"/>
    <s v="Valerie Takahito"/>
    <x v="2"/>
    <s v="United States"/>
    <s v="Houston"/>
    <s v="Texas"/>
    <n v="77070"/>
    <x v="2"/>
    <x v="300"/>
    <x v="1"/>
    <x v="2"/>
    <x v="297"/>
    <n v="100.24000000000001"/>
    <n v="10"/>
    <n v="0.2"/>
    <n v="33.830999999999989"/>
  </r>
  <r>
    <n v="6474"/>
    <x v="3227"/>
    <x v="196"/>
    <d v="2013-03-21T00:00:00"/>
    <s v="Second Class"/>
    <x v="72"/>
    <s v="Dave Brooks"/>
    <x v="0"/>
    <s v="United States"/>
    <s v="Columbia"/>
    <s v="Tennessee"/>
    <n v="38401"/>
    <x v="0"/>
    <x v="963"/>
    <x v="1"/>
    <x v="9"/>
    <x v="947"/>
    <n v="871.80000000000007"/>
    <n v="3"/>
    <n v="0.2"/>
    <n v="87.180000000000092"/>
  </r>
  <r>
    <n v="6475"/>
    <x v="3228"/>
    <x v="1112"/>
    <d v="2011-01-16T00:00:00"/>
    <s v="First Class"/>
    <x v="29"/>
    <s v="Brendan Sweed"/>
    <x v="1"/>
    <s v="United States"/>
    <s v="Philadelphia"/>
    <s v="Pennsylvania"/>
    <n v="19140"/>
    <x v="3"/>
    <x v="927"/>
    <x v="0"/>
    <x v="0"/>
    <x v="911"/>
    <n v="61.96"/>
    <n v="4"/>
    <n v="0.5"/>
    <n v="-53.285600000000009"/>
  </r>
  <r>
    <n v="6476"/>
    <x v="3229"/>
    <x v="95"/>
    <d v="2014-06-11T00:00:00"/>
    <s v="Standard Class"/>
    <x v="749"/>
    <s v="Nick Radford"/>
    <x v="0"/>
    <s v="United States"/>
    <s v="Pembroke Pines"/>
    <s v="Florida"/>
    <n v="33024"/>
    <x v="0"/>
    <x v="881"/>
    <x v="1"/>
    <x v="8"/>
    <x v="866"/>
    <n v="4.5540000000000003"/>
    <n v="3"/>
    <n v="0.7"/>
    <n v="-3.4913999999999987"/>
  </r>
  <r>
    <n v="6477"/>
    <x v="3229"/>
    <x v="95"/>
    <d v="2014-06-11T00:00:00"/>
    <s v="Standard Class"/>
    <x v="749"/>
    <s v="Nick Radford"/>
    <x v="0"/>
    <s v="United States"/>
    <s v="Pembroke Pines"/>
    <s v="Florida"/>
    <n v="33024"/>
    <x v="0"/>
    <x v="189"/>
    <x v="1"/>
    <x v="9"/>
    <x v="188"/>
    <n v="5.2"/>
    <n v="2"/>
    <n v="0.2"/>
    <n v="0.58499999999999974"/>
  </r>
  <r>
    <n v="6478"/>
    <x v="3229"/>
    <x v="95"/>
    <d v="2014-06-11T00:00:00"/>
    <s v="Standard Class"/>
    <x v="749"/>
    <s v="Nick Radford"/>
    <x v="0"/>
    <s v="United States"/>
    <s v="Pembroke Pines"/>
    <s v="Florida"/>
    <n v="33024"/>
    <x v="0"/>
    <x v="217"/>
    <x v="2"/>
    <x v="11"/>
    <x v="216"/>
    <n v="205.99200000000002"/>
    <n v="1"/>
    <n v="0.2"/>
    <n v="-2.5749000000000279"/>
  </r>
  <r>
    <n v="6479"/>
    <x v="3229"/>
    <x v="95"/>
    <d v="2014-06-11T00:00:00"/>
    <s v="Standard Class"/>
    <x v="749"/>
    <s v="Nick Radford"/>
    <x v="0"/>
    <s v="United States"/>
    <s v="Pembroke Pines"/>
    <s v="Florida"/>
    <n v="33024"/>
    <x v="0"/>
    <x v="1145"/>
    <x v="1"/>
    <x v="10"/>
    <x v="1124"/>
    <n v="15.552000000000003"/>
    <n v="3"/>
    <n v="0.2"/>
    <n v="5.4432"/>
  </r>
  <r>
    <n v="6480"/>
    <x v="3229"/>
    <x v="95"/>
    <d v="2014-06-11T00:00:00"/>
    <s v="Standard Class"/>
    <x v="749"/>
    <s v="Nick Radford"/>
    <x v="0"/>
    <s v="United States"/>
    <s v="Pembroke Pines"/>
    <s v="Florida"/>
    <n v="33024"/>
    <x v="0"/>
    <x v="1066"/>
    <x v="2"/>
    <x v="7"/>
    <x v="1046"/>
    <n v="503.96000000000004"/>
    <n v="5"/>
    <n v="0.2"/>
    <n v="50.396000000000015"/>
  </r>
  <r>
    <n v="6481"/>
    <x v="3229"/>
    <x v="95"/>
    <d v="2014-06-11T00:00:00"/>
    <s v="Standard Class"/>
    <x v="749"/>
    <s v="Nick Radford"/>
    <x v="0"/>
    <s v="United States"/>
    <s v="Pembroke Pines"/>
    <s v="Florida"/>
    <n v="33024"/>
    <x v="0"/>
    <x v="1298"/>
    <x v="1"/>
    <x v="9"/>
    <x v="1274"/>
    <n v="24.472000000000001"/>
    <n v="7"/>
    <n v="0.2"/>
    <n v="1.8353999999999999"/>
  </r>
  <r>
    <n v="6482"/>
    <x v="3229"/>
    <x v="95"/>
    <d v="2014-06-11T00:00:00"/>
    <s v="Standard Class"/>
    <x v="749"/>
    <s v="Nick Radford"/>
    <x v="0"/>
    <s v="United States"/>
    <s v="Pembroke Pines"/>
    <s v="Florida"/>
    <n v="33024"/>
    <x v="0"/>
    <x v="415"/>
    <x v="0"/>
    <x v="0"/>
    <x v="410"/>
    <n v="241.56799999999998"/>
    <n v="2"/>
    <n v="0.2"/>
    <n v="0"/>
  </r>
  <r>
    <n v="6483"/>
    <x v="3229"/>
    <x v="95"/>
    <d v="2014-06-11T00:00:00"/>
    <s v="Standard Class"/>
    <x v="749"/>
    <s v="Nick Radford"/>
    <x v="0"/>
    <s v="United States"/>
    <s v="Pembroke Pines"/>
    <s v="Florida"/>
    <n v="33024"/>
    <x v="0"/>
    <x v="1615"/>
    <x v="2"/>
    <x v="11"/>
    <x v="1597"/>
    <n v="110.4"/>
    <n v="2"/>
    <n v="0.2"/>
    <n v="-4.1400000000000077"/>
  </r>
  <r>
    <n v="6484"/>
    <x v="3230"/>
    <x v="95"/>
    <d v="2014-06-10T00:00:00"/>
    <s v="Standard Class"/>
    <x v="471"/>
    <s v="Katherine Nockton"/>
    <x v="1"/>
    <s v="United States"/>
    <s v="New York City"/>
    <s v="New York"/>
    <n v="10011"/>
    <x v="3"/>
    <x v="855"/>
    <x v="0"/>
    <x v="3"/>
    <x v="840"/>
    <n v="384.76799999999997"/>
    <n v="2"/>
    <n v="0.4"/>
    <n v="-115.43040000000002"/>
  </r>
  <r>
    <n v="6485"/>
    <x v="3230"/>
    <x v="95"/>
    <d v="2014-06-10T00:00:00"/>
    <s v="Standard Class"/>
    <x v="471"/>
    <s v="Katherine Nockton"/>
    <x v="1"/>
    <s v="United States"/>
    <s v="New York City"/>
    <s v="New York"/>
    <n v="10011"/>
    <x v="3"/>
    <x v="1728"/>
    <x v="2"/>
    <x v="15"/>
    <x v="1706"/>
    <n v="78.66"/>
    <n v="6"/>
    <n v="0"/>
    <n v="36.183599999999991"/>
  </r>
  <r>
    <n v="6486"/>
    <x v="3230"/>
    <x v="95"/>
    <d v="2014-06-10T00:00:00"/>
    <s v="Standard Class"/>
    <x v="471"/>
    <s v="Katherine Nockton"/>
    <x v="1"/>
    <s v="United States"/>
    <s v="New York City"/>
    <s v="New York"/>
    <n v="10011"/>
    <x v="3"/>
    <x v="752"/>
    <x v="1"/>
    <x v="10"/>
    <x v="743"/>
    <n v="45.36"/>
    <n v="4"/>
    <n v="0"/>
    <n v="22.226399999999998"/>
  </r>
  <r>
    <n v="6487"/>
    <x v="3231"/>
    <x v="1113"/>
    <d v="2012-03-26T00:00:00"/>
    <s v="Standard Class"/>
    <x v="493"/>
    <s v="Julia West"/>
    <x v="0"/>
    <s v="United States"/>
    <s v="Jacksonville"/>
    <s v="North Carolina"/>
    <n v="28540"/>
    <x v="0"/>
    <x v="227"/>
    <x v="1"/>
    <x v="9"/>
    <x v="225"/>
    <n v="962.07999999999993"/>
    <n v="4"/>
    <n v="0.2"/>
    <n v="156.33799999999997"/>
  </r>
  <r>
    <n v="6488"/>
    <x v="3231"/>
    <x v="1113"/>
    <d v="2012-03-26T00:00:00"/>
    <s v="Standard Class"/>
    <x v="493"/>
    <s v="Julia West"/>
    <x v="0"/>
    <s v="United States"/>
    <s v="Jacksonville"/>
    <s v="North Carolina"/>
    <n v="28540"/>
    <x v="0"/>
    <x v="1395"/>
    <x v="1"/>
    <x v="8"/>
    <x v="1373"/>
    <n v="12.843000000000002"/>
    <n v="3"/>
    <n v="0.7"/>
    <n v="-9.8462999999999994"/>
  </r>
  <r>
    <n v="6489"/>
    <x v="3231"/>
    <x v="1113"/>
    <d v="2012-03-26T00:00:00"/>
    <s v="Standard Class"/>
    <x v="493"/>
    <s v="Julia West"/>
    <x v="0"/>
    <s v="United States"/>
    <s v="Jacksonville"/>
    <s v="North Carolina"/>
    <n v="28540"/>
    <x v="0"/>
    <x v="145"/>
    <x v="1"/>
    <x v="10"/>
    <x v="145"/>
    <n v="295.45600000000002"/>
    <n v="14"/>
    <n v="0.2"/>
    <n v="96.023199999999974"/>
  </r>
  <r>
    <n v="6490"/>
    <x v="3232"/>
    <x v="20"/>
    <d v="2014-09-25T00:00:00"/>
    <s v="Standard Class"/>
    <x v="341"/>
    <s v="Jessica Myrick"/>
    <x v="0"/>
    <s v="United States"/>
    <s v="New York City"/>
    <s v="New York"/>
    <n v="10011"/>
    <x v="3"/>
    <x v="1434"/>
    <x v="1"/>
    <x v="10"/>
    <x v="1413"/>
    <n v="32.400000000000006"/>
    <n v="5"/>
    <n v="0"/>
    <n v="15.552000000000001"/>
  </r>
  <r>
    <n v="6491"/>
    <x v="3233"/>
    <x v="1114"/>
    <d v="2011-09-19T00:00:00"/>
    <s v="Standard Class"/>
    <x v="751"/>
    <s v="Monica Federle"/>
    <x v="1"/>
    <s v="United States"/>
    <s v="Philadelphia"/>
    <s v="Pennsylvania"/>
    <n v="19120"/>
    <x v="3"/>
    <x v="596"/>
    <x v="0"/>
    <x v="5"/>
    <x v="591"/>
    <n v="103.93599999999999"/>
    <n v="4"/>
    <n v="0.2"/>
    <n v="16.889599999999998"/>
  </r>
  <r>
    <n v="6492"/>
    <x v="3234"/>
    <x v="73"/>
    <d v="2013-11-26T00:00:00"/>
    <s v="Standard Class"/>
    <x v="135"/>
    <s v="Frank Atkinson"/>
    <x v="1"/>
    <s v="United States"/>
    <s v="Orlando"/>
    <s v="Florida"/>
    <n v="32839"/>
    <x v="0"/>
    <x v="199"/>
    <x v="0"/>
    <x v="0"/>
    <x v="198"/>
    <n v="289.56799999999998"/>
    <n v="2"/>
    <n v="0.2"/>
    <n v="10.858799999999974"/>
  </r>
  <r>
    <n v="6493"/>
    <x v="3234"/>
    <x v="73"/>
    <d v="2013-11-26T00:00:00"/>
    <s v="Standard Class"/>
    <x v="135"/>
    <s v="Frank Atkinson"/>
    <x v="1"/>
    <s v="United States"/>
    <s v="Orlando"/>
    <s v="Florida"/>
    <n v="32839"/>
    <x v="0"/>
    <x v="337"/>
    <x v="1"/>
    <x v="4"/>
    <x v="333"/>
    <n v="39.72"/>
    <n v="5"/>
    <n v="0.2"/>
    <n v="4.4684999999999953"/>
  </r>
  <r>
    <n v="6494"/>
    <x v="3234"/>
    <x v="73"/>
    <d v="2013-11-26T00:00:00"/>
    <s v="Standard Class"/>
    <x v="135"/>
    <s v="Frank Atkinson"/>
    <x v="1"/>
    <s v="United States"/>
    <s v="Orlando"/>
    <s v="Florida"/>
    <n v="32839"/>
    <x v="0"/>
    <x v="1081"/>
    <x v="2"/>
    <x v="7"/>
    <x v="1062"/>
    <n v="244.768"/>
    <n v="4"/>
    <n v="0.2"/>
    <n v="24.476800000000004"/>
  </r>
  <r>
    <n v="6495"/>
    <x v="3235"/>
    <x v="960"/>
    <d v="2014-11-02T00:00:00"/>
    <s v="Second Class"/>
    <x v="168"/>
    <s v="Keith Herrera"/>
    <x v="0"/>
    <s v="United States"/>
    <s v="Houston"/>
    <s v="Texas"/>
    <n v="77095"/>
    <x v="2"/>
    <x v="46"/>
    <x v="2"/>
    <x v="11"/>
    <x v="46"/>
    <n v="24"/>
    <n v="2"/>
    <n v="0.2"/>
    <n v="-2.6999999999999993"/>
  </r>
  <r>
    <n v="6496"/>
    <x v="3235"/>
    <x v="960"/>
    <d v="2014-11-02T00:00:00"/>
    <s v="Second Class"/>
    <x v="168"/>
    <s v="Keith Herrera"/>
    <x v="0"/>
    <s v="United States"/>
    <s v="Houston"/>
    <s v="Texas"/>
    <n v="77095"/>
    <x v="2"/>
    <x v="289"/>
    <x v="1"/>
    <x v="10"/>
    <x v="286"/>
    <n v="15.552000000000003"/>
    <n v="3"/>
    <n v="0.2"/>
    <n v="5.4432"/>
  </r>
  <r>
    <n v="6497"/>
    <x v="3235"/>
    <x v="960"/>
    <d v="2014-11-02T00:00:00"/>
    <s v="Second Class"/>
    <x v="168"/>
    <s v="Keith Herrera"/>
    <x v="0"/>
    <s v="United States"/>
    <s v="Houston"/>
    <s v="Texas"/>
    <n v="77095"/>
    <x v="2"/>
    <x v="960"/>
    <x v="2"/>
    <x v="11"/>
    <x v="944"/>
    <n v="26.176000000000002"/>
    <n v="2"/>
    <n v="0.2"/>
    <n v="-3.272000000000002"/>
  </r>
  <r>
    <n v="6498"/>
    <x v="3236"/>
    <x v="1115"/>
    <d v="2012-07-28T00:00:00"/>
    <s v="Standard Class"/>
    <x v="776"/>
    <s v="Shirley Schmidt"/>
    <x v="2"/>
    <s v="United States"/>
    <s v="Louisville"/>
    <s v="Kentucky"/>
    <n v="40214"/>
    <x v="0"/>
    <x v="5"/>
    <x v="0"/>
    <x v="5"/>
    <x v="5"/>
    <n v="20.94"/>
    <n v="3"/>
    <n v="0"/>
    <n v="6.0725999999999987"/>
  </r>
  <r>
    <n v="6499"/>
    <x v="3236"/>
    <x v="1115"/>
    <d v="2012-07-28T00:00:00"/>
    <s v="Standard Class"/>
    <x v="776"/>
    <s v="Shirley Schmidt"/>
    <x v="2"/>
    <s v="United States"/>
    <s v="Louisville"/>
    <s v="Kentucky"/>
    <n v="40214"/>
    <x v="0"/>
    <x v="491"/>
    <x v="1"/>
    <x v="8"/>
    <x v="486"/>
    <n v="135.09"/>
    <n v="9"/>
    <n v="0"/>
    <n v="62.14139999999999"/>
  </r>
  <r>
    <n v="6500"/>
    <x v="3236"/>
    <x v="1115"/>
    <d v="2012-07-28T00:00:00"/>
    <s v="Standard Class"/>
    <x v="776"/>
    <s v="Shirley Schmidt"/>
    <x v="2"/>
    <s v="United States"/>
    <s v="Louisville"/>
    <s v="Kentucky"/>
    <n v="40214"/>
    <x v="0"/>
    <x v="1235"/>
    <x v="2"/>
    <x v="11"/>
    <x v="1209"/>
    <n v="279.85999999999996"/>
    <n v="14"/>
    <n v="0"/>
    <n v="64.367799999999988"/>
  </r>
  <r>
    <n v="6501"/>
    <x v="3236"/>
    <x v="1115"/>
    <d v="2012-07-28T00:00:00"/>
    <s v="Standard Class"/>
    <x v="776"/>
    <s v="Shirley Schmidt"/>
    <x v="2"/>
    <s v="United States"/>
    <s v="Louisville"/>
    <s v="Kentucky"/>
    <n v="40214"/>
    <x v="0"/>
    <x v="491"/>
    <x v="1"/>
    <x v="8"/>
    <x v="486"/>
    <n v="90.06"/>
    <n v="6"/>
    <n v="0"/>
    <n v="41.427599999999991"/>
  </r>
  <r>
    <n v="6502"/>
    <x v="3237"/>
    <x v="981"/>
    <d v="2011-11-06T00:00:00"/>
    <s v="Standard Class"/>
    <x v="702"/>
    <s v="Liz Carlisle"/>
    <x v="0"/>
    <s v="United States"/>
    <s v="Medina"/>
    <s v="Ohio"/>
    <n v="44256"/>
    <x v="3"/>
    <x v="1501"/>
    <x v="2"/>
    <x v="7"/>
    <x v="1480"/>
    <n v="539.96399999999994"/>
    <n v="6"/>
    <n v="0.4"/>
    <n v="-107.99280000000002"/>
  </r>
  <r>
    <n v="6503"/>
    <x v="3237"/>
    <x v="981"/>
    <d v="2011-11-06T00:00:00"/>
    <s v="Standard Class"/>
    <x v="702"/>
    <s v="Liz Carlisle"/>
    <x v="0"/>
    <s v="United States"/>
    <s v="Medina"/>
    <s v="Ohio"/>
    <n v="44256"/>
    <x v="3"/>
    <x v="179"/>
    <x v="2"/>
    <x v="7"/>
    <x v="178"/>
    <n v="50.231999999999999"/>
    <n v="7"/>
    <n v="0.4"/>
    <n v="-10.046400000000002"/>
  </r>
  <r>
    <n v="6504"/>
    <x v="3237"/>
    <x v="981"/>
    <d v="2011-11-06T00:00:00"/>
    <s v="Standard Class"/>
    <x v="702"/>
    <s v="Liz Carlisle"/>
    <x v="0"/>
    <s v="United States"/>
    <s v="Medina"/>
    <s v="Ohio"/>
    <n v="44256"/>
    <x v="3"/>
    <x v="410"/>
    <x v="1"/>
    <x v="8"/>
    <x v="405"/>
    <n v="19.242000000000001"/>
    <n v="3"/>
    <n v="0.7"/>
    <n v="-13.4694"/>
  </r>
  <r>
    <n v="6505"/>
    <x v="3238"/>
    <x v="701"/>
    <d v="2014-11-23T00:00:00"/>
    <s v="Second Class"/>
    <x v="100"/>
    <s v="Victoria Wilson"/>
    <x v="1"/>
    <s v="United States"/>
    <s v="New York City"/>
    <s v="New York"/>
    <n v="10011"/>
    <x v="3"/>
    <x v="403"/>
    <x v="1"/>
    <x v="4"/>
    <x v="399"/>
    <n v="1247.6399999999999"/>
    <n v="3"/>
    <n v="0"/>
    <n v="349.33919999999995"/>
  </r>
  <r>
    <n v="6506"/>
    <x v="3239"/>
    <x v="190"/>
    <d v="2013-07-01T00:00:00"/>
    <s v="Standard Class"/>
    <x v="777"/>
    <s v="Lela Donovan"/>
    <x v="1"/>
    <s v="United States"/>
    <s v="Chicago"/>
    <s v="Illinois"/>
    <n v="60653"/>
    <x v="2"/>
    <x v="147"/>
    <x v="1"/>
    <x v="6"/>
    <x v="147"/>
    <n v="5.3040000000000003"/>
    <n v="3"/>
    <n v="0.2"/>
    <n v="0.46409999999999996"/>
  </r>
  <r>
    <n v="6507"/>
    <x v="3240"/>
    <x v="790"/>
    <d v="2013-10-12T00:00:00"/>
    <s v="Second Class"/>
    <x v="259"/>
    <s v="Sibella Parks"/>
    <x v="1"/>
    <s v="United States"/>
    <s v="Philadelphia"/>
    <s v="Pennsylvania"/>
    <n v="19143"/>
    <x v="3"/>
    <x v="1774"/>
    <x v="1"/>
    <x v="10"/>
    <x v="1755"/>
    <n v="19.136000000000003"/>
    <n v="4"/>
    <n v="0.2"/>
    <n v="5.9799999999999986"/>
  </r>
  <r>
    <n v="6508"/>
    <x v="3240"/>
    <x v="790"/>
    <d v="2013-10-12T00:00:00"/>
    <s v="Second Class"/>
    <x v="259"/>
    <s v="Sibella Parks"/>
    <x v="1"/>
    <s v="United States"/>
    <s v="Philadelphia"/>
    <s v="Pennsylvania"/>
    <n v="19143"/>
    <x v="3"/>
    <x v="575"/>
    <x v="0"/>
    <x v="5"/>
    <x v="570"/>
    <n v="332.83200000000005"/>
    <n v="4"/>
    <n v="0.2"/>
    <n v="-24.962399999999988"/>
  </r>
  <r>
    <n v="6509"/>
    <x v="3241"/>
    <x v="698"/>
    <d v="2014-12-27T00:00:00"/>
    <s v="Standard Class"/>
    <x v="83"/>
    <s v="David Kendrick"/>
    <x v="1"/>
    <s v="United States"/>
    <s v="New York City"/>
    <s v="New York"/>
    <n v="10009"/>
    <x v="3"/>
    <x v="314"/>
    <x v="1"/>
    <x v="10"/>
    <x v="361"/>
    <n v="279.89999999999998"/>
    <n v="5"/>
    <n v="0"/>
    <n v="137.15100000000001"/>
  </r>
  <r>
    <n v="6510"/>
    <x v="3241"/>
    <x v="698"/>
    <d v="2014-12-27T00:00:00"/>
    <s v="Standard Class"/>
    <x v="83"/>
    <s v="David Kendrick"/>
    <x v="1"/>
    <s v="United States"/>
    <s v="New York City"/>
    <s v="New York"/>
    <n v="10009"/>
    <x v="3"/>
    <x v="301"/>
    <x v="1"/>
    <x v="8"/>
    <x v="298"/>
    <n v="50.352000000000004"/>
    <n v="3"/>
    <n v="0.2"/>
    <n v="17.623199999999997"/>
  </r>
  <r>
    <n v="6511"/>
    <x v="3241"/>
    <x v="698"/>
    <d v="2014-12-27T00:00:00"/>
    <s v="Standard Class"/>
    <x v="83"/>
    <s v="David Kendrick"/>
    <x v="1"/>
    <s v="United States"/>
    <s v="New York City"/>
    <s v="New York"/>
    <n v="10009"/>
    <x v="3"/>
    <x v="752"/>
    <x v="1"/>
    <x v="10"/>
    <x v="743"/>
    <n v="34.019999999999996"/>
    <n v="3"/>
    <n v="0"/>
    <n v="16.669799999999999"/>
  </r>
  <r>
    <n v="6512"/>
    <x v="3242"/>
    <x v="904"/>
    <d v="2014-03-11T00:00:00"/>
    <s v="Standard Class"/>
    <x v="763"/>
    <s v="Frank Carlisle"/>
    <x v="2"/>
    <s v="United States"/>
    <s v="San Francisco"/>
    <s v="California"/>
    <n v="94109"/>
    <x v="1"/>
    <x v="703"/>
    <x v="1"/>
    <x v="6"/>
    <x v="696"/>
    <n v="23.88"/>
    <n v="6"/>
    <n v="0"/>
    <n v="8.1191999999999993"/>
  </r>
  <r>
    <n v="6513"/>
    <x v="3242"/>
    <x v="904"/>
    <d v="2014-03-11T00:00:00"/>
    <s v="Standard Class"/>
    <x v="763"/>
    <s v="Frank Carlisle"/>
    <x v="2"/>
    <s v="United States"/>
    <s v="San Francisco"/>
    <s v="California"/>
    <n v="94109"/>
    <x v="1"/>
    <x v="1363"/>
    <x v="1"/>
    <x v="2"/>
    <x v="1340"/>
    <n v="11.52"/>
    <n v="4"/>
    <n v="0"/>
    <n v="5.6448"/>
  </r>
  <r>
    <n v="6514"/>
    <x v="3242"/>
    <x v="904"/>
    <d v="2014-03-11T00:00:00"/>
    <s v="Standard Class"/>
    <x v="763"/>
    <s v="Frank Carlisle"/>
    <x v="2"/>
    <s v="United States"/>
    <s v="San Francisco"/>
    <s v="California"/>
    <n v="94109"/>
    <x v="1"/>
    <x v="1522"/>
    <x v="1"/>
    <x v="10"/>
    <x v="1500"/>
    <n v="286.93"/>
    <n v="7"/>
    <n v="0"/>
    <n v="140.59569999999999"/>
  </r>
  <r>
    <n v="6515"/>
    <x v="3242"/>
    <x v="904"/>
    <d v="2014-03-11T00:00:00"/>
    <s v="Standard Class"/>
    <x v="763"/>
    <s v="Frank Carlisle"/>
    <x v="2"/>
    <s v="United States"/>
    <s v="San Francisco"/>
    <s v="California"/>
    <n v="94109"/>
    <x v="1"/>
    <x v="957"/>
    <x v="2"/>
    <x v="7"/>
    <x v="941"/>
    <n v="206.38400000000001"/>
    <n v="2"/>
    <n v="0.2"/>
    <n v="23.218199999999996"/>
  </r>
  <r>
    <n v="6516"/>
    <x v="3243"/>
    <x v="175"/>
    <d v="2014-09-20T00:00:00"/>
    <s v="Standard Class"/>
    <x v="502"/>
    <s v="Rick Duston"/>
    <x v="0"/>
    <s v="United States"/>
    <s v="San Francisco"/>
    <s v="California"/>
    <n v="94122"/>
    <x v="1"/>
    <x v="955"/>
    <x v="0"/>
    <x v="1"/>
    <x v="939"/>
    <n v="218.35200000000003"/>
    <n v="3"/>
    <n v="0.2"/>
    <n v="0"/>
  </r>
  <r>
    <n v="6517"/>
    <x v="3243"/>
    <x v="175"/>
    <d v="2014-09-20T00:00:00"/>
    <s v="Standard Class"/>
    <x v="502"/>
    <s v="Rick Duston"/>
    <x v="0"/>
    <s v="United States"/>
    <s v="San Francisco"/>
    <s v="California"/>
    <n v="94122"/>
    <x v="1"/>
    <x v="1060"/>
    <x v="0"/>
    <x v="5"/>
    <x v="1040"/>
    <n v="529.9"/>
    <n v="5"/>
    <n v="0"/>
    <n v="105.97999999999999"/>
  </r>
  <r>
    <n v="6518"/>
    <x v="3243"/>
    <x v="175"/>
    <d v="2014-09-20T00:00:00"/>
    <s v="Standard Class"/>
    <x v="502"/>
    <s v="Rick Duston"/>
    <x v="0"/>
    <s v="United States"/>
    <s v="San Francisco"/>
    <s v="California"/>
    <n v="94122"/>
    <x v="1"/>
    <x v="1068"/>
    <x v="1"/>
    <x v="6"/>
    <x v="1048"/>
    <n v="99.3"/>
    <n v="10"/>
    <n v="0"/>
    <n v="41.706000000000003"/>
  </r>
  <r>
    <n v="6519"/>
    <x v="3243"/>
    <x v="175"/>
    <d v="2014-09-20T00:00:00"/>
    <s v="Standard Class"/>
    <x v="502"/>
    <s v="Rick Duston"/>
    <x v="0"/>
    <s v="United States"/>
    <s v="San Francisco"/>
    <s v="California"/>
    <n v="94122"/>
    <x v="1"/>
    <x v="1309"/>
    <x v="1"/>
    <x v="9"/>
    <x v="1285"/>
    <n v="108.96"/>
    <n v="2"/>
    <n v="0"/>
    <n v="30.508800000000008"/>
  </r>
  <r>
    <n v="6520"/>
    <x v="3243"/>
    <x v="175"/>
    <d v="2014-09-20T00:00:00"/>
    <s v="Standard Class"/>
    <x v="502"/>
    <s v="Rick Duston"/>
    <x v="0"/>
    <s v="United States"/>
    <s v="San Francisco"/>
    <s v="California"/>
    <n v="94122"/>
    <x v="1"/>
    <x v="472"/>
    <x v="1"/>
    <x v="8"/>
    <x v="468"/>
    <n v="2.6880000000000002"/>
    <n v="1"/>
    <n v="0.2"/>
    <n v="0.83999999999999975"/>
  </r>
  <r>
    <n v="6521"/>
    <x v="3244"/>
    <x v="1034"/>
    <d v="2014-01-19T00:00:00"/>
    <s v="Second Class"/>
    <x v="481"/>
    <s v="Andy Reiter"/>
    <x v="0"/>
    <s v="United States"/>
    <s v="Jackson"/>
    <s v="Michigan"/>
    <n v="49201"/>
    <x v="2"/>
    <x v="316"/>
    <x v="1"/>
    <x v="8"/>
    <x v="313"/>
    <n v="5443.96"/>
    <n v="4"/>
    <n v="0"/>
    <n v="2504.2215999999999"/>
  </r>
  <r>
    <n v="6522"/>
    <x v="3244"/>
    <x v="1034"/>
    <d v="2014-01-19T00:00:00"/>
    <s v="Second Class"/>
    <x v="481"/>
    <s v="Andy Reiter"/>
    <x v="0"/>
    <s v="United States"/>
    <s v="Jackson"/>
    <s v="Michigan"/>
    <n v="49201"/>
    <x v="2"/>
    <x v="1719"/>
    <x v="0"/>
    <x v="1"/>
    <x v="1697"/>
    <n v="302.67"/>
    <n v="3"/>
    <n v="0"/>
    <n v="72.640799999999999"/>
  </r>
  <r>
    <n v="6523"/>
    <x v="3244"/>
    <x v="1034"/>
    <d v="2014-01-19T00:00:00"/>
    <s v="Second Class"/>
    <x v="481"/>
    <s v="Andy Reiter"/>
    <x v="0"/>
    <s v="United States"/>
    <s v="Jackson"/>
    <s v="Michigan"/>
    <n v="49201"/>
    <x v="2"/>
    <x v="1788"/>
    <x v="1"/>
    <x v="10"/>
    <x v="1769"/>
    <n v="56.07"/>
    <n v="7"/>
    <n v="0"/>
    <n v="25.231499999999997"/>
  </r>
  <r>
    <n v="6524"/>
    <x v="3245"/>
    <x v="274"/>
    <d v="2013-07-14T00:00:00"/>
    <s v="Standard Class"/>
    <x v="385"/>
    <s v="Chad Cunningham"/>
    <x v="2"/>
    <s v="United States"/>
    <s v="Philadelphia"/>
    <s v="Pennsylvania"/>
    <n v="19120"/>
    <x v="3"/>
    <x v="1621"/>
    <x v="1"/>
    <x v="2"/>
    <x v="1603"/>
    <n v="10.08"/>
    <n v="2"/>
    <n v="0.2"/>
    <n v="3.2759999999999994"/>
  </r>
  <r>
    <n v="6525"/>
    <x v="3245"/>
    <x v="274"/>
    <d v="2013-07-14T00:00:00"/>
    <s v="Standard Class"/>
    <x v="385"/>
    <s v="Chad Cunningham"/>
    <x v="2"/>
    <s v="United States"/>
    <s v="Philadelphia"/>
    <s v="Pennsylvania"/>
    <n v="19120"/>
    <x v="3"/>
    <x v="966"/>
    <x v="2"/>
    <x v="7"/>
    <x v="950"/>
    <n v="59.993999999999993"/>
    <n v="1"/>
    <n v="0.4"/>
    <n v="-12.998700000000007"/>
  </r>
  <r>
    <n v="6526"/>
    <x v="3245"/>
    <x v="274"/>
    <d v="2013-07-14T00:00:00"/>
    <s v="Standard Class"/>
    <x v="385"/>
    <s v="Chad Cunningham"/>
    <x v="2"/>
    <s v="United States"/>
    <s v="Philadelphia"/>
    <s v="Pennsylvania"/>
    <n v="19120"/>
    <x v="3"/>
    <x v="31"/>
    <x v="1"/>
    <x v="8"/>
    <x v="31"/>
    <n v="5.7150000000000016"/>
    <n v="5"/>
    <n v="0.7"/>
    <n v="-4.7625000000000011"/>
  </r>
  <r>
    <n v="6527"/>
    <x v="3245"/>
    <x v="274"/>
    <d v="2013-07-14T00:00:00"/>
    <s v="Standard Class"/>
    <x v="385"/>
    <s v="Chad Cunningham"/>
    <x v="2"/>
    <s v="United States"/>
    <s v="Philadelphia"/>
    <s v="Pennsylvania"/>
    <n v="19120"/>
    <x v="3"/>
    <x v="1375"/>
    <x v="1"/>
    <x v="8"/>
    <x v="1351"/>
    <n v="9.4200000000000017"/>
    <n v="5"/>
    <n v="0.7"/>
    <n v="-7.8500000000000014"/>
  </r>
  <r>
    <n v="6528"/>
    <x v="3246"/>
    <x v="443"/>
    <d v="2013-12-29T00:00:00"/>
    <s v="Second Class"/>
    <x v="662"/>
    <s v="Carol Adams"/>
    <x v="1"/>
    <s v="United States"/>
    <s v="Warwick"/>
    <s v="Rhode Island"/>
    <n v="2886"/>
    <x v="3"/>
    <x v="615"/>
    <x v="2"/>
    <x v="16"/>
    <x v="610"/>
    <n v="1999.96"/>
    <n v="4"/>
    <n v="0"/>
    <n v="899.98199999999997"/>
  </r>
  <r>
    <n v="6529"/>
    <x v="3247"/>
    <x v="1091"/>
    <d v="2011-12-26T00:00:00"/>
    <s v="Standard Class"/>
    <x v="404"/>
    <s v="Bradley Talbott"/>
    <x v="2"/>
    <s v="United States"/>
    <s v="New York City"/>
    <s v="New York"/>
    <n v="10024"/>
    <x v="3"/>
    <x v="1789"/>
    <x v="1"/>
    <x v="4"/>
    <x v="1770"/>
    <n v="216.4"/>
    <n v="4"/>
    <n v="0"/>
    <n v="56.26400000000001"/>
  </r>
  <r>
    <n v="6530"/>
    <x v="3248"/>
    <x v="1116"/>
    <d v="2011-02-28T00:00:00"/>
    <s v="Standard Class"/>
    <x v="675"/>
    <s v="Michael Grace"/>
    <x v="2"/>
    <s v="United States"/>
    <s v="El Paso"/>
    <s v="Texas"/>
    <n v="79907"/>
    <x v="2"/>
    <x v="865"/>
    <x v="1"/>
    <x v="2"/>
    <x v="33"/>
    <n v="6.9360000000000008"/>
    <n v="3"/>
    <n v="0.2"/>
    <n v="2.3409000000000004"/>
  </r>
  <r>
    <n v="6531"/>
    <x v="3248"/>
    <x v="1116"/>
    <d v="2011-02-28T00:00:00"/>
    <s v="Standard Class"/>
    <x v="675"/>
    <s v="Michael Grace"/>
    <x v="2"/>
    <s v="United States"/>
    <s v="El Paso"/>
    <s v="Texas"/>
    <n v="79907"/>
    <x v="2"/>
    <x v="777"/>
    <x v="1"/>
    <x v="8"/>
    <x v="768"/>
    <n v="4.427999999999999"/>
    <n v="3"/>
    <n v="0.8"/>
    <n v="-6.8633999999999986"/>
  </r>
  <r>
    <n v="6532"/>
    <x v="3249"/>
    <x v="769"/>
    <d v="2014-12-09T00:00:00"/>
    <s v="Standard Class"/>
    <x v="236"/>
    <s v="Theone Pippenger"/>
    <x v="0"/>
    <s v="United States"/>
    <s v="Rochester"/>
    <s v="Minnesota"/>
    <n v="55901"/>
    <x v="2"/>
    <x v="1039"/>
    <x v="1"/>
    <x v="6"/>
    <x v="1020"/>
    <n v="8.8000000000000007"/>
    <n v="5"/>
    <n v="0"/>
    <n v="2.5519999999999996"/>
  </r>
  <r>
    <n v="6533"/>
    <x v="3249"/>
    <x v="769"/>
    <d v="2014-12-09T00:00:00"/>
    <s v="Standard Class"/>
    <x v="236"/>
    <s v="Theone Pippenger"/>
    <x v="0"/>
    <s v="United States"/>
    <s v="Rochester"/>
    <s v="Minnesota"/>
    <n v="55901"/>
    <x v="2"/>
    <x v="1779"/>
    <x v="2"/>
    <x v="11"/>
    <x v="1760"/>
    <n v="142.80000000000001"/>
    <n v="1"/>
    <n v="0"/>
    <n v="29.988"/>
  </r>
  <r>
    <n v="6534"/>
    <x v="3249"/>
    <x v="769"/>
    <d v="2014-12-09T00:00:00"/>
    <s v="Standard Class"/>
    <x v="236"/>
    <s v="Theone Pippenger"/>
    <x v="0"/>
    <s v="United States"/>
    <s v="Rochester"/>
    <s v="Minnesota"/>
    <n v="55901"/>
    <x v="2"/>
    <x v="1593"/>
    <x v="2"/>
    <x v="11"/>
    <x v="1576"/>
    <n v="399.95"/>
    <n v="5"/>
    <n v="0"/>
    <n v="143.982"/>
  </r>
  <r>
    <n v="6535"/>
    <x v="3250"/>
    <x v="664"/>
    <d v="2011-11-22T00:00:00"/>
    <s v="Standard Class"/>
    <x v="218"/>
    <s v="Greg Tran"/>
    <x v="0"/>
    <s v="United States"/>
    <s v="Buffalo"/>
    <s v="New York"/>
    <n v="14215"/>
    <x v="3"/>
    <x v="1176"/>
    <x v="1"/>
    <x v="8"/>
    <x v="1153"/>
    <n v="2152.7760000000003"/>
    <n v="3"/>
    <n v="0.2"/>
    <n v="726.56189999999981"/>
  </r>
  <r>
    <n v="6536"/>
    <x v="3250"/>
    <x v="664"/>
    <d v="2011-11-22T00:00:00"/>
    <s v="Standard Class"/>
    <x v="218"/>
    <s v="Greg Tran"/>
    <x v="0"/>
    <s v="United States"/>
    <s v="Buffalo"/>
    <s v="New York"/>
    <n v="14215"/>
    <x v="3"/>
    <x v="1248"/>
    <x v="0"/>
    <x v="0"/>
    <x v="1223"/>
    <n v="4007.8400000000006"/>
    <n v="10"/>
    <n v="0.2"/>
    <n v="-50.098000000000297"/>
  </r>
  <r>
    <n v="6537"/>
    <x v="3251"/>
    <x v="22"/>
    <d v="2011-10-23T00:00:00"/>
    <s v="First Class"/>
    <x v="92"/>
    <s v="Fred Hopkins"/>
    <x v="1"/>
    <s v="United States"/>
    <s v="Knoxville"/>
    <s v="Tennessee"/>
    <n v="37918"/>
    <x v="0"/>
    <x v="962"/>
    <x v="0"/>
    <x v="3"/>
    <x v="946"/>
    <n v="328.59000000000003"/>
    <n v="3"/>
    <n v="0.4"/>
    <n v="-147.8655"/>
  </r>
  <r>
    <n v="6538"/>
    <x v="3251"/>
    <x v="22"/>
    <d v="2011-10-23T00:00:00"/>
    <s v="First Class"/>
    <x v="92"/>
    <s v="Fred Hopkins"/>
    <x v="1"/>
    <s v="United States"/>
    <s v="Knoxville"/>
    <s v="Tennessee"/>
    <n v="37918"/>
    <x v="0"/>
    <x v="356"/>
    <x v="1"/>
    <x v="4"/>
    <x v="352"/>
    <n v="98.352000000000004"/>
    <n v="3"/>
    <n v="0.2"/>
    <n v="-24.588000000000001"/>
  </r>
  <r>
    <n v="6539"/>
    <x v="3252"/>
    <x v="969"/>
    <d v="2012-10-30T00:00:00"/>
    <s v="Standard Class"/>
    <x v="96"/>
    <s v="Heather Kirkland"/>
    <x v="1"/>
    <s v="United States"/>
    <s v="Newark"/>
    <s v="Delaware"/>
    <n v="19711"/>
    <x v="3"/>
    <x v="559"/>
    <x v="2"/>
    <x v="7"/>
    <x v="553"/>
    <n v="158.99"/>
    <n v="1"/>
    <n v="0"/>
    <n v="41.337400000000002"/>
  </r>
  <r>
    <n v="6540"/>
    <x v="3252"/>
    <x v="969"/>
    <d v="2012-10-30T00:00:00"/>
    <s v="Standard Class"/>
    <x v="96"/>
    <s v="Heather Kirkland"/>
    <x v="1"/>
    <s v="United States"/>
    <s v="Newark"/>
    <s v="Delaware"/>
    <n v="19711"/>
    <x v="3"/>
    <x v="1340"/>
    <x v="0"/>
    <x v="1"/>
    <x v="1316"/>
    <n v="291.10000000000002"/>
    <n v="5"/>
    <n v="0"/>
    <n v="75.686000000000007"/>
  </r>
  <r>
    <n v="6541"/>
    <x v="3253"/>
    <x v="673"/>
    <d v="2014-11-20T00:00:00"/>
    <s v="First Class"/>
    <x v="417"/>
    <s v="Chris Cortes"/>
    <x v="0"/>
    <s v="United States"/>
    <s v="Seattle"/>
    <s v="Washington"/>
    <n v="98103"/>
    <x v="1"/>
    <x v="1635"/>
    <x v="1"/>
    <x v="10"/>
    <x v="1616"/>
    <n v="73.679999999999993"/>
    <n v="6"/>
    <n v="0"/>
    <n v="34.629599999999996"/>
  </r>
  <r>
    <n v="6542"/>
    <x v="3253"/>
    <x v="673"/>
    <d v="2014-11-20T00:00:00"/>
    <s v="First Class"/>
    <x v="417"/>
    <s v="Chris Cortes"/>
    <x v="0"/>
    <s v="United States"/>
    <s v="Seattle"/>
    <s v="Washington"/>
    <n v="98103"/>
    <x v="1"/>
    <x v="583"/>
    <x v="0"/>
    <x v="5"/>
    <x v="578"/>
    <n v="139.91999999999999"/>
    <n v="2"/>
    <n v="0"/>
    <n v="23.786399999999986"/>
  </r>
  <r>
    <n v="6543"/>
    <x v="3253"/>
    <x v="673"/>
    <d v="2014-11-20T00:00:00"/>
    <s v="First Class"/>
    <x v="417"/>
    <s v="Chris Cortes"/>
    <x v="0"/>
    <s v="United States"/>
    <s v="Seattle"/>
    <s v="Washington"/>
    <n v="98103"/>
    <x v="1"/>
    <x v="1517"/>
    <x v="2"/>
    <x v="7"/>
    <x v="1495"/>
    <n v="107.88"/>
    <n v="3"/>
    <n v="0.2"/>
    <n v="10.787999999999997"/>
  </r>
  <r>
    <n v="6544"/>
    <x v="3253"/>
    <x v="673"/>
    <d v="2014-11-20T00:00:00"/>
    <s v="First Class"/>
    <x v="417"/>
    <s v="Chris Cortes"/>
    <x v="0"/>
    <s v="United States"/>
    <s v="Seattle"/>
    <s v="Washington"/>
    <n v="98103"/>
    <x v="1"/>
    <x v="1291"/>
    <x v="1"/>
    <x v="4"/>
    <x v="1268"/>
    <n v="33.29"/>
    <n v="1"/>
    <n v="0"/>
    <n v="7.9895999999999994"/>
  </r>
  <r>
    <n v="6545"/>
    <x v="3254"/>
    <x v="304"/>
    <d v="2014-05-19T00:00:00"/>
    <s v="Standard Class"/>
    <x v="24"/>
    <s v="Darren Powers"/>
    <x v="0"/>
    <s v="United States"/>
    <s v="Cleveland"/>
    <s v="Ohio"/>
    <n v="44105"/>
    <x v="3"/>
    <x v="1561"/>
    <x v="1"/>
    <x v="8"/>
    <x v="1542"/>
    <n v="58.170000000000009"/>
    <n v="5"/>
    <n v="0.7"/>
    <n v="-46.53600000000003"/>
  </r>
  <r>
    <n v="6546"/>
    <x v="3254"/>
    <x v="304"/>
    <d v="2014-05-19T00:00:00"/>
    <s v="Standard Class"/>
    <x v="24"/>
    <s v="Darren Powers"/>
    <x v="0"/>
    <s v="United States"/>
    <s v="Cleveland"/>
    <s v="Ohio"/>
    <n v="44105"/>
    <x v="3"/>
    <x v="840"/>
    <x v="1"/>
    <x v="2"/>
    <x v="826"/>
    <n v="5.04"/>
    <n v="2"/>
    <n v="0.2"/>
    <n v="1.764"/>
  </r>
  <r>
    <n v="6547"/>
    <x v="3254"/>
    <x v="304"/>
    <d v="2014-05-19T00:00:00"/>
    <s v="Standard Class"/>
    <x v="24"/>
    <s v="Darren Powers"/>
    <x v="0"/>
    <s v="United States"/>
    <s v="Cleveland"/>
    <s v="Ohio"/>
    <n v="44105"/>
    <x v="3"/>
    <x v="1693"/>
    <x v="1"/>
    <x v="10"/>
    <x v="1672"/>
    <n v="24.784000000000002"/>
    <n v="1"/>
    <n v="0.2"/>
    <n v="7.7449999999999983"/>
  </r>
  <r>
    <n v="6548"/>
    <x v="3255"/>
    <x v="72"/>
    <d v="2011-03-05T00:00:00"/>
    <s v="Standard Class"/>
    <x v="665"/>
    <s v="Vicky Freymann"/>
    <x v="2"/>
    <s v="United States"/>
    <s v="Elmhurst"/>
    <s v="Illinois"/>
    <n v="60126"/>
    <x v="2"/>
    <x v="83"/>
    <x v="0"/>
    <x v="1"/>
    <x v="83"/>
    <n v="634.11599999999999"/>
    <n v="6"/>
    <n v="0.3"/>
    <n v="-172.11720000000003"/>
  </r>
  <r>
    <n v="6549"/>
    <x v="3255"/>
    <x v="72"/>
    <d v="2011-03-05T00:00:00"/>
    <s v="Standard Class"/>
    <x v="665"/>
    <s v="Vicky Freymann"/>
    <x v="2"/>
    <s v="United States"/>
    <s v="Elmhurst"/>
    <s v="Illinois"/>
    <n v="60126"/>
    <x v="2"/>
    <x v="1749"/>
    <x v="1"/>
    <x v="10"/>
    <x v="1730"/>
    <n v="17.472000000000001"/>
    <n v="3"/>
    <n v="0.2"/>
    <n v="5.6783999999999981"/>
  </r>
  <r>
    <n v="6550"/>
    <x v="3256"/>
    <x v="117"/>
    <d v="2012-08-01T00:00:00"/>
    <s v="First Class"/>
    <x v="689"/>
    <s v="Gary Hansen"/>
    <x v="2"/>
    <s v="United States"/>
    <s v="Lakeville"/>
    <s v="Minnesota"/>
    <n v="55044"/>
    <x v="2"/>
    <x v="792"/>
    <x v="0"/>
    <x v="1"/>
    <x v="782"/>
    <n v="155.88"/>
    <n v="6"/>
    <n v="0"/>
    <n v="38.970000000000006"/>
  </r>
  <r>
    <n v="6551"/>
    <x v="3257"/>
    <x v="549"/>
    <d v="2012-11-03T00:00:00"/>
    <s v="Second Class"/>
    <x v="423"/>
    <s v="Justin Hirsh"/>
    <x v="0"/>
    <s v="United States"/>
    <s v="New York City"/>
    <s v="New York"/>
    <n v="10035"/>
    <x v="3"/>
    <x v="1455"/>
    <x v="0"/>
    <x v="1"/>
    <x v="1432"/>
    <n v="327.56399999999996"/>
    <n v="4"/>
    <n v="0.1"/>
    <n v="21.837600000000023"/>
  </r>
  <r>
    <n v="6552"/>
    <x v="3258"/>
    <x v="819"/>
    <d v="2014-12-22T00:00:00"/>
    <s v="Second Class"/>
    <x v="46"/>
    <s v="Rick Bensley"/>
    <x v="2"/>
    <s v="United States"/>
    <s v="Los Angeles"/>
    <s v="California"/>
    <n v="90036"/>
    <x v="1"/>
    <x v="481"/>
    <x v="1"/>
    <x v="10"/>
    <x v="477"/>
    <n v="13.36"/>
    <n v="2"/>
    <n v="0"/>
    <n v="6.4127999999999998"/>
  </r>
  <r>
    <n v="6553"/>
    <x v="3258"/>
    <x v="819"/>
    <d v="2014-12-22T00:00:00"/>
    <s v="Second Class"/>
    <x v="46"/>
    <s v="Rick Bensley"/>
    <x v="2"/>
    <s v="United States"/>
    <s v="Los Angeles"/>
    <s v="California"/>
    <n v="90036"/>
    <x v="1"/>
    <x v="967"/>
    <x v="1"/>
    <x v="4"/>
    <x v="951"/>
    <n v="158.9"/>
    <n v="5"/>
    <n v="0"/>
    <n v="7.9449999999999932"/>
  </r>
  <r>
    <n v="6554"/>
    <x v="3259"/>
    <x v="22"/>
    <d v="2011-10-22T00:00:00"/>
    <s v="Second Class"/>
    <x v="60"/>
    <s v="Lindsay Shagiari"/>
    <x v="2"/>
    <s v="United States"/>
    <s v="Chicago"/>
    <s v="Illinois"/>
    <n v="60653"/>
    <x v="2"/>
    <x v="590"/>
    <x v="2"/>
    <x v="11"/>
    <x v="585"/>
    <n v="319.96800000000002"/>
    <n v="4"/>
    <n v="0.2"/>
    <n v="71.992800000000003"/>
  </r>
  <r>
    <n v="6555"/>
    <x v="3259"/>
    <x v="22"/>
    <d v="2011-10-22T00:00:00"/>
    <s v="Second Class"/>
    <x v="60"/>
    <s v="Lindsay Shagiari"/>
    <x v="2"/>
    <s v="United States"/>
    <s v="Chicago"/>
    <s v="Illinois"/>
    <n v="60653"/>
    <x v="2"/>
    <x v="1672"/>
    <x v="1"/>
    <x v="4"/>
    <x v="1651"/>
    <n v="505.32000000000005"/>
    <n v="3"/>
    <n v="0.2"/>
    <n v="31.582499999999953"/>
  </r>
  <r>
    <n v="6556"/>
    <x v="3259"/>
    <x v="22"/>
    <d v="2011-10-22T00:00:00"/>
    <s v="Second Class"/>
    <x v="60"/>
    <s v="Lindsay Shagiari"/>
    <x v="2"/>
    <s v="United States"/>
    <s v="Chicago"/>
    <s v="Illinois"/>
    <n v="60653"/>
    <x v="2"/>
    <x v="1790"/>
    <x v="1"/>
    <x v="10"/>
    <x v="1771"/>
    <n v="3.8079999999999998"/>
    <n v="1"/>
    <n v="0.2"/>
    <n v="1.2375999999999996"/>
  </r>
  <r>
    <n v="6557"/>
    <x v="3259"/>
    <x v="22"/>
    <d v="2011-10-22T00:00:00"/>
    <s v="Second Class"/>
    <x v="60"/>
    <s v="Lindsay Shagiari"/>
    <x v="2"/>
    <s v="United States"/>
    <s v="Chicago"/>
    <s v="Illinois"/>
    <n v="60653"/>
    <x v="2"/>
    <x v="1311"/>
    <x v="1"/>
    <x v="8"/>
    <x v="1288"/>
    <n v="8.6819999999999968"/>
    <n v="1"/>
    <n v="0.8"/>
    <n v="-14.759400000000003"/>
  </r>
  <r>
    <n v="6558"/>
    <x v="3259"/>
    <x v="22"/>
    <d v="2011-10-22T00:00:00"/>
    <s v="Second Class"/>
    <x v="60"/>
    <s v="Lindsay Shagiari"/>
    <x v="2"/>
    <s v="United States"/>
    <s v="Chicago"/>
    <s v="Illinois"/>
    <n v="60653"/>
    <x v="2"/>
    <x v="580"/>
    <x v="1"/>
    <x v="2"/>
    <x v="575"/>
    <n v="24.424000000000003"/>
    <n v="1"/>
    <n v="0.2"/>
    <n v="7.9378000000000002"/>
  </r>
  <r>
    <n v="6559"/>
    <x v="3260"/>
    <x v="1117"/>
    <d v="2012-06-10T00:00:00"/>
    <s v="Standard Class"/>
    <x v="494"/>
    <s v="Edward Becker"/>
    <x v="1"/>
    <s v="United States"/>
    <s v="Buffalo"/>
    <s v="New York"/>
    <n v="14215"/>
    <x v="3"/>
    <x v="499"/>
    <x v="0"/>
    <x v="1"/>
    <x v="494"/>
    <n v="1522.6379999999999"/>
    <n v="9"/>
    <n v="0.1"/>
    <n v="169.18200000000004"/>
  </r>
  <r>
    <n v="6560"/>
    <x v="3261"/>
    <x v="658"/>
    <d v="2013-07-27T00:00:00"/>
    <s v="Standard Class"/>
    <x v="460"/>
    <s v="Damala Kotsonis"/>
    <x v="1"/>
    <s v="United States"/>
    <s v="Roseville"/>
    <s v="California"/>
    <n v="95661"/>
    <x v="1"/>
    <x v="970"/>
    <x v="1"/>
    <x v="12"/>
    <x v="955"/>
    <n v="419.90000000000003"/>
    <n v="5"/>
    <n v="0"/>
    <n v="197.35299999999998"/>
  </r>
  <r>
    <n v="6561"/>
    <x v="3261"/>
    <x v="658"/>
    <d v="2013-07-27T00:00:00"/>
    <s v="Standard Class"/>
    <x v="460"/>
    <s v="Damala Kotsonis"/>
    <x v="1"/>
    <s v="United States"/>
    <s v="Roseville"/>
    <s v="California"/>
    <n v="95661"/>
    <x v="1"/>
    <x v="365"/>
    <x v="1"/>
    <x v="2"/>
    <x v="360"/>
    <n v="3.15"/>
    <n v="1"/>
    <n v="0"/>
    <n v="1.512"/>
  </r>
  <r>
    <n v="6562"/>
    <x v="3262"/>
    <x v="185"/>
    <d v="2014-04-03T00:00:00"/>
    <s v="First Class"/>
    <x v="609"/>
    <s v="Scott Cohen"/>
    <x v="1"/>
    <s v="United States"/>
    <s v="Arlington"/>
    <s v="Texas"/>
    <n v="76017"/>
    <x v="2"/>
    <x v="731"/>
    <x v="1"/>
    <x v="9"/>
    <x v="723"/>
    <n v="33.61999999999999"/>
    <n v="5"/>
    <n v="0.8"/>
    <n v="-90.774000000000029"/>
  </r>
  <r>
    <n v="6563"/>
    <x v="3263"/>
    <x v="1118"/>
    <d v="2011-05-12T00:00:00"/>
    <s v="Standard Class"/>
    <x v="564"/>
    <s v="Carol Triggs"/>
    <x v="0"/>
    <s v="United States"/>
    <s v="Lawrence"/>
    <s v="Massachusetts"/>
    <n v="1841"/>
    <x v="3"/>
    <x v="61"/>
    <x v="1"/>
    <x v="8"/>
    <x v="61"/>
    <n v="16.14"/>
    <n v="3"/>
    <n v="0"/>
    <n v="7.9085999999999999"/>
  </r>
  <r>
    <n v="6564"/>
    <x v="3263"/>
    <x v="1118"/>
    <d v="2011-05-12T00:00:00"/>
    <s v="Standard Class"/>
    <x v="564"/>
    <s v="Carol Triggs"/>
    <x v="0"/>
    <s v="United States"/>
    <s v="Lawrence"/>
    <s v="Massachusetts"/>
    <n v="1841"/>
    <x v="3"/>
    <x v="1582"/>
    <x v="0"/>
    <x v="3"/>
    <x v="1564"/>
    <n v="194.25"/>
    <n v="2"/>
    <n v="0.3"/>
    <n v="-38.849999999999994"/>
  </r>
  <r>
    <n v="6565"/>
    <x v="3263"/>
    <x v="1118"/>
    <d v="2011-05-12T00:00:00"/>
    <s v="Standard Class"/>
    <x v="564"/>
    <s v="Carol Triggs"/>
    <x v="0"/>
    <s v="United States"/>
    <s v="Lawrence"/>
    <s v="Massachusetts"/>
    <n v="1841"/>
    <x v="3"/>
    <x v="671"/>
    <x v="1"/>
    <x v="6"/>
    <x v="665"/>
    <n v="8.64"/>
    <n v="3"/>
    <n v="0"/>
    <n v="2.5055999999999998"/>
  </r>
  <r>
    <n v="6566"/>
    <x v="3263"/>
    <x v="1118"/>
    <d v="2011-05-12T00:00:00"/>
    <s v="Standard Class"/>
    <x v="564"/>
    <s v="Carol Triggs"/>
    <x v="0"/>
    <s v="United States"/>
    <s v="Lawrence"/>
    <s v="Massachusetts"/>
    <n v="1841"/>
    <x v="3"/>
    <x v="635"/>
    <x v="0"/>
    <x v="1"/>
    <x v="629"/>
    <n v="872.32"/>
    <n v="4"/>
    <n v="0"/>
    <n v="244.24959999999999"/>
  </r>
  <r>
    <n v="6567"/>
    <x v="3264"/>
    <x v="1119"/>
    <d v="2014-02-09T00:00:00"/>
    <s v="Second Class"/>
    <x v="90"/>
    <s v="Cassandra Brandow"/>
    <x v="0"/>
    <s v="United States"/>
    <s v="Waco"/>
    <s v="Texas"/>
    <n v="76706"/>
    <x v="2"/>
    <x v="569"/>
    <x v="1"/>
    <x v="8"/>
    <x v="564"/>
    <n v="243.99199999999996"/>
    <n v="4"/>
    <n v="0.8"/>
    <n v="-426.9860000000001"/>
  </r>
  <r>
    <n v="6568"/>
    <x v="3264"/>
    <x v="1119"/>
    <d v="2014-02-09T00:00:00"/>
    <s v="Second Class"/>
    <x v="90"/>
    <s v="Cassandra Brandow"/>
    <x v="0"/>
    <s v="United States"/>
    <s v="Waco"/>
    <s v="Texas"/>
    <n v="76706"/>
    <x v="2"/>
    <x v="1325"/>
    <x v="1"/>
    <x v="6"/>
    <x v="33"/>
    <n v="7.120000000000001"/>
    <n v="5"/>
    <n v="0.2"/>
    <n v="0.71199999999999974"/>
  </r>
  <r>
    <n v="6569"/>
    <x v="3265"/>
    <x v="891"/>
    <d v="2011-04-22T00:00:00"/>
    <s v="Standard Class"/>
    <x v="27"/>
    <s v="Kunst Miller"/>
    <x v="0"/>
    <s v="United States"/>
    <s v="Houston"/>
    <s v="Texas"/>
    <n v="77095"/>
    <x v="2"/>
    <x v="59"/>
    <x v="1"/>
    <x v="6"/>
    <x v="59"/>
    <n v="2.6880000000000002"/>
    <n v="2"/>
    <n v="0.2"/>
    <n v="1.008"/>
  </r>
  <r>
    <n v="6570"/>
    <x v="3265"/>
    <x v="891"/>
    <d v="2011-04-22T00:00:00"/>
    <s v="Standard Class"/>
    <x v="27"/>
    <s v="Kunst Miller"/>
    <x v="0"/>
    <s v="United States"/>
    <s v="Houston"/>
    <s v="Texas"/>
    <n v="77095"/>
    <x v="2"/>
    <x v="291"/>
    <x v="0"/>
    <x v="1"/>
    <x v="288"/>
    <n v="317.05799999999999"/>
    <n v="3"/>
    <n v="0.3"/>
    <n v="-18.117599999999996"/>
  </r>
  <r>
    <n v="6571"/>
    <x v="3265"/>
    <x v="891"/>
    <d v="2011-04-22T00:00:00"/>
    <s v="Standard Class"/>
    <x v="27"/>
    <s v="Kunst Miller"/>
    <x v="0"/>
    <s v="United States"/>
    <s v="Houston"/>
    <s v="Texas"/>
    <n v="77095"/>
    <x v="2"/>
    <x v="633"/>
    <x v="1"/>
    <x v="12"/>
    <x v="627"/>
    <n v="149.352"/>
    <n v="3"/>
    <n v="0.2"/>
    <n v="50.40629999999998"/>
  </r>
  <r>
    <n v="6572"/>
    <x v="3265"/>
    <x v="891"/>
    <d v="2011-04-22T00:00:00"/>
    <s v="Standard Class"/>
    <x v="27"/>
    <s v="Kunst Miller"/>
    <x v="0"/>
    <s v="United States"/>
    <s v="Houston"/>
    <s v="Texas"/>
    <n v="77095"/>
    <x v="2"/>
    <x v="1523"/>
    <x v="2"/>
    <x v="11"/>
    <x v="1501"/>
    <n v="227.976"/>
    <n v="3"/>
    <n v="0.2"/>
    <n v="28.496999999999957"/>
  </r>
  <r>
    <n v="6573"/>
    <x v="3266"/>
    <x v="1120"/>
    <d v="2013-05-17T00:00:00"/>
    <s v="Standard Class"/>
    <x v="742"/>
    <s v="Roger Demir"/>
    <x v="0"/>
    <s v="United States"/>
    <s v="Seattle"/>
    <s v="Washington"/>
    <n v="98105"/>
    <x v="1"/>
    <x v="1296"/>
    <x v="1"/>
    <x v="10"/>
    <x v="1272"/>
    <n v="11.96"/>
    <n v="2"/>
    <n v="0"/>
    <n v="5.8604000000000003"/>
  </r>
  <r>
    <n v="6574"/>
    <x v="3267"/>
    <x v="881"/>
    <d v="2013-12-01T00:00:00"/>
    <s v="Standard Class"/>
    <x v="771"/>
    <s v="Barry Pond"/>
    <x v="1"/>
    <s v="United States"/>
    <s v="Plainfield"/>
    <s v="New Jersey"/>
    <n v="7060"/>
    <x v="3"/>
    <x v="426"/>
    <x v="1"/>
    <x v="4"/>
    <x v="421"/>
    <n v="563.4"/>
    <n v="4"/>
    <n v="0"/>
    <n v="67.608000000000004"/>
  </r>
  <r>
    <n v="6575"/>
    <x v="3267"/>
    <x v="881"/>
    <d v="2013-12-01T00:00:00"/>
    <s v="Standard Class"/>
    <x v="771"/>
    <s v="Barry Pond"/>
    <x v="1"/>
    <s v="United States"/>
    <s v="Plainfield"/>
    <s v="New Jersey"/>
    <n v="7060"/>
    <x v="3"/>
    <x v="1791"/>
    <x v="2"/>
    <x v="15"/>
    <x v="1772"/>
    <n v="319.92"/>
    <n v="8"/>
    <n v="0"/>
    <n v="118.37040000000002"/>
  </r>
  <r>
    <n v="6576"/>
    <x v="3268"/>
    <x v="448"/>
    <d v="2014-03-09T00:00:00"/>
    <s v="Standard Class"/>
    <x v="719"/>
    <s v="Ed Jacobs"/>
    <x v="0"/>
    <s v="United States"/>
    <s v="Los Angeles"/>
    <s v="California"/>
    <n v="90008"/>
    <x v="1"/>
    <x v="1543"/>
    <x v="2"/>
    <x v="11"/>
    <x v="1522"/>
    <n v="1049.44"/>
    <n v="8"/>
    <n v="0"/>
    <n v="440.76480000000004"/>
  </r>
  <r>
    <n v="6577"/>
    <x v="3268"/>
    <x v="448"/>
    <d v="2014-03-09T00:00:00"/>
    <s v="Standard Class"/>
    <x v="719"/>
    <s v="Ed Jacobs"/>
    <x v="0"/>
    <s v="United States"/>
    <s v="Los Angeles"/>
    <s v="California"/>
    <n v="90008"/>
    <x v="1"/>
    <x v="56"/>
    <x v="0"/>
    <x v="1"/>
    <x v="56"/>
    <n v="170.35200000000003"/>
    <n v="3"/>
    <n v="0.2"/>
    <n v="-17.035200000000003"/>
  </r>
  <r>
    <n v="6578"/>
    <x v="3269"/>
    <x v="401"/>
    <d v="2012-12-11T00:00:00"/>
    <s v="Second Class"/>
    <x v="197"/>
    <s v="Rose O'Brian"/>
    <x v="0"/>
    <s v="United States"/>
    <s v="Arlington"/>
    <s v="Virginia"/>
    <n v="22204"/>
    <x v="0"/>
    <x v="1129"/>
    <x v="2"/>
    <x v="7"/>
    <x v="1108"/>
    <n v="173.94"/>
    <n v="6"/>
    <n v="0"/>
    <n v="50.442599999999977"/>
  </r>
  <r>
    <n v="6579"/>
    <x v="3270"/>
    <x v="55"/>
    <d v="2011-08-30T00:00:00"/>
    <s v="Standard Class"/>
    <x v="596"/>
    <s v="Mitch Webber"/>
    <x v="0"/>
    <s v="United States"/>
    <s v="Seattle"/>
    <s v="Washington"/>
    <n v="98103"/>
    <x v="1"/>
    <x v="1149"/>
    <x v="2"/>
    <x v="7"/>
    <x v="1128"/>
    <n v="1007.9440000000002"/>
    <n v="7"/>
    <n v="0.2"/>
    <n v="75.595799999999997"/>
  </r>
  <r>
    <n v="6580"/>
    <x v="3271"/>
    <x v="332"/>
    <d v="2013-10-23T00:00:00"/>
    <s v="Same Day"/>
    <x v="652"/>
    <s v="MaryBeth Skach"/>
    <x v="0"/>
    <s v="United States"/>
    <s v="Seattle"/>
    <s v="Washington"/>
    <n v="98105"/>
    <x v="1"/>
    <x v="1083"/>
    <x v="1"/>
    <x v="10"/>
    <x v="1064"/>
    <n v="6.68"/>
    <n v="1"/>
    <n v="0"/>
    <n v="3.2063999999999999"/>
  </r>
  <r>
    <n v="6581"/>
    <x v="3271"/>
    <x v="332"/>
    <d v="2013-10-23T00:00:00"/>
    <s v="Same Day"/>
    <x v="652"/>
    <s v="MaryBeth Skach"/>
    <x v="0"/>
    <s v="United States"/>
    <s v="Seattle"/>
    <s v="Washington"/>
    <n v="98105"/>
    <x v="1"/>
    <x v="1622"/>
    <x v="1"/>
    <x v="6"/>
    <x v="1041"/>
    <n v="8.34"/>
    <n v="3"/>
    <n v="0"/>
    <n v="2.2517999999999998"/>
  </r>
  <r>
    <n v="6582"/>
    <x v="3271"/>
    <x v="332"/>
    <d v="2013-10-23T00:00:00"/>
    <s v="Same Day"/>
    <x v="652"/>
    <s v="MaryBeth Skach"/>
    <x v="0"/>
    <s v="United States"/>
    <s v="Seattle"/>
    <s v="Washington"/>
    <n v="98105"/>
    <x v="1"/>
    <x v="1792"/>
    <x v="0"/>
    <x v="5"/>
    <x v="1773"/>
    <n v="101.94"/>
    <n v="3"/>
    <n v="0"/>
    <n v="30.581999999999987"/>
  </r>
  <r>
    <n v="6583"/>
    <x v="3272"/>
    <x v="1121"/>
    <d v="2013-08-12T00:00:00"/>
    <s v="Standard Class"/>
    <x v="61"/>
    <s v="Dorothy Wardle"/>
    <x v="1"/>
    <s v="United States"/>
    <s v="Edmonds"/>
    <s v="Washington"/>
    <n v="98026"/>
    <x v="1"/>
    <x v="603"/>
    <x v="2"/>
    <x v="11"/>
    <x v="598"/>
    <n v="179.97"/>
    <n v="3"/>
    <n v="0"/>
    <n v="86.385600000000011"/>
  </r>
  <r>
    <n v="6584"/>
    <x v="3273"/>
    <x v="246"/>
    <d v="2014-07-28T00:00:00"/>
    <s v="Standard Class"/>
    <x v="562"/>
    <s v="Anne McFarland"/>
    <x v="0"/>
    <s v="United States"/>
    <s v="Salem"/>
    <s v="Virginia"/>
    <n v="24153"/>
    <x v="0"/>
    <x v="1385"/>
    <x v="1"/>
    <x v="6"/>
    <x v="1362"/>
    <n v="101.94"/>
    <n v="6"/>
    <n v="0"/>
    <n v="29.562599999999986"/>
  </r>
  <r>
    <n v="6585"/>
    <x v="3273"/>
    <x v="246"/>
    <d v="2014-07-28T00:00:00"/>
    <s v="Standard Class"/>
    <x v="562"/>
    <s v="Anne McFarland"/>
    <x v="0"/>
    <s v="United States"/>
    <s v="Salem"/>
    <s v="Virginia"/>
    <n v="24153"/>
    <x v="0"/>
    <x v="704"/>
    <x v="2"/>
    <x v="7"/>
    <x v="697"/>
    <n v="271.95999999999998"/>
    <n v="4"/>
    <n v="0"/>
    <n v="67.990000000000009"/>
  </r>
  <r>
    <n v="6586"/>
    <x v="3273"/>
    <x v="246"/>
    <d v="2014-07-28T00:00:00"/>
    <s v="Standard Class"/>
    <x v="562"/>
    <s v="Anne McFarland"/>
    <x v="0"/>
    <s v="United States"/>
    <s v="Salem"/>
    <s v="Virginia"/>
    <n v="24153"/>
    <x v="0"/>
    <x v="247"/>
    <x v="0"/>
    <x v="5"/>
    <x v="245"/>
    <n v="8.8000000000000007"/>
    <n v="5"/>
    <n v="0"/>
    <n v="3.8720000000000003"/>
  </r>
  <r>
    <n v="6587"/>
    <x v="3273"/>
    <x v="246"/>
    <d v="2014-07-28T00:00:00"/>
    <s v="Standard Class"/>
    <x v="562"/>
    <s v="Anne McFarland"/>
    <x v="0"/>
    <s v="United States"/>
    <s v="Salem"/>
    <s v="Virginia"/>
    <n v="24153"/>
    <x v="0"/>
    <x v="950"/>
    <x v="1"/>
    <x v="6"/>
    <x v="934"/>
    <n v="19.68"/>
    <n v="6"/>
    <n v="0"/>
    <n v="5.7071999999999976"/>
  </r>
  <r>
    <n v="6588"/>
    <x v="3273"/>
    <x v="246"/>
    <d v="2014-07-28T00:00:00"/>
    <s v="Standard Class"/>
    <x v="562"/>
    <s v="Anne McFarland"/>
    <x v="0"/>
    <s v="United States"/>
    <s v="Salem"/>
    <s v="Virginia"/>
    <n v="24153"/>
    <x v="0"/>
    <x v="713"/>
    <x v="0"/>
    <x v="0"/>
    <x v="705"/>
    <n v="302.94"/>
    <n v="3"/>
    <n v="0"/>
    <n v="69.67619999999998"/>
  </r>
  <r>
    <n v="6589"/>
    <x v="3273"/>
    <x v="246"/>
    <d v="2014-07-28T00:00:00"/>
    <s v="Standard Class"/>
    <x v="562"/>
    <s v="Anne McFarland"/>
    <x v="0"/>
    <s v="United States"/>
    <s v="Salem"/>
    <s v="Virginia"/>
    <n v="24153"/>
    <x v="0"/>
    <x v="591"/>
    <x v="1"/>
    <x v="8"/>
    <x v="586"/>
    <n v="14.940000000000001"/>
    <n v="3"/>
    <n v="0"/>
    <n v="7.1712000000000007"/>
  </r>
  <r>
    <n v="6590"/>
    <x v="3273"/>
    <x v="246"/>
    <d v="2014-07-28T00:00:00"/>
    <s v="Standard Class"/>
    <x v="562"/>
    <s v="Anne McFarland"/>
    <x v="0"/>
    <s v="United States"/>
    <s v="Salem"/>
    <s v="Virginia"/>
    <n v="24153"/>
    <x v="0"/>
    <x v="413"/>
    <x v="1"/>
    <x v="14"/>
    <x v="408"/>
    <n v="231.72"/>
    <n v="2"/>
    <n v="0"/>
    <n v="11.585999999999984"/>
  </r>
  <r>
    <n v="6591"/>
    <x v="3274"/>
    <x v="893"/>
    <d v="2011-03-26T00:00:00"/>
    <s v="First Class"/>
    <x v="696"/>
    <s v="Bruce Geld"/>
    <x v="0"/>
    <s v="United States"/>
    <s v="Delray Beach"/>
    <s v="Florida"/>
    <n v="33445"/>
    <x v="0"/>
    <x v="617"/>
    <x v="1"/>
    <x v="2"/>
    <x v="612"/>
    <n v="9.9120000000000008"/>
    <n v="3"/>
    <n v="0.2"/>
    <n v="3.2213999999999996"/>
  </r>
  <r>
    <n v="6592"/>
    <x v="3275"/>
    <x v="28"/>
    <d v="2012-05-06T00:00:00"/>
    <s v="Standard Class"/>
    <x v="10"/>
    <s v="Ken Black"/>
    <x v="1"/>
    <s v="United States"/>
    <s v="San Francisco"/>
    <s v="California"/>
    <n v="94110"/>
    <x v="1"/>
    <x v="332"/>
    <x v="1"/>
    <x v="6"/>
    <x v="328"/>
    <n v="34.650000000000006"/>
    <n v="3"/>
    <n v="0"/>
    <n v="9.702"/>
  </r>
  <r>
    <n v="6593"/>
    <x v="3275"/>
    <x v="28"/>
    <d v="2012-05-06T00:00:00"/>
    <s v="Standard Class"/>
    <x v="10"/>
    <s v="Ken Black"/>
    <x v="1"/>
    <s v="United States"/>
    <s v="San Francisco"/>
    <s v="California"/>
    <n v="94110"/>
    <x v="1"/>
    <x v="500"/>
    <x v="2"/>
    <x v="7"/>
    <x v="495"/>
    <n v="19.8"/>
    <n v="5"/>
    <n v="0.2"/>
    <n v="1.7324999999999999"/>
  </r>
  <r>
    <n v="6594"/>
    <x v="3276"/>
    <x v="900"/>
    <d v="2013-06-17T00:00:00"/>
    <s v="Second Class"/>
    <x v="218"/>
    <s v="Greg Tran"/>
    <x v="0"/>
    <s v="United States"/>
    <s v="New York City"/>
    <s v="New York"/>
    <n v="10024"/>
    <x v="3"/>
    <x v="542"/>
    <x v="1"/>
    <x v="8"/>
    <x v="537"/>
    <n v="33.568000000000005"/>
    <n v="2"/>
    <n v="0.2"/>
    <n v="11.748799999999997"/>
  </r>
  <r>
    <n v="6595"/>
    <x v="3277"/>
    <x v="124"/>
    <d v="2012-05-11T00:00:00"/>
    <s v="Standard Class"/>
    <x v="458"/>
    <s v="Stuart Van"/>
    <x v="1"/>
    <s v="United States"/>
    <s v="Indianapolis"/>
    <s v="Indiana"/>
    <n v="46203"/>
    <x v="2"/>
    <x v="646"/>
    <x v="1"/>
    <x v="6"/>
    <x v="640"/>
    <n v="125.92999999999999"/>
    <n v="7"/>
    <n v="0"/>
    <n v="35.260400000000004"/>
  </r>
  <r>
    <n v="6596"/>
    <x v="3278"/>
    <x v="756"/>
    <d v="2014-04-27T00:00:00"/>
    <s v="First Class"/>
    <x v="55"/>
    <s v="Greg Guthrie"/>
    <x v="1"/>
    <s v="United States"/>
    <s v="Columbus"/>
    <s v="Ohio"/>
    <n v="43229"/>
    <x v="3"/>
    <x v="460"/>
    <x v="1"/>
    <x v="8"/>
    <x v="456"/>
    <n v="11.760000000000002"/>
    <n v="5"/>
    <n v="0.7"/>
    <n v="-7.8399999999999963"/>
  </r>
  <r>
    <n v="6597"/>
    <x v="3278"/>
    <x v="756"/>
    <d v="2014-04-27T00:00:00"/>
    <s v="First Class"/>
    <x v="55"/>
    <s v="Greg Guthrie"/>
    <x v="1"/>
    <s v="United States"/>
    <s v="Columbus"/>
    <s v="Ohio"/>
    <n v="43229"/>
    <x v="3"/>
    <x v="128"/>
    <x v="1"/>
    <x v="10"/>
    <x v="128"/>
    <n v="5.3440000000000003"/>
    <n v="1"/>
    <n v="0.2"/>
    <n v="1.8703999999999998"/>
  </r>
  <r>
    <n v="6598"/>
    <x v="3279"/>
    <x v="571"/>
    <d v="2011-06-12T00:00:00"/>
    <s v="Standard Class"/>
    <x v="647"/>
    <s v="Stewart Visinsky"/>
    <x v="0"/>
    <s v="United States"/>
    <s v="Jacksonville"/>
    <s v="Florida"/>
    <n v="32216"/>
    <x v="0"/>
    <x v="248"/>
    <x v="1"/>
    <x v="8"/>
    <x v="246"/>
    <n v="1.3650000000000002"/>
    <n v="1"/>
    <n v="0.7"/>
    <n v="-0.9099999999999997"/>
  </r>
  <r>
    <n v="6599"/>
    <x v="3279"/>
    <x v="571"/>
    <d v="2011-06-12T00:00:00"/>
    <s v="Standard Class"/>
    <x v="647"/>
    <s v="Stewart Visinsky"/>
    <x v="0"/>
    <s v="United States"/>
    <s v="Jacksonville"/>
    <s v="Florida"/>
    <n v="32216"/>
    <x v="0"/>
    <x v="1413"/>
    <x v="1"/>
    <x v="10"/>
    <x v="1391"/>
    <n v="62.015999999999998"/>
    <n v="2"/>
    <n v="0.2"/>
    <n v="22.480800000000002"/>
  </r>
  <r>
    <n v="6600"/>
    <x v="3280"/>
    <x v="266"/>
    <d v="2011-12-07T00:00:00"/>
    <s v="Standard Class"/>
    <x v="21"/>
    <s v="Odella Nelson"/>
    <x v="1"/>
    <s v="United States"/>
    <s v="Clinton"/>
    <s v="Maryland"/>
    <n v="20735"/>
    <x v="3"/>
    <x v="526"/>
    <x v="0"/>
    <x v="5"/>
    <x v="521"/>
    <n v="60.72"/>
    <n v="3"/>
    <n v="0"/>
    <n v="23.680799999999998"/>
  </r>
  <r>
    <n v="6601"/>
    <x v="3280"/>
    <x v="266"/>
    <d v="2011-12-07T00:00:00"/>
    <s v="Standard Class"/>
    <x v="21"/>
    <s v="Odella Nelson"/>
    <x v="1"/>
    <s v="United States"/>
    <s v="Clinton"/>
    <s v="Maryland"/>
    <n v="20735"/>
    <x v="3"/>
    <x v="1438"/>
    <x v="1"/>
    <x v="10"/>
    <x v="1417"/>
    <n v="146.82"/>
    <n v="3"/>
    <n v="0"/>
    <n v="73.41"/>
  </r>
  <r>
    <n v="6602"/>
    <x v="3280"/>
    <x v="266"/>
    <d v="2011-12-07T00:00:00"/>
    <s v="Standard Class"/>
    <x v="21"/>
    <s v="Odella Nelson"/>
    <x v="1"/>
    <s v="United States"/>
    <s v="Clinton"/>
    <s v="Maryland"/>
    <n v="20735"/>
    <x v="3"/>
    <x v="1144"/>
    <x v="0"/>
    <x v="1"/>
    <x v="1123"/>
    <n v="239.84"/>
    <n v="8"/>
    <n v="0"/>
    <n v="64.756799999999998"/>
  </r>
  <r>
    <n v="6603"/>
    <x v="3280"/>
    <x v="266"/>
    <d v="2011-12-07T00:00:00"/>
    <s v="Standard Class"/>
    <x v="21"/>
    <s v="Odella Nelson"/>
    <x v="1"/>
    <s v="United States"/>
    <s v="Clinton"/>
    <s v="Maryland"/>
    <n v="20735"/>
    <x v="3"/>
    <x v="286"/>
    <x v="1"/>
    <x v="2"/>
    <x v="283"/>
    <n v="15.66"/>
    <n v="6"/>
    <n v="0"/>
    <n v="7.2035999999999998"/>
  </r>
  <r>
    <n v="6604"/>
    <x v="3281"/>
    <x v="46"/>
    <d v="2014-06-21T00:00:00"/>
    <s v="First Class"/>
    <x v="362"/>
    <s v="Ryan Akin"/>
    <x v="0"/>
    <s v="United States"/>
    <s v="Commerce City"/>
    <s v="Colorado"/>
    <n v="80022"/>
    <x v="1"/>
    <x v="886"/>
    <x v="1"/>
    <x v="4"/>
    <x v="870"/>
    <n v="146.352"/>
    <n v="3"/>
    <n v="0.2"/>
    <n v="-32.929200000000002"/>
  </r>
  <r>
    <n v="6605"/>
    <x v="3282"/>
    <x v="439"/>
    <d v="2013-06-01T00:00:00"/>
    <s v="Standard Class"/>
    <x v="647"/>
    <s v="Stewart Visinsky"/>
    <x v="0"/>
    <s v="United States"/>
    <s v="Santa Ana"/>
    <s v="California"/>
    <n v="92704"/>
    <x v="1"/>
    <x v="494"/>
    <x v="1"/>
    <x v="13"/>
    <x v="489"/>
    <n v="5.9399999999999995"/>
    <n v="3"/>
    <n v="0"/>
    <n v="0"/>
  </r>
  <r>
    <n v="6606"/>
    <x v="3282"/>
    <x v="439"/>
    <d v="2013-06-01T00:00:00"/>
    <s v="Standard Class"/>
    <x v="647"/>
    <s v="Stewart Visinsky"/>
    <x v="0"/>
    <s v="United States"/>
    <s v="Santa Ana"/>
    <s v="California"/>
    <n v="92704"/>
    <x v="1"/>
    <x v="1004"/>
    <x v="1"/>
    <x v="10"/>
    <x v="987"/>
    <n v="45.36"/>
    <n v="7"/>
    <n v="0"/>
    <n v="21.772800000000004"/>
  </r>
  <r>
    <n v="6607"/>
    <x v="3282"/>
    <x v="439"/>
    <d v="2013-06-01T00:00:00"/>
    <s v="Standard Class"/>
    <x v="647"/>
    <s v="Stewart Visinsky"/>
    <x v="0"/>
    <s v="United States"/>
    <s v="Santa Ana"/>
    <s v="California"/>
    <n v="92704"/>
    <x v="1"/>
    <x v="781"/>
    <x v="2"/>
    <x v="7"/>
    <x v="772"/>
    <n v="211.16800000000001"/>
    <n v="4"/>
    <n v="0.2"/>
    <n v="23.756399999999985"/>
  </r>
  <r>
    <n v="6608"/>
    <x v="3282"/>
    <x v="439"/>
    <d v="2013-06-01T00:00:00"/>
    <s v="Standard Class"/>
    <x v="647"/>
    <s v="Stewart Visinsky"/>
    <x v="0"/>
    <s v="United States"/>
    <s v="Santa Ana"/>
    <s v="California"/>
    <n v="92704"/>
    <x v="1"/>
    <x v="211"/>
    <x v="0"/>
    <x v="1"/>
    <x v="210"/>
    <n v="484.70400000000006"/>
    <n v="6"/>
    <n v="0.2"/>
    <n v="-84.823200000000071"/>
  </r>
  <r>
    <n v="6609"/>
    <x v="3282"/>
    <x v="439"/>
    <d v="2013-06-01T00:00:00"/>
    <s v="Standard Class"/>
    <x v="647"/>
    <s v="Stewart Visinsky"/>
    <x v="0"/>
    <s v="United States"/>
    <s v="Santa Ana"/>
    <s v="California"/>
    <n v="92704"/>
    <x v="1"/>
    <x v="1520"/>
    <x v="2"/>
    <x v="15"/>
    <x v="1498"/>
    <n v="371.97600000000006"/>
    <n v="3"/>
    <n v="0.2"/>
    <n v="116.24249999999996"/>
  </r>
  <r>
    <n v="6610"/>
    <x v="3283"/>
    <x v="366"/>
    <d v="2012-03-10T00:00:00"/>
    <s v="Same Day"/>
    <x v="10"/>
    <s v="Ken Black"/>
    <x v="1"/>
    <s v="United States"/>
    <s v="Clinton"/>
    <s v="Maryland"/>
    <n v="20735"/>
    <x v="3"/>
    <x v="328"/>
    <x v="1"/>
    <x v="4"/>
    <x v="324"/>
    <n v="89.820000000000007"/>
    <n v="6"/>
    <n v="0"/>
    <n v="25.149600000000007"/>
  </r>
  <r>
    <n v="6611"/>
    <x v="3284"/>
    <x v="201"/>
    <d v="2013-10-23T00:00:00"/>
    <s v="First Class"/>
    <x v="122"/>
    <s v="Andrew Gjertsen"/>
    <x v="1"/>
    <s v="United States"/>
    <s v="Los Angeles"/>
    <s v="California"/>
    <n v="90049"/>
    <x v="1"/>
    <x v="1232"/>
    <x v="1"/>
    <x v="8"/>
    <x v="1206"/>
    <n v="19.295999999999999"/>
    <n v="3"/>
    <n v="0.2"/>
    <n v="6.0299999999999994"/>
  </r>
  <r>
    <n v="6612"/>
    <x v="3285"/>
    <x v="1122"/>
    <d v="2012-04-28T00:00:00"/>
    <s v="Standard Class"/>
    <x v="765"/>
    <s v="Juliana Krohn"/>
    <x v="0"/>
    <s v="United States"/>
    <s v="Louisville"/>
    <s v="Kentucky"/>
    <n v="40214"/>
    <x v="0"/>
    <x v="268"/>
    <x v="0"/>
    <x v="1"/>
    <x v="265"/>
    <n v="191.96"/>
    <n v="2"/>
    <n v="0"/>
    <n v="51.829200000000014"/>
  </r>
  <r>
    <n v="6613"/>
    <x v="3285"/>
    <x v="1122"/>
    <d v="2012-04-28T00:00:00"/>
    <s v="Standard Class"/>
    <x v="765"/>
    <s v="Juliana Krohn"/>
    <x v="0"/>
    <s v="United States"/>
    <s v="Louisville"/>
    <s v="Kentucky"/>
    <n v="40214"/>
    <x v="0"/>
    <x v="20"/>
    <x v="1"/>
    <x v="8"/>
    <x v="20"/>
    <n v="21.299999999999997"/>
    <n v="3"/>
    <n v="0"/>
    <n v="9.7979999999999983"/>
  </r>
  <r>
    <n v="6614"/>
    <x v="3285"/>
    <x v="1122"/>
    <d v="2012-04-28T00:00:00"/>
    <s v="Standard Class"/>
    <x v="765"/>
    <s v="Juliana Krohn"/>
    <x v="0"/>
    <s v="United States"/>
    <s v="Louisville"/>
    <s v="Kentucky"/>
    <n v="40214"/>
    <x v="0"/>
    <x v="539"/>
    <x v="2"/>
    <x v="7"/>
    <x v="534"/>
    <n v="469.95"/>
    <n v="5"/>
    <n v="0"/>
    <n v="131.58600000000001"/>
  </r>
  <r>
    <n v="6615"/>
    <x v="3285"/>
    <x v="1122"/>
    <d v="2012-04-28T00:00:00"/>
    <s v="Standard Class"/>
    <x v="765"/>
    <s v="Juliana Krohn"/>
    <x v="0"/>
    <s v="United States"/>
    <s v="Louisville"/>
    <s v="Kentucky"/>
    <n v="40214"/>
    <x v="0"/>
    <x v="583"/>
    <x v="0"/>
    <x v="5"/>
    <x v="578"/>
    <n v="209.88"/>
    <n v="3"/>
    <n v="0"/>
    <n v="35.679599999999979"/>
  </r>
  <r>
    <n v="6616"/>
    <x v="3286"/>
    <x v="26"/>
    <d v="2013-06-20T00:00:00"/>
    <s v="First Class"/>
    <x v="160"/>
    <s v="Mike Vittorini"/>
    <x v="0"/>
    <s v="United States"/>
    <s v="Los Angeles"/>
    <s v="California"/>
    <n v="90045"/>
    <x v="1"/>
    <x v="1601"/>
    <x v="0"/>
    <x v="0"/>
    <x v="1584"/>
    <n v="239.66599999999997"/>
    <n v="2"/>
    <n v="0.15"/>
    <n v="14.097999999999999"/>
  </r>
  <r>
    <n v="6617"/>
    <x v="3286"/>
    <x v="26"/>
    <d v="2013-06-20T00:00:00"/>
    <s v="First Class"/>
    <x v="160"/>
    <s v="Mike Vittorini"/>
    <x v="0"/>
    <s v="United States"/>
    <s v="Los Angeles"/>
    <s v="California"/>
    <n v="90045"/>
    <x v="1"/>
    <x v="1345"/>
    <x v="1"/>
    <x v="2"/>
    <x v="1321"/>
    <n v="22.5"/>
    <n v="6"/>
    <n v="0"/>
    <n v="10.799999999999999"/>
  </r>
  <r>
    <n v="6618"/>
    <x v="3286"/>
    <x v="26"/>
    <d v="2013-06-20T00:00:00"/>
    <s v="First Class"/>
    <x v="160"/>
    <s v="Mike Vittorini"/>
    <x v="0"/>
    <s v="United States"/>
    <s v="Los Angeles"/>
    <s v="California"/>
    <n v="90045"/>
    <x v="1"/>
    <x v="1766"/>
    <x v="1"/>
    <x v="10"/>
    <x v="1746"/>
    <n v="219.84"/>
    <n v="4"/>
    <n v="0"/>
    <n v="107.7216"/>
  </r>
  <r>
    <n v="6619"/>
    <x v="3287"/>
    <x v="1123"/>
    <d v="2014-01-19T00:00:00"/>
    <s v="Second Class"/>
    <x v="434"/>
    <s v="Cathy Prescott"/>
    <x v="1"/>
    <s v="United States"/>
    <s v="Springfield"/>
    <s v="Missouri"/>
    <n v="65807"/>
    <x v="2"/>
    <x v="1347"/>
    <x v="1"/>
    <x v="10"/>
    <x v="1323"/>
    <n v="32.400000000000006"/>
    <n v="5"/>
    <n v="0"/>
    <n v="15.552000000000001"/>
  </r>
  <r>
    <n v="6620"/>
    <x v="3287"/>
    <x v="1123"/>
    <d v="2014-01-19T00:00:00"/>
    <s v="Second Class"/>
    <x v="434"/>
    <s v="Cathy Prescott"/>
    <x v="1"/>
    <s v="United States"/>
    <s v="Springfield"/>
    <s v="Missouri"/>
    <n v="65807"/>
    <x v="2"/>
    <x v="1753"/>
    <x v="1"/>
    <x v="6"/>
    <x v="1734"/>
    <n v="209.94"/>
    <n v="6"/>
    <n v="0"/>
    <n v="54.584400000000002"/>
  </r>
  <r>
    <n v="6621"/>
    <x v="3287"/>
    <x v="1123"/>
    <d v="2014-01-19T00:00:00"/>
    <s v="Second Class"/>
    <x v="434"/>
    <s v="Cathy Prescott"/>
    <x v="1"/>
    <s v="United States"/>
    <s v="Springfield"/>
    <s v="Missouri"/>
    <n v="65807"/>
    <x v="2"/>
    <x v="465"/>
    <x v="1"/>
    <x v="14"/>
    <x v="461"/>
    <n v="4164.0499999999993"/>
    <n v="5"/>
    <n v="0"/>
    <n v="83.281000000000063"/>
  </r>
  <r>
    <n v="6622"/>
    <x v="3287"/>
    <x v="1123"/>
    <d v="2014-01-19T00:00:00"/>
    <s v="Second Class"/>
    <x v="434"/>
    <s v="Cathy Prescott"/>
    <x v="1"/>
    <s v="United States"/>
    <s v="Springfield"/>
    <s v="Missouri"/>
    <n v="65807"/>
    <x v="2"/>
    <x v="1544"/>
    <x v="0"/>
    <x v="0"/>
    <x v="1523"/>
    <n v="212.94"/>
    <n v="3"/>
    <n v="0"/>
    <n v="53.235000000000014"/>
  </r>
  <r>
    <n v="6623"/>
    <x v="3288"/>
    <x v="1124"/>
    <d v="2011-09-09T00:00:00"/>
    <s v="First Class"/>
    <x v="778"/>
    <s v="Victoria Pisteka"/>
    <x v="1"/>
    <s v="United States"/>
    <s v="San Francisco"/>
    <s v="California"/>
    <n v="94109"/>
    <x v="1"/>
    <x v="5"/>
    <x v="0"/>
    <x v="5"/>
    <x v="5"/>
    <n v="41.88"/>
    <n v="6"/>
    <n v="0"/>
    <n v="12.145199999999997"/>
  </r>
  <r>
    <n v="6624"/>
    <x v="3288"/>
    <x v="1124"/>
    <d v="2011-09-09T00:00:00"/>
    <s v="First Class"/>
    <x v="778"/>
    <s v="Victoria Pisteka"/>
    <x v="1"/>
    <s v="United States"/>
    <s v="San Francisco"/>
    <s v="California"/>
    <n v="94109"/>
    <x v="1"/>
    <x v="573"/>
    <x v="1"/>
    <x v="2"/>
    <x v="568"/>
    <n v="58.48"/>
    <n v="8"/>
    <n v="0"/>
    <n v="27.485599999999998"/>
  </r>
  <r>
    <n v="6625"/>
    <x v="3289"/>
    <x v="1125"/>
    <d v="2012-01-23T00:00:00"/>
    <s v="Standard Class"/>
    <x v="400"/>
    <s v="Paul MacIntyre"/>
    <x v="0"/>
    <s v="United States"/>
    <s v="Texas City"/>
    <s v="Texas"/>
    <n v="77590"/>
    <x v="2"/>
    <x v="1213"/>
    <x v="0"/>
    <x v="3"/>
    <x v="1189"/>
    <n v="102.438"/>
    <n v="1"/>
    <n v="0.3"/>
    <n v="-13.170600000000007"/>
  </r>
  <r>
    <n v="6626"/>
    <x v="3289"/>
    <x v="1125"/>
    <d v="2012-01-23T00:00:00"/>
    <s v="Standard Class"/>
    <x v="400"/>
    <s v="Paul MacIntyre"/>
    <x v="0"/>
    <s v="United States"/>
    <s v="Texas City"/>
    <s v="Texas"/>
    <n v="77590"/>
    <x v="2"/>
    <x v="1459"/>
    <x v="0"/>
    <x v="1"/>
    <x v="1436"/>
    <n v="199.304"/>
    <n v="4"/>
    <n v="0.3"/>
    <n v="-8.5416000000000025"/>
  </r>
  <r>
    <n v="6627"/>
    <x v="3290"/>
    <x v="637"/>
    <d v="2011-12-21T00:00:00"/>
    <s v="Standard Class"/>
    <x v="483"/>
    <s v="Tom Boeckenhauer"/>
    <x v="0"/>
    <s v="United States"/>
    <s v="New York City"/>
    <s v="New York"/>
    <n v="10024"/>
    <x v="3"/>
    <x v="1629"/>
    <x v="2"/>
    <x v="15"/>
    <x v="1610"/>
    <n v="6999.96"/>
    <n v="4"/>
    <n v="0"/>
    <n v="2239.9871999999996"/>
  </r>
  <r>
    <n v="6628"/>
    <x v="3291"/>
    <x v="235"/>
    <d v="2011-05-27T00:00:00"/>
    <s v="Standard Class"/>
    <x v="552"/>
    <s v="Erica Hackney"/>
    <x v="0"/>
    <s v="United States"/>
    <s v="Bellevue"/>
    <s v="Washington"/>
    <n v="98006"/>
    <x v="1"/>
    <x v="89"/>
    <x v="1"/>
    <x v="10"/>
    <x v="89"/>
    <n v="12.96"/>
    <n v="2"/>
    <n v="0"/>
    <n v="6.2208000000000006"/>
  </r>
  <r>
    <n v="6629"/>
    <x v="3292"/>
    <x v="444"/>
    <d v="2012-09-22T00:00:00"/>
    <s v="Second Class"/>
    <x v="543"/>
    <s v="Giulietta Weimer"/>
    <x v="0"/>
    <s v="United States"/>
    <s v="New York City"/>
    <s v="New York"/>
    <n v="10024"/>
    <x v="3"/>
    <x v="222"/>
    <x v="2"/>
    <x v="7"/>
    <x v="220"/>
    <n v="279.85999999999996"/>
    <n v="14"/>
    <n v="0"/>
    <n v="134.33279999999996"/>
  </r>
  <r>
    <n v="6630"/>
    <x v="3293"/>
    <x v="653"/>
    <d v="2012-10-06T00:00:00"/>
    <s v="Standard Class"/>
    <x v="472"/>
    <s v="Nora Pelletier"/>
    <x v="2"/>
    <s v="United States"/>
    <s v="Wilson"/>
    <s v="North Carolina"/>
    <n v="27893"/>
    <x v="0"/>
    <x v="1181"/>
    <x v="1"/>
    <x v="8"/>
    <x v="1158"/>
    <n v="7.3800000000000008"/>
    <n v="5"/>
    <n v="0.7"/>
    <n v="-5.4120000000000008"/>
  </r>
  <r>
    <n v="6631"/>
    <x v="3294"/>
    <x v="591"/>
    <d v="2013-12-31T00:00:00"/>
    <s v="Standard Class"/>
    <x v="555"/>
    <s v="Joe Elijah"/>
    <x v="0"/>
    <s v="United States"/>
    <s v="Seattle"/>
    <s v="Washington"/>
    <n v="98115"/>
    <x v="1"/>
    <x v="1003"/>
    <x v="0"/>
    <x v="1"/>
    <x v="986"/>
    <n v="698.35200000000009"/>
    <n v="3"/>
    <n v="0.2"/>
    <n v="52.376399999999961"/>
  </r>
  <r>
    <n v="6632"/>
    <x v="3294"/>
    <x v="591"/>
    <d v="2013-12-31T00:00:00"/>
    <s v="Standard Class"/>
    <x v="555"/>
    <s v="Joe Elijah"/>
    <x v="0"/>
    <s v="United States"/>
    <s v="Seattle"/>
    <s v="Washington"/>
    <n v="98115"/>
    <x v="1"/>
    <x v="1110"/>
    <x v="0"/>
    <x v="3"/>
    <x v="1090"/>
    <n v="1747.25"/>
    <n v="5"/>
    <n v="0"/>
    <n v="629.01"/>
  </r>
  <r>
    <n v="6633"/>
    <x v="3295"/>
    <x v="715"/>
    <d v="2013-05-09T00:00:00"/>
    <s v="Second Class"/>
    <x v="534"/>
    <s v="Brad Eason"/>
    <x v="2"/>
    <s v="United States"/>
    <s v="Springfield"/>
    <s v="Missouri"/>
    <n v="65807"/>
    <x v="2"/>
    <x v="1309"/>
    <x v="1"/>
    <x v="9"/>
    <x v="1285"/>
    <n v="54.48"/>
    <n v="1"/>
    <n v="0"/>
    <n v="15.254400000000004"/>
  </r>
  <r>
    <n v="6634"/>
    <x v="3296"/>
    <x v="1057"/>
    <d v="2013-10-25T00:00:00"/>
    <s v="Same Day"/>
    <x v="196"/>
    <s v="Sonia Sunley"/>
    <x v="0"/>
    <s v="United States"/>
    <s v="San Francisco"/>
    <s v="California"/>
    <n v="94109"/>
    <x v="1"/>
    <x v="651"/>
    <x v="2"/>
    <x v="11"/>
    <x v="645"/>
    <n v="199.99"/>
    <n v="1"/>
    <n v="0"/>
    <n v="85.995700000000014"/>
  </r>
  <r>
    <n v="6635"/>
    <x v="3297"/>
    <x v="636"/>
    <d v="2014-05-07T00:00:00"/>
    <s v="Same Day"/>
    <x v="469"/>
    <s v="Mick Brown"/>
    <x v="0"/>
    <s v="United States"/>
    <s v="Charlotte"/>
    <s v="North Carolina"/>
    <n v="28205"/>
    <x v="0"/>
    <x v="350"/>
    <x v="1"/>
    <x v="8"/>
    <x v="346"/>
    <n v="68.541000000000011"/>
    <n v="11"/>
    <n v="0.7"/>
    <n v="-52.548099999999991"/>
  </r>
  <r>
    <n v="6636"/>
    <x v="3297"/>
    <x v="636"/>
    <d v="2014-05-07T00:00:00"/>
    <s v="Same Day"/>
    <x v="469"/>
    <s v="Mick Brown"/>
    <x v="0"/>
    <s v="United States"/>
    <s v="Charlotte"/>
    <s v="North Carolina"/>
    <n v="28205"/>
    <x v="0"/>
    <x v="34"/>
    <x v="2"/>
    <x v="7"/>
    <x v="34"/>
    <n v="627.16800000000012"/>
    <n v="4"/>
    <n v="0.2"/>
    <n v="70.55639999999994"/>
  </r>
  <r>
    <n v="6637"/>
    <x v="3297"/>
    <x v="636"/>
    <d v="2014-05-07T00:00:00"/>
    <s v="Same Day"/>
    <x v="469"/>
    <s v="Mick Brown"/>
    <x v="0"/>
    <s v="United States"/>
    <s v="Charlotte"/>
    <s v="North Carolina"/>
    <n v="28205"/>
    <x v="0"/>
    <x v="580"/>
    <x v="1"/>
    <x v="2"/>
    <x v="575"/>
    <n v="122.12000000000002"/>
    <n v="5"/>
    <n v="0.2"/>
    <n v="39.689000000000007"/>
  </r>
  <r>
    <n v="6638"/>
    <x v="3298"/>
    <x v="344"/>
    <d v="2014-12-01T00:00:00"/>
    <s v="Second Class"/>
    <x v="261"/>
    <s v="Resi Pölking"/>
    <x v="0"/>
    <s v="United States"/>
    <s v="New York City"/>
    <s v="New York"/>
    <n v="10011"/>
    <x v="3"/>
    <x v="372"/>
    <x v="1"/>
    <x v="6"/>
    <x v="368"/>
    <n v="6.99"/>
    <n v="3"/>
    <n v="0"/>
    <n v="2.027099999999999"/>
  </r>
  <r>
    <n v="6639"/>
    <x v="3298"/>
    <x v="344"/>
    <d v="2014-12-01T00:00:00"/>
    <s v="Second Class"/>
    <x v="261"/>
    <s v="Resi Pölking"/>
    <x v="0"/>
    <s v="United States"/>
    <s v="New York City"/>
    <s v="New York"/>
    <n v="10011"/>
    <x v="3"/>
    <x v="1403"/>
    <x v="1"/>
    <x v="8"/>
    <x v="1381"/>
    <n v="107.42400000000001"/>
    <n v="6"/>
    <n v="0.2"/>
    <n v="36.255599999999994"/>
  </r>
  <r>
    <n v="6640"/>
    <x v="3299"/>
    <x v="656"/>
    <d v="2011-11-02T00:00:00"/>
    <s v="Second Class"/>
    <x v="321"/>
    <s v="Anthony Jacobs"/>
    <x v="1"/>
    <s v="United States"/>
    <s v="Lorain"/>
    <s v="Ohio"/>
    <n v="44052"/>
    <x v="3"/>
    <x v="1234"/>
    <x v="0"/>
    <x v="3"/>
    <x v="1208"/>
    <n v="1421.664"/>
    <n v="8"/>
    <n v="0.4"/>
    <n v="-734.52639999999997"/>
  </r>
  <r>
    <n v="6641"/>
    <x v="3300"/>
    <x v="485"/>
    <d v="2014-08-10T00:00:00"/>
    <s v="Standard Class"/>
    <x v="22"/>
    <s v="Patrick O'Donnell"/>
    <x v="0"/>
    <s v="United States"/>
    <s v="Indianapolis"/>
    <s v="Indiana"/>
    <n v="46203"/>
    <x v="2"/>
    <x v="542"/>
    <x v="1"/>
    <x v="8"/>
    <x v="537"/>
    <n v="125.88"/>
    <n v="6"/>
    <n v="0"/>
    <n v="60.422399999999996"/>
  </r>
  <r>
    <n v="6642"/>
    <x v="3300"/>
    <x v="485"/>
    <d v="2014-08-10T00:00:00"/>
    <s v="Standard Class"/>
    <x v="22"/>
    <s v="Patrick O'Donnell"/>
    <x v="0"/>
    <s v="United States"/>
    <s v="Indianapolis"/>
    <s v="Indiana"/>
    <n v="46203"/>
    <x v="2"/>
    <x v="685"/>
    <x v="2"/>
    <x v="11"/>
    <x v="678"/>
    <n v="79.78"/>
    <n v="2"/>
    <n v="0"/>
    <n v="29.518599999999999"/>
  </r>
  <r>
    <n v="6643"/>
    <x v="3300"/>
    <x v="485"/>
    <d v="2014-08-10T00:00:00"/>
    <s v="Standard Class"/>
    <x v="22"/>
    <s v="Patrick O'Donnell"/>
    <x v="0"/>
    <s v="United States"/>
    <s v="Indianapolis"/>
    <s v="Indiana"/>
    <n v="46203"/>
    <x v="2"/>
    <x v="1760"/>
    <x v="1"/>
    <x v="2"/>
    <x v="1740"/>
    <n v="133.20000000000002"/>
    <n v="9"/>
    <n v="0"/>
    <n v="66.600000000000009"/>
  </r>
  <r>
    <n v="6644"/>
    <x v="3301"/>
    <x v="544"/>
    <d v="2012-08-16T00:00:00"/>
    <s v="Standard Class"/>
    <x v="576"/>
    <s v="William Brown"/>
    <x v="0"/>
    <s v="United States"/>
    <s v="Redmond"/>
    <s v="Oregon"/>
    <n v="97756"/>
    <x v="1"/>
    <x v="819"/>
    <x v="2"/>
    <x v="7"/>
    <x v="807"/>
    <n v="438.36800000000005"/>
    <n v="4"/>
    <n v="0.2"/>
    <n v="38.357200000000006"/>
  </r>
  <r>
    <n v="6645"/>
    <x v="3301"/>
    <x v="544"/>
    <d v="2012-08-16T00:00:00"/>
    <s v="Standard Class"/>
    <x v="576"/>
    <s v="William Brown"/>
    <x v="0"/>
    <s v="United States"/>
    <s v="Redmond"/>
    <s v="Oregon"/>
    <n v="97756"/>
    <x v="1"/>
    <x v="771"/>
    <x v="2"/>
    <x v="7"/>
    <x v="763"/>
    <n v="139.94400000000002"/>
    <n v="7"/>
    <n v="0.2"/>
    <n v="-31.487400000000001"/>
  </r>
  <r>
    <n v="6646"/>
    <x v="3301"/>
    <x v="544"/>
    <d v="2012-08-16T00:00:00"/>
    <s v="Standard Class"/>
    <x v="576"/>
    <s v="William Brown"/>
    <x v="0"/>
    <s v="United States"/>
    <s v="Redmond"/>
    <s v="Oregon"/>
    <n v="97756"/>
    <x v="1"/>
    <x v="586"/>
    <x v="1"/>
    <x v="9"/>
    <x v="581"/>
    <n v="133.47200000000001"/>
    <n v="4"/>
    <n v="0.2"/>
    <n v="15.015599999999985"/>
  </r>
  <r>
    <n v="6647"/>
    <x v="3302"/>
    <x v="272"/>
    <d v="2013-12-22T00:00:00"/>
    <s v="Standard Class"/>
    <x v="486"/>
    <s v="Mike Pelletier"/>
    <x v="2"/>
    <s v="United States"/>
    <s v="Springfield"/>
    <s v="Oregon"/>
    <n v="97477"/>
    <x v="1"/>
    <x v="215"/>
    <x v="0"/>
    <x v="3"/>
    <x v="214"/>
    <n v="564.19499999999994"/>
    <n v="3"/>
    <n v="0.5"/>
    <n v="-304.66529999999989"/>
  </r>
  <r>
    <n v="6648"/>
    <x v="3302"/>
    <x v="272"/>
    <d v="2013-12-22T00:00:00"/>
    <s v="Standard Class"/>
    <x v="486"/>
    <s v="Mike Pelletier"/>
    <x v="2"/>
    <s v="United States"/>
    <s v="Springfield"/>
    <s v="Oregon"/>
    <n v="97477"/>
    <x v="1"/>
    <x v="1309"/>
    <x v="1"/>
    <x v="9"/>
    <x v="1285"/>
    <n v="87.168000000000006"/>
    <n v="2"/>
    <n v="0.2"/>
    <n v="8.7168000000000063"/>
  </r>
  <r>
    <n v="6649"/>
    <x v="3303"/>
    <x v="565"/>
    <d v="2014-09-12T00:00:00"/>
    <s v="First Class"/>
    <x v="292"/>
    <s v="Barry Französisch"/>
    <x v="1"/>
    <s v="United States"/>
    <s v="Arlington"/>
    <s v="Texas"/>
    <n v="76017"/>
    <x v="2"/>
    <x v="471"/>
    <x v="1"/>
    <x v="8"/>
    <x v="467"/>
    <n v="42.615999999999993"/>
    <n v="7"/>
    <n v="0.8"/>
    <n v="-68.185600000000022"/>
  </r>
  <r>
    <n v="6650"/>
    <x v="3303"/>
    <x v="565"/>
    <d v="2014-09-12T00:00:00"/>
    <s v="First Class"/>
    <x v="292"/>
    <s v="Barry Französisch"/>
    <x v="1"/>
    <s v="United States"/>
    <s v="Arlington"/>
    <s v="Texas"/>
    <n v="76017"/>
    <x v="2"/>
    <x v="1687"/>
    <x v="2"/>
    <x v="16"/>
    <x v="1666"/>
    <n v="319.98400000000004"/>
    <n v="2"/>
    <n v="0.2"/>
    <n v="107.99459999999999"/>
  </r>
  <r>
    <n v="6651"/>
    <x v="3303"/>
    <x v="565"/>
    <d v="2014-09-12T00:00:00"/>
    <s v="First Class"/>
    <x v="292"/>
    <s v="Barry Französisch"/>
    <x v="1"/>
    <s v="United States"/>
    <s v="Arlington"/>
    <s v="Texas"/>
    <n v="76017"/>
    <x v="2"/>
    <x v="271"/>
    <x v="1"/>
    <x v="13"/>
    <x v="268"/>
    <n v="45.92"/>
    <n v="5"/>
    <n v="0.2"/>
    <n v="15.498000000000001"/>
  </r>
  <r>
    <n v="6652"/>
    <x v="3303"/>
    <x v="565"/>
    <d v="2014-09-12T00:00:00"/>
    <s v="First Class"/>
    <x v="292"/>
    <s v="Barry Französisch"/>
    <x v="1"/>
    <s v="United States"/>
    <s v="Arlington"/>
    <s v="Texas"/>
    <n v="76017"/>
    <x v="2"/>
    <x v="750"/>
    <x v="0"/>
    <x v="5"/>
    <x v="741"/>
    <n v="21.184000000000001"/>
    <n v="2"/>
    <n v="0.6"/>
    <n v="-11.651199999999999"/>
  </r>
  <r>
    <n v="6653"/>
    <x v="3303"/>
    <x v="565"/>
    <d v="2014-09-12T00:00:00"/>
    <s v="First Class"/>
    <x v="292"/>
    <s v="Barry Französisch"/>
    <x v="1"/>
    <s v="United States"/>
    <s v="Arlington"/>
    <s v="Texas"/>
    <n v="76017"/>
    <x v="2"/>
    <x v="180"/>
    <x v="1"/>
    <x v="10"/>
    <x v="179"/>
    <n v="20.736000000000004"/>
    <n v="4"/>
    <n v="0.2"/>
    <n v="7.2576000000000001"/>
  </r>
  <r>
    <n v="6654"/>
    <x v="3303"/>
    <x v="565"/>
    <d v="2014-09-12T00:00:00"/>
    <s v="First Class"/>
    <x v="292"/>
    <s v="Barry Französisch"/>
    <x v="1"/>
    <s v="United States"/>
    <s v="Arlington"/>
    <s v="Texas"/>
    <n v="76017"/>
    <x v="2"/>
    <x v="1534"/>
    <x v="0"/>
    <x v="1"/>
    <x v="1513"/>
    <n v="213.42999999999995"/>
    <n v="5"/>
    <n v="0.3"/>
    <n v="-39.636999999999993"/>
  </r>
  <r>
    <n v="6655"/>
    <x v="3304"/>
    <x v="297"/>
    <d v="2014-02-28T00:00:00"/>
    <s v="Standard Class"/>
    <x v="454"/>
    <s v="Katherine Murray"/>
    <x v="2"/>
    <s v="United States"/>
    <s v="Gilbert"/>
    <s v="Arizona"/>
    <n v="85234"/>
    <x v="1"/>
    <x v="872"/>
    <x v="2"/>
    <x v="7"/>
    <x v="857"/>
    <n v="333.57600000000002"/>
    <n v="3"/>
    <n v="0.2"/>
    <n v="25.018199999999993"/>
  </r>
  <r>
    <n v="6656"/>
    <x v="3304"/>
    <x v="297"/>
    <d v="2014-02-28T00:00:00"/>
    <s v="Standard Class"/>
    <x v="454"/>
    <s v="Katherine Murray"/>
    <x v="2"/>
    <s v="United States"/>
    <s v="Gilbert"/>
    <s v="Arizona"/>
    <n v="85234"/>
    <x v="1"/>
    <x v="1227"/>
    <x v="2"/>
    <x v="11"/>
    <x v="1202"/>
    <n v="31.992000000000004"/>
    <n v="1"/>
    <n v="0.2"/>
    <n v="4.7987999999999964"/>
  </r>
  <r>
    <n v="6657"/>
    <x v="3304"/>
    <x v="297"/>
    <d v="2014-02-28T00:00:00"/>
    <s v="Standard Class"/>
    <x v="454"/>
    <s v="Katherine Murray"/>
    <x v="2"/>
    <s v="United States"/>
    <s v="Gilbert"/>
    <s v="Arizona"/>
    <n v="85234"/>
    <x v="1"/>
    <x v="911"/>
    <x v="1"/>
    <x v="4"/>
    <x v="894"/>
    <n v="51.168000000000006"/>
    <n v="2"/>
    <n v="0.2"/>
    <n v="-6.3960000000000008"/>
  </r>
  <r>
    <n v="6658"/>
    <x v="3304"/>
    <x v="297"/>
    <d v="2014-02-28T00:00:00"/>
    <s v="Standard Class"/>
    <x v="454"/>
    <s v="Katherine Murray"/>
    <x v="2"/>
    <s v="United States"/>
    <s v="Gilbert"/>
    <s v="Arizona"/>
    <n v="85234"/>
    <x v="1"/>
    <x v="1510"/>
    <x v="1"/>
    <x v="12"/>
    <x v="1488"/>
    <n v="10.64"/>
    <n v="5"/>
    <n v="0.2"/>
    <n v="3.8570000000000002"/>
  </r>
  <r>
    <n v="6659"/>
    <x v="3304"/>
    <x v="297"/>
    <d v="2014-02-28T00:00:00"/>
    <s v="Standard Class"/>
    <x v="454"/>
    <s v="Katherine Murray"/>
    <x v="2"/>
    <s v="United States"/>
    <s v="Gilbert"/>
    <s v="Arizona"/>
    <n v="85234"/>
    <x v="1"/>
    <x v="592"/>
    <x v="0"/>
    <x v="5"/>
    <x v="587"/>
    <n v="68.703999999999994"/>
    <n v="2"/>
    <n v="0.2"/>
    <n v="16.317200000000003"/>
  </r>
  <r>
    <n v="6660"/>
    <x v="3304"/>
    <x v="297"/>
    <d v="2014-02-28T00:00:00"/>
    <s v="Standard Class"/>
    <x v="454"/>
    <s v="Katherine Murray"/>
    <x v="2"/>
    <s v="United States"/>
    <s v="Gilbert"/>
    <s v="Arizona"/>
    <n v="85234"/>
    <x v="1"/>
    <x v="977"/>
    <x v="0"/>
    <x v="3"/>
    <x v="824"/>
    <n v="386.91"/>
    <n v="9"/>
    <n v="0.5"/>
    <n v="-185.71679999999998"/>
  </r>
  <r>
    <n v="6661"/>
    <x v="3305"/>
    <x v="816"/>
    <d v="2012-08-10T00:00:00"/>
    <s v="Second Class"/>
    <x v="591"/>
    <s v="Denny Blanton"/>
    <x v="0"/>
    <s v="United States"/>
    <s v="Lawrence"/>
    <s v="Massachusetts"/>
    <n v="1841"/>
    <x v="3"/>
    <x v="1643"/>
    <x v="1"/>
    <x v="6"/>
    <x v="1624"/>
    <n v="39.659999999999997"/>
    <n v="2"/>
    <n v="0"/>
    <n v="11.897999999999996"/>
  </r>
  <r>
    <n v="6662"/>
    <x v="3305"/>
    <x v="816"/>
    <d v="2012-08-10T00:00:00"/>
    <s v="Second Class"/>
    <x v="591"/>
    <s v="Denny Blanton"/>
    <x v="0"/>
    <s v="United States"/>
    <s v="Lawrence"/>
    <s v="Massachusetts"/>
    <n v="1841"/>
    <x v="3"/>
    <x v="1051"/>
    <x v="1"/>
    <x v="9"/>
    <x v="1031"/>
    <n v="113.92"/>
    <n v="2"/>
    <n v="0"/>
    <n v="33.036799999999985"/>
  </r>
  <r>
    <n v="6663"/>
    <x v="3305"/>
    <x v="816"/>
    <d v="2012-08-10T00:00:00"/>
    <s v="Second Class"/>
    <x v="591"/>
    <s v="Denny Blanton"/>
    <x v="0"/>
    <s v="United States"/>
    <s v="Lawrence"/>
    <s v="Massachusetts"/>
    <n v="1841"/>
    <x v="3"/>
    <x v="1242"/>
    <x v="1"/>
    <x v="8"/>
    <x v="1216"/>
    <n v="447.85999999999996"/>
    <n v="7"/>
    <n v="0"/>
    <n v="210.49419999999998"/>
  </r>
  <r>
    <n v="6664"/>
    <x v="3306"/>
    <x v="40"/>
    <d v="2014-11-02T00:00:00"/>
    <s v="Standard Class"/>
    <x v="220"/>
    <s v="Olvera Toch"/>
    <x v="0"/>
    <s v="United States"/>
    <s v="Virginia Beach"/>
    <s v="Virginia"/>
    <n v="23464"/>
    <x v="0"/>
    <x v="719"/>
    <x v="0"/>
    <x v="3"/>
    <x v="711"/>
    <n v="356.85"/>
    <n v="5"/>
    <n v="0"/>
    <n v="60.664499999999961"/>
  </r>
  <r>
    <n v="6665"/>
    <x v="3306"/>
    <x v="40"/>
    <d v="2014-11-02T00:00:00"/>
    <s v="Standard Class"/>
    <x v="220"/>
    <s v="Olvera Toch"/>
    <x v="0"/>
    <s v="United States"/>
    <s v="Virginia Beach"/>
    <s v="Virginia"/>
    <n v="23464"/>
    <x v="0"/>
    <x v="842"/>
    <x v="1"/>
    <x v="12"/>
    <x v="828"/>
    <n v="251.57999999999998"/>
    <n v="7"/>
    <n v="0"/>
    <n v="113.21099999999998"/>
  </r>
  <r>
    <n v="6666"/>
    <x v="3307"/>
    <x v="216"/>
    <d v="2013-07-19T00:00:00"/>
    <s v="Second Class"/>
    <x v="365"/>
    <s v="John Stevenson"/>
    <x v="0"/>
    <s v="United States"/>
    <s v="Irving"/>
    <s v="Texas"/>
    <n v="75061"/>
    <x v="2"/>
    <x v="1766"/>
    <x v="1"/>
    <x v="10"/>
    <x v="1746"/>
    <n v="219.84000000000003"/>
    <n v="5"/>
    <n v="0.2"/>
    <n v="79.691999999999979"/>
  </r>
  <r>
    <n v="6667"/>
    <x v="3308"/>
    <x v="605"/>
    <d v="2014-05-15T00:00:00"/>
    <s v="Second Class"/>
    <x v="222"/>
    <s v="Cynthia Arntzen"/>
    <x v="0"/>
    <s v="United States"/>
    <s v="Vineland"/>
    <s v="New Jersey"/>
    <n v="8360"/>
    <x v="3"/>
    <x v="1685"/>
    <x v="0"/>
    <x v="5"/>
    <x v="1664"/>
    <n v="42.85"/>
    <n v="5"/>
    <n v="0"/>
    <n v="15.426000000000002"/>
  </r>
  <r>
    <n v="6668"/>
    <x v="3308"/>
    <x v="605"/>
    <d v="2014-05-15T00:00:00"/>
    <s v="Second Class"/>
    <x v="222"/>
    <s v="Cynthia Arntzen"/>
    <x v="0"/>
    <s v="United States"/>
    <s v="Vineland"/>
    <s v="New Jersey"/>
    <n v="8360"/>
    <x v="3"/>
    <x v="641"/>
    <x v="1"/>
    <x v="2"/>
    <x v="635"/>
    <n v="6.16"/>
    <n v="2"/>
    <n v="0"/>
    <n v="2.9567999999999999"/>
  </r>
  <r>
    <n v="6669"/>
    <x v="3308"/>
    <x v="605"/>
    <d v="2014-05-15T00:00:00"/>
    <s v="Second Class"/>
    <x v="222"/>
    <s v="Cynthia Arntzen"/>
    <x v="0"/>
    <s v="United States"/>
    <s v="Vineland"/>
    <s v="New Jersey"/>
    <n v="8360"/>
    <x v="3"/>
    <x v="1768"/>
    <x v="1"/>
    <x v="14"/>
    <x v="1748"/>
    <n v="17"/>
    <n v="2"/>
    <n v="0"/>
    <n v="4.42"/>
  </r>
  <r>
    <n v="6670"/>
    <x v="3308"/>
    <x v="605"/>
    <d v="2014-05-15T00:00:00"/>
    <s v="Second Class"/>
    <x v="222"/>
    <s v="Cynthia Arntzen"/>
    <x v="0"/>
    <s v="United States"/>
    <s v="Vineland"/>
    <s v="New Jersey"/>
    <n v="8360"/>
    <x v="3"/>
    <x v="1563"/>
    <x v="2"/>
    <x v="11"/>
    <x v="1545"/>
    <n v="87.4"/>
    <n v="5"/>
    <n v="0"/>
    <n v="34.960000000000008"/>
  </r>
  <r>
    <n v="6671"/>
    <x v="3309"/>
    <x v="1126"/>
    <d v="2014-05-30T00:00:00"/>
    <s v="Standard Class"/>
    <x v="414"/>
    <s v="Mick Hernandez"/>
    <x v="2"/>
    <s v="United States"/>
    <s v="Columbus"/>
    <s v="Georgia"/>
    <n v="31907"/>
    <x v="0"/>
    <x v="528"/>
    <x v="1"/>
    <x v="8"/>
    <x v="523"/>
    <n v="29.84"/>
    <n v="2"/>
    <n v="0"/>
    <n v="13.427999999999997"/>
  </r>
  <r>
    <n v="6672"/>
    <x v="3310"/>
    <x v="709"/>
    <d v="2011-08-27T00:00:00"/>
    <s v="Second Class"/>
    <x v="516"/>
    <s v="Robert Barroso"/>
    <x v="1"/>
    <s v="United States"/>
    <s v="Los Angeles"/>
    <s v="California"/>
    <n v="90032"/>
    <x v="1"/>
    <x v="582"/>
    <x v="1"/>
    <x v="8"/>
    <x v="577"/>
    <n v="49.568000000000005"/>
    <n v="2"/>
    <n v="0.2"/>
    <n v="17.348799999999997"/>
  </r>
  <r>
    <n v="6673"/>
    <x v="3311"/>
    <x v="861"/>
    <d v="2012-09-16T00:00:00"/>
    <s v="Standard Class"/>
    <x v="115"/>
    <s v="Sean Braxton"/>
    <x v="1"/>
    <s v="United States"/>
    <s v="San Diego"/>
    <s v="California"/>
    <n v="92024"/>
    <x v="1"/>
    <x v="108"/>
    <x v="1"/>
    <x v="6"/>
    <x v="108"/>
    <n v="265.85999999999996"/>
    <n v="7"/>
    <n v="0"/>
    <n v="79.757999999999967"/>
  </r>
  <r>
    <n v="6674"/>
    <x v="3312"/>
    <x v="577"/>
    <d v="2012-09-12T00:00:00"/>
    <s v="Standard Class"/>
    <x v="69"/>
    <s v="Tamara Willingham"/>
    <x v="2"/>
    <s v="United States"/>
    <s v="Charlottesville"/>
    <s v="Virginia"/>
    <n v="22901"/>
    <x v="0"/>
    <x v="1793"/>
    <x v="0"/>
    <x v="5"/>
    <x v="1774"/>
    <n v="67.959999999999994"/>
    <n v="4"/>
    <n v="0"/>
    <n v="12.232799999999997"/>
  </r>
  <r>
    <n v="6675"/>
    <x v="3313"/>
    <x v="82"/>
    <d v="2012-11-23T00:00:00"/>
    <s v="Second Class"/>
    <x v="658"/>
    <s v="Denise Leinenbach"/>
    <x v="0"/>
    <s v="United States"/>
    <s v="Lawrence"/>
    <s v="Indiana"/>
    <n v="46226"/>
    <x v="2"/>
    <x v="853"/>
    <x v="1"/>
    <x v="6"/>
    <x v="838"/>
    <n v="10.92"/>
    <n v="6"/>
    <n v="0"/>
    <n v="4.9139999999999997"/>
  </r>
  <r>
    <n v="6676"/>
    <x v="3313"/>
    <x v="82"/>
    <d v="2012-11-23T00:00:00"/>
    <s v="Second Class"/>
    <x v="658"/>
    <s v="Denise Leinenbach"/>
    <x v="0"/>
    <s v="United States"/>
    <s v="Lawrence"/>
    <s v="Indiana"/>
    <n v="46226"/>
    <x v="2"/>
    <x v="1794"/>
    <x v="2"/>
    <x v="15"/>
    <x v="1775"/>
    <n v="83.9"/>
    <n v="2"/>
    <n v="0"/>
    <n v="22.653000000000006"/>
  </r>
  <r>
    <n v="6677"/>
    <x v="3313"/>
    <x v="82"/>
    <d v="2012-11-23T00:00:00"/>
    <s v="Second Class"/>
    <x v="658"/>
    <s v="Denise Leinenbach"/>
    <x v="0"/>
    <s v="United States"/>
    <s v="Lawrence"/>
    <s v="Indiana"/>
    <n v="46226"/>
    <x v="2"/>
    <x v="1683"/>
    <x v="1"/>
    <x v="9"/>
    <x v="1662"/>
    <n v="19.75"/>
    <n v="5"/>
    <n v="0"/>
    <n v="5.1350000000000007"/>
  </r>
  <r>
    <n v="6678"/>
    <x v="3313"/>
    <x v="82"/>
    <d v="2012-11-23T00:00:00"/>
    <s v="Second Class"/>
    <x v="658"/>
    <s v="Denise Leinenbach"/>
    <x v="0"/>
    <s v="United States"/>
    <s v="Lawrence"/>
    <s v="Indiana"/>
    <n v="46226"/>
    <x v="2"/>
    <x v="1543"/>
    <x v="2"/>
    <x v="11"/>
    <x v="1522"/>
    <n v="393.54"/>
    <n v="3"/>
    <n v="0"/>
    <n v="165.28680000000003"/>
  </r>
  <r>
    <n v="6679"/>
    <x v="3314"/>
    <x v="982"/>
    <d v="2011-10-14T00:00:00"/>
    <s v="Standard Class"/>
    <x v="174"/>
    <s v="Shirley Daniels"/>
    <x v="2"/>
    <s v="United States"/>
    <s v="Phoenix"/>
    <s v="Arizona"/>
    <n v="85023"/>
    <x v="1"/>
    <x v="904"/>
    <x v="0"/>
    <x v="5"/>
    <x v="887"/>
    <n v="46.872"/>
    <n v="7"/>
    <n v="0.2"/>
    <n v="3.5153999999999979"/>
  </r>
  <r>
    <n v="6680"/>
    <x v="3315"/>
    <x v="264"/>
    <d v="2014-09-08T00:00:00"/>
    <s v="Second Class"/>
    <x v="26"/>
    <s v="Ted Butterfield"/>
    <x v="0"/>
    <s v="United States"/>
    <s v="Meriden"/>
    <s v="Connecticut"/>
    <n v="6450"/>
    <x v="3"/>
    <x v="376"/>
    <x v="1"/>
    <x v="4"/>
    <x v="372"/>
    <n v="10.9"/>
    <n v="1"/>
    <n v="0"/>
    <n v="2.8339999999999996"/>
  </r>
  <r>
    <n v="6681"/>
    <x v="3315"/>
    <x v="264"/>
    <d v="2014-09-08T00:00:00"/>
    <s v="Second Class"/>
    <x v="26"/>
    <s v="Ted Butterfield"/>
    <x v="0"/>
    <s v="United States"/>
    <s v="Meriden"/>
    <s v="Connecticut"/>
    <n v="6450"/>
    <x v="3"/>
    <x v="368"/>
    <x v="1"/>
    <x v="10"/>
    <x v="364"/>
    <n v="79.92"/>
    <n v="4"/>
    <n v="0"/>
    <n v="37.562399999999997"/>
  </r>
  <r>
    <n v="6682"/>
    <x v="3315"/>
    <x v="264"/>
    <d v="2014-09-08T00:00:00"/>
    <s v="Second Class"/>
    <x v="26"/>
    <s v="Ted Butterfield"/>
    <x v="0"/>
    <s v="United States"/>
    <s v="Meriden"/>
    <s v="Connecticut"/>
    <n v="6450"/>
    <x v="3"/>
    <x v="1619"/>
    <x v="1"/>
    <x v="10"/>
    <x v="1601"/>
    <n v="146.82"/>
    <n v="3"/>
    <n v="0"/>
    <n v="73.41"/>
  </r>
  <r>
    <n v="6683"/>
    <x v="3316"/>
    <x v="314"/>
    <d v="2014-01-03T00:00:00"/>
    <s v="First Class"/>
    <x v="503"/>
    <s v="Dennis Pardue"/>
    <x v="2"/>
    <s v="United States"/>
    <s v="Franklin"/>
    <s v="Wisconsin"/>
    <n v="53132"/>
    <x v="2"/>
    <x v="751"/>
    <x v="1"/>
    <x v="8"/>
    <x v="742"/>
    <n v="3.6"/>
    <n v="2"/>
    <n v="0"/>
    <n v="1.728"/>
  </r>
  <r>
    <n v="6684"/>
    <x v="3317"/>
    <x v="1127"/>
    <d v="2011-11-10T00:00:00"/>
    <s v="Standard Class"/>
    <x v="368"/>
    <s v="Deanra Eno"/>
    <x v="2"/>
    <s v="United States"/>
    <s v="Los Angeles"/>
    <s v="California"/>
    <n v="90008"/>
    <x v="1"/>
    <x v="1533"/>
    <x v="0"/>
    <x v="5"/>
    <x v="1512"/>
    <n v="20.04"/>
    <n v="6"/>
    <n v="0"/>
    <n v="8.8176000000000023"/>
  </r>
  <r>
    <n v="6685"/>
    <x v="3318"/>
    <x v="997"/>
    <d v="2012-12-22T00:00:00"/>
    <s v="Standard Class"/>
    <x v="498"/>
    <s v="Mick Crebagga"/>
    <x v="0"/>
    <s v="United States"/>
    <s v="Bloomington"/>
    <s v="Illinois"/>
    <n v="61701"/>
    <x v="2"/>
    <x v="906"/>
    <x v="1"/>
    <x v="4"/>
    <x v="889"/>
    <n v="180.01600000000002"/>
    <n v="1"/>
    <n v="0.2"/>
    <n v="-15.751400000000004"/>
  </r>
  <r>
    <n v="6686"/>
    <x v="3318"/>
    <x v="997"/>
    <d v="2012-12-22T00:00:00"/>
    <s v="Standard Class"/>
    <x v="498"/>
    <s v="Mick Crebagga"/>
    <x v="0"/>
    <s v="United States"/>
    <s v="Bloomington"/>
    <s v="Illinois"/>
    <n v="61701"/>
    <x v="2"/>
    <x v="689"/>
    <x v="0"/>
    <x v="5"/>
    <x v="682"/>
    <n v="41.552"/>
    <n v="2"/>
    <n v="0.6"/>
    <n v="-19.737199999999994"/>
  </r>
  <r>
    <n v="6687"/>
    <x v="3318"/>
    <x v="997"/>
    <d v="2012-12-22T00:00:00"/>
    <s v="Standard Class"/>
    <x v="498"/>
    <s v="Mick Crebagga"/>
    <x v="0"/>
    <s v="United States"/>
    <s v="Bloomington"/>
    <s v="Illinois"/>
    <n v="61701"/>
    <x v="2"/>
    <x v="950"/>
    <x v="1"/>
    <x v="6"/>
    <x v="934"/>
    <n v="13.120000000000001"/>
    <n v="5"/>
    <n v="0.2"/>
    <n v="1.4759999999999982"/>
  </r>
  <r>
    <n v="6688"/>
    <x v="3319"/>
    <x v="263"/>
    <d v="2012-05-21T00:00:00"/>
    <s v="Standard Class"/>
    <x v="643"/>
    <s v="Hunter Glantz"/>
    <x v="0"/>
    <s v="United States"/>
    <s v="Los Angeles"/>
    <s v="California"/>
    <n v="90032"/>
    <x v="1"/>
    <x v="1362"/>
    <x v="1"/>
    <x v="4"/>
    <x v="1339"/>
    <n v="1117.92"/>
    <n v="4"/>
    <n v="0"/>
    <n v="55.895999999999958"/>
  </r>
  <r>
    <n v="6689"/>
    <x v="3320"/>
    <x v="434"/>
    <d v="2014-03-16T00:00:00"/>
    <s v="Second Class"/>
    <x v="698"/>
    <s v="Candace McMahon"/>
    <x v="1"/>
    <s v="United States"/>
    <s v="San Francisco"/>
    <s v="California"/>
    <n v="94109"/>
    <x v="1"/>
    <x v="1130"/>
    <x v="2"/>
    <x v="11"/>
    <x v="1109"/>
    <n v="111.96"/>
    <n v="4"/>
    <n v="0"/>
    <n v="21.27239999999999"/>
  </r>
  <r>
    <n v="6690"/>
    <x v="3321"/>
    <x v="574"/>
    <d v="2014-12-10T00:00:00"/>
    <s v="Standard Class"/>
    <x v="532"/>
    <s v="Roy Phan"/>
    <x v="1"/>
    <s v="United States"/>
    <s v="Houston"/>
    <s v="Texas"/>
    <n v="77095"/>
    <x v="2"/>
    <x v="1279"/>
    <x v="1"/>
    <x v="6"/>
    <x v="1255"/>
    <n v="12.160000000000002"/>
    <n v="5"/>
    <n v="0.2"/>
    <n v="2.1279999999999988"/>
  </r>
  <r>
    <n v="6691"/>
    <x v="3322"/>
    <x v="689"/>
    <d v="2014-08-06T00:00:00"/>
    <s v="Standard Class"/>
    <x v="624"/>
    <s v="Luke Schmidt"/>
    <x v="1"/>
    <s v="United States"/>
    <s v="Milwaukee"/>
    <s v="Wisconsin"/>
    <n v="53209"/>
    <x v="2"/>
    <x v="236"/>
    <x v="1"/>
    <x v="8"/>
    <x v="234"/>
    <n v="17.52"/>
    <n v="4"/>
    <n v="0"/>
    <n v="8.4095999999999993"/>
  </r>
  <r>
    <n v="6692"/>
    <x v="3322"/>
    <x v="689"/>
    <d v="2014-08-06T00:00:00"/>
    <s v="Standard Class"/>
    <x v="624"/>
    <s v="Luke Schmidt"/>
    <x v="1"/>
    <s v="United States"/>
    <s v="Milwaukee"/>
    <s v="Wisconsin"/>
    <n v="53209"/>
    <x v="2"/>
    <x v="408"/>
    <x v="1"/>
    <x v="9"/>
    <x v="403"/>
    <n v="155.88"/>
    <n v="6"/>
    <n v="0"/>
    <n v="54.558"/>
  </r>
  <r>
    <n v="6693"/>
    <x v="3323"/>
    <x v="938"/>
    <d v="2014-08-14T00:00:00"/>
    <s v="Second Class"/>
    <x v="660"/>
    <s v="Daniel Raglin"/>
    <x v="2"/>
    <s v="United States"/>
    <s v="Lake Charles"/>
    <s v="Louisiana"/>
    <n v="70601"/>
    <x v="0"/>
    <x v="1311"/>
    <x v="1"/>
    <x v="8"/>
    <x v="1288"/>
    <n v="477.51"/>
    <n v="11"/>
    <n v="0"/>
    <n v="219.65459999999999"/>
  </r>
  <r>
    <n v="6694"/>
    <x v="3324"/>
    <x v="1033"/>
    <d v="2014-10-03T00:00:00"/>
    <s v="Second Class"/>
    <x v="693"/>
    <s v="Cindy Chapman"/>
    <x v="0"/>
    <s v="United States"/>
    <s v="Baltimore"/>
    <s v="Maryland"/>
    <n v="21215"/>
    <x v="3"/>
    <x v="1397"/>
    <x v="1"/>
    <x v="10"/>
    <x v="1375"/>
    <n v="164.88"/>
    <n v="3"/>
    <n v="0"/>
    <n v="80.791200000000003"/>
  </r>
  <r>
    <n v="6695"/>
    <x v="3325"/>
    <x v="370"/>
    <d v="2013-08-31T00:00:00"/>
    <s v="Standard Class"/>
    <x v="776"/>
    <s v="Shirley Schmidt"/>
    <x v="2"/>
    <s v="United States"/>
    <s v="Franklin"/>
    <s v="Wisconsin"/>
    <n v="53132"/>
    <x v="2"/>
    <x v="1097"/>
    <x v="2"/>
    <x v="11"/>
    <x v="1078"/>
    <n v="47.97"/>
    <n v="3"/>
    <n v="0"/>
    <n v="14.870699999999998"/>
  </r>
  <r>
    <n v="6696"/>
    <x v="3326"/>
    <x v="499"/>
    <d v="2013-12-08T00:00:00"/>
    <s v="Standard Class"/>
    <x v="440"/>
    <s v="Jamie Frazer"/>
    <x v="0"/>
    <s v="United States"/>
    <s v="New York City"/>
    <s v="New York"/>
    <n v="10024"/>
    <x v="3"/>
    <x v="1591"/>
    <x v="1"/>
    <x v="8"/>
    <x v="1574"/>
    <n v="415.17600000000004"/>
    <n v="3"/>
    <n v="0.2"/>
    <n v="134.93219999999999"/>
  </r>
  <r>
    <n v="6697"/>
    <x v="3326"/>
    <x v="499"/>
    <d v="2013-12-08T00:00:00"/>
    <s v="Standard Class"/>
    <x v="440"/>
    <s v="Jamie Frazer"/>
    <x v="0"/>
    <s v="United States"/>
    <s v="New York City"/>
    <s v="New York"/>
    <n v="10024"/>
    <x v="3"/>
    <x v="908"/>
    <x v="1"/>
    <x v="8"/>
    <x v="891"/>
    <n v="35.231999999999999"/>
    <n v="3"/>
    <n v="0.2"/>
    <n v="11.450399999999998"/>
  </r>
  <r>
    <n v="6698"/>
    <x v="3326"/>
    <x v="499"/>
    <d v="2013-12-08T00:00:00"/>
    <s v="Standard Class"/>
    <x v="440"/>
    <s v="Jamie Frazer"/>
    <x v="0"/>
    <s v="United States"/>
    <s v="New York City"/>
    <s v="New York"/>
    <n v="10024"/>
    <x v="3"/>
    <x v="1397"/>
    <x v="1"/>
    <x v="10"/>
    <x v="1375"/>
    <n v="54.96"/>
    <n v="1"/>
    <n v="0"/>
    <n v="26.930399999999999"/>
  </r>
  <r>
    <n v="6699"/>
    <x v="3327"/>
    <x v="246"/>
    <d v="2014-07-26T00:00:00"/>
    <s v="Standard Class"/>
    <x v="517"/>
    <s v="Shaun Weien"/>
    <x v="0"/>
    <s v="United States"/>
    <s v="San Diego"/>
    <s v="California"/>
    <n v="92024"/>
    <x v="1"/>
    <x v="1795"/>
    <x v="1"/>
    <x v="10"/>
    <x v="1776"/>
    <n v="16.34"/>
    <n v="2"/>
    <n v="0"/>
    <n v="7.6798000000000002"/>
  </r>
  <r>
    <n v="6700"/>
    <x v="3327"/>
    <x v="246"/>
    <d v="2014-07-26T00:00:00"/>
    <s v="Standard Class"/>
    <x v="517"/>
    <s v="Shaun Weien"/>
    <x v="0"/>
    <s v="United States"/>
    <s v="San Diego"/>
    <s v="California"/>
    <n v="92024"/>
    <x v="1"/>
    <x v="1153"/>
    <x v="0"/>
    <x v="1"/>
    <x v="1132"/>
    <n v="225.29600000000002"/>
    <n v="2"/>
    <n v="0.2"/>
    <n v="22.529599999999995"/>
  </r>
  <r>
    <n v="6701"/>
    <x v="3327"/>
    <x v="246"/>
    <d v="2014-07-26T00:00:00"/>
    <s v="Standard Class"/>
    <x v="517"/>
    <s v="Shaun Weien"/>
    <x v="0"/>
    <s v="United States"/>
    <s v="San Diego"/>
    <s v="California"/>
    <n v="92024"/>
    <x v="1"/>
    <x v="301"/>
    <x v="1"/>
    <x v="8"/>
    <x v="298"/>
    <n v="50.352000000000004"/>
    <n v="3"/>
    <n v="0.2"/>
    <n v="17.623199999999997"/>
  </r>
  <r>
    <n v="6702"/>
    <x v="3328"/>
    <x v="1128"/>
    <d v="2012-05-24T00:00:00"/>
    <s v="Standard Class"/>
    <x v="495"/>
    <s v="Sheri Gordon"/>
    <x v="0"/>
    <s v="United States"/>
    <s v="Wilson"/>
    <s v="North Carolina"/>
    <n v="27893"/>
    <x v="0"/>
    <x v="1154"/>
    <x v="0"/>
    <x v="5"/>
    <x v="1133"/>
    <n v="163.136"/>
    <n v="4"/>
    <n v="0.2"/>
    <n v="20.391999999999989"/>
  </r>
  <r>
    <n v="6703"/>
    <x v="3328"/>
    <x v="1128"/>
    <d v="2012-05-24T00:00:00"/>
    <s v="Standard Class"/>
    <x v="495"/>
    <s v="Sheri Gordon"/>
    <x v="0"/>
    <s v="United States"/>
    <s v="Wilson"/>
    <s v="North Carolina"/>
    <n v="27893"/>
    <x v="0"/>
    <x v="880"/>
    <x v="1"/>
    <x v="8"/>
    <x v="865"/>
    <n v="6.4080000000000004"/>
    <n v="4"/>
    <n v="0.7"/>
    <n v="-4.9127999999999989"/>
  </r>
  <r>
    <n v="6704"/>
    <x v="3329"/>
    <x v="537"/>
    <d v="2012-06-28T00:00:00"/>
    <s v="Standard Class"/>
    <x v="394"/>
    <s v="Christine Sundaresam"/>
    <x v="0"/>
    <s v="United States"/>
    <s v="Long Beach"/>
    <s v="California"/>
    <n v="90805"/>
    <x v="1"/>
    <x v="1236"/>
    <x v="2"/>
    <x v="7"/>
    <x v="1210"/>
    <n v="217.58400000000003"/>
    <n v="2"/>
    <n v="0.2"/>
    <n v="19.03860000000001"/>
  </r>
  <r>
    <n v="6705"/>
    <x v="3329"/>
    <x v="537"/>
    <d v="2012-06-28T00:00:00"/>
    <s v="Standard Class"/>
    <x v="394"/>
    <s v="Christine Sundaresam"/>
    <x v="0"/>
    <s v="United States"/>
    <s v="Long Beach"/>
    <s v="California"/>
    <n v="90805"/>
    <x v="1"/>
    <x v="804"/>
    <x v="1"/>
    <x v="13"/>
    <x v="794"/>
    <n v="5.43"/>
    <n v="3"/>
    <n v="0"/>
    <n v="1.7918999999999998"/>
  </r>
  <r>
    <n v="6706"/>
    <x v="3329"/>
    <x v="537"/>
    <d v="2012-06-28T00:00:00"/>
    <s v="Standard Class"/>
    <x v="394"/>
    <s v="Christine Sundaresam"/>
    <x v="0"/>
    <s v="United States"/>
    <s v="Long Beach"/>
    <s v="California"/>
    <n v="90805"/>
    <x v="1"/>
    <x v="160"/>
    <x v="2"/>
    <x v="7"/>
    <x v="159"/>
    <n v="143.976"/>
    <n v="3"/>
    <n v="0.2"/>
    <n v="8.998500000000007"/>
  </r>
  <r>
    <n v="6707"/>
    <x v="3330"/>
    <x v="545"/>
    <d v="2013-09-16T00:00:00"/>
    <s v="Standard Class"/>
    <x v="281"/>
    <s v="Steve Chapman"/>
    <x v="1"/>
    <s v="United States"/>
    <s v="Fort Lauderdale"/>
    <s v="Florida"/>
    <n v="33311"/>
    <x v="0"/>
    <x v="918"/>
    <x v="2"/>
    <x v="7"/>
    <x v="901"/>
    <n v="519.67999999999995"/>
    <n v="7"/>
    <n v="0.2"/>
    <n v="58.46399999999997"/>
  </r>
  <r>
    <n v="6708"/>
    <x v="3331"/>
    <x v="138"/>
    <d v="2011-04-18T00:00:00"/>
    <s v="Standard Class"/>
    <x v="408"/>
    <s v="Ben Ferrer"/>
    <x v="2"/>
    <s v="United States"/>
    <s v="Baltimore"/>
    <s v="Maryland"/>
    <n v="21215"/>
    <x v="3"/>
    <x v="1796"/>
    <x v="1"/>
    <x v="2"/>
    <x v="1777"/>
    <n v="7.83"/>
    <n v="3"/>
    <n v="0"/>
    <n v="3.6017999999999999"/>
  </r>
  <r>
    <n v="6709"/>
    <x v="3332"/>
    <x v="717"/>
    <d v="2012-11-19T00:00:00"/>
    <s v="Standard Class"/>
    <x v="47"/>
    <s v="Gary Zandusky"/>
    <x v="0"/>
    <s v="United States"/>
    <s v="Rio Rancho"/>
    <s v="New Mexico"/>
    <n v="87124"/>
    <x v="1"/>
    <x v="157"/>
    <x v="0"/>
    <x v="1"/>
    <x v="156"/>
    <n v="883.84"/>
    <n v="4"/>
    <n v="0.2"/>
    <n v="99.431999999999931"/>
  </r>
  <r>
    <n v="6710"/>
    <x v="3332"/>
    <x v="717"/>
    <d v="2012-11-19T00:00:00"/>
    <s v="Standard Class"/>
    <x v="47"/>
    <s v="Gary Zandusky"/>
    <x v="0"/>
    <s v="United States"/>
    <s v="Rio Rancho"/>
    <s v="New Mexico"/>
    <n v="87124"/>
    <x v="1"/>
    <x v="268"/>
    <x v="0"/>
    <x v="1"/>
    <x v="265"/>
    <n v="230.35200000000003"/>
    <n v="3"/>
    <n v="0.2"/>
    <n v="20.155800000000013"/>
  </r>
  <r>
    <n v="6711"/>
    <x v="3333"/>
    <x v="10"/>
    <d v="2013-12-13T00:00:00"/>
    <s v="First Class"/>
    <x v="70"/>
    <s v="Stephanie Phelps"/>
    <x v="1"/>
    <s v="United States"/>
    <s v="Stockton"/>
    <s v="California"/>
    <n v="95207"/>
    <x v="1"/>
    <x v="1160"/>
    <x v="1"/>
    <x v="8"/>
    <x v="1138"/>
    <n v="273.92"/>
    <n v="8"/>
    <n v="0.2"/>
    <n v="99.295999999999978"/>
  </r>
  <r>
    <n v="6712"/>
    <x v="3334"/>
    <x v="238"/>
    <d v="2014-08-22T00:00:00"/>
    <s v="Second Class"/>
    <x v="307"/>
    <s v="Pauline Johnson"/>
    <x v="0"/>
    <s v="United States"/>
    <s v="Columbus"/>
    <s v="Ohio"/>
    <n v="43229"/>
    <x v="3"/>
    <x v="1024"/>
    <x v="1"/>
    <x v="6"/>
    <x v="1006"/>
    <n v="9.9120000000000008"/>
    <n v="3"/>
    <n v="0.2"/>
    <n v="1.2389999999999994"/>
  </r>
  <r>
    <n v="6713"/>
    <x v="3335"/>
    <x v="817"/>
    <d v="2014-12-15T00:00:00"/>
    <s v="Same Day"/>
    <x v="72"/>
    <s v="Dave Brooks"/>
    <x v="0"/>
    <s v="United States"/>
    <s v="Skokie"/>
    <s v="Illinois"/>
    <n v="60076"/>
    <x v="2"/>
    <x v="1319"/>
    <x v="0"/>
    <x v="5"/>
    <x v="1296"/>
    <n v="266.35200000000003"/>
    <n v="6"/>
    <n v="0.6"/>
    <n v="-292.98719999999997"/>
  </r>
  <r>
    <n v="6714"/>
    <x v="3335"/>
    <x v="817"/>
    <d v="2014-12-15T00:00:00"/>
    <s v="Same Day"/>
    <x v="72"/>
    <s v="Dave Brooks"/>
    <x v="0"/>
    <s v="United States"/>
    <s v="Skokie"/>
    <s v="Illinois"/>
    <n v="60076"/>
    <x v="2"/>
    <x v="267"/>
    <x v="0"/>
    <x v="5"/>
    <x v="264"/>
    <n v="56.328000000000003"/>
    <n v="3"/>
    <n v="0.6"/>
    <n v="-26.755799999999994"/>
  </r>
  <r>
    <n v="6715"/>
    <x v="3335"/>
    <x v="817"/>
    <d v="2014-12-15T00:00:00"/>
    <s v="Same Day"/>
    <x v="72"/>
    <s v="Dave Brooks"/>
    <x v="0"/>
    <s v="United States"/>
    <s v="Skokie"/>
    <s v="Illinois"/>
    <n v="60076"/>
    <x v="2"/>
    <x v="960"/>
    <x v="2"/>
    <x v="11"/>
    <x v="944"/>
    <n v="39.264000000000003"/>
    <n v="3"/>
    <n v="0.2"/>
    <n v="-4.908000000000003"/>
  </r>
  <r>
    <n v="6716"/>
    <x v="3335"/>
    <x v="817"/>
    <d v="2014-12-15T00:00:00"/>
    <s v="Same Day"/>
    <x v="72"/>
    <s v="Dave Brooks"/>
    <x v="0"/>
    <s v="United States"/>
    <s v="Skokie"/>
    <s v="Illinois"/>
    <n v="60076"/>
    <x v="2"/>
    <x v="1571"/>
    <x v="1"/>
    <x v="6"/>
    <x v="1553"/>
    <n v="95.231999999999999"/>
    <n v="6"/>
    <n v="0.2"/>
    <n v="24.998400000000011"/>
  </r>
  <r>
    <n v="6717"/>
    <x v="3336"/>
    <x v="143"/>
    <d v="2013-04-16T00:00:00"/>
    <s v="Standard Class"/>
    <x v="278"/>
    <s v="Christine Kargatis"/>
    <x v="2"/>
    <s v="United States"/>
    <s v="Hot Springs"/>
    <s v="Arkansas"/>
    <n v="71901"/>
    <x v="0"/>
    <x v="659"/>
    <x v="1"/>
    <x v="13"/>
    <x v="653"/>
    <n v="30"/>
    <n v="6"/>
    <n v="0"/>
    <n v="14.399999999999999"/>
  </r>
  <r>
    <n v="6718"/>
    <x v="3336"/>
    <x v="143"/>
    <d v="2013-04-16T00:00:00"/>
    <s v="Standard Class"/>
    <x v="278"/>
    <s v="Christine Kargatis"/>
    <x v="2"/>
    <s v="United States"/>
    <s v="Hot Springs"/>
    <s v="Arkansas"/>
    <n v="71901"/>
    <x v="0"/>
    <x v="548"/>
    <x v="1"/>
    <x v="10"/>
    <x v="543"/>
    <n v="25.92"/>
    <n v="4"/>
    <n v="0"/>
    <n v="12.700800000000001"/>
  </r>
  <r>
    <n v="6719"/>
    <x v="3336"/>
    <x v="143"/>
    <d v="2013-04-16T00:00:00"/>
    <s v="Standard Class"/>
    <x v="278"/>
    <s v="Christine Kargatis"/>
    <x v="2"/>
    <s v="United States"/>
    <s v="Hot Springs"/>
    <s v="Arkansas"/>
    <n v="71901"/>
    <x v="0"/>
    <x v="892"/>
    <x v="0"/>
    <x v="5"/>
    <x v="876"/>
    <n v="159.91999999999999"/>
    <n v="4"/>
    <n v="0"/>
    <n v="31.983999999999995"/>
  </r>
  <r>
    <n v="6720"/>
    <x v="3337"/>
    <x v="186"/>
    <d v="2013-12-20T00:00:00"/>
    <s v="First Class"/>
    <x v="11"/>
    <s v="Sandra Flanagan"/>
    <x v="0"/>
    <s v="United States"/>
    <s v="Goldsboro"/>
    <s v="North Carolina"/>
    <n v="27534"/>
    <x v="0"/>
    <x v="937"/>
    <x v="1"/>
    <x v="9"/>
    <x v="921"/>
    <n v="34.944000000000003"/>
    <n v="3"/>
    <n v="0.2"/>
    <n v="3.0576000000000008"/>
  </r>
  <r>
    <n v="6721"/>
    <x v="3338"/>
    <x v="20"/>
    <d v="2014-09-25T00:00:00"/>
    <s v="Standard Class"/>
    <x v="317"/>
    <s v="Dave Poirier"/>
    <x v="1"/>
    <s v="United States"/>
    <s v="Los Angeles"/>
    <s v="California"/>
    <n v="90032"/>
    <x v="1"/>
    <x v="632"/>
    <x v="2"/>
    <x v="11"/>
    <x v="626"/>
    <n v="149.94999999999999"/>
    <n v="5"/>
    <n v="0"/>
    <n v="31.489499999999992"/>
  </r>
  <r>
    <n v="6722"/>
    <x v="3338"/>
    <x v="20"/>
    <d v="2014-09-25T00:00:00"/>
    <s v="Standard Class"/>
    <x v="317"/>
    <s v="Dave Poirier"/>
    <x v="1"/>
    <s v="United States"/>
    <s v="Los Angeles"/>
    <s v="California"/>
    <n v="90032"/>
    <x v="1"/>
    <x v="1759"/>
    <x v="1"/>
    <x v="6"/>
    <x v="1739"/>
    <n v="23.32"/>
    <n v="2"/>
    <n v="0"/>
    <n v="6.0632000000000019"/>
  </r>
  <r>
    <n v="6723"/>
    <x v="3338"/>
    <x v="20"/>
    <d v="2014-09-25T00:00:00"/>
    <s v="Standard Class"/>
    <x v="317"/>
    <s v="Dave Poirier"/>
    <x v="1"/>
    <s v="United States"/>
    <s v="Los Angeles"/>
    <s v="California"/>
    <n v="90032"/>
    <x v="1"/>
    <x v="1260"/>
    <x v="1"/>
    <x v="6"/>
    <x v="1235"/>
    <n v="16.740000000000002"/>
    <n v="3"/>
    <n v="0"/>
    <n v="4.8545999999999978"/>
  </r>
  <r>
    <n v="6724"/>
    <x v="3339"/>
    <x v="507"/>
    <d v="2014-09-07T00:00:00"/>
    <s v="Second Class"/>
    <x v="718"/>
    <s v="Vivian Mathis"/>
    <x v="0"/>
    <s v="United States"/>
    <s v="Nashua"/>
    <s v="New Hampshire"/>
    <n v="3060"/>
    <x v="3"/>
    <x v="1099"/>
    <x v="1"/>
    <x v="13"/>
    <x v="33"/>
    <n v="14.82"/>
    <n v="6"/>
    <n v="0"/>
    <n v="6.9654000000000007"/>
  </r>
  <r>
    <n v="6725"/>
    <x v="3340"/>
    <x v="126"/>
    <d v="2013-09-17T00:00:00"/>
    <s v="Standard Class"/>
    <x v="227"/>
    <s v="Sarah Foster"/>
    <x v="0"/>
    <s v="United States"/>
    <s v="Seattle"/>
    <s v="Washington"/>
    <n v="98103"/>
    <x v="1"/>
    <x v="203"/>
    <x v="1"/>
    <x v="13"/>
    <x v="202"/>
    <n v="10.47"/>
    <n v="3"/>
    <n v="0"/>
    <n v="4.8162000000000003"/>
  </r>
  <r>
    <n v="6726"/>
    <x v="3340"/>
    <x v="126"/>
    <d v="2013-09-17T00:00:00"/>
    <s v="Standard Class"/>
    <x v="227"/>
    <s v="Sarah Foster"/>
    <x v="0"/>
    <s v="United States"/>
    <s v="Seattle"/>
    <s v="Washington"/>
    <n v="98103"/>
    <x v="1"/>
    <x v="1647"/>
    <x v="1"/>
    <x v="2"/>
    <x v="1627"/>
    <n v="11.07"/>
    <n v="3"/>
    <n v="0"/>
    <n v="5.2028999999999996"/>
  </r>
  <r>
    <n v="6727"/>
    <x v="3340"/>
    <x v="126"/>
    <d v="2013-09-17T00:00:00"/>
    <s v="Standard Class"/>
    <x v="227"/>
    <s v="Sarah Foster"/>
    <x v="0"/>
    <s v="United States"/>
    <s v="Seattle"/>
    <s v="Washington"/>
    <n v="98103"/>
    <x v="1"/>
    <x v="625"/>
    <x v="1"/>
    <x v="8"/>
    <x v="619"/>
    <n v="20.704000000000001"/>
    <n v="4"/>
    <n v="0.2"/>
    <n v="7.7639999999999993"/>
  </r>
  <r>
    <n v="6728"/>
    <x v="3341"/>
    <x v="682"/>
    <d v="2014-08-16T00:00:00"/>
    <s v="Second Class"/>
    <x v="281"/>
    <s v="Steve Chapman"/>
    <x v="1"/>
    <s v="United States"/>
    <s v="Richmond"/>
    <s v="Indiana"/>
    <n v="47374"/>
    <x v="2"/>
    <x v="1733"/>
    <x v="1"/>
    <x v="10"/>
    <x v="1712"/>
    <n v="177.2"/>
    <n v="5"/>
    <n v="0"/>
    <n v="83.283999999999992"/>
  </r>
  <r>
    <n v="6729"/>
    <x v="3342"/>
    <x v="254"/>
    <d v="2013-11-10T00:00:00"/>
    <s v="Standard Class"/>
    <x v="716"/>
    <s v="Maureen Fritzler"/>
    <x v="1"/>
    <s v="United States"/>
    <s v="Miami"/>
    <s v="Florida"/>
    <n v="33180"/>
    <x v="0"/>
    <x v="1172"/>
    <x v="0"/>
    <x v="5"/>
    <x v="1149"/>
    <n v="50.496000000000002"/>
    <n v="6"/>
    <n v="0.2"/>
    <n v="8.2055999999999987"/>
  </r>
  <r>
    <n v="6730"/>
    <x v="3343"/>
    <x v="652"/>
    <d v="2012-06-20T00:00:00"/>
    <s v="First Class"/>
    <x v="296"/>
    <s v="Benjamin Venier"/>
    <x v="1"/>
    <s v="United States"/>
    <s v="Smyrna"/>
    <s v="Tennessee"/>
    <n v="37167"/>
    <x v="0"/>
    <x v="1282"/>
    <x v="1"/>
    <x v="8"/>
    <x v="1258"/>
    <n v="6.1290000000000004"/>
    <n v="3"/>
    <n v="0.7"/>
    <n v="-4.4945999999999984"/>
  </r>
  <r>
    <n v="6731"/>
    <x v="3343"/>
    <x v="652"/>
    <d v="2012-06-20T00:00:00"/>
    <s v="First Class"/>
    <x v="296"/>
    <s v="Benjamin Venier"/>
    <x v="1"/>
    <s v="United States"/>
    <s v="Smyrna"/>
    <s v="Tennessee"/>
    <n v="37167"/>
    <x v="0"/>
    <x v="228"/>
    <x v="0"/>
    <x v="1"/>
    <x v="226"/>
    <n v="643.13599999999997"/>
    <n v="4"/>
    <n v="0.2"/>
    <n v="56.274400000000014"/>
  </r>
  <r>
    <n v="6732"/>
    <x v="3343"/>
    <x v="652"/>
    <d v="2012-06-20T00:00:00"/>
    <s v="First Class"/>
    <x v="296"/>
    <s v="Benjamin Venier"/>
    <x v="1"/>
    <s v="United States"/>
    <s v="Smyrna"/>
    <s v="Tennessee"/>
    <n v="37167"/>
    <x v="0"/>
    <x v="289"/>
    <x v="1"/>
    <x v="10"/>
    <x v="286"/>
    <n v="20.736000000000004"/>
    <n v="4"/>
    <n v="0.2"/>
    <n v="7.2576000000000001"/>
  </r>
  <r>
    <n v="6733"/>
    <x v="3344"/>
    <x v="1129"/>
    <d v="2011-07-07T00:00:00"/>
    <s v="First Class"/>
    <x v="722"/>
    <s v="Katrina Edelman"/>
    <x v="1"/>
    <s v="United States"/>
    <s v="Aurora"/>
    <s v="Colorado"/>
    <n v="80013"/>
    <x v="1"/>
    <x v="1486"/>
    <x v="1"/>
    <x v="10"/>
    <x v="1464"/>
    <n v="177.536"/>
    <n v="4"/>
    <n v="0.2"/>
    <n v="62.137599999999992"/>
  </r>
  <r>
    <n v="6734"/>
    <x v="3344"/>
    <x v="1129"/>
    <d v="2011-07-07T00:00:00"/>
    <s v="First Class"/>
    <x v="722"/>
    <s v="Katrina Edelman"/>
    <x v="1"/>
    <s v="United States"/>
    <s v="Aurora"/>
    <s v="Colorado"/>
    <n v="80013"/>
    <x v="1"/>
    <x v="1266"/>
    <x v="1"/>
    <x v="9"/>
    <x v="1241"/>
    <n v="32.432000000000002"/>
    <n v="2"/>
    <n v="0.2"/>
    <n v="3.2432000000000016"/>
  </r>
  <r>
    <n v="6735"/>
    <x v="3345"/>
    <x v="139"/>
    <d v="2012-12-25T00:00:00"/>
    <s v="Standard Class"/>
    <x v="773"/>
    <s v="Evan Minnotte"/>
    <x v="2"/>
    <s v="United States"/>
    <s v="Miami"/>
    <s v="Florida"/>
    <n v="33142"/>
    <x v="0"/>
    <x v="676"/>
    <x v="1"/>
    <x v="2"/>
    <x v="670"/>
    <n v="11.696"/>
    <n v="2"/>
    <n v="0.2"/>
    <n v="3.9473999999999996"/>
  </r>
  <r>
    <n v="6736"/>
    <x v="3346"/>
    <x v="342"/>
    <d v="2013-04-18T00:00:00"/>
    <s v="Standard Class"/>
    <x v="537"/>
    <s v="Brian Thompson"/>
    <x v="0"/>
    <s v="United States"/>
    <s v="San Francisco"/>
    <s v="California"/>
    <n v="94122"/>
    <x v="1"/>
    <x v="983"/>
    <x v="1"/>
    <x v="9"/>
    <x v="967"/>
    <n v="113.76"/>
    <n v="3"/>
    <n v="0"/>
    <n v="44.366400000000006"/>
  </r>
  <r>
    <n v="6737"/>
    <x v="3346"/>
    <x v="342"/>
    <d v="2013-04-18T00:00:00"/>
    <s v="Standard Class"/>
    <x v="537"/>
    <s v="Brian Thompson"/>
    <x v="0"/>
    <s v="United States"/>
    <s v="San Francisco"/>
    <s v="California"/>
    <n v="94122"/>
    <x v="1"/>
    <x v="1662"/>
    <x v="1"/>
    <x v="4"/>
    <x v="1641"/>
    <n v="579.51"/>
    <n v="3"/>
    <n v="0"/>
    <n v="81.131400000000014"/>
  </r>
  <r>
    <n v="6738"/>
    <x v="3346"/>
    <x v="342"/>
    <d v="2013-04-18T00:00:00"/>
    <s v="Standard Class"/>
    <x v="537"/>
    <s v="Brian Thompson"/>
    <x v="0"/>
    <s v="United States"/>
    <s v="San Francisco"/>
    <s v="California"/>
    <n v="94122"/>
    <x v="1"/>
    <x v="1764"/>
    <x v="1"/>
    <x v="4"/>
    <x v="1744"/>
    <n v="150.66"/>
    <n v="9"/>
    <n v="0"/>
    <n v="6.0263999999999918"/>
  </r>
  <r>
    <n v="6739"/>
    <x v="3346"/>
    <x v="342"/>
    <d v="2013-04-18T00:00:00"/>
    <s v="Standard Class"/>
    <x v="537"/>
    <s v="Brian Thompson"/>
    <x v="0"/>
    <s v="United States"/>
    <s v="San Francisco"/>
    <s v="California"/>
    <n v="94122"/>
    <x v="1"/>
    <x v="491"/>
    <x v="1"/>
    <x v="8"/>
    <x v="486"/>
    <n v="48.032000000000004"/>
    <n v="4"/>
    <n v="0.2"/>
    <n v="15.610399999999993"/>
  </r>
  <r>
    <n v="6740"/>
    <x v="3347"/>
    <x v="542"/>
    <d v="2011-05-31T00:00:00"/>
    <s v="Standard Class"/>
    <x v="514"/>
    <s v="Michelle Moray"/>
    <x v="0"/>
    <s v="United States"/>
    <s v="Chicago"/>
    <s v="Illinois"/>
    <n v="60623"/>
    <x v="2"/>
    <x v="1354"/>
    <x v="1"/>
    <x v="4"/>
    <x v="1331"/>
    <n v="102.624"/>
    <n v="3"/>
    <n v="0.2"/>
    <n v="7.6968000000000032"/>
  </r>
  <r>
    <n v="6741"/>
    <x v="3347"/>
    <x v="542"/>
    <d v="2011-05-31T00:00:00"/>
    <s v="Standard Class"/>
    <x v="514"/>
    <s v="Michelle Moray"/>
    <x v="0"/>
    <s v="United States"/>
    <s v="Chicago"/>
    <s v="Illinois"/>
    <n v="60623"/>
    <x v="2"/>
    <x v="1189"/>
    <x v="0"/>
    <x v="1"/>
    <x v="1166"/>
    <n v="359.77199999999999"/>
    <n v="2"/>
    <n v="0.3"/>
    <n v="-5.1396000000000583"/>
  </r>
  <r>
    <n v="6742"/>
    <x v="3347"/>
    <x v="542"/>
    <d v="2011-05-31T00:00:00"/>
    <s v="Standard Class"/>
    <x v="514"/>
    <s v="Michelle Moray"/>
    <x v="0"/>
    <s v="United States"/>
    <s v="Chicago"/>
    <s v="Illinois"/>
    <n v="60623"/>
    <x v="2"/>
    <x v="796"/>
    <x v="1"/>
    <x v="6"/>
    <x v="786"/>
    <n v="13.392000000000001"/>
    <n v="3"/>
    <n v="0.2"/>
    <n v="3.1806000000000005"/>
  </r>
  <r>
    <n v="6743"/>
    <x v="3348"/>
    <x v="91"/>
    <d v="2014-07-12T00:00:00"/>
    <s v="Standard Class"/>
    <x v="138"/>
    <s v="Patrick O'Brill"/>
    <x v="0"/>
    <s v="United States"/>
    <s v="Los Angeles"/>
    <s v="California"/>
    <n v="90008"/>
    <x v="1"/>
    <x v="64"/>
    <x v="0"/>
    <x v="1"/>
    <x v="124"/>
    <n v="122.13600000000001"/>
    <n v="3"/>
    <n v="0.2"/>
    <n v="-13.740299999999994"/>
  </r>
  <r>
    <n v="6744"/>
    <x v="3349"/>
    <x v="1130"/>
    <d v="2012-02-20T00:00:00"/>
    <s v="Standard Class"/>
    <x v="133"/>
    <s v="Sung Pak"/>
    <x v="1"/>
    <s v="United States"/>
    <s v="Dover"/>
    <s v="New Hampshire"/>
    <n v="3820"/>
    <x v="3"/>
    <x v="150"/>
    <x v="1"/>
    <x v="10"/>
    <x v="150"/>
    <n v="35.880000000000003"/>
    <n v="6"/>
    <n v="0"/>
    <n v="16.146000000000001"/>
  </r>
  <r>
    <n v="6745"/>
    <x v="3350"/>
    <x v="114"/>
    <d v="2014-06-19T00:00:00"/>
    <s v="Second Class"/>
    <x v="394"/>
    <s v="Christine Sundaresam"/>
    <x v="0"/>
    <s v="United States"/>
    <s v="Dublin"/>
    <s v="Ohio"/>
    <n v="43017"/>
    <x v="3"/>
    <x v="590"/>
    <x v="2"/>
    <x v="11"/>
    <x v="585"/>
    <n v="479.952"/>
    <n v="6"/>
    <n v="0.2"/>
    <n v="107.98920000000001"/>
  </r>
  <r>
    <n v="6746"/>
    <x v="3350"/>
    <x v="114"/>
    <d v="2014-06-19T00:00:00"/>
    <s v="Second Class"/>
    <x v="394"/>
    <s v="Christine Sundaresam"/>
    <x v="0"/>
    <s v="United States"/>
    <s v="Dublin"/>
    <s v="Ohio"/>
    <n v="43017"/>
    <x v="3"/>
    <x v="250"/>
    <x v="1"/>
    <x v="6"/>
    <x v="248"/>
    <n v="23.92"/>
    <n v="5"/>
    <n v="0.2"/>
    <n v="1.7940000000000005"/>
  </r>
  <r>
    <n v="6747"/>
    <x v="3351"/>
    <x v="38"/>
    <d v="2014-11-17T00:00:00"/>
    <s v="First Class"/>
    <x v="33"/>
    <s v="Ken Brennan"/>
    <x v="1"/>
    <s v="United States"/>
    <s v="New York City"/>
    <s v="New York"/>
    <n v="10009"/>
    <x v="3"/>
    <x v="1443"/>
    <x v="2"/>
    <x v="7"/>
    <x v="1422"/>
    <n v="629.94999999999993"/>
    <n v="5"/>
    <n v="0"/>
    <n v="163.78700000000003"/>
  </r>
  <r>
    <n v="6748"/>
    <x v="3352"/>
    <x v="157"/>
    <d v="2014-12-16T00:00:00"/>
    <s v="Standard Class"/>
    <x v="211"/>
    <s v="Allen Armold"/>
    <x v="0"/>
    <s v="United States"/>
    <s v="New York City"/>
    <s v="New York"/>
    <n v="10035"/>
    <x v="3"/>
    <x v="440"/>
    <x v="1"/>
    <x v="8"/>
    <x v="435"/>
    <n v="14.952000000000002"/>
    <n v="1"/>
    <n v="0.2"/>
    <n v="5.0462999999999996"/>
  </r>
  <r>
    <n v="6749"/>
    <x v="3352"/>
    <x v="157"/>
    <d v="2014-12-16T00:00:00"/>
    <s v="Standard Class"/>
    <x v="211"/>
    <s v="Allen Armold"/>
    <x v="0"/>
    <s v="United States"/>
    <s v="New York City"/>
    <s v="New York"/>
    <n v="10035"/>
    <x v="3"/>
    <x v="1357"/>
    <x v="1"/>
    <x v="10"/>
    <x v="1334"/>
    <n v="17.940000000000001"/>
    <n v="3"/>
    <n v="0"/>
    <n v="8.0730000000000004"/>
  </r>
  <r>
    <n v="6750"/>
    <x v="3352"/>
    <x v="157"/>
    <d v="2014-12-16T00:00:00"/>
    <s v="Standard Class"/>
    <x v="211"/>
    <s v="Allen Armold"/>
    <x v="0"/>
    <s v="United States"/>
    <s v="New York City"/>
    <s v="New York"/>
    <n v="10035"/>
    <x v="3"/>
    <x v="1717"/>
    <x v="2"/>
    <x v="7"/>
    <x v="1695"/>
    <n v="116.98"/>
    <n v="2"/>
    <n v="0"/>
    <n v="29.245000000000005"/>
  </r>
  <r>
    <n v="6751"/>
    <x v="3353"/>
    <x v="931"/>
    <d v="2013-07-01T00:00:00"/>
    <s v="Second Class"/>
    <x v="669"/>
    <s v="Becky Pak"/>
    <x v="0"/>
    <s v="United States"/>
    <s v="Paterson"/>
    <s v="New Jersey"/>
    <n v="7501"/>
    <x v="3"/>
    <x v="1534"/>
    <x v="0"/>
    <x v="1"/>
    <x v="1513"/>
    <n v="121.96"/>
    <n v="2"/>
    <n v="0"/>
    <n v="20.733199999999997"/>
  </r>
  <r>
    <n v="6752"/>
    <x v="3353"/>
    <x v="931"/>
    <d v="2013-07-01T00:00:00"/>
    <s v="Second Class"/>
    <x v="669"/>
    <s v="Becky Pak"/>
    <x v="0"/>
    <s v="United States"/>
    <s v="Paterson"/>
    <s v="New Jersey"/>
    <n v="7501"/>
    <x v="3"/>
    <x v="1518"/>
    <x v="1"/>
    <x v="9"/>
    <x v="1496"/>
    <n v="8.74"/>
    <n v="2"/>
    <n v="0"/>
    <n v="2.2724000000000002"/>
  </r>
  <r>
    <n v="6753"/>
    <x v="3353"/>
    <x v="931"/>
    <d v="2013-07-01T00:00:00"/>
    <s v="Second Class"/>
    <x v="669"/>
    <s v="Becky Pak"/>
    <x v="0"/>
    <s v="United States"/>
    <s v="Paterson"/>
    <s v="New Jersey"/>
    <n v="7501"/>
    <x v="3"/>
    <x v="334"/>
    <x v="1"/>
    <x v="10"/>
    <x v="330"/>
    <n v="61.96"/>
    <n v="2"/>
    <n v="0"/>
    <n v="27.881999999999998"/>
  </r>
  <r>
    <n v="6754"/>
    <x v="3353"/>
    <x v="931"/>
    <d v="2013-07-01T00:00:00"/>
    <s v="Second Class"/>
    <x v="669"/>
    <s v="Becky Pak"/>
    <x v="0"/>
    <s v="United States"/>
    <s v="Paterson"/>
    <s v="New Jersey"/>
    <n v="7501"/>
    <x v="3"/>
    <x v="1406"/>
    <x v="1"/>
    <x v="8"/>
    <x v="1384"/>
    <n v="7.96"/>
    <n v="2"/>
    <n v="0"/>
    <n v="3.7412000000000001"/>
  </r>
  <r>
    <n v="6755"/>
    <x v="3353"/>
    <x v="931"/>
    <d v="2013-07-01T00:00:00"/>
    <s v="Second Class"/>
    <x v="669"/>
    <s v="Becky Pak"/>
    <x v="0"/>
    <s v="United States"/>
    <s v="Paterson"/>
    <s v="New Jersey"/>
    <n v="7501"/>
    <x v="3"/>
    <x v="14"/>
    <x v="1"/>
    <x v="9"/>
    <x v="14"/>
    <n v="275.24"/>
    <n v="4"/>
    <n v="0"/>
    <n v="121.10560000000001"/>
  </r>
  <r>
    <n v="6756"/>
    <x v="3354"/>
    <x v="175"/>
    <d v="2014-09-20T00:00:00"/>
    <s v="Standard Class"/>
    <x v="779"/>
    <s v="Theresa Coyne"/>
    <x v="1"/>
    <s v="United States"/>
    <s v="Lakewood"/>
    <s v="New Jersey"/>
    <n v="8701"/>
    <x v="3"/>
    <x v="1462"/>
    <x v="0"/>
    <x v="5"/>
    <x v="1439"/>
    <n v="47.400000000000006"/>
    <n v="5"/>
    <n v="0"/>
    <n v="18.960000000000004"/>
  </r>
  <r>
    <n v="6757"/>
    <x v="3354"/>
    <x v="175"/>
    <d v="2014-09-20T00:00:00"/>
    <s v="Standard Class"/>
    <x v="779"/>
    <s v="Theresa Coyne"/>
    <x v="1"/>
    <s v="United States"/>
    <s v="Lakewood"/>
    <s v="New Jersey"/>
    <n v="8701"/>
    <x v="3"/>
    <x v="1584"/>
    <x v="0"/>
    <x v="1"/>
    <x v="1566"/>
    <n v="512.96"/>
    <n v="4"/>
    <n v="0"/>
    <n v="143.62880000000001"/>
  </r>
  <r>
    <n v="6758"/>
    <x v="3354"/>
    <x v="175"/>
    <d v="2014-09-20T00:00:00"/>
    <s v="Standard Class"/>
    <x v="779"/>
    <s v="Theresa Coyne"/>
    <x v="1"/>
    <s v="United States"/>
    <s v="Lakewood"/>
    <s v="New Jersey"/>
    <n v="8701"/>
    <x v="3"/>
    <x v="803"/>
    <x v="2"/>
    <x v="7"/>
    <x v="793"/>
    <n v="395.93999999999994"/>
    <n v="6"/>
    <n v="0"/>
    <n v="102.94440000000002"/>
  </r>
  <r>
    <n v="6759"/>
    <x v="3354"/>
    <x v="175"/>
    <d v="2014-09-20T00:00:00"/>
    <s v="Standard Class"/>
    <x v="779"/>
    <s v="Theresa Coyne"/>
    <x v="1"/>
    <s v="United States"/>
    <s v="Lakewood"/>
    <s v="New Jersey"/>
    <n v="8701"/>
    <x v="3"/>
    <x v="356"/>
    <x v="1"/>
    <x v="4"/>
    <x v="352"/>
    <n v="81.96"/>
    <n v="2"/>
    <n v="0"/>
    <n v="0"/>
  </r>
  <r>
    <n v="6760"/>
    <x v="3355"/>
    <x v="574"/>
    <d v="2014-12-09T00:00:00"/>
    <s v="Standard Class"/>
    <x v="767"/>
    <s v="Barry Gonzalez"/>
    <x v="0"/>
    <s v="United States"/>
    <s v="Greensboro"/>
    <s v="North Carolina"/>
    <n v="27405"/>
    <x v="0"/>
    <x v="894"/>
    <x v="1"/>
    <x v="6"/>
    <x v="878"/>
    <n v="32.776000000000003"/>
    <n v="1"/>
    <n v="0.2"/>
    <n v="2.4581999999999997"/>
  </r>
  <r>
    <n v="6761"/>
    <x v="3356"/>
    <x v="335"/>
    <d v="2014-07-01T00:00:00"/>
    <s v="Standard Class"/>
    <x v="157"/>
    <s v="Denny Ordway"/>
    <x v="0"/>
    <s v="United States"/>
    <s v="New York City"/>
    <s v="New York"/>
    <n v="10035"/>
    <x v="3"/>
    <x v="72"/>
    <x v="1"/>
    <x v="4"/>
    <x v="72"/>
    <n v="272.94"/>
    <n v="3"/>
    <n v="0"/>
    <n v="0"/>
  </r>
  <r>
    <n v="6762"/>
    <x v="3357"/>
    <x v="1131"/>
    <d v="2013-07-27T00:00:00"/>
    <s v="Second Class"/>
    <x v="715"/>
    <s v="Darren Budd"/>
    <x v="1"/>
    <s v="United States"/>
    <s v="New York City"/>
    <s v="New York"/>
    <n v="10035"/>
    <x v="3"/>
    <x v="901"/>
    <x v="0"/>
    <x v="1"/>
    <x v="884"/>
    <n v="253.76399999999998"/>
    <n v="2"/>
    <n v="0.1"/>
    <n v="31.015599999999978"/>
  </r>
  <r>
    <n v="6763"/>
    <x v="3358"/>
    <x v="476"/>
    <d v="2013-09-09T00:00:00"/>
    <s v="Standard Class"/>
    <x v="210"/>
    <s v="Rob Lucas"/>
    <x v="0"/>
    <s v="United States"/>
    <s v="Chicago"/>
    <s v="Illinois"/>
    <n v="60623"/>
    <x v="2"/>
    <x v="2"/>
    <x v="1"/>
    <x v="2"/>
    <x v="2"/>
    <n v="29.24"/>
    <n v="5"/>
    <n v="0.2"/>
    <n v="9.8685000000000009"/>
  </r>
  <r>
    <n v="6764"/>
    <x v="3358"/>
    <x v="476"/>
    <d v="2013-09-09T00:00:00"/>
    <s v="Standard Class"/>
    <x v="210"/>
    <s v="Rob Lucas"/>
    <x v="0"/>
    <s v="United States"/>
    <s v="Chicago"/>
    <s v="Illinois"/>
    <n v="60623"/>
    <x v="2"/>
    <x v="210"/>
    <x v="1"/>
    <x v="4"/>
    <x v="209"/>
    <n v="35.167999999999999"/>
    <n v="2"/>
    <n v="0.2"/>
    <n v="-8.3524000000000012"/>
  </r>
  <r>
    <n v="6765"/>
    <x v="3358"/>
    <x v="476"/>
    <d v="2013-09-09T00:00:00"/>
    <s v="Standard Class"/>
    <x v="210"/>
    <s v="Rob Lucas"/>
    <x v="0"/>
    <s v="United States"/>
    <s v="Chicago"/>
    <s v="Illinois"/>
    <n v="60623"/>
    <x v="2"/>
    <x v="1797"/>
    <x v="2"/>
    <x v="15"/>
    <x v="1778"/>
    <n v="1362.8999999999999"/>
    <n v="3"/>
    <n v="0.3"/>
    <n v="-19.470000000000141"/>
  </r>
  <r>
    <n v="6766"/>
    <x v="3359"/>
    <x v="693"/>
    <d v="2014-04-25T00:00:00"/>
    <s v="Standard Class"/>
    <x v="695"/>
    <s v="Sarah Jordon"/>
    <x v="0"/>
    <s v="United States"/>
    <s v="Chicago"/>
    <s v="Illinois"/>
    <n v="60653"/>
    <x v="2"/>
    <x v="291"/>
    <x v="0"/>
    <x v="1"/>
    <x v="288"/>
    <n v="317.05799999999999"/>
    <n v="3"/>
    <n v="0.3"/>
    <n v="-18.117599999999996"/>
  </r>
  <r>
    <n v="6767"/>
    <x v="3359"/>
    <x v="693"/>
    <d v="2014-04-25T00:00:00"/>
    <s v="Standard Class"/>
    <x v="695"/>
    <s v="Sarah Jordon"/>
    <x v="0"/>
    <s v="United States"/>
    <s v="Chicago"/>
    <s v="Illinois"/>
    <n v="60653"/>
    <x v="2"/>
    <x v="32"/>
    <x v="1"/>
    <x v="6"/>
    <x v="32"/>
    <n v="15.76"/>
    <n v="2"/>
    <n v="0.2"/>
    <n v="3.5460000000000007"/>
  </r>
  <r>
    <n v="6768"/>
    <x v="3359"/>
    <x v="693"/>
    <d v="2014-04-25T00:00:00"/>
    <s v="Standard Class"/>
    <x v="695"/>
    <s v="Sarah Jordon"/>
    <x v="0"/>
    <s v="United States"/>
    <s v="Chicago"/>
    <s v="Illinois"/>
    <n v="60653"/>
    <x v="2"/>
    <x v="1027"/>
    <x v="0"/>
    <x v="5"/>
    <x v="1009"/>
    <n v="14.560000000000002"/>
    <n v="5"/>
    <n v="0.6"/>
    <n v="-6.1879999999999988"/>
  </r>
  <r>
    <n v="6769"/>
    <x v="3360"/>
    <x v="1132"/>
    <d v="2011-08-16T00:00:00"/>
    <s v="Standard Class"/>
    <x v="728"/>
    <s v="Charles Sheldon"/>
    <x v="1"/>
    <s v="United States"/>
    <s v="Lakewood"/>
    <s v="New Jersey"/>
    <n v="8701"/>
    <x v="3"/>
    <x v="912"/>
    <x v="1"/>
    <x v="8"/>
    <x v="895"/>
    <n v="196.21"/>
    <n v="7"/>
    <n v="0"/>
    <n v="98.105000000000004"/>
  </r>
  <r>
    <n v="6770"/>
    <x v="3361"/>
    <x v="20"/>
    <d v="2014-09-24T00:00:00"/>
    <s v="Standard Class"/>
    <x v="655"/>
    <s v="Julie Prescott"/>
    <x v="2"/>
    <s v="United States"/>
    <s v="Columbus"/>
    <s v="Georgia"/>
    <n v="31907"/>
    <x v="0"/>
    <x v="1658"/>
    <x v="1"/>
    <x v="6"/>
    <x v="1637"/>
    <n v="35.4"/>
    <n v="5"/>
    <n v="0"/>
    <n v="13.452000000000002"/>
  </r>
  <r>
    <n v="6771"/>
    <x v="3362"/>
    <x v="34"/>
    <d v="2014-12-14T00:00:00"/>
    <s v="Standard Class"/>
    <x v="714"/>
    <s v="Nick Crebassa"/>
    <x v="1"/>
    <s v="United States"/>
    <s v="Phoenix"/>
    <s v="Arizona"/>
    <n v="85023"/>
    <x v="1"/>
    <x v="1078"/>
    <x v="1"/>
    <x v="10"/>
    <x v="1059"/>
    <n v="419.4"/>
    <n v="5"/>
    <n v="0.2"/>
    <n v="146.79"/>
  </r>
  <r>
    <n v="6772"/>
    <x v="3362"/>
    <x v="34"/>
    <d v="2014-12-14T00:00:00"/>
    <s v="Standard Class"/>
    <x v="714"/>
    <s v="Nick Crebassa"/>
    <x v="1"/>
    <s v="United States"/>
    <s v="Phoenix"/>
    <s v="Arizona"/>
    <n v="85023"/>
    <x v="1"/>
    <x v="1784"/>
    <x v="1"/>
    <x v="8"/>
    <x v="1765"/>
    <n v="13.005000000000003"/>
    <n v="3"/>
    <n v="0.7"/>
    <n v="-9.9704999999999977"/>
  </r>
  <r>
    <n v="6773"/>
    <x v="3363"/>
    <x v="254"/>
    <d v="2013-11-09T00:00:00"/>
    <s v="Standard Class"/>
    <x v="194"/>
    <s v="Carl Weiss"/>
    <x v="2"/>
    <s v="United States"/>
    <s v="Los Angeles"/>
    <s v="California"/>
    <n v="90004"/>
    <x v="1"/>
    <x v="308"/>
    <x v="1"/>
    <x v="8"/>
    <x v="305"/>
    <n v="7.7120000000000006"/>
    <n v="2"/>
    <n v="0.2"/>
    <n v="2.7956000000000003"/>
  </r>
  <r>
    <n v="6774"/>
    <x v="3363"/>
    <x v="254"/>
    <d v="2013-11-09T00:00:00"/>
    <s v="Standard Class"/>
    <x v="194"/>
    <s v="Carl Weiss"/>
    <x v="2"/>
    <s v="United States"/>
    <s v="Los Angeles"/>
    <s v="California"/>
    <n v="90004"/>
    <x v="1"/>
    <x v="1581"/>
    <x v="1"/>
    <x v="8"/>
    <x v="1563"/>
    <n v="4.1760000000000002"/>
    <n v="1"/>
    <n v="0.2"/>
    <n v="1.3049999999999997"/>
  </r>
  <r>
    <n v="6775"/>
    <x v="3363"/>
    <x v="254"/>
    <d v="2013-11-09T00:00:00"/>
    <s v="Standard Class"/>
    <x v="194"/>
    <s v="Carl Weiss"/>
    <x v="2"/>
    <s v="United States"/>
    <s v="Los Angeles"/>
    <s v="California"/>
    <n v="90004"/>
    <x v="1"/>
    <x v="1798"/>
    <x v="1"/>
    <x v="10"/>
    <x v="1779"/>
    <n v="38.880000000000003"/>
    <n v="6"/>
    <n v="0"/>
    <n v="18.662400000000002"/>
  </r>
  <r>
    <n v="6776"/>
    <x v="3364"/>
    <x v="368"/>
    <d v="2012-04-04T00:00:00"/>
    <s v="Standard Class"/>
    <x v="441"/>
    <s v="Chad McGuire"/>
    <x v="0"/>
    <s v="United States"/>
    <s v="New York City"/>
    <s v="New York"/>
    <n v="10024"/>
    <x v="3"/>
    <x v="249"/>
    <x v="1"/>
    <x v="10"/>
    <x v="247"/>
    <n v="17.64"/>
    <n v="4"/>
    <n v="0"/>
    <n v="8.1143999999999998"/>
  </r>
  <r>
    <n v="6777"/>
    <x v="3365"/>
    <x v="64"/>
    <d v="2013-09-12T00:00:00"/>
    <s v="Standard Class"/>
    <x v="690"/>
    <s v="Pete Takahito"/>
    <x v="0"/>
    <s v="United States"/>
    <s v="San Antonio"/>
    <s v="Texas"/>
    <n v="78207"/>
    <x v="2"/>
    <x v="41"/>
    <x v="1"/>
    <x v="4"/>
    <x v="41"/>
    <n v="93.456000000000003"/>
    <n v="3"/>
    <n v="0.2"/>
    <n v="-17.523000000000014"/>
  </r>
  <r>
    <n v="6778"/>
    <x v="3366"/>
    <x v="480"/>
    <d v="2014-02-02T00:00:00"/>
    <s v="Standard Class"/>
    <x v="642"/>
    <s v="Craig Leslie"/>
    <x v="2"/>
    <s v="United States"/>
    <s v="New York City"/>
    <s v="New York"/>
    <n v="10009"/>
    <x v="3"/>
    <x v="1233"/>
    <x v="2"/>
    <x v="11"/>
    <x v="1207"/>
    <n v="449.91"/>
    <n v="9"/>
    <n v="0"/>
    <n v="157.46849999999998"/>
  </r>
  <r>
    <n v="6779"/>
    <x v="3367"/>
    <x v="323"/>
    <d v="2013-09-09T00:00:00"/>
    <s v="Second Class"/>
    <x v="520"/>
    <s v="Herbert Flentye"/>
    <x v="0"/>
    <s v="United States"/>
    <s v="Baltimore"/>
    <s v="Maryland"/>
    <n v="21215"/>
    <x v="3"/>
    <x v="1121"/>
    <x v="0"/>
    <x v="0"/>
    <x v="1100"/>
    <n v="344.94"/>
    <n v="3"/>
    <n v="0"/>
    <n v="31.044599999999974"/>
  </r>
  <r>
    <n v="6780"/>
    <x v="3367"/>
    <x v="323"/>
    <d v="2013-09-09T00:00:00"/>
    <s v="Second Class"/>
    <x v="520"/>
    <s v="Herbert Flentye"/>
    <x v="0"/>
    <s v="United States"/>
    <s v="Baltimore"/>
    <s v="Maryland"/>
    <n v="21215"/>
    <x v="3"/>
    <x v="1256"/>
    <x v="0"/>
    <x v="5"/>
    <x v="1231"/>
    <n v="14.76"/>
    <n v="2"/>
    <n v="0"/>
    <n v="4.2803999999999984"/>
  </r>
  <r>
    <n v="6781"/>
    <x v="3367"/>
    <x v="323"/>
    <d v="2013-09-09T00:00:00"/>
    <s v="Second Class"/>
    <x v="520"/>
    <s v="Herbert Flentye"/>
    <x v="0"/>
    <s v="United States"/>
    <s v="Baltimore"/>
    <s v="Maryland"/>
    <n v="21215"/>
    <x v="3"/>
    <x v="849"/>
    <x v="1"/>
    <x v="8"/>
    <x v="834"/>
    <n v="12.76"/>
    <n v="2"/>
    <n v="0"/>
    <n v="5.8695999999999993"/>
  </r>
  <r>
    <n v="6782"/>
    <x v="3367"/>
    <x v="323"/>
    <d v="2013-09-09T00:00:00"/>
    <s v="Second Class"/>
    <x v="520"/>
    <s v="Herbert Flentye"/>
    <x v="0"/>
    <s v="United States"/>
    <s v="Baltimore"/>
    <s v="Maryland"/>
    <n v="21215"/>
    <x v="3"/>
    <x v="676"/>
    <x v="1"/>
    <x v="2"/>
    <x v="670"/>
    <n v="58.48"/>
    <n v="8"/>
    <n v="0"/>
    <n v="27.485599999999998"/>
  </r>
  <r>
    <n v="6783"/>
    <x v="3368"/>
    <x v="800"/>
    <d v="2014-07-29T00:00:00"/>
    <s v="Second Class"/>
    <x v="547"/>
    <s v="John Castell"/>
    <x v="0"/>
    <s v="United States"/>
    <s v="Philadelphia"/>
    <s v="Pennsylvania"/>
    <n v="19143"/>
    <x v="3"/>
    <x v="545"/>
    <x v="0"/>
    <x v="5"/>
    <x v="540"/>
    <n v="20.096000000000004"/>
    <n v="4"/>
    <n v="0.2"/>
    <n v="3.0143999999999984"/>
  </r>
  <r>
    <n v="6784"/>
    <x v="3368"/>
    <x v="800"/>
    <d v="2014-07-29T00:00:00"/>
    <s v="Second Class"/>
    <x v="547"/>
    <s v="John Castell"/>
    <x v="0"/>
    <s v="United States"/>
    <s v="Philadelphia"/>
    <s v="Pennsylvania"/>
    <n v="19143"/>
    <x v="3"/>
    <x v="1799"/>
    <x v="1"/>
    <x v="14"/>
    <x v="1780"/>
    <n v="37.752000000000002"/>
    <n v="3"/>
    <n v="0.2"/>
    <n v="4.2470999999999943"/>
  </r>
  <r>
    <n v="6785"/>
    <x v="3368"/>
    <x v="800"/>
    <d v="2014-07-29T00:00:00"/>
    <s v="Second Class"/>
    <x v="547"/>
    <s v="John Castell"/>
    <x v="0"/>
    <s v="United States"/>
    <s v="Philadelphia"/>
    <s v="Pennsylvania"/>
    <n v="19143"/>
    <x v="3"/>
    <x v="1744"/>
    <x v="0"/>
    <x v="3"/>
    <x v="1724"/>
    <n v="138.58799999999999"/>
    <n v="1"/>
    <n v="0.4"/>
    <n v="-34.646999999999991"/>
  </r>
  <r>
    <n v="6786"/>
    <x v="3368"/>
    <x v="800"/>
    <d v="2014-07-29T00:00:00"/>
    <s v="Second Class"/>
    <x v="547"/>
    <s v="John Castell"/>
    <x v="0"/>
    <s v="United States"/>
    <s v="Philadelphia"/>
    <s v="Pennsylvania"/>
    <n v="19143"/>
    <x v="3"/>
    <x v="391"/>
    <x v="1"/>
    <x v="4"/>
    <x v="387"/>
    <n v="259.92000000000007"/>
    <n v="5"/>
    <n v="0.2"/>
    <n v="-25.992000000000004"/>
  </r>
  <r>
    <n v="6787"/>
    <x v="3368"/>
    <x v="800"/>
    <d v="2014-07-29T00:00:00"/>
    <s v="Second Class"/>
    <x v="547"/>
    <s v="John Castell"/>
    <x v="0"/>
    <s v="United States"/>
    <s v="Philadelphia"/>
    <s v="Pennsylvania"/>
    <n v="19143"/>
    <x v="3"/>
    <x v="260"/>
    <x v="1"/>
    <x v="10"/>
    <x v="257"/>
    <n v="20.736000000000004"/>
    <n v="4"/>
    <n v="0.2"/>
    <n v="7.2576000000000001"/>
  </r>
  <r>
    <n v="6788"/>
    <x v="3369"/>
    <x v="1023"/>
    <d v="2012-09-20T00:00:00"/>
    <s v="Standard Class"/>
    <x v="101"/>
    <s v="Jonathan Howell"/>
    <x v="0"/>
    <s v="United States"/>
    <s v="Atlanta"/>
    <s v="Georgia"/>
    <n v="30318"/>
    <x v="0"/>
    <x v="784"/>
    <x v="0"/>
    <x v="5"/>
    <x v="775"/>
    <n v="129.93"/>
    <n v="3"/>
    <n v="0"/>
    <n v="12.992999999999988"/>
  </r>
  <r>
    <n v="6789"/>
    <x v="3369"/>
    <x v="1023"/>
    <d v="2012-09-20T00:00:00"/>
    <s v="Standard Class"/>
    <x v="101"/>
    <s v="Jonathan Howell"/>
    <x v="0"/>
    <s v="United States"/>
    <s v="Atlanta"/>
    <s v="Georgia"/>
    <n v="30318"/>
    <x v="0"/>
    <x v="991"/>
    <x v="1"/>
    <x v="10"/>
    <x v="974"/>
    <n v="69.930000000000007"/>
    <n v="7"/>
    <n v="0"/>
    <n v="31.468499999999999"/>
  </r>
  <r>
    <n v="6790"/>
    <x v="3370"/>
    <x v="67"/>
    <d v="2012-09-09T00:00:00"/>
    <s v="Second Class"/>
    <x v="566"/>
    <s v="Corey Catlett"/>
    <x v="1"/>
    <s v="United States"/>
    <s v="Durham"/>
    <s v="North Carolina"/>
    <n v="27707"/>
    <x v="0"/>
    <x v="399"/>
    <x v="1"/>
    <x v="6"/>
    <x v="395"/>
    <n v="140.73599999999999"/>
    <n v="4"/>
    <n v="0.2"/>
    <n v="12.314400000000006"/>
  </r>
  <r>
    <n v="6791"/>
    <x v="3371"/>
    <x v="76"/>
    <d v="2013-11-18T00:00:00"/>
    <s v="First Class"/>
    <x v="780"/>
    <s v="Ionia McGrath"/>
    <x v="0"/>
    <s v="United States"/>
    <s v="Roseville"/>
    <s v="California"/>
    <n v="95661"/>
    <x v="1"/>
    <x v="255"/>
    <x v="1"/>
    <x v="8"/>
    <x v="253"/>
    <n v="8.32"/>
    <n v="5"/>
    <n v="0.2"/>
    <n v="2.8079999999999998"/>
  </r>
  <r>
    <n v="6792"/>
    <x v="3372"/>
    <x v="338"/>
    <d v="2013-11-16T00:00:00"/>
    <s v="Standard Class"/>
    <x v="408"/>
    <s v="Ben Ferrer"/>
    <x v="2"/>
    <s v="United States"/>
    <s v="Sacramento"/>
    <s v="California"/>
    <n v="95823"/>
    <x v="1"/>
    <x v="1611"/>
    <x v="0"/>
    <x v="5"/>
    <x v="1593"/>
    <n v="9.98"/>
    <n v="1"/>
    <n v="0"/>
    <n v="2.7944000000000004"/>
  </r>
  <r>
    <n v="6793"/>
    <x v="3373"/>
    <x v="860"/>
    <d v="2011-08-18T00:00:00"/>
    <s v="First Class"/>
    <x v="394"/>
    <s v="Christine Sundaresam"/>
    <x v="0"/>
    <s v="United States"/>
    <s v="Fairfield"/>
    <s v="Connecticut"/>
    <n v="6824"/>
    <x v="3"/>
    <x v="542"/>
    <x v="1"/>
    <x v="8"/>
    <x v="537"/>
    <n v="62.94"/>
    <n v="3"/>
    <n v="0"/>
    <n v="30.211199999999998"/>
  </r>
  <r>
    <n v="6794"/>
    <x v="3374"/>
    <x v="547"/>
    <d v="2012-11-20T00:00:00"/>
    <s v="Standard Class"/>
    <x v="204"/>
    <s v="Matt Connell"/>
    <x v="1"/>
    <s v="United States"/>
    <s v="Chicago"/>
    <s v="Illinois"/>
    <n v="60610"/>
    <x v="2"/>
    <x v="1031"/>
    <x v="1"/>
    <x v="4"/>
    <x v="1013"/>
    <n v="21.488"/>
    <n v="2"/>
    <n v="0.2"/>
    <n v="1.6115999999999993"/>
  </r>
  <r>
    <n v="6795"/>
    <x v="3374"/>
    <x v="547"/>
    <d v="2012-11-20T00:00:00"/>
    <s v="Standard Class"/>
    <x v="204"/>
    <s v="Matt Connell"/>
    <x v="1"/>
    <s v="United States"/>
    <s v="Chicago"/>
    <s v="Illinois"/>
    <n v="60610"/>
    <x v="2"/>
    <x v="1278"/>
    <x v="2"/>
    <x v="7"/>
    <x v="1254"/>
    <n v="239.976"/>
    <n v="3"/>
    <n v="0.2"/>
    <n v="26.997299999999967"/>
  </r>
  <r>
    <n v="6796"/>
    <x v="3374"/>
    <x v="547"/>
    <d v="2012-11-20T00:00:00"/>
    <s v="Standard Class"/>
    <x v="204"/>
    <s v="Matt Connell"/>
    <x v="1"/>
    <s v="United States"/>
    <s v="Chicago"/>
    <s v="Illinois"/>
    <n v="60610"/>
    <x v="2"/>
    <x v="1618"/>
    <x v="0"/>
    <x v="5"/>
    <x v="1600"/>
    <n v="34.504000000000005"/>
    <n v="2"/>
    <n v="0.6"/>
    <n v="-15.526799999999994"/>
  </r>
  <r>
    <n v="6797"/>
    <x v="3375"/>
    <x v="767"/>
    <d v="2012-08-25T00:00:00"/>
    <s v="Same Day"/>
    <x v="498"/>
    <s v="Mick Crebagga"/>
    <x v="0"/>
    <s v="United States"/>
    <s v="Houston"/>
    <s v="Texas"/>
    <n v="77041"/>
    <x v="2"/>
    <x v="1001"/>
    <x v="0"/>
    <x v="5"/>
    <x v="1244"/>
    <n v="20.103999999999999"/>
    <n v="2"/>
    <n v="0.6"/>
    <n v="-16.585799999999999"/>
  </r>
  <r>
    <n v="6798"/>
    <x v="3375"/>
    <x v="767"/>
    <d v="2012-08-25T00:00:00"/>
    <s v="Same Day"/>
    <x v="498"/>
    <s v="Mick Crebagga"/>
    <x v="0"/>
    <s v="United States"/>
    <s v="Houston"/>
    <s v="Texas"/>
    <n v="77041"/>
    <x v="2"/>
    <x v="412"/>
    <x v="1"/>
    <x v="8"/>
    <x v="407"/>
    <n v="3.7979999999999987"/>
    <n v="1"/>
    <n v="0.8"/>
    <n v="-6.0768000000000004"/>
  </r>
  <r>
    <n v="6799"/>
    <x v="3375"/>
    <x v="767"/>
    <d v="2012-08-25T00:00:00"/>
    <s v="Same Day"/>
    <x v="498"/>
    <s v="Mick Crebagga"/>
    <x v="0"/>
    <s v="United States"/>
    <s v="Houston"/>
    <s v="Texas"/>
    <n v="77041"/>
    <x v="2"/>
    <x v="1800"/>
    <x v="0"/>
    <x v="5"/>
    <x v="1781"/>
    <n v="7.8800000000000008"/>
    <n v="5"/>
    <n v="0.6"/>
    <n v="-3.9399999999999995"/>
  </r>
  <r>
    <n v="6800"/>
    <x v="3376"/>
    <x v="591"/>
    <d v="2014-01-02T00:00:00"/>
    <s v="Standard Class"/>
    <x v="429"/>
    <s v="Laurel Workman"/>
    <x v="1"/>
    <s v="United States"/>
    <s v="Phoenix"/>
    <s v="Arizona"/>
    <n v="85023"/>
    <x v="1"/>
    <x v="223"/>
    <x v="0"/>
    <x v="3"/>
    <x v="221"/>
    <n v="35.445"/>
    <n v="1"/>
    <n v="0.5"/>
    <n v="-24.102599999999995"/>
  </r>
  <r>
    <n v="6801"/>
    <x v="3376"/>
    <x v="591"/>
    <d v="2014-01-02T00:00:00"/>
    <s v="Standard Class"/>
    <x v="429"/>
    <s v="Laurel Workman"/>
    <x v="1"/>
    <s v="United States"/>
    <s v="Phoenix"/>
    <s v="Arizona"/>
    <n v="85023"/>
    <x v="1"/>
    <x v="1384"/>
    <x v="2"/>
    <x v="15"/>
    <x v="1361"/>
    <n v="269.97000000000003"/>
    <n v="2"/>
    <n v="0.7"/>
    <n v="-386.95699999999999"/>
  </r>
  <r>
    <n v="6802"/>
    <x v="3376"/>
    <x v="591"/>
    <d v="2014-01-02T00:00:00"/>
    <s v="Standard Class"/>
    <x v="429"/>
    <s v="Laurel Workman"/>
    <x v="1"/>
    <s v="United States"/>
    <s v="Phoenix"/>
    <s v="Arizona"/>
    <n v="85023"/>
    <x v="1"/>
    <x v="1202"/>
    <x v="2"/>
    <x v="11"/>
    <x v="1178"/>
    <n v="45.120000000000005"/>
    <n v="3"/>
    <n v="0.2"/>
    <n v="-7.8960000000000008"/>
  </r>
  <r>
    <n v="6803"/>
    <x v="3376"/>
    <x v="591"/>
    <d v="2014-01-02T00:00:00"/>
    <s v="Standard Class"/>
    <x v="429"/>
    <s v="Laurel Workman"/>
    <x v="1"/>
    <s v="United States"/>
    <s v="Phoenix"/>
    <s v="Arizona"/>
    <n v="85023"/>
    <x v="1"/>
    <x v="725"/>
    <x v="2"/>
    <x v="11"/>
    <x v="717"/>
    <n v="100.80000000000001"/>
    <n v="2"/>
    <n v="0.2"/>
    <n v="21.42"/>
  </r>
  <r>
    <n v="6804"/>
    <x v="3376"/>
    <x v="591"/>
    <d v="2014-01-02T00:00:00"/>
    <s v="Standard Class"/>
    <x v="429"/>
    <s v="Laurel Workman"/>
    <x v="1"/>
    <s v="United States"/>
    <s v="Phoenix"/>
    <s v="Arizona"/>
    <n v="85023"/>
    <x v="1"/>
    <x v="1144"/>
    <x v="0"/>
    <x v="1"/>
    <x v="1123"/>
    <n v="47.968000000000004"/>
    <n v="2"/>
    <n v="0.2"/>
    <n v="4.1971999999999987"/>
  </r>
  <r>
    <n v="6805"/>
    <x v="3377"/>
    <x v="1082"/>
    <d v="2011-10-06T00:00:00"/>
    <s v="First Class"/>
    <x v="168"/>
    <s v="Keith Herrera"/>
    <x v="0"/>
    <s v="United States"/>
    <s v="Pomona"/>
    <s v="California"/>
    <n v="91767"/>
    <x v="1"/>
    <x v="1233"/>
    <x v="2"/>
    <x v="11"/>
    <x v="1207"/>
    <n v="99.98"/>
    <n v="2"/>
    <n v="0"/>
    <n v="34.992999999999995"/>
  </r>
  <r>
    <n v="6806"/>
    <x v="3378"/>
    <x v="754"/>
    <d v="2011-11-25T00:00:00"/>
    <s v="First Class"/>
    <x v="516"/>
    <s v="Robert Barroso"/>
    <x v="1"/>
    <s v="United States"/>
    <s v="Atlanta"/>
    <s v="Georgia"/>
    <n v="30318"/>
    <x v="0"/>
    <x v="1383"/>
    <x v="1"/>
    <x v="10"/>
    <x v="1360"/>
    <n v="9.9600000000000009"/>
    <n v="2"/>
    <n v="0"/>
    <n v="4.8804000000000007"/>
  </r>
  <r>
    <n v="6807"/>
    <x v="3379"/>
    <x v="53"/>
    <d v="2014-12-30T00:00:00"/>
    <s v="Standard Class"/>
    <x v="241"/>
    <s v="Giulietta Dortch"/>
    <x v="1"/>
    <s v="United States"/>
    <s v="Everett"/>
    <s v="Washington"/>
    <n v="98208"/>
    <x v="1"/>
    <x v="308"/>
    <x v="1"/>
    <x v="8"/>
    <x v="305"/>
    <n v="3.8560000000000003"/>
    <n v="1"/>
    <n v="0.2"/>
    <n v="1.3978000000000002"/>
  </r>
  <r>
    <n v="6808"/>
    <x v="3380"/>
    <x v="1052"/>
    <d v="2012-04-05T00:00:00"/>
    <s v="Standard Class"/>
    <x v="182"/>
    <s v="Ed Braxton"/>
    <x v="1"/>
    <s v="United States"/>
    <s v="Houston"/>
    <s v="Texas"/>
    <n v="77095"/>
    <x v="2"/>
    <x v="447"/>
    <x v="1"/>
    <x v="10"/>
    <x v="442"/>
    <n v="98.376000000000005"/>
    <n v="3"/>
    <n v="0.2"/>
    <n v="35.661300000000004"/>
  </r>
  <r>
    <n v="6809"/>
    <x v="3380"/>
    <x v="1052"/>
    <d v="2012-04-05T00:00:00"/>
    <s v="Standard Class"/>
    <x v="182"/>
    <s v="Ed Braxton"/>
    <x v="1"/>
    <s v="United States"/>
    <s v="Houston"/>
    <s v="Texas"/>
    <n v="77095"/>
    <x v="2"/>
    <x v="1608"/>
    <x v="0"/>
    <x v="5"/>
    <x v="1590"/>
    <n v="22.38"/>
    <n v="3"/>
    <n v="0.6"/>
    <n v="-7.8330000000000055"/>
  </r>
  <r>
    <n v="6810"/>
    <x v="3381"/>
    <x v="32"/>
    <d v="2014-09-16T00:00:00"/>
    <s v="First Class"/>
    <x v="519"/>
    <s v="Pamela Stobb"/>
    <x v="0"/>
    <s v="United States"/>
    <s v="Philadelphia"/>
    <s v="Pennsylvania"/>
    <n v="19140"/>
    <x v="3"/>
    <x v="625"/>
    <x v="1"/>
    <x v="8"/>
    <x v="619"/>
    <n v="3.8820000000000006"/>
    <n v="2"/>
    <n v="0.7"/>
    <n v="-2.5880000000000001"/>
  </r>
  <r>
    <n v="6811"/>
    <x v="3381"/>
    <x v="32"/>
    <d v="2014-09-16T00:00:00"/>
    <s v="First Class"/>
    <x v="519"/>
    <s v="Pamela Stobb"/>
    <x v="0"/>
    <s v="United States"/>
    <s v="Philadelphia"/>
    <s v="Pennsylvania"/>
    <n v="19140"/>
    <x v="3"/>
    <x v="1794"/>
    <x v="2"/>
    <x v="15"/>
    <x v="1775"/>
    <n v="12.585000000000003"/>
    <n v="1"/>
    <n v="0.7"/>
    <n v="-18.038499999999996"/>
  </r>
  <r>
    <n v="6812"/>
    <x v="3381"/>
    <x v="32"/>
    <d v="2014-09-16T00:00:00"/>
    <s v="First Class"/>
    <x v="519"/>
    <s v="Pamela Stobb"/>
    <x v="0"/>
    <s v="United States"/>
    <s v="Philadelphia"/>
    <s v="Pennsylvania"/>
    <n v="19140"/>
    <x v="3"/>
    <x v="394"/>
    <x v="0"/>
    <x v="1"/>
    <x v="390"/>
    <n v="113.372"/>
    <n v="2"/>
    <n v="0.3"/>
    <n v="-29.152799999999992"/>
  </r>
  <r>
    <n v="6813"/>
    <x v="3381"/>
    <x v="32"/>
    <d v="2014-09-16T00:00:00"/>
    <s v="First Class"/>
    <x v="519"/>
    <s v="Pamela Stobb"/>
    <x v="0"/>
    <s v="United States"/>
    <s v="Philadelphia"/>
    <s v="Pennsylvania"/>
    <n v="19140"/>
    <x v="3"/>
    <x v="785"/>
    <x v="1"/>
    <x v="8"/>
    <x v="776"/>
    <n v="18.312000000000001"/>
    <n v="4"/>
    <n v="0.7"/>
    <n v="-12.207999999999995"/>
  </r>
  <r>
    <n v="6814"/>
    <x v="3381"/>
    <x v="32"/>
    <d v="2014-09-16T00:00:00"/>
    <s v="First Class"/>
    <x v="519"/>
    <s v="Pamela Stobb"/>
    <x v="0"/>
    <s v="United States"/>
    <s v="Philadelphia"/>
    <s v="Pennsylvania"/>
    <n v="19140"/>
    <x v="3"/>
    <x v="1801"/>
    <x v="0"/>
    <x v="5"/>
    <x v="1782"/>
    <n v="127.93599999999999"/>
    <n v="8"/>
    <n v="0.2"/>
    <n v="4.7975999999999992"/>
  </r>
  <r>
    <n v="6815"/>
    <x v="3381"/>
    <x v="32"/>
    <d v="2014-09-16T00:00:00"/>
    <s v="First Class"/>
    <x v="519"/>
    <s v="Pamela Stobb"/>
    <x v="0"/>
    <s v="United States"/>
    <s v="Philadelphia"/>
    <s v="Pennsylvania"/>
    <n v="19140"/>
    <x v="3"/>
    <x v="344"/>
    <x v="2"/>
    <x v="15"/>
    <x v="340"/>
    <n v="241.17000000000002"/>
    <n v="2"/>
    <n v="0.7"/>
    <n v="-168.8189999999999"/>
  </r>
  <r>
    <n v="6816"/>
    <x v="3382"/>
    <x v="1103"/>
    <d v="2011-06-21T00:00:00"/>
    <s v="Standard Class"/>
    <x v="485"/>
    <s v="Gary Hwang"/>
    <x v="0"/>
    <s v="United States"/>
    <s v="Seattle"/>
    <s v="Washington"/>
    <n v="98105"/>
    <x v="1"/>
    <x v="1035"/>
    <x v="0"/>
    <x v="5"/>
    <x v="322"/>
    <n v="6.24"/>
    <n v="3"/>
    <n v="0"/>
    <n v="2.6208000000000005"/>
  </r>
  <r>
    <n v="6817"/>
    <x v="3382"/>
    <x v="1103"/>
    <d v="2011-06-21T00:00:00"/>
    <s v="Standard Class"/>
    <x v="485"/>
    <s v="Gary Hwang"/>
    <x v="0"/>
    <s v="United States"/>
    <s v="Seattle"/>
    <s v="Washington"/>
    <n v="98105"/>
    <x v="1"/>
    <x v="294"/>
    <x v="1"/>
    <x v="13"/>
    <x v="291"/>
    <n v="17.899999999999999"/>
    <n v="5"/>
    <n v="0"/>
    <n v="8.9499999999999993"/>
  </r>
  <r>
    <n v="6818"/>
    <x v="3382"/>
    <x v="1103"/>
    <d v="2011-06-21T00:00:00"/>
    <s v="Standard Class"/>
    <x v="485"/>
    <s v="Gary Hwang"/>
    <x v="0"/>
    <s v="United States"/>
    <s v="Seattle"/>
    <s v="Washington"/>
    <n v="98105"/>
    <x v="1"/>
    <x v="316"/>
    <x v="1"/>
    <x v="8"/>
    <x v="313"/>
    <n v="3266.3760000000002"/>
    <n v="3"/>
    <n v="0.2"/>
    <n v="1061.5721999999998"/>
  </r>
  <r>
    <n v="6819"/>
    <x v="3383"/>
    <x v="116"/>
    <d v="2015-01-02T00:00:00"/>
    <s v="Standard Class"/>
    <x v="628"/>
    <s v="Lori Olson"/>
    <x v="1"/>
    <s v="United States"/>
    <s v="Peoria"/>
    <s v="Illinois"/>
    <n v="61604"/>
    <x v="2"/>
    <x v="1338"/>
    <x v="1"/>
    <x v="8"/>
    <x v="1314"/>
    <n v="1.6799999999999995"/>
    <n v="5"/>
    <n v="0.8"/>
    <n v="-2.6880000000000015"/>
  </r>
  <r>
    <n v="6820"/>
    <x v="3383"/>
    <x v="116"/>
    <d v="2015-01-02T00:00:00"/>
    <s v="Standard Class"/>
    <x v="628"/>
    <s v="Lori Olson"/>
    <x v="1"/>
    <s v="United States"/>
    <s v="Peoria"/>
    <s v="Illinois"/>
    <n v="61604"/>
    <x v="2"/>
    <x v="1494"/>
    <x v="0"/>
    <x v="5"/>
    <x v="1473"/>
    <n v="7.968"/>
    <n v="3"/>
    <n v="0.6"/>
    <n v="-2.3903999999999996"/>
  </r>
  <r>
    <n v="6821"/>
    <x v="3383"/>
    <x v="116"/>
    <d v="2015-01-02T00:00:00"/>
    <s v="Standard Class"/>
    <x v="628"/>
    <s v="Lori Olson"/>
    <x v="1"/>
    <s v="United States"/>
    <s v="Peoria"/>
    <s v="Illinois"/>
    <n v="61604"/>
    <x v="2"/>
    <x v="167"/>
    <x v="0"/>
    <x v="1"/>
    <x v="166"/>
    <n v="113.372"/>
    <n v="2"/>
    <n v="0.3"/>
    <n v="-3.2391999999999896"/>
  </r>
  <r>
    <n v="6822"/>
    <x v="3383"/>
    <x v="116"/>
    <d v="2015-01-02T00:00:00"/>
    <s v="Standard Class"/>
    <x v="628"/>
    <s v="Lori Olson"/>
    <x v="1"/>
    <s v="United States"/>
    <s v="Peoria"/>
    <s v="Illinois"/>
    <n v="61604"/>
    <x v="2"/>
    <x v="345"/>
    <x v="0"/>
    <x v="5"/>
    <x v="341"/>
    <n v="2.9600000000000004"/>
    <n v="2"/>
    <n v="0.6"/>
    <n v="-1.4059999999999997"/>
  </r>
  <r>
    <n v="6823"/>
    <x v="3384"/>
    <x v="808"/>
    <d v="2014-11-08T00:00:00"/>
    <s v="Standard Class"/>
    <x v="473"/>
    <s v="Cindy Stewart"/>
    <x v="0"/>
    <s v="United States"/>
    <s v="Los Angeles"/>
    <s v="California"/>
    <n v="90036"/>
    <x v="1"/>
    <x v="731"/>
    <x v="1"/>
    <x v="9"/>
    <x v="723"/>
    <n v="168.1"/>
    <n v="5"/>
    <n v="0"/>
    <n v="43.705999999999996"/>
  </r>
  <r>
    <n v="6824"/>
    <x v="3385"/>
    <x v="395"/>
    <d v="2012-07-29T00:00:00"/>
    <s v="Standard Class"/>
    <x v="453"/>
    <s v="Yana Sorensen"/>
    <x v="1"/>
    <s v="United States"/>
    <s v="Montgomery"/>
    <s v="Alabama"/>
    <n v="36116"/>
    <x v="0"/>
    <x v="466"/>
    <x v="1"/>
    <x v="12"/>
    <x v="462"/>
    <n v="98.46"/>
    <n v="9"/>
    <n v="0"/>
    <n v="49.23"/>
  </r>
  <r>
    <n v="6825"/>
    <x v="3385"/>
    <x v="395"/>
    <d v="2012-07-29T00:00:00"/>
    <s v="Standard Class"/>
    <x v="453"/>
    <s v="Yana Sorensen"/>
    <x v="1"/>
    <s v="United States"/>
    <s v="Montgomery"/>
    <s v="Alabama"/>
    <n v="36116"/>
    <x v="0"/>
    <x v="363"/>
    <x v="0"/>
    <x v="3"/>
    <x v="358"/>
    <n v="358.58"/>
    <n v="2"/>
    <n v="0"/>
    <n v="39.44380000000001"/>
  </r>
  <r>
    <n v="6826"/>
    <x v="3386"/>
    <x v="824"/>
    <d v="2013-10-10T00:00:00"/>
    <s v="Standard Class"/>
    <x v="568"/>
    <s v="Tamara Chand"/>
    <x v="1"/>
    <s v="United States"/>
    <s v="Lafayette"/>
    <s v="Indiana"/>
    <n v="47905"/>
    <x v="2"/>
    <x v="720"/>
    <x v="1"/>
    <x v="4"/>
    <x v="712"/>
    <n v="32.479999999999997"/>
    <n v="2"/>
    <n v="0"/>
    <n v="4.8719999999999999"/>
  </r>
  <r>
    <n v="6827"/>
    <x v="3386"/>
    <x v="824"/>
    <d v="2013-10-10T00:00:00"/>
    <s v="Standard Class"/>
    <x v="568"/>
    <s v="Tamara Chand"/>
    <x v="1"/>
    <s v="United States"/>
    <s v="Lafayette"/>
    <s v="Indiana"/>
    <n v="47905"/>
    <x v="2"/>
    <x v="1388"/>
    <x v="2"/>
    <x v="16"/>
    <x v="1365"/>
    <n v="17499.949999999997"/>
    <n v="5"/>
    <n v="0"/>
    <n v="8399.9759999999987"/>
  </r>
  <r>
    <n v="6828"/>
    <x v="3386"/>
    <x v="824"/>
    <d v="2013-10-10T00:00:00"/>
    <s v="Standard Class"/>
    <x v="568"/>
    <s v="Tamara Chand"/>
    <x v="1"/>
    <s v="United States"/>
    <s v="Lafayette"/>
    <s v="Indiana"/>
    <n v="47905"/>
    <x v="2"/>
    <x v="1498"/>
    <x v="1"/>
    <x v="8"/>
    <x v="1477"/>
    <n v="735.98"/>
    <n v="2"/>
    <n v="0"/>
    <n v="331.19099999999997"/>
  </r>
  <r>
    <n v="6829"/>
    <x v="3386"/>
    <x v="824"/>
    <d v="2013-10-10T00:00:00"/>
    <s v="Standard Class"/>
    <x v="568"/>
    <s v="Tamara Chand"/>
    <x v="1"/>
    <s v="United States"/>
    <s v="Lafayette"/>
    <s v="Indiana"/>
    <n v="47905"/>
    <x v="2"/>
    <x v="696"/>
    <x v="1"/>
    <x v="8"/>
    <x v="689"/>
    <n v="34.370000000000005"/>
    <n v="7"/>
    <n v="0"/>
    <n v="16.8413"/>
  </r>
  <r>
    <n v="6830"/>
    <x v="3386"/>
    <x v="824"/>
    <d v="2013-10-10T00:00:00"/>
    <s v="Standard Class"/>
    <x v="568"/>
    <s v="Tamara Chand"/>
    <x v="1"/>
    <s v="United States"/>
    <s v="Lafayette"/>
    <s v="Indiana"/>
    <n v="47905"/>
    <x v="2"/>
    <x v="207"/>
    <x v="1"/>
    <x v="6"/>
    <x v="206"/>
    <n v="33.96"/>
    <n v="2"/>
    <n v="0"/>
    <n v="9.5088000000000008"/>
  </r>
  <r>
    <n v="6831"/>
    <x v="3387"/>
    <x v="435"/>
    <d v="2013-12-28T00:00:00"/>
    <s v="Second Class"/>
    <x v="463"/>
    <s v="Pauline Webber"/>
    <x v="1"/>
    <s v="United States"/>
    <s v="New York City"/>
    <s v="New York"/>
    <n v="10009"/>
    <x v="3"/>
    <x v="984"/>
    <x v="2"/>
    <x v="7"/>
    <x v="968"/>
    <n v="197.96999999999997"/>
    <n v="3"/>
    <n v="0"/>
    <n v="53.451900000000009"/>
  </r>
  <r>
    <n v="6832"/>
    <x v="3388"/>
    <x v="246"/>
    <d v="2014-07-28T00:00:00"/>
    <s v="Standard Class"/>
    <x v="750"/>
    <s v="Cari Schnelling"/>
    <x v="0"/>
    <s v="United States"/>
    <s v="New York City"/>
    <s v="New York"/>
    <n v="10024"/>
    <x v="3"/>
    <x v="1298"/>
    <x v="1"/>
    <x v="9"/>
    <x v="1274"/>
    <n v="17.48"/>
    <n v="4"/>
    <n v="0"/>
    <n v="4.5448000000000004"/>
  </r>
  <r>
    <n v="6833"/>
    <x v="3389"/>
    <x v="998"/>
    <d v="2012-10-17T00:00:00"/>
    <s v="Standard Class"/>
    <x v="273"/>
    <s v="David Philippe"/>
    <x v="0"/>
    <s v="United States"/>
    <s v="Chicago"/>
    <s v="Illinois"/>
    <n v="60610"/>
    <x v="2"/>
    <x v="1412"/>
    <x v="1"/>
    <x v="6"/>
    <x v="1390"/>
    <n v="8.016"/>
    <n v="3"/>
    <n v="0.2"/>
    <n v="1.0019999999999993"/>
  </r>
  <r>
    <n v="6834"/>
    <x v="3390"/>
    <x v="162"/>
    <d v="2013-09-09T00:00:00"/>
    <s v="Same Day"/>
    <x v="307"/>
    <s v="Pauline Johnson"/>
    <x v="0"/>
    <s v="United States"/>
    <s v="Santa Ana"/>
    <s v="California"/>
    <n v="92704"/>
    <x v="1"/>
    <x v="962"/>
    <x v="0"/>
    <x v="3"/>
    <x v="946"/>
    <n v="146.04000000000002"/>
    <n v="1"/>
    <n v="0.2"/>
    <n v="-12.778499999999994"/>
  </r>
  <r>
    <n v="6835"/>
    <x v="3391"/>
    <x v="73"/>
    <d v="2013-11-25T00:00:00"/>
    <s v="Standard Class"/>
    <x v="606"/>
    <s v="Brendan Murry"/>
    <x v="1"/>
    <s v="United States"/>
    <s v="Montebello"/>
    <s v="California"/>
    <n v="90640"/>
    <x v="1"/>
    <x v="1775"/>
    <x v="2"/>
    <x v="11"/>
    <x v="1756"/>
    <n v="27.88"/>
    <n v="2"/>
    <n v="0"/>
    <n v="3.9032000000000018"/>
  </r>
  <r>
    <n v="6836"/>
    <x v="3392"/>
    <x v="453"/>
    <d v="2014-10-21T00:00:00"/>
    <s v="Standard Class"/>
    <x v="393"/>
    <s v="Dionis Lloyd"/>
    <x v="1"/>
    <s v="United States"/>
    <s v="Thousand Oaks"/>
    <s v="California"/>
    <n v="91360"/>
    <x v="1"/>
    <x v="580"/>
    <x v="1"/>
    <x v="2"/>
    <x v="575"/>
    <n v="152.65"/>
    <n v="5"/>
    <n v="0"/>
    <n v="70.219000000000008"/>
  </r>
  <r>
    <n v="6837"/>
    <x v="3392"/>
    <x v="453"/>
    <d v="2014-10-21T00:00:00"/>
    <s v="Standard Class"/>
    <x v="393"/>
    <s v="Dionis Lloyd"/>
    <x v="1"/>
    <s v="United States"/>
    <s v="Thousand Oaks"/>
    <s v="California"/>
    <n v="91360"/>
    <x v="1"/>
    <x v="205"/>
    <x v="0"/>
    <x v="5"/>
    <x v="204"/>
    <n v="22.72"/>
    <n v="1"/>
    <n v="0"/>
    <n v="9.3152000000000008"/>
  </r>
  <r>
    <n v="6838"/>
    <x v="3393"/>
    <x v="380"/>
    <d v="2012-07-12T00:00:00"/>
    <s v="Standard Class"/>
    <x v="541"/>
    <s v="Barbara Fisher"/>
    <x v="1"/>
    <s v="United States"/>
    <s v="Vineland"/>
    <s v="New Jersey"/>
    <n v="8360"/>
    <x v="3"/>
    <x v="324"/>
    <x v="1"/>
    <x v="6"/>
    <x v="321"/>
    <n v="11.12"/>
    <n v="4"/>
    <n v="0"/>
    <n v="2.8911999999999995"/>
  </r>
  <r>
    <n v="6839"/>
    <x v="3394"/>
    <x v="1119"/>
    <d v="2014-02-10T00:00:00"/>
    <s v="Standard Class"/>
    <x v="712"/>
    <s v="Fred Chung"/>
    <x v="1"/>
    <s v="United States"/>
    <s v="Torrance"/>
    <s v="California"/>
    <n v="90503"/>
    <x v="1"/>
    <x v="1739"/>
    <x v="1"/>
    <x v="9"/>
    <x v="1719"/>
    <n v="1640.6999999999998"/>
    <n v="5"/>
    <n v="0"/>
    <n v="459.39599999999996"/>
  </r>
  <r>
    <n v="6840"/>
    <x v="3394"/>
    <x v="1119"/>
    <d v="2014-02-10T00:00:00"/>
    <s v="Standard Class"/>
    <x v="712"/>
    <s v="Fred Chung"/>
    <x v="1"/>
    <s v="United States"/>
    <s v="Torrance"/>
    <s v="California"/>
    <n v="90503"/>
    <x v="1"/>
    <x v="918"/>
    <x v="2"/>
    <x v="7"/>
    <x v="901"/>
    <n v="371.2"/>
    <n v="5"/>
    <n v="0.2"/>
    <n v="41.759999999999948"/>
  </r>
  <r>
    <n v="6841"/>
    <x v="3395"/>
    <x v="401"/>
    <d v="2012-12-07T00:00:00"/>
    <s v="First Class"/>
    <x v="486"/>
    <s v="Mike Pelletier"/>
    <x v="2"/>
    <s v="United States"/>
    <s v="Troy"/>
    <s v="Ohio"/>
    <n v="45373"/>
    <x v="3"/>
    <x v="91"/>
    <x v="1"/>
    <x v="8"/>
    <x v="91"/>
    <n v="14.832000000000003"/>
    <n v="3"/>
    <n v="0.7"/>
    <n v="-10.382399999999997"/>
  </r>
  <r>
    <n v="6842"/>
    <x v="3396"/>
    <x v="126"/>
    <d v="2013-09-18T00:00:00"/>
    <s v="Standard Class"/>
    <x v="295"/>
    <s v="Anthony Johnson"/>
    <x v="1"/>
    <s v="United States"/>
    <s v="Springfield"/>
    <s v="Virginia"/>
    <n v="22153"/>
    <x v="0"/>
    <x v="1691"/>
    <x v="2"/>
    <x v="11"/>
    <x v="1670"/>
    <n v="20.700000000000003"/>
    <n v="3"/>
    <n v="0"/>
    <n v="1.6559999999999988"/>
  </r>
  <r>
    <n v="6843"/>
    <x v="3396"/>
    <x v="126"/>
    <d v="2013-09-18T00:00:00"/>
    <s v="Standard Class"/>
    <x v="295"/>
    <s v="Anthony Johnson"/>
    <x v="1"/>
    <s v="United States"/>
    <s v="Springfield"/>
    <s v="Virginia"/>
    <n v="22153"/>
    <x v="0"/>
    <x v="1228"/>
    <x v="1"/>
    <x v="13"/>
    <x v="33"/>
    <n v="11.34"/>
    <n v="3"/>
    <n v="0"/>
    <n v="5.2164000000000001"/>
  </r>
  <r>
    <n v="6844"/>
    <x v="3396"/>
    <x v="126"/>
    <d v="2013-09-18T00:00:00"/>
    <s v="Standard Class"/>
    <x v="295"/>
    <s v="Anthony Johnson"/>
    <x v="1"/>
    <s v="United States"/>
    <s v="Springfield"/>
    <s v="Virginia"/>
    <n v="22153"/>
    <x v="0"/>
    <x v="1033"/>
    <x v="1"/>
    <x v="4"/>
    <x v="1015"/>
    <n v="67.900000000000006"/>
    <n v="5"/>
    <n v="0"/>
    <n v="0.67899999999999849"/>
  </r>
  <r>
    <n v="6845"/>
    <x v="3396"/>
    <x v="126"/>
    <d v="2013-09-18T00:00:00"/>
    <s v="Standard Class"/>
    <x v="295"/>
    <s v="Anthony Johnson"/>
    <x v="1"/>
    <s v="United States"/>
    <s v="Springfield"/>
    <s v="Virginia"/>
    <n v="22153"/>
    <x v="0"/>
    <x v="1802"/>
    <x v="0"/>
    <x v="1"/>
    <x v="1783"/>
    <n v="1059.1199999999999"/>
    <n v="4"/>
    <n v="0"/>
    <n v="307.14479999999992"/>
  </r>
  <r>
    <n v="6846"/>
    <x v="3397"/>
    <x v="522"/>
    <d v="2011-07-12T00:00:00"/>
    <s v="Standard Class"/>
    <x v="604"/>
    <s v="Becky Castell"/>
    <x v="2"/>
    <s v="United States"/>
    <s v="El Cajon"/>
    <s v="California"/>
    <n v="92020"/>
    <x v="1"/>
    <x v="1180"/>
    <x v="0"/>
    <x v="1"/>
    <x v="1157"/>
    <n v="478.48"/>
    <n v="2"/>
    <n v="0.2"/>
    <n v="47.848000000000013"/>
  </r>
  <r>
    <n v="6847"/>
    <x v="3398"/>
    <x v="195"/>
    <d v="2013-05-15T00:00:00"/>
    <s v="Standard Class"/>
    <x v="602"/>
    <s v="Ricardo Sperren"/>
    <x v="1"/>
    <s v="United States"/>
    <s v="Los Angeles"/>
    <s v="California"/>
    <n v="90036"/>
    <x v="1"/>
    <x v="1788"/>
    <x v="1"/>
    <x v="10"/>
    <x v="1769"/>
    <n v="32.04"/>
    <n v="4"/>
    <n v="0"/>
    <n v="14.417999999999999"/>
  </r>
  <r>
    <n v="6848"/>
    <x v="3399"/>
    <x v="427"/>
    <d v="2013-07-23T00:00:00"/>
    <s v="Standard Class"/>
    <x v="73"/>
    <s v="Nora Paige"/>
    <x v="0"/>
    <s v="United States"/>
    <s v="Phoenix"/>
    <s v="Arizona"/>
    <n v="85023"/>
    <x v="1"/>
    <x v="431"/>
    <x v="2"/>
    <x v="7"/>
    <x v="426"/>
    <n v="55.991999999999997"/>
    <n v="1"/>
    <n v="0.2"/>
    <n v="3.4995000000000029"/>
  </r>
  <r>
    <n v="6849"/>
    <x v="3400"/>
    <x v="1133"/>
    <d v="2013-06-22T00:00:00"/>
    <s v="First Class"/>
    <x v="590"/>
    <s v="Bobby Trafton"/>
    <x v="0"/>
    <s v="United States"/>
    <s v="Frankfort"/>
    <s v="Illinois"/>
    <n v="60423"/>
    <x v="2"/>
    <x v="1684"/>
    <x v="1"/>
    <x v="10"/>
    <x v="1663"/>
    <n v="76.864000000000004"/>
    <n v="2"/>
    <n v="0.2"/>
    <n v="26.902399999999993"/>
  </r>
  <r>
    <n v="6850"/>
    <x v="3401"/>
    <x v="1017"/>
    <d v="2011-04-25T00:00:00"/>
    <s v="Standard Class"/>
    <x v="546"/>
    <s v="Benjamin Patterson"/>
    <x v="0"/>
    <s v="United States"/>
    <s v="Los Angeles"/>
    <s v="California"/>
    <n v="90045"/>
    <x v="1"/>
    <x v="1442"/>
    <x v="0"/>
    <x v="5"/>
    <x v="1421"/>
    <n v="59.92"/>
    <n v="4"/>
    <n v="0"/>
    <n v="27.563200000000002"/>
  </r>
  <r>
    <n v="6851"/>
    <x v="3402"/>
    <x v="1134"/>
    <d v="2013-01-12T00:00:00"/>
    <s v="Standard Class"/>
    <x v="705"/>
    <s v="Jack O'Briant"/>
    <x v="1"/>
    <s v="United States"/>
    <s v="Franklin"/>
    <s v="Wisconsin"/>
    <n v="53132"/>
    <x v="2"/>
    <x v="37"/>
    <x v="0"/>
    <x v="0"/>
    <x v="37"/>
    <n v="1565.88"/>
    <n v="6"/>
    <n v="0"/>
    <n v="407.12880000000007"/>
  </r>
  <r>
    <n v="6852"/>
    <x v="3402"/>
    <x v="1134"/>
    <d v="2013-01-12T00:00:00"/>
    <s v="Standard Class"/>
    <x v="705"/>
    <s v="Jack O'Briant"/>
    <x v="1"/>
    <s v="United States"/>
    <s v="Franklin"/>
    <s v="Wisconsin"/>
    <n v="53132"/>
    <x v="2"/>
    <x v="58"/>
    <x v="1"/>
    <x v="8"/>
    <x v="58"/>
    <n v="106.05"/>
    <n v="7"/>
    <n v="0"/>
    <n v="49.843499999999999"/>
  </r>
  <r>
    <n v="6853"/>
    <x v="3403"/>
    <x v="331"/>
    <d v="2014-12-29T00:00:00"/>
    <s v="Second Class"/>
    <x v="751"/>
    <s v="Monica Federle"/>
    <x v="1"/>
    <s v="United States"/>
    <s v="Little Rock"/>
    <s v="Arkansas"/>
    <n v="72209"/>
    <x v="0"/>
    <x v="177"/>
    <x v="1"/>
    <x v="4"/>
    <x v="176"/>
    <n v="62.04"/>
    <n v="4"/>
    <n v="0"/>
    <n v="17.371200000000002"/>
  </r>
  <r>
    <n v="6854"/>
    <x v="3403"/>
    <x v="331"/>
    <d v="2014-12-29T00:00:00"/>
    <s v="Second Class"/>
    <x v="751"/>
    <s v="Monica Federle"/>
    <x v="1"/>
    <s v="United States"/>
    <s v="Little Rock"/>
    <s v="Arkansas"/>
    <n v="72209"/>
    <x v="0"/>
    <x v="1405"/>
    <x v="2"/>
    <x v="7"/>
    <x v="1383"/>
    <n v="494.97"/>
    <n v="3"/>
    <n v="0"/>
    <n v="148.49099999999996"/>
  </r>
  <r>
    <n v="6855"/>
    <x v="3403"/>
    <x v="331"/>
    <d v="2014-12-29T00:00:00"/>
    <s v="Second Class"/>
    <x v="751"/>
    <s v="Monica Federle"/>
    <x v="1"/>
    <s v="United States"/>
    <s v="Little Rock"/>
    <s v="Arkansas"/>
    <n v="72209"/>
    <x v="0"/>
    <x v="196"/>
    <x v="1"/>
    <x v="4"/>
    <x v="195"/>
    <n v="367.96"/>
    <n v="4"/>
    <n v="0"/>
    <n v="14.718399999999974"/>
  </r>
  <r>
    <n v="6856"/>
    <x v="3403"/>
    <x v="331"/>
    <d v="2014-12-29T00:00:00"/>
    <s v="Second Class"/>
    <x v="751"/>
    <s v="Monica Federle"/>
    <x v="1"/>
    <s v="United States"/>
    <s v="Little Rock"/>
    <s v="Arkansas"/>
    <n v="72209"/>
    <x v="0"/>
    <x v="1134"/>
    <x v="1"/>
    <x v="10"/>
    <x v="1113"/>
    <n v="44.96"/>
    <n v="2"/>
    <n v="0"/>
    <n v="20.6816"/>
  </r>
  <r>
    <n v="6857"/>
    <x v="3403"/>
    <x v="331"/>
    <d v="2014-12-29T00:00:00"/>
    <s v="Second Class"/>
    <x v="751"/>
    <s v="Monica Federle"/>
    <x v="1"/>
    <s v="United States"/>
    <s v="Little Rock"/>
    <s v="Arkansas"/>
    <n v="72209"/>
    <x v="0"/>
    <x v="1697"/>
    <x v="1"/>
    <x v="12"/>
    <x v="1676"/>
    <n v="182.94"/>
    <n v="3"/>
    <n v="0"/>
    <n v="85.981799999999993"/>
  </r>
  <r>
    <n v="6858"/>
    <x v="3404"/>
    <x v="827"/>
    <d v="2014-04-23T00:00:00"/>
    <s v="Standard Class"/>
    <x v="519"/>
    <s v="Pamela Stobb"/>
    <x v="0"/>
    <s v="United States"/>
    <s v="Los Angeles"/>
    <s v="California"/>
    <n v="90008"/>
    <x v="1"/>
    <x v="945"/>
    <x v="1"/>
    <x v="10"/>
    <x v="929"/>
    <n v="28.14"/>
    <n v="3"/>
    <n v="0"/>
    <n v="13.507200000000001"/>
  </r>
  <r>
    <n v="6859"/>
    <x v="3404"/>
    <x v="827"/>
    <d v="2014-04-23T00:00:00"/>
    <s v="Standard Class"/>
    <x v="519"/>
    <s v="Pamela Stobb"/>
    <x v="0"/>
    <s v="United States"/>
    <s v="Los Angeles"/>
    <s v="California"/>
    <n v="90008"/>
    <x v="1"/>
    <x v="932"/>
    <x v="1"/>
    <x v="2"/>
    <x v="916"/>
    <n v="7.38"/>
    <n v="2"/>
    <n v="0"/>
    <n v="3.4685999999999999"/>
  </r>
  <r>
    <n v="6860"/>
    <x v="3404"/>
    <x v="827"/>
    <d v="2014-04-23T00:00:00"/>
    <s v="Standard Class"/>
    <x v="519"/>
    <s v="Pamela Stobb"/>
    <x v="0"/>
    <s v="United States"/>
    <s v="Los Angeles"/>
    <s v="California"/>
    <n v="90008"/>
    <x v="1"/>
    <x v="845"/>
    <x v="1"/>
    <x v="13"/>
    <x v="831"/>
    <n v="10.9"/>
    <n v="5"/>
    <n v="0"/>
    <n v="3.5970000000000004"/>
  </r>
  <r>
    <n v="6861"/>
    <x v="3404"/>
    <x v="827"/>
    <d v="2014-04-23T00:00:00"/>
    <s v="Standard Class"/>
    <x v="519"/>
    <s v="Pamela Stobb"/>
    <x v="0"/>
    <s v="United States"/>
    <s v="Los Angeles"/>
    <s v="California"/>
    <n v="90008"/>
    <x v="1"/>
    <x v="606"/>
    <x v="2"/>
    <x v="11"/>
    <x v="601"/>
    <n v="274.89"/>
    <n v="11"/>
    <n v="0"/>
    <n v="46.731299999999962"/>
  </r>
  <r>
    <n v="6862"/>
    <x v="3404"/>
    <x v="827"/>
    <d v="2014-04-23T00:00:00"/>
    <s v="Standard Class"/>
    <x v="519"/>
    <s v="Pamela Stobb"/>
    <x v="0"/>
    <s v="United States"/>
    <s v="Los Angeles"/>
    <s v="California"/>
    <n v="90008"/>
    <x v="1"/>
    <x v="1186"/>
    <x v="1"/>
    <x v="2"/>
    <x v="1163"/>
    <n v="23.04"/>
    <n v="8"/>
    <n v="0"/>
    <n v="11.2896"/>
  </r>
  <r>
    <n v="6863"/>
    <x v="3404"/>
    <x v="827"/>
    <d v="2014-04-23T00:00:00"/>
    <s v="Standard Class"/>
    <x v="519"/>
    <s v="Pamela Stobb"/>
    <x v="0"/>
    <s v="United States"/>
    <s v="Los Angeles"/>
    <s v="California"/>
    <n v="90008"/>
    <x v="1"/>
    <x v="1209"/>
    <x v="0"/>
    <x v="1"/>
    <x v="1185"/>
    <n v="218.35200000000003"/>
    <n v="3"/>
    <n v="0.2"/>
    <n v="-19.105800000000016"/>
  </r>
  <r>
    <n v="6864"/>
    <x v="3405"/>
    <x v="96"/>
    <d v="2014-12-09T00:00:00"/>
    <s v="Standard Class"/>
    <x v="199"/>
    <s v="Maribeth Yedwab"/>
    <x v="1"/>
    <s v="United States"/>
    <s v="San Antonio"/>
    <s v="Texas"/>
    <n v="78207"/>
    <x v="2"/>
    <x v="1440"/>
    <x v="1"/>
    <x v="10"/>
    <x v="1419"/>
    <n v="10.368000000000002"/>
    <n v="2"/>
    <n v="0.2"/>
    <n v="3.6288"/>
  </r>
  <r>
    <n v="6865"/>
    <x v="3406"/>
    <x v="1036"/>
    <d v="2013-08-29T00:00:00"/>
    <s v="Standard Class"/>
    <x v="554"/>
    <s v="Scot Coram"/>
    <x v="1"/>
    <s v="United States"/>
    <s v="Los Angeles"/>
    <s v="California"/>
    <n v="90004"/>
    <x v="1"/>
    <x v="741"/>
    <x v="1"/>
    <x v="8"/>
    <x v="732"/>
    <n v="12.672000000000001"/>
    <n v="2"/>
    <n v="0.2"/>
    <n v="4.7519999999999998"/>
  </r>
  <r>
    <n v="6866"/>
    <x v="3406"/>
    <x v="1036"/>
    <d v="2013-08-29T00:00:00"/>
    <s v="Standard Class"/>
    <x v="554"/>
    <s v="Scot Coram"/>
    <x v="1"/>
    <s v="United States"/>
    <s v="Los Angeles"/>
    <s v="California"/>
    <n v="90004"/>
    <x v="1"/>
    <x v="461"/>
    <x v="2"/>
    <x v="7"/>
    <x v="457"/>
    <n v="91.96"/>
    <n v="5"/>
    <n v="0.2"/>
    <n v="-20.690999999999992"/>
  </r>
  <r>
    <n v="6867"/>
    <x v="3406"/>
    <x v="1036"/>
    <d v="2013-08-29T00:00:00"/>
    <s v="Standard Class"/>
    <x v="554"/>
    <s v="Scot Coram"/>
    <x v="1"/>
    <s v="United States"/>
    <s v="Los Angeles"/>
    <s v="California"/>
    <n v="90004"/>
    <x v="1"/>
    <x v="106"/>
    <x v="2"/>
    <x v="11"/>
    <x v="106"/>
    <n v="254.96999999999997"/>
    <n v="3"/>
    <n v="0"/>
    <n v="91.789199999999994"/>
  </r>
  <r>
    <n v="6868"/>
    <x v="3406"/>
    <x v="1036"/>
    <d v="2013-08-29T00:00:00"/>
    <s v="Standard Class"/>
    <x v="554"/>
    <s v="Scot Coram"/>
    <x v="1"/>
    <s v="United States"/>
    <s v="Los Angeles"/>
    <s v="California"/>
    <n v="90004"/>
    <x v="1"/>
    <x v="1431"/>
    <x v="2"/>
    <x v="7"/>
    <x v="1410"/>
    <n v="31.983999999999998"/>
    <n v="2"/>
    <n v="0.2"/>
    <n v="-7.9959999999999996"/>
  </r>
  <r>
    <n v="6869"/>
    <x v="3406"/>
    <x v="1036"/>
    <d v="2013-08-29T00:00:00"/>
    <s v="Standard Class"/>
    <x v="554"/>
    <s v="Scot Coram"/>
    <x v="1"/>
    <s v="United States"/>
    <s v="Los Angeles"/>
    <s v="California"/>
    <n v="90004"/>
    <x v="1"/>
    <x v="1382"/>
    <x v="0"/>
    <x v="3"/>
    <x v="1358"/>
    <n v="2887.0560000000005"/>
    <n v="9"/>
    <n v="0.2"/>
    <n v="180.44099999999992"/>
  </r>
  <r>
    <n v="6870"/>
    <x v="3406"/>
    <x v="1036"/>
    <d v="2013-08-29T00:00:00"/>
    <s v="Standard Class"/>
    <x v="554"/>
    <s v="Scot Coram"/>
    <x v="1"/>
    <s v="United States"/>
    <s v="Los Angeles"/>
    <s v="California"/>
    <n v="90004"/>
    <x v="1"/>
    <x v="1465"/>
    <x v="1"/>
    <x v="10"/>
    <x v="1442"/>
    <n v="12.96"/>
    <n v="2"/>
    <n v="0"/>
    <n v="6.2208000000000006"/>
  </r>
  <r>
    <n v="6871"/>
    <x v="3406"/>
    <x v="1036"/>
    <d v="2013-08-29T00:00:00"/>
    <s v="Standard Class"/>
    <x v="554"/>
    <s v="Scot Coram"/>
    <x v="1"/>
    <s v="United States"/>
    <s v="Los Angeles"/>
    <s v="California"/>
    <n v="90004"/>
    <x v="1"/>
    <x v="1610"/>
    <x v="1"/>
    <x v="10"/>
    <x v="1592"/>
    <n v="47.52"/>
    <n v="9"/>
    <n v="0"/>
    <n v="21.384"/>
  </r>
  <r>
    <n v="6872"/>
    <x v="3407"/>
    <x v="5"/>
    <d v="2013-12-09T00:00:00"/>
    <s v="Second Class"/>
    <x v="575"/>
    <s v="Randy Ferguson"/>
    <x v="1"/>
    <s v="United States"/>
    <s v="Chicago"/>
    <s v="Illinois"/>
    <n v="60610"/>
    <x v="2"/>
    <x v="690"/>
    <x v="1"/>
    <x v="2"/>
    <x v="683"/>
    <n v="11.952000000000002"/>
    <n v="3"/>
    <n v="0.2"/>
    <n v="3.8843999999999994"/>
  </r>
  <r>
    <n v="6873"/>
    <x v="3408"/>
    <x v="1135"/>
    <d v="2012-12-19T00:00:00"/>
    <s v="First Class"/>
    <x v="65"/>
    <s v="Sandra Glassco"/>
    <x v="0"/>
    <s v="United States"/>
    <s v="Seattle"/>
    <s v="Washington"/>
    <n v="98105"/>
    <x v="1"/>
    <x v="1668"/>
    <x v="1"/>
    <x v="10"/>
    <x v="1647"/>
    <n v="4.9800000000000004"/>
    <n v="1"/>
    <n v="0"/>
    <n v="2.3406000000000002"/>
  </r>
  <r>
    <n v="6874"/>
    <x v="3409"/>
    <x v="1136"/>
    <d v="2011-10-22T00:00:00"/>
    <s v="Second Class"/>
    <x v="14"/>
    <s v="Tracy Blumstein"/>
    <x v="0"/>
    <s v="United States"/>
    <s v="Beaumont"/>
    <s v="Texas"/>
    <n v="77705"/>
    <x v="2"/>
    <x v="828"/>
    <x v="1"/>
    <x v="8"/>
    <x v="816"/>
    <n v="10.779999999999996"/>
    <n v="5"/>
    <n v="0.8"/>
    <n v="-17.248000000000008"/>
  </r>
  <r>
    <n v="6875"/>
    <x v="3409"/>
    <x v="1136"/>
    <d v="2011-10-22T00:00:00"/>
    <s v="Second Class"/>
    <x v="14"/>
    <s v="Tracy Blumstein"/>
    <x v="0"/>
    <s v="United States"/>
    <s v="Beaumont"/>
    <s v="Texas"/>
    <n v="77705"/>
    <x v="2"/>
    <x v="959"/>
    <x v="2"/>
    <x v="11"/>
    <x v="943"/>
    <n v="119.97600000000001"/>
    <n v="3"/>
    <n v="0.2"/>
    <n v="-17.996400000000019"/>
  </r>
  <r>
    <n v="6876"/>
    <x v="3410"/>
    <x v="64"/>
    <d v="2013-09-11T00:00:00"/>
    <s v="Standard Class"/>
    <x v="462"/>
    <s v="Michael Moore"/>
    <x v="0"/>
    <s v="United States"/>
    <s v="Chesapeake"/>
    <s v="Virginia"/>
    <n v="23320"/>
    <x v="0"/>
    <x v="1351"/>
    <x v="1"/>
    <x v="2"/>
    <x v="1328"/>
    <n v="25.06"/>
    <n v="2"/>
    <n v="0"/>
    <n v="11.778199999999998"/>
  </r>
  <r>
    <n v="6877"/>
    <x v="3410"/>
    <x v="64"/>
    <d v="2013-09-11T00:00:00"/>
    <s v="Standard Class"/>
    <x v="462"/>
    <s v="Michael Moore"/>
    <x v="0"/>
    <s v="United States"/>
    <s v="Chesapeake"/>
    <s v="Virginia"/>
    <n v="23320"/>
    <x v="0"/>
    <x v="1258"/>
    <x v="0"/>
    <x v="3"/>
    <x v="1233"/>
    <n v="1652.94"/>
    <n v="3"/>
    <n v="0"/>
    <n v="314.05859999999996"/>
  </r>
  <r>
    <n v="6878"/>
    <x v="3411"/>
    <x v="52"/>
    <d v="2012-10-15T00:00:00"/>
    <s v="Same Day"/>
    <x v="0"/>
    <s v="Claire Gute"/>
    <x v="0"/>
    <s v="United States"/>
    <s v="Dallas"/>
    <s v="Texas"/>
    <n v="75217"/>
    <x v="2"/>
    <x v="859"/>
    <x v="0"/>
    <x v="5"/>
    <x v="845"/>
    <n v="131.376"/>
    <n v="6"/>
    <n v="0.6"/>
    <n v="-95.24760000000002"/>
  </r>
  <r>
    <n v="6879"/>
    <x v="3411"/>
    <x v="52"/>
    <d v="2012-10-15T00:00:00"/>
    <s v="Same Day"/>
    <x v="0"/>
    <s v="Claire Gute"/>
    <x v="0"/>
    <s v="United States"/>
    <s v="Dallas"/>
    <s v="Texas"/>
    <n v="75217"/>
    <x v="2"/>
    <x v="1083"/>
    <x v="1"/>
    <x v="10"/>
    <x v="1064"/>
    <n v="5.3440000000000003"/>
    <n v="1"/>
    <n v="0.2"/>
    <n v="1.8703999999999998"/>
  </r>
  <r>
    <n v="6880"/>
    <x v="3412"/>
    <x v="494"/>
    <d v="2012-12-05T00:00:00"/>
    <s v="Second Class"/>
    <x v="69"/>
    <s v="Tamara Willingham"/>
    <x v="2"/>
    <s v="United States"/>
    <s v="Seattle"/>
    <s v="Washington"/>
    <n v="98105"/>
    <x v="1"/>
    <x v="445"/>
    <x v="0"/>
    <x v="1"/>
    <x v="440"/>
    <n v="2003.9200000000003"/>
    <n v="5"/>
    <n v="0.2"/>
    <n v="125.24499999999995"/>
  </r>
  <r>
    <n v="6881"/>
    <x v="3412"/>
    <x v="494"/>
    <d v="2012-12-05T00:00:00"/>
    <s v="Second Class"/>
    <x v="69"/>
    <s v="Tamara Willingham"/>
    <x v="2"/>
    <s v="United States"/>
    <s v="Seattle"/>
    <s v="Washington"/>
    <n v="98105"/>
    <x v="1"/>
    <x v="1330"/>
    <x v="1"/>
    <x v="10"/>
    <x v="1306"/>
    <n v="32.400000000000006"/>
    <n v="5"/>
    <n v="0"/>
    <n v="15.552000000000001"/>
  </r>
  <r>
    <n v="6882"/>
    <x v="3412"/>
    <x v="494"/>
    <d v="2012-12-05T00:00:00"/>
    <s v="Second Class"/>
    <x v="69"/>
    <s v="Tamara Willingham"/>
    <x v="2"/>
    <s v="United States"/>
    <s v="Seattle"/>
    <s v="Washington"/>
    <n v="98105"/>
    <x v="1"/>
    <x v="214"/>
    <x v="0"/>
    <x v="3"/>
    <x v="213"/>
    <n v="1913.3999999999999"/>
    <n v="9"/>
    <n v="0"/>
    <n v="401.81399999999985"/>
  </r>
  <r>
    <n v="6883"/>
    <x v="3412"/>
    <x v="494"/>
    <d v="2012-12-05T00:00:00"/>
    <s v="Second Class"/>
    <x v="69"/>
    <s v="Tamara Willingham"/>
    <x v="2"/>
    <s v="United States"/>
    <s v="Seattle"/>
    <s v="Washington"/>
    <n v="98105"/>
    <x v="1"/>
    <x v="1166"/>
    <x v="1"/>
    <x v="4"/>
    <x v="1144"/>
    <n v="146.72999999999999"/>
    <n v="3"/>
    <n v="0"/>
    <n v="2.9346000000000032"/>
  </r>
  <r>
    <n v="6884"/>
    <x v="3412"/>
    <x v="494"/>
    <d v="2012-12-05T00:00:00"/>
    <s v="Second Class"/>
    <x v="69"/>
    <s v="Tamara Willingham"/>
    <x v="2"/>
    <s v="United States"/>
    <s v="Seattle"/>
    <s v="Washington"/>
    <n v="98105"/>
    <x v="1"/>
    <x v="393"/>
    <x v="1"/>
    <x v="10"/>
    <x v="389"/>
    <n v="114.2"/>
    <n v="5"/>
    <n v="0"/>
    <n v="52.531999999999996"/>
  </r>
  <r>
    <n v="6885"/>
    <x v="3413"/>
    <x v="70"/>
    <d v="2012-06-04T00:00:00"/>
    <s v="Standard Class"/>
    <x v="217"/>
    <s v="Bill Donatelli"/>
    <x v="0"/>
    <s v="United States"/>
    <s v="Minneapolis"/>
    <s v="Minnesota"/>
    <n v="55407"/>
    <x v="2"/>
    <x v="1476"/>
    <x v="0"/>
    <x v="1"/>
    <x v="1454"/>
    <n v="2567.84"/>
    <n v="8"/>
    <n v="0"/>
    <n v="770.35199999999986"/>
  </r>
  <r>
    <n v="6886"/>
    <x v="3414"/>
    <x v="18"/>
    <d v="2014-09-18T00:00:00"/>
    <s v="Standard Class"/>
    <x v="456"/>
    <s v="Helen Abelman"/>
    <x v="0"/>
    <s v="United States"/>
    <s v="Springfield"/>
    <s v="Ohio"/>
    <n v="45503"/>
    <x v="3"/>
    <x v="103"/>
    <x v="2"/>
    <x v="11"/>
    <x v="103"/>
    <n v="37.056000000000004"/>
    <n v="4"/>
    <n v="0.2"/>
    <n v="8.8008000000000006"/>
  </r>
  <r>
    <n v="6887"/>
    <x v="3414"/>
    <x v="18"/>
    <d v="2014-09-18T00:00:00"/>
    <s v="Standard Class"/>
    <x v="456"/>
    <s v="Helen Abelman"/>
    <x v="0"/>
    <s v="United States"/>
    <s v="Springfield"/>
    <s v="Ohio"/>
    <n v="45503"/>
    <x v="3"/>
    <x v="1015"/>
    <x v="2"/>
    <x v="7"/>
    <x v="997"/>
    <n v="259.89600000000002"/>
    <n v="2"/>
    <n v="0.4"/>
    <n v="-56.310799999999972"/>
  </r>
  <r>
    <n v="6888"/>
    <x v="3415"/>
    <x v="1016"/>
    <d v="2014-05-03T00:00:00"/>
    <s v="Standard Class"/>
    <x v="328"/>
    <s v="Lauren Leatherbury"/>
    <x v="0"/>
    <s v="United States"/>
    <s v="Los Angeles"/>
    <s v="California"/>
    <n v="90032"/>
    <x v="1"/>
    <x v="69"/>
    <x v="1"/>
    <x v="10"/>
    <x v="69"/>
    <n v="19.049999999999997"/>
    <n v="3"/>
    <n v="0"/>
    <n v="8.7629999999999999"/>
  </r>
  <r>
    <n v="6889"/>
    <x v="3415"/>
    <x v="1016"/>
    <d v="2014-05-03T00:00:00"/>
    <s v="Standard Class"/>
    <x v="328"/>
    <s v="Lauren Leatherbury"/>
    <x v="0"/>
    <s v="United States"/>
    <s v="Los Angeles"/>
    <s v="California"/>
    <n v="90032"/>
    <x v="1"/>
    <x v="997"/>
    <x v="1"/>
    <x v="8"/>
    <x v="980"/>
    <n v="73.343999999999994"/>
    <n v="3"/>
    <n v="0.2"/>
    <n v="27.503999999999998"/>
  </r>
  <r>
    <n v="6890"/>
    <x v="3416"/>
    <x v="65"/>
    <d v="2014-09-23T00:00:00"/>
    <s v="Standard Class"/>
    <x v="164"/>
    <s v="Saphhira Shifley"/>
    <x v="1"/>
    <s v="United States"/>
    <s v="Columbus"/>
    <s v="Georgia"/>
    <n v="31907"/>
    <x v="0"/>
    <x v="179"/>
    <x v="2"/>
    <x v="7"/>
    <x v="178"/>
    <n v="95.68"/>
    <n v="8"/>
    <n v="0"/>
    <n v="26.790400000000005"/>
  </r>
  <r>
    <n v="6891"/>
    <x v="3416"/>
    <x v="65"/>
    <d v="2014-09-23T00:00:00"/>
    <s v="Standard Class"/>
    <x v="164"/>
    <s v="Saphhira Shifley"/>
    <x v="1"/>
    <s v="United States"/>
    <s v="Columbus"/>
    <s v="Georgia"/>
    <n v="31907"/>
    <x v="0"/>
    <x v="251"/>
    <x v="1"/>
    <x v="10"/>
    <x v="249"/>
    <n v="50.96"/>
    <n v="7"/>
    <n v="0"/>
    <n v="24.460800000000003"/>
  </r>
  <r>
    <n v="6892"/>
    <x v="3416"/>
    <x v="65"/>
    <d v="2014-09-23T00:00:00"/>
    <s v="Standard Class"/>
    <x v="164"/>
    <s v="Saphhira Shifley"/>
    <x v="1"/>
    <s v="United States"/>
    <s v="Columbus"/>
    <s v="Georgia"/>
    <n v="31907"/>
    <x v="0"/>
    <x v="108"/>
    <x v="1"/>
    <x v="6"/>
    <x v="108"/>
    <n v="113.94"/>
    <n v="3"/>
    <n v="0"/>
    <n v="34.181999999999988"/>
  </r>
  <r>
    <n v="6893"/>
    <x v="3416"/>
    <x v="65"/>
    <d v="2014-09-23T00:00:00"/>
    <s v="Standard Class"/>
    <x v="164"/>
    <s v="Saphhira Shifley"/>
    <x v="1"/>
    <s v="United States"/>
    <s v="Columbus"/>
    <s v="Georgia"/>
    <n v="31907"/>
    <x v="0"/>
    <x v="1465"/>
    <x v="1"/>
    <x v="10"/>
    <x v="1442"/>
    <n v="25.92"/>
    <n v="4"/>
    <n v="0"/>
    <n v="12.441600000000001"/>
  </r>
  <r>
    <n v="6894"/>
    <x v="3416"/>
    <x v="65"/>
    <d v="2014-09-23T00:00:00"/>
    <s v="Standard Class"/>
    <x v="164"/>
    <s v="Saphhira Shifley"/>
    <x v="1"/>
    <s v="United States"/>
    <s v="Columbus"/>
    <s v="Georgia"/>
    <n v="31907"/>
    <x v="0"/>
    <x v="1524"/>
    <x v="0"/>
    <x v="5"/>
    <x v="1502"/>
    <n v="20.32"/>
    <n v="4"/>
    <n v="0"/>
    <n v="6.9087999999999994"/>
  </r>
  <r>
    <n v="6895"/>
    <x v="3416"/>
    <x v="65"/>
    <d v="2014-09-23T00:00:00"/>
    <s v="Standard Class"/>
    <x v="164"/>
    <s v="Saphhira Shifley"/>
    <x v="1"/>
    <s v="United States"/>
    <s v="Columbus"/>
    <s v="Georgia"/>
    <n v="31907"/>
    <x v="0"/>
    <x v="53"/>
    <x v="2"/>
    <x v="7"/>
    <x v="53"/>
    <n v="411.98"/>
    <n v="2"/>
    <n v="0"/>
    <n v="119.4742"/>
  </r>
  <r>
    <n v="6896"/>
    <x v="3416"/>
    <x v="65"/>
    <d v="2014-09-23T00:00:00"/>
    <s v="Standard Class"/>
    <x v="164"/>
    <s v="Saphhira Shifley"/>
    <x v="1"/>
    <s v="United States"/>
    <s v="Columbus"/>
    <s v="Georgia"/>
    <n v="31907"/>
    <x v="0"/>
    <x v="610"/>
    <x v="1"/>
    <x v="14"/>
    <x v="605"/>
    <n v="34.479999999999997"/>
    <n v="2"/>
    <n v="0"/>
    <n v="9.9991999999999948"/>
  </r>
  <r>
    <n v="6897"/>
    <x v="3416"/>
    <x v="65"/>
    <d v="2014-09-23T00:00:00"/>
    <s v="Standard Class"/>
    <x v="164"/>
    <s v="Saphhira Shifley"/>
    <x v="1"/>
    <s v="United States"/>
    <s v="Columbus"/>
    <s v="Georgia"/>
    <n v="31907"/>
    <x v="0"/>
    <x v="1689"/>
    <x v="1"/>
    <x v="10"/>
    <x v="1668"/>
    <n v="244.54999999999998"/>
    <n v="5"/>
    <n v="0"/>
    <n v="114.93849999999998"/>
  </r>
  <r>
    <n v="6898"/>
    <x v="3417"/>
    <x v="238"/>
    <d v="2014-08-26T00:00:00"/>
    <s v="Standard Class"/>
    <x v="237"/>
    <s v="Chloris Kastensmidt"/>
    <x v="0"/>
    <s v="United States"/>
    <s v="Lakewood"/>
    <s v="Ohio"/>
    <n v="44107"/>
    <x v="3"/>
    <x v="1224"/>
    <x v="1"/>
    <x v="8"/>
    <x v="1199"/>
    <n v="10.782000000000002"/>
    <n v="3"/>
    <n v="0.7"/>
    <n v="-7.9067999999999969"/>
  </r>
  <r>
    <n v="6899"/>
    <x v="3418"/>
    <x v="1137"/>
    <d v="2012-05-26T00:00:00"/>
    <s v="Second Class"/>
    <x v="745"/>
    <s v="Vivek Sundaresam"/>
    <x v="0"/>
    <s v="United States"/>
    <s v="Naperville"/>
    <s v="Illinois"/>
    <n v="60540"/>
    <x v="2"/>
    <x v="812"/>
    <x v="0"/>
    <x v="1"/>
    <x v="801"/>
    <n v="602.65099999999995"/>
    <n v="7"/>
    <n v="0.3"/>
    <n v="-163.57670000000005"/>
  </r>
  <r>
    <n v="6900"/>
    <x v="3418"/>
    <x v="1137"/>
    <d v="2012-05-26T00:00:00"/>
    <s v="Second Class"/>
    <x v="745"/>
    <s v="Vivek Sundaresam"/>
    <x v="0"/>
    <s v="United States"/>
    <s v="Naperville"/>
    <s v="Illinois"/>
    <n v="60540"/>
    <x v="2"/>
    <x v="1206"/>
    <x v="1"/>
    <x v="8"/>
    <x v="1182"/>
    <n v="7.6559999999999988"/>
    <n v="6"/>
    <n v="0.8"/>
    <n v="-13.015200000000004"/>
  </r>
  <r>
    <n v="6901"/>
    <x v="3419"/>
    <x v="67"/>
    <d v="2012-09-11T00:00:00"/>
    <s v="Standard Class"/>
    <x v="184"/>
    <s v="Tanja Norvell"/>
    <x v="2"/>
    <s v="United States"/>
    <s v="New York City"/>
    <s v="New York"/>
    <n v="10009"/>
    <x v="3"/>
    <x v="657"/>
    <x v="2"/>
    <x v="11"/>
    <x v="651"/>
    <n v="559.92999999999995"/>
    <n v="7"/>
    <n v="0"/>
    <n v="167.97899999999996"/>
  </r>
  <r>
    <n v="6902"/>
    <x v="3420"/>
    <x v="1138"/>
    <d v="2014-07-25T00:00:00"/>
    <s v="Same Day"/>
    <x v="403"/>
    <s v="Harold Ryan"/>
    <x v="1"/>
    <s v="United States"/>
    <s v="Huntington Beach"/>
    <s v="California"/>
    <n v="92646"/>
    <x v="1"/>
    <x v="306"/>
    <x v="2"/>
    <x v="16"/>
    <x v="303"/>
    <n v="2399.96"/>
    <n v="5"/>
    <n v="0.2"/>
    <n v="839.9860000000001"/>
  </r>
  <r>
    <n v="6903"/>
    <x v="3421"/>
    <x v="264"/>
    <d v="2014-09-09T00:00:00"/>
    <s v="Standard Class"/>
    <x v="329"/>
    <s v="Jill Stevenson"/>
    <x v="1"/>
    <s v="United States"/>
    <s v="Chicago"/>
    <s v="Illinois"/>
    <n v="60653"/>
    <x v="2"/>
    <x v="659"/>
    <x v="1"/>
    <x v="13"/>
    <x v="653"/>
    <n v="16"/>
    <n v="4"/>
    <n v="0.2"/>
    <n v="5.6"/>
  </r>
  <r>
    <n v="6904"/>
    <x v="3421"/>
    <x v="264"/>
    <d v="2014-09-09T00:00:00"/>
    <s v="Standard Class"/>
    <x v="329"/>
    <s v="Jill Stevenson"/>
    <x v="1"/>
    <s v="United States"/>
    <s v="Chicago"/>
    <s v="Illinois"/>
    <n v="60653"/>
    <x v="2"/>
    <x v="1803"/>
    <x v="1"/>
    <x v="9"/>
    <x v="1784"/>
    <n v="5.5879999999999992"/>
    <n v="2"/>
    <n v="0.8"/>
    <n v="-15.087600000000002"/>
  </r>
  <r>
    <n v="6905"/>
    <x v="3421"/>
    <x v="264"/>
    <d v="2014-09-09T00:00:00"/>
    <s v="Standard Class"/>
    <x v="329"/>
    <s v="Jill Stevenson"/>
    <x v="1"/>
    <s v="United States"/>
    <s v="Chicago"/>
    <s v="Illinois"/>
    <n v="60653"/>
    <x v="2"/>
    <x v="1755"/>
    <x v="1"/>
    <x v="4"/>
    <x v="1736"/>
    <n v="235.92"/>
    <n v="5"/>
    <n v="0.2"/>
    <n v="-44.235000000000007"/>
  </r>
  <r>
    <n v="6906"/>
    <x v="3422"/>
    <x v="1139"/>
    <d v="2014-12-09T00:00:00"/>
    <s v="Second Class"/>
    <x v="272"/>
    <s v="Brad Norvell"/>
    <x v="1"/>
    <s v="United States"/>
    <s v="Brentwood"/>
    <s v="California"/>
    <n v="94513"/>
    <x v="1"/>
    <x v="683"/>
    <x v="1"/>
    <x v="4"/>
    <x v="33"/>
    <n v="10.68"/>
    <n v="1"/>
    <n v="0"/>
    <n v="2.8836000000000004"/>
  </r>
  <r>
    <n v="6907"/>
    <x v="3423"/>
    <x v="968"/>
    <d v="2014-05-21T00:00:00"/>
    <s v="Same Day"/>
    <x v="153"/>
    <s v="Allen Rosenblatt"/>
    <x v="1"/>
    <s v="United States"/>
    <s v="Trenton"/>
    <s v="Michigan"/>
    <n v="48183"/>
    <x v="2"/>
    <x v="340"/>
    <x v="1"/>
    <x v="8"/>
    <x v="336"/>
    <n v="41.28"/>
    <n v="2"/>
    <n v="0"/>
    <n v="19.814399999999999"/>
  </r>
  <r>
    <n v="6908"/>
    <x v="3424"/>
    <x v="720"/>
    <d v="2013-10-04T00:00:00"/>
    <s v="Standard Class"/>
    <x v="517"/>
    <s v="Shaun Weien"/>
    <x v="0"/>
    <s v="United States"/>
    <s v="Seattle"/>
    <s v="Washington"/>
    <n v="98103"/>
    <x v="1"/>
    <x v="1718"/>
    <x v="2"/>
    <x v="7"/>
    <x v="1696"/>
    <n v="1001.5840000000001"/>
    <n v="2"/>
    <n v="0.2"/>
    <n v="125.19799999999992"/>
  </r>
  <r>
    <n v="6909"/>
    <x v="3425"/>
    <x v="389"/>
    <d v="2014-12-16T00:00:00"/>
    <s v="Standard Class"/>
    <x v="68"/>
    <s v="Justin Ellison"/>
    <x v="1"/>
    <s v="United States"/>
    <s v="North Charleston"/>
    <s v="South Carolina"/>
    <n v="29406"/>
    <x v="0"/>
    <x v="1256"/>
    <x v="0"/>
    <x v="5"/>
    <x v="1231"/>
    <n v="14.76"/>
    <n v="2"/>
    <n v="0"/>
    <n v="4.2803999999999984"/>
  </r>
  <r>
    <n v="6910"/>
    <x v="3426"/>
    <x v="103"/>
    <d v="2011-09-18T00:00:00"/>
    <s v="Second Class"/>
    <x v="23"/>
    <s v="Lena Hernandez"/>
    <x v="0"/>
    <s v="United States"/>
    <s v="Columbus"/>
    <s v="Ohio"/>
    <n v="43229"/>
    <x v="3"/>
    <x v="757"/>
    <x v="1"/>
    <x v="8"/>
    <x v="748"/>
    <n v="2.5020000000000002"/>
    <n v="3"/>
    <n v="0.7"/>
    <n v="-2.0015999999999998"/>
  </r>
  <r>
    <n v="6911"/>
    <x v="3427"/>
    <x v="570"/>
    <d v="2014-08-03T00:00:00"/>
    <s v="Standard Class"/>
    <x v="364"/>
    <s v="Vivek Gonzalez"/>
    <x v="0"/>
    <s v="United States"/>
    <s v="Seattle"/>
    <s v="Washington"/>
    <n v="98103"/>
    <x v="1"/>
    <x v="266"/>
    <x v="0"/>
    <x v="0"/>
    <x v="263"/>
    <n v="115.96"/>
    <n v="2"/>
    <n v="0"/>
    <n v="25.511200000000002"/>
  </r>
  <r>
    <n v="6912"/>
    <x v="3428"/>
    <x v="378"/>
    <d v="2014-08-06T00:00:00"/>
    <s v="Second Class"/>
    <x v="75"/>
    <s v="Eric Murdock"/>
    <x v="0"/>
    <s v="United States"/>
    <s v="San Francisco"/>
    <s v="California"/>
    <n v="94109"/>
    <x v="1"/>
    <x v="821"/>
    <x v="1"/>
    <x v="4"/>
    <x v="809"/>
    <n v="186.54"/>
    <n v="3"/>
    <n v="0"/>
    <n v="50.365800000000007"/>
  </r>
  <r>
    <n v="6913"/>
    <x v="3429"/>
    <x v="743"/>
    <d v="2014-05-06T00:00:00"/>
    <s v="Second Class"/>
    <x v="605"/>
    <s v="Elizabeth Moffitt"/>
    <x v="1"/>
    <s v="United States"/>
    <s v="Los Angeles"/>
    <s v="California"/>
    <n v="90049"/>
    <x v="1"/>
    <x v="685"/>
    <x v="2"/>
    <x v="11"/>
    <x v="678"/>
    <n v="159.56"/>
    <n v="4"/>
    <n v="0"/>
    <n v="59.037199999999999"/>
  </r>
  <r>
    <n v="6914"/>
    <x v="3430"/>
    <x v="821"/>
    <d v="2012-06-16T00:00:00"/>
    <s v="Standard Class"/>
    <x v="101"/>
    <s v="Jonathan Howell"/>
    <x v="0"/>
    <s v="United States"/>
    <s v="West Palm Beach"/>
    <s v="Florida"/>
    <n v="33407"/>
    <x v="0"/>
    <x v="104"/>
    <x v="2"/>
    <x v="7"/>
    <x v="104"/>
    <n v="55.984000000000009"/>
    <n v="2"/>
    <n v="0.2"/>
    <n v="4.1987999999999985"/>
  </r>
  <r>
    <n v="6915"/>
    <x v="3431"/>
    <x v="1091"/>
    <d v="2011-12-29T00:00:00"/>
    <s v="Standard Class"/>
    <x v="413"/>
    <s v="Nora Preis"/>
    <x v="0"/>
    <s v="United States"/>
    <s v="Chicago"/>
    <s v="Illinois"/>
    <n v="60623"/>
    <x v="2"/>
    <x v="546"/>
    <x v="1"/>
    <x v="4"/>
    <x v="541"/>
    <n v="132.16"/>
    <n v="1"/>
    <n v="0.2"/>
    <n v="9.911999999999999"/>
  </r>
  <r>
    <n v="6916"/>
    <x v="3431"/>
    <x v="1091"/>
    <d v="2011-12-29T00:00:00"/>
    <s v="Standard Class"/>
    <x v="413"/>
    <s v="Nora Preis"/>
    <x v="0"/>
    <s v="United States"/>
    <s v="Chicago"/>
    <s v="Illinois"/>
    <n v="60623"/>
    <x v="2"/>
    <x v="528"/>
    <x v="1"/>
    <x v="8"/>
    <x v="523"/>
    <n v="17.903999999999996"/>
    <n v="6"/>
    <n v="0.8"/>
    <n v="-31.332000000000008"/>
  </r>
  <r>
    <n v="6917"/>
    <x v="3431"/>
    <x v="1091"/>
    <d v="2011-12-29T00:00:00"/>
    <s v="Standard Class"/>
    <x v="413"/>
    <s v="Nora Preis"/>
    <x v="0"/>
    <s v="United States"/>
    <s v="Chicago"/>
    <s v="Illinois"/>
    <n v="60623"/>
    <x v="2"/>
    <x v="968"/>
    <x v="1"/>
    <x v="10"/>
    <x v="952"/>
    <n v="124.032"/>
    <n v="4"/>
    <n v="0.2"/>
    <n v="44.961600000000004"/>
  </r>
  <r>
    <n v="6918"/>
    <x v="3432"/>
    <x v="757"/>
    <d v="2011-12-21T00:00:00"/>
    <s v="Standard Class"/>
    <x v="741"/>
    <s v="Stefanie Holloman"/>
    <x v="1"/>
    <s v="United States"/>
    <s v="Sacramento"/>
    <s v="California"/>
    <n v="95823"/>
    <x v="1"/>
    <x v="1131"/>
    <x v="0"/>
    <x v="1"/>
    <x v="1110"/>
    <n v="1403.9200000000003"/>
    <n v="5"/>
    <n v="0.2"/>
    <n v="70.196000000000026"/>
  </r>
  <r>
    <n v="6919"/>
    <x v="3433"/>
    <x v="947"/>
    <d v="2013-04-19T00:00:00"/>
    <s v="Second Class"/>
    <x v="298"/>
    <s v="Bryan Mills"/>
    <x v="0"/>
    <s v="United States"/>
    <s v="Seattle"/>
    <s v="Washington"/>
    <n v="98115"/>
    <x v="1"/>
    <x v="1511"/>
    <x v="1"/>
    <x v="14"/>
    <x v="1489"/>
    <n v="28.799999999999997"/>
    <n v="3"/>
    <n v="0"/>
    <n v="0.86400000000000077"/>
  </r>
  <r>
    <n v="6920"/>
    <x v="3434"/>
    <x v="1031"/>
    <d v="2012-05-28T00:00:00"/>
    <s v="Standard Class"/>
    <x v="428"/>
    <s v="Henry Goldwyn"/>
    <x v="1"/>
    <s v="United States"/>
    <s v="Philadelphia"/>
    <s v="Pennsylvania"/>
    <n v="19143"/>
    <x v="3"/>
    <x v="800"/>
    <x v="1"/>
    <x v="8"/>
    <x v="790"/>
    <n v="24.588000000000001"/>
    <n v="2"/>
    <n v="0.7"/>
    <n v="-18.031199999999998"/>
  </r>
  <r>
    <n v="6921"/>
    <x v="3435"/>
    <x v="425"/>
    <d v="2014-03-03T00:00:00"/>
    <s v="Standard Class"/>
    <x v="78"/>
    <s v="Becky Martin"/>
    <x v="0"/>
    <s v="United States"/>
    <s v="Santa Barbara"/>
    <s v="California"/>
    <n v="93101"/>
    <x v="1"/>
    <x v="543"/>
    <x v="1"/>
    <x v="9"/>
    <x v="538"/>
    <n v="356.78999999999996"/>
    <n v="7"/>
    <n v="0"/>
    <n v="99.901199999999989"/>
  </r>
  <r>
    <n v="6922"/>
    <x v="3436"/>
    <x v="1095"/>
    <d v="2014-04-11T00:00:00"/>
    <s v="Standard Class"/>
    <x v="390"/>
    <s v="Penelope Sewall"/>
    <x v="2"/>
    <s v="United States"/>
    <s v="New York City"/>
    <s v="New York"/>
    <n v="10011"/>
    <x v="3"/>
    <x v="618"/>
    <x v="1"/>
    <x v="12"/>
    <x v="613"/>
    <n v="16.98"/>
    <n v="1"/>
    <n v="0"/>
    <n v="8.49"/>
  </r>
  <r>
    <n v="6923"/>
    <x v="3437"/>
    <x v="199"/>
    <d v="2012-03-19T00:00:00"/>
    <s v="Second Class"/>
    <x v="384"/>
    <s v="Maurice Satty"/>
    <x v="0"/>
    <s v="United States"/>
    <s v="Auburn"/>
    <s v="Alabama"/>
    <n v="36830"/>
    <x v="0"/>
    <x v="508"/>
    <x v="1"/>
    <x v="2"/>
    <x v="503"/>
    <n v="491.55"/>
    <n v="5"/>
    <n v="0"/>
    <n v="240.8595"/>
  </r>
  <r>
    <n v="6924"/>
    <x v="3437"/>
    <x v="199"/>
    <d v="2012-03-19T00:00:00"/>
    <s v="Second Class"/>
    <x v="384"/>
    <s v="Maurice Satty"/>
    <x v="0"/>
    <s v="United States"/>
    <s v="Auburn"/>
    <s v="Alabama"/>
    <n v="36830"/>
    <x v="0"/>
    <x v="436"/>
    <x v="1"/>
    <x v="12"/>
    <x v="431"/>
    <n v="7.38"/>
    <n v="2"/>
    <n v="0"/>
    <n v="3.3947999999999996"/>
  </r>
  <r>
    <n v="6925"/>
    <x v="3438"/>
    <x v="672"/>
    <d v="2012-12-04T00:00:00"/>
    <s v="Standard Class"/>
    <x v="538"/>
    <s v="Janet Lee"/>
    <x v="0"/>
    <s v="United States"/>
    <s v="New York City"/>
    <s v="New York"/>
    <n v="10035"/>
    <x v="3"/>
    <x v="938"/>
    <x v="1"/>
    <x v="10"/>
    <x v="922"/>
    <n v="23.66"/>
    <n v="7"/>
    <n v="0"/>
    <n v="10.883599999999998"/>
  </r>
  <r>
    <n v="6926"/>
    <x v="3438"/>
    <x v="672"/>
    <d v="2012-12-04T00:00:00"/>
    <s v="Standard Class"/>
    <x v="538"/>
    <s v="Janet Lee"/>
    <x v="0"/>
    <s v="United States"/>
    <s v="New York City"/>
    <s v="New York"/>
    <n v="10035"/>
    <x v="3"/>
    <x v="1544"/>
    <x v="0"/>
    <x v="0"/>
    <x v="1523"/>
    <n v="681.40800000000013"/>
    <n v="12"/>
    <n v="0.2"/>
    <n v="42.588000000000022"/>
  </r>
  <r>
    <n v="6927"/>
    <x v="3439"/>
    <x v="1062"/>
    <d v="2013-08-04T00:00:00"/>
    <s v="Standard Class"/>
    <x v="730"/>
    <s v="Khloe Miller"/>
    <x v="0"/>
    <s v="United States"/>
    <s v="Los Angeles"/>
    <s v="California"/>
    <n v="90032"/>
    <x v="1"/>
    <x v="1729"/>
    <x v="1"/>
    <x v="2"/>
    <x v="1707"/>
    <n v="18.899999999999999"/>
    <n v="3"/>
    <n v="0"/>
    <n v="8.6939999999999991"/>
  </r>
  <r>
    <n v="6928"/>
    <x v="3440"/>
    <x v="661"/>
    <d v="2013-06-26T00:00:00"/>
    <s v="Second Class"/>
    <x v="76"/>
    <s v="Ruben Dartt"/>
    <x v="0"/>
    <s v="United States"/>
    <s v="San Francisco"/>
    <s v="California"/>
    <n v="94109"/>
    <x v="1"/>
    <x v="1247"/>
    <x v="1"/>
    <x v="4"/>
    <x v="1222"/>
    <n v="93.68"/>
    <n v="4"/>
    <n v="0"/>
    <n v="25.293599999999998"/>
  </r>
  <r>
    <n v="6929"/>
    <x v="3440"/>
    <x v="661"/>
    <d v="2013-06-26T00:00:00"/>
    <s v="Second Class"/>
    <x v="76"/>
    <s v="Ruben Dartt"/>
    <x v="0"/>
    <s v="United States"/>
    <s v="San Francisco"/>
    <s v="California"/>
    <n v="94109"/>
    <x v="1"/>
    <x v="573"/>
    <x v="1"/>
    <x v="2"/>
    <x v="568"/>
    <n v="21.93"/>
    <n v="3"/>
    <n v="0"/>
    <n v="10.307099999999998"/>
  </r>
  <r>
    <n v="6930"/>
    <x v="3440"/>
    <x v="661"/>
    <d v="2013-06-26T00:00:00"/>
    <s v="Second Class"/>
    <x v="76"/>
    <s v="Ruben Dartt"/>
    <x v="0"/>
    <s v="United States"/>
    <s v="San Francisco"/>
    <s v="California"/>
    <n v="94109"/>
    <x v="1"/>
    <x v="348"/>
    <x v="2"/>
    <x v="7"/>
    <x v="344"/>
    <n v="862.34400000000005"/>
    <n v="7"/>
    <n v="0.2"/>
    <n v="97.013699999999858"/>
  </r>
  <r>
    <n v="6931"/>
    <x v="3440"/>
    <x v="661"/>
    <d v="2013-06-26T00:00:00"/>
    <s v="Second Class"/>
    <x v="76"/>
    <s v="Ruben Dartt"/>
    <x v="0"/>
    <s v="United States"/>
    <s v="San Francisco"/>
    <s v="California"/>
    <n v="94109"/>
    <x v="1"/>
    <x v="681"/>
    <x v="1"/>
    <x v="10"/>
    <x v="675"/>
    <n v="19.98"/>
    <n v="1"/>
    <n v="0"/>
    <n v="9.3905999999999992"/>
  </r>
  <r>
    <n v="6932"/>
    <x v="3441"/>
    <x v="686"/>
    <d v="2011-07-18T00:00:00"/>
    <s v="Standard Class"/>
    <x v="461"/>
    <s v="Shui Tom"/>
    <x v="0"/>
    <s v="United States"/>
    <s v="Philadelphia"/>
    <s v="Pennsylvania"/>
    <n v="19140"/>
    <x v="3"/>
    <x v="1804"/>
    <x v="2"/>
    <x v="7"/>
    <x v="1785"/>
    <n v="13.493999999999998"/>
    <n v="1"/>
    <n v="0.4"/>
    <n v="-2.2490000000000023"/>
  </r>
  <r>
    <n v="6933"/>
    <x v="3441"/>
    <x v="686"/>
    <d v="2011-07-18T00:00:00"/>
    <s v="Standard Class"/>
    <x v="461"/>
    <s v="Shui Tom"/>
    <x v="0"/>
    <s v="United States"/>
    <s v="Philadelphia"/>
    <s v="Pennsylvania"/>
    <n v="19140"/>
    <x v="3"/>
    <x v="1730"/>
    <x v="2"/>
    <x v="7"/>
    <x v="1708"/>
    <n v="23.987999999999996"/>
    <n v="2"/>
    <n v="0.4"/>
    <n v="-13.993000000000004"/>
  </r>
  <r>
    <n v="6934"/>
    <x v="3441"/>
    <x v="686"/>
    <d v="2011-07-18T00:00:00"/>
    <s v="Standard Class"/>
    <x v="461"/>
    <s v="Shui Tom"/>
    <x v="0"/>
    <s v="United States"/>
    <s v="Philadelphia"/>
    <s v="Pennsylvania"/>
    <n v="19140"/>
    <x v="3"/>
    <x v="1801"/>
    <x v="0"/>
    <x v="5"/>
    <x v="1782"/>
    <n v="31.983999999999998"/>
    <n v="2"/>
    <n v="0.2"/>
    <n v="1.1993999999999998"/>
  </r>
  <r>
    <n v="6935"/>
    <x v="3441"/>
    <x v="686"/>
    <d v="2011-07-18T00:00:00"/>
    <s v="Standard Class"/>
    <x v="461"/>
    <s v="Shui Tom"/>
    <x v="0"/>
    <s v="United States"/>
    <s v="Philadelphia"/>
    <s v="Pennsylvania"/>
    <n v="19140"/>
    <x v="3"/>
    <x v="1062"/>
    <x v="1"/>
    <x v="6"/>
    <x v="1042"/>
    <n v="41.584000000000003"/>
    <n v="2"/>
    <n v="0.2"/>
    <n v="4.6781999999999968"/>
  </r>
  <r>
    <n v="6936"/>
    <x v="3442"/>
    <x v="329"/>
    <d v="2014-12-04T00:00:00"/>
    <s v="Second Class"/>
    <x v="162"/>
    <s v="Bart Pistole"/>
    <x v="1"/>
    <s v="United States"/>
    <s v="El Paso"/>
    <s v="Texas"/>
    <n v="79907"/>
    <x v="2"/>
    <x v="97"/>
    <x v="2"/>
    <x v="11"/>
    <x v="97"/>
    <n v="95.976000000000013"/>
    <n v="3"/>
    <n v="0.2"/>
    <n v="-10.797300000000011"/>
  </r>
  <r>
    <n v="6937"/>
    <x v="3443"/>
    <x v="476"/>
    <d v="2013-09-05T00:00:00"/>
    <s v="First Class"/>
    <x v="638"/>
    <s v="Tom Ashbrook"/>
    <x v="2"/>
    <s v="United States"/>
    <s v="Chicago"/>
    <s v="Illinois"/>
    <n v="60653"/>
    <x v="2"/>
    <x v="1805"/>
    <x v="0"/>
    <x v="5"/>
    <x v="1786"/>
    <n v="84.272000000000006"/>
    <n v="2"/>
    <n v="0.6"/>
    <n v="-75.844800000000006"/>
  </r>
  <r>
    <n v="6938"/>
    <x v="3444"/>
    <x v="345"/>
    <d v="2011-06-15T00:00:00"/>
    <s v="Same Day"/>
    <x v="519"/>
    <s v="Pamela Stobb"/>
    <x v="0"/>
    <s v="United States"/>
    <s v="El Paso"/>
    <s v="Texas"/>
    <n v="79907"/>
    <x v="2"/>
    <x v="1767"/>
    <x v="1"/>
    <x v="10"/>
    <x v="1747"/>
    <n v="36.544000000000004"/>
    <n v="2"/>
    <n v="0.2"/>
    <n v="11.876799999999998"/>
  </r>
  <r>
    <n v="6939"/>
    <x v="3445"/>
    <x v="732"/>
    <d v="2013-11-10T00:00:00"/>
    <s v="Standard Class"/>
    <x v="413"/>
    <s v="Nora Preis"/>
    <x v="0"/>
    <s v="United States"/>
    <s v="Seattle"/>
    <s v="Washington"/>
    <n v="98105"/>
    <x v="1"/>
    <x v="1806"/>
    <x v="2"/>
    <x v="11"/>
    <x v="1787"/>
    <n v="479.72"/>
    <n v="4"/>
    <n v="0"/>
    <n v="52.769200000000012"/>
  </r>
  <r>
    <n v="6940"/>
    <x v="3446"/>
    <x v="335"/>
    <d v="2014-07-01T00:00:00"/>
    <s v="Standard Class"/>
    <x v="609"/>
    <s v="Scott Cohen"/>
    <x v="1"/>
    <s v="United States"/>
    <s v="New York City"/>
    <s v="New York"/>
    <n v="10009"/>
    <x v="3"/>
    <x v="669"/>
    <x v="1"/>
    <x v="8"/>
    <x v="663"/>
    <n v="102.36799999999999"/>
    <n v="2"/>
    <n v="0.2"/>
    <n v="37.108400000000003"/>
  </r>
  <r>
    <n v="6941"/>
    <x v="3446"/>
    <x v="335"/>
    <d v="2014-07-01T00:00:00"/>
    <s v="Standard Class"/>
    <x v="609"/>
    <s v="Scott Cohen"/>
    <x v="1"/>
    <s v="United States"/>
    <s v="New York City"/>
    <s v="New York"/>
    <n v="10009"/>
    <x v="3"/>
    <x v="675"/>
    <x v="1"/>
    <x v="14"/>
    <x v="669"/>
    <n v="28.4"/>
    <n v="5"/>
    <n v="0"/>
    <n v="8.2359999999999989"/>
  </r>
  <r>
    <n v="6942"/>
    <x v="3446"/>
    <x v="335"/>
    <d v="2014-07-01T00:00:00"/>
    <s v="Standard Class"/>
    <x v="609"/>
    <s v="Scott Cohen"/>
    <x v="1"/>
    <s v="United States"/>
    <s v="New York City"/>
    <s v="New York"/>
    <n v="10009"/>
    <x v="3"/>
    <x v="518"/>
    <x v="1"/>
    <x v="4"/>
    <x v="513"/>
    <n v="713.88"/>
    <n v="4"/>
    <n v="0"/>
    <n v="214.16399999999993"/>
  </r>
  <r>
    <n v="6943"/>
    <x v="3446"/>
    <x v="335"/>
    <d v="2014-07-01T00:00:00"/>
    <s v="Standard Class"/>
    <x v="609"/>
    <s v="Scott Cohen"/>
    <x v="1"/>
    <s v="United States"/>
    <s v="New York City"/>
    <s v="New York"/>
    <n v="10009"/>
    <x v="3"/>
    <x v="1274"/>
    <x v="1"/>
    <x v="10"/>
    <x v="1250"/>
    <n v="68.52"/>
    <n v="3"/>
    <n v="0"/>
    <n v="31.519199999999998"/>
  </r>
  <r>
    <n v="6944"/>
    <x v="3447"/>
    <x v="395"/>
    <d v="2012-07-30T00:00:00"/>
    <s v="Standard Class"/>
    <x v="709"/>
    <s v="Russell D'Ascenzo"/>
    <x v="0"/>
    <s v="United States"/>
    <s v="Los Angeles"/>
    <s v="California"/>
    <n v="90032"/>
    <x v="1"/>
    <x v="1807"/>
    <x v="2"/>
    <x v="7"/>
    <x v="1788"/>
    <n v="623.96"/>
    <n v="5"/>
    <n v="0.2"/>
    <n v="38.997500000000002"/>
  </r>
  <r>
    <n v="6945"/>
    <x v="3448"/>
    <x v="865"/>
    <d v="2011-09-27T00:00:00"/>
    <s v="Standard Class"/>
    <x v="764"/>
    <s v="Thea Hudgings"/>
    <x v="1"/>
    <s v="United States"/>
    <s v="Newark"/>
    <s v="Delaware"/>
    <n v="19711"/>
    <x v="3"/>
    <x v="994"/>
    <x v="1"/>
    <x v="8"/>
    <x v="977"/>
    <n v="11.12"/>
    <n v="4"/>
    <n v="0"/>
    <n v="5.4487999999999994"/>
  </r>
  <r>
    <n v="6946"/>
    <x v="3449"/>
    <x v="955"/>
    <d v="2013-10-05T00:00:00"/>
    <s v="Standard Class"/>
    <x v="411"/>
    <s v="Greg Matthias"/>
    <x v="0"/>
    <s v="United States"/>
    <s v="New York City"/>
    <s v="New York"/>
    <n v="10011"/>
    <x v="3"/>
    <x v="1219"/>
    <x v="0"/>
    <x v="0"/>
    <x v="1194"/>
    <n v="523.91999999999996"/>
    <n v="5"/>
    <n v="0.2"/>
    <n v="-26.195999999999984"/>
  </r>
  <r>
    <n v="6947"/>
    <x v="3450"/>
    <x v="529"/>
    <d v="2012-11-13T00:00:00"/>
    <s v="Standard Class"/>
    <x v="270"/>
    <s v="Jesus Ocampo"/>
    <x v="2"/>
    <s v="United States"/>
    <s v="Roseville"/>
    <s v="California"/>
    <n v="95661"/>
    <x v="1"/>
    <x v="310"/>
    <x v="1"/>
    <x v="13"/>
    <x v="307"/>
    <n v="2.48"/>
    <n v="2"/>
    <n v="0"/>
    <n v="1.1656"/>
  </r>
  <r>
    <n v="6948"/>
    <x v="3451"/>
    <x v="334"/>
    <d v="2012-04-29T00:00:00"/>
    <s v="Standard Class"/>
    <x v="233"/>
    <s v="Zuschuss Carroll"/>
    <x v="0"/>
    <s v="United States"/>
    <s v="Aurora"/>
    <s v="Illinois"/>
    <n v="60505"/>
    <x v="2"/>
    <x v="942"/>
    <x v="1"/>
    <x v="4"/>
    <x v="926"/>
    <n v="221.024"/>
    <n v="2"/>
    <n v="0.2"/>
    <n v="-55.256"/>
  </r>
  <r>
    <n v="6949"/>
    <x v="3451"/>
    <x v="334"/>
    <d v="2012-04-29T00:00:00"/>
    <s v="Standard Class"/>
    <x v="233"/>
    <s v="Zuschuss Carroll"/>
    <x v="0"/>
    <s v="United States"/>
    <s v="Aurora"/>
    <s v="Illinois"/>
    <n v="60505"/>
    <x v="2"/>
    <x v="1534"/>
    <x v="0"/>
    <x v="1"/>
    <x v="1513"/>
    <n v="128.05799999999999"/>
    <n v="3"/>
    <n v="0.3"/>
    <n v="-23.782199999999996"/>
  </r>
  <r>
    <n v="6950"/>
    <x v="3452"/>
    <x v="123"/>
    <d v="2014-11-20T00:00:00"/>
    <s v="Same Day"/>
    <x v="399"/>
    <s v="Anne Pryor"/>
    <x v="2"/>
    <s v="United States"/>
    <s v="New York City"/>
    <s v="New York"/>
    <n v="10011"/>
    <x v="3"/>
    <x v="1124"/>
    <x v="1"/>
    <x v="8"/>
    <x v="1103"/>
    <n v="58.407999999999994"/>
    <n v="7"/>
    <n v="0.2"/>
    <n v="18.252499999999998"/>
  </r>
  <r>
    <n v="6951"/>
    <x v="3452"/>
    <x v="123"/>
    <d v="2014-11-20T00:00:00"/>
    <s v="Same Day"/>
    <x v="399"/>
    <s v="Anne Pryor"/>
    <x v="2"/>
    <s v="United States"/>
    <s v="New York City"/>
    <s v="New York"/>
    <n v="10011"/>
    <x v="3"/>
    <x v="972"/>
    <x v="0"/>
    <x v="3"/>
    <x v="957"/>
    <n v="79.97399999999999"/>
    <n v="3"/>
    <n v="0.4"/>
    <n v="-29.323800000000006"/>
  </r>
  <r>
    <n v="6952"/>
    <x v="3453"/>
    <x v="312"/>
    <d v="2012-11-24T00:00:00"/>
    <s v="Standard Class"/>
    <x v="136"/>
    <s v="Grace Kelly"/>
    <x v="1"/>
    <s v="United States"/>
    <s v="Dallas"/>
    <s v="Texas"/>
    <n v="75217"/>
    <x v="2"/>
    <x v="1808"/>
    <x v="2"/>
    <x v="15"/>
    <x v="1789"/>
    <n v="479.988"/>
    <n v="2"/>
    <n v="0.4"/>
    <n v="55.998599999999954"/>
  </r>
  <r>
    <n v="6953"/>
    <x v="3454"/>
    <x v="653"/>
    <d v="2012-10-03T00:00:00"/>
    <s v="First Class"/>
    <x v="31"/>
    <s v="Henry MacAllister"/>
    <x v="0"/>
    <s v="United States"/>
    <s v="Los Angeles"/>
    <s v="California"/>
    <n v="90008"/>
    <x v="1"/>
    <x v="1181"/>
    <x v="1"/>
    <x v="8"/>
    <x v="1158"/>
    <n v="11.808"/>
    <n v="3"/>
    <n v="0.2"/>
    <n v="4.1327999999999996"/>
  </r>
  <r>
    <n v="6954"/>
    <x v="3454"/>
    <x v="653"/>
    <d v="2012-10-03T00:00:00"/>
    <s v="First Class"/>
    <x v="31"/>
    <s v="Henry MacAllister"/>
    <x v="0"/>
    <s v="United States"/>
    <s v="Los Angeles"/>
    <s v="California"/>
    <n v="90008"/>
    <x v="1"/>
    <x v="1595"/>
    <x v="1"/>
    <x v="8"/>
    <x v="1578"/>
    <n v="53.567999999999998"/>
    <n v="4"/>
    <n v="0.2"/>
    <n v="19.418399999999995"/>
  </r>
  <r>
    <n v="6955"/>
    <x v="3454"/>
    <x v="653"/>
    <d v="2012-10-03T00:00:00"/>
    <s v="First Class"/>
    <x v="31"/>
    <s v="Henry MacAllister"/>
    <x v="0"/>
    <s v="United States"/>
    <s v="Los Angeles"/>
    <s v="California"/>
    <n v="90008"/>
    <x v="1"/>
    <x v="1370"/>
    <x v="2"/>
    <x v="7"/>
    <x v="1346"/>
    <n v="503.96000000000004"/>
    <n v="5"/>
    <n v="0.2"/>
    <n v="50.396000000000015"/>
  </r>
  <r>
    <n v="6956"/>
    <x v="3455"/>
    <x v="334"/>
    <d v="2012-05-02T00:00:00"/>
    <s v="Standard Class"/>
    <x v="322"/>
    <s v="Linda Southworth"/>
    <x v="1"/>
    <s v="United States"/>
    <s v="Los Angeles"/>
    <s v="California"/>
    <n v="90004"/>
    <x v="1"/>
    <x v="761"/>
    <x v="1"/>
    <x v="12"/>
    <x v="753"/>
    <n v="21.34"/>
    <n v="2"/>
    <n v="0"/>
    <n v="9.8163999999999998"/>
  </r>
  <r>
    <n v="6957"/>
    <x v="3456"/>
    <x v="216"/>
    <d v="2013-07-20T00:00:00"/>
    <s v="Standard Class"/>
    <x v="781"/>
    <s v="Anemone Ratner"/>
    <x v="0"/>
    <s v="United States"/>
    <s v="Columbus"/>
    <s v="Georgia"/>
    <n v="31907"/>
    <x v="0"/>
    <x v="1344"/>
    <x v="1"/>
    <x v="8"/>
    <x v="1320"/>
    <n v="36.4"/>
    <n v="5"/>
    <n v="0"/>
    <n v="17.107999999999997"/>
  </r>
  <r>
    <n v="6958"/>
    <x v="3456"/>
    <x v="216"/>
    <d v="2013-07-20T00:00:00"/>
    <s v="Standard Class"/>
    <x v="781"/>
    <s v="Anemone Ratner"/>
    <x v="0"/>
    <s v="United States"/>
    <s v="Columbus"/>
    <s v="Georgia"/>
    <n v="31907"/>
    <x v="0"/>
    <x v="28"/>
    <x v="0"/>
    <x v="5"/>
    <x v="28"/>
    <n v="51.75"/>
    <n v="1"/>
    <n v="0"/>
    <n v="15.524999999999999"/>
  </r>
  <r>
    <n v="6959"/>
    <x v="3457"/>
    <x v="874"/>
    <d v="2012-09-29T00:00:00"/>
    <s v="Second Class"/>
    <x v="563"/>
    <s v="Rick Huthwaite"/>
    <x v="2"/>
    <s v="United States"/>
    <s v="San Francisco"/>
    <s v="California"/>
    <n v="94110"/>
    <x v="1"/>
    <x v="177"/>
    <x v="1"/>
    <x v="4"/>
    <x v="176"/>
    <n v="15.51"/>
    <n v="1"/>
    <n v="0"/>
    <n v="4.3428000000000004"/>
  </r>
  <r>
    <n v="6960"/>
    <x v="3457"/>
    <x v="874"/>
    <d v="2012-09-29T00:00:00"/>
    <s v="Second Class"/>
    <x v="563"/>
    <s v="Rick Huthwaite"/>
    <x v="2"/>
    <s v="United States"/>
    <s v="San Francisco"/>
    <s v="California"/>
    <n v="94110"/>
    <x v="1"/>
    <x v="126"/>
    <x v="1"/>
    <x v="10"/>
    <x v="127"/>
    <n v="146.82"/>
    <n v="3"/>
    <n v="0"/>
    <n v="73.41"/>
  </r>
  <r>
    <n v="6961"/>
    <x v="3457"/>
    <x v="874"/>
    <d v="2012-09-29T00:00:00"/>
    <s v="Second Class"/>
    <x v="563"/>
    <s v="Rick Huthwaite"/>
    <x v="2"/>
    <s v="United States"/>
    <s v="San Francisco"/>
    <s v="California"/>
    <n v="94110"/>
    <x v="1"/>
    <x v="490"/>
    <x v="1"/>
    <x v="10"/>
    <x v="485"/>
    <n v="12.96"/>
    <n v="2"/>
    <n v="0"/>
    <n v="6.2208000000000006"/>
  </r>
  <r>
    <n v="6962"/>
    <x v="3458"/>
    <x v="468"/>
    <d v="2014-11-11T00:00:00"/>
    <s v="Same Day"/>
    <x v="353"/>
    <s v="Thomas Brumley"/>
    <x v="2"/>
    <s v="United States"/>
    <s v="Riverside"/>
    <s v="California"/>
    <n v="92503"/>
    <x v="1"/>
    <x v="1026"/>
    <x v="1"/>
    <x v="6"/>
    <x v="1008"/>
    <n v="7.8000000000000007"/>
    <n v="3"/>
    <n v="0"/>
    <n v="2.1060000000000008"/>
  </r>
  <r>
    <n v="6963"/>
    <x v="3459"/>
    <x v="87"/>
    <d v="2013-07-21T00:00:00"/>
    <s v="Second Class"/>
    <x v="63"/>
    <s v="Jonathan Doherty"/>
    <x v="1"/>
    <s v="United States"/>
    <s v="Columbia"/>
    <s v="South Carolina"/>
    <n v="29203"/>
    <x v="0"/>
    <x v="29"/>
    <x v="1"/>
    <x v="12"/>
    <x v="29"/>
    <n v="10.199999999999999"/>
    <n v="5"/>
    <n v="0"/>
    <n v="4.7939999999999996"/>
  </r>
  <r>
    <n v="6964"/>
    <x v="3459"/>
    <x v="87"/>
    <d v="2013-07-21T00:00:00"/>
    <s v="Second Class"/>
    <x v="63"/>
    <s v="Jonathan Doherty"/>
    <x v="1"/>
    <s v="United States"/>
    <s v="Columbia"/>
    <s v="South Carolina"/>
    <n v="29203"/>
    <x v="0"/>
    <x v="1453"/>
    <x v="1"/>
    <x v="6"/>
    <x v="1430"/>
    <n v="22.32"/>
    <n v="3"/>
    <n v="0"/>
    <n v="5.580000000000001"/>
  </r>
  <r>
    <n v="6965"/>
    <x v="3459"/>
    <x v="87"/>
    <d v="2013-07-21T00:00:00"/>
    <s v="Second Class"/>
    <x v="63"/>
    <s v="Jonathan Doherty"/>
    <x v="1"/>
    <s v="United States"/>
    <s v="Columbia"/>
    <s v="South Carolina"/>
    <n v="29203"/>
    <x v="0"/>
    <x v="544"/>
    <x v="1"/>
    <x v="8"/>
    <x v="539"/>
    <n v="24.1"/>
    <n v="5"/>
    <n v="0"/>
    <n v="11.086"/>
  </r>
  <r>
    <n v="6966"/>
    <x v="3459"/>
    <x v="87"/>
    <d v="2013-07-21T00:00:00"/>
    <s v="Second Class"/>
    <x v="63"/>
    <s v="Jonathan Doherty"/>
    <x v="1"/>
    <s v="United States"/>
    <s v="Columbia"/>
    <s v="South Carolina"/>
    <n v="29203"/>
    <x v="0"/>
    <x v="1302"/>
    <x v="2"/>
    <x v="11"/>
    <x v="1278"/>
    <n v="75.98"/>
    <n v="2"/>
    <n v="0"/>
    <n v="18.235199999999999"/>
  </r>
  <r>
    <n v="6967"/>
    <x v="3459"/>
    <x v="87"/>
    <d v="2013-07-21T00:00:00"/>
    <s v="Second Class"/>
    <x v="63"/>
    <s v="Jonathan Doherty"/>
    <x v="1"/>
    <s v="United States"/>
    <s v="Columbia"/>
    <s v="South Carolina"/>
    <n v="29203"/>
    <x v="0"/>
    <x v="507"/>
    <x v="1"/>
    <x v="8"/>
    <x v="502"/>
    <n v="6.46"/>
    <n v="2"/>
    <n v="0"/>
    <n v="3.1654"/>
  </r>
  <r>
    <n v="6968"/>
    <x v="3459"/>
    <x v="87"/>
    <d v="2013-07-21T00:00:00"/>
    <s v="Second Class"/>
    <x v="63"/>
    <s v="Jonathan Doherty"/>
    <x v="1"/>
    <s v="United States"/>
    <s v="Columbia"/>
    <s v="South Carolina"/>
    <n v="29203"/>
    <x v="0"/>
    <x v="1604"/>
    <x v="1"/>
    <x v="10"/>
    <x v="1587"/>
    <n v="60.12"/>
    <n v="9"/>
    <n v="0"/>
    <n v="28.857599999999998"/>
  </r>
  <r>
    <n v="6969"/>
    <x v="3460"/>
    <x v="1140"/>
    <d v="2012-10-20T00:00:00"/>
    <s v="Second Class"/>
    <x v="172"/>
    <s v="Michael Paige"/>
    <x v="1"/>
    <s v="United States"/>
    <s v="New York City"/>
    <s v="New York"/>
    <n v="10011"/>
    <x v="3"/>
    <x v="903"/>
    <x v="2"/>
    <x v="7"/>
    <x v="886"/>
    <n v="824.97"/>
    <n v="3"/>
    <n v="0"/>
    <n v="214.4922"/>
  </r>
  <r>
    <n v="6970"/>
    <x v="3461"/>
    <x v="994"/>
    <d v="2013-01-13T00:00:00"/>
    <s v="Second Class"/>
    <x v="677"/>
    <s v="Joy Bell-"/>
    <x v="0"/>
    <s v="United States"/>
    <s v="Longview"/>
    <s v="Washington"/>
    <n v="98632"/>
    <x v="1"/>
    <x v="527"/>
    <x v="0"/>
    <x v="5"/>
    <x v="522"/>
    <n v="24.849999999999998"/>
    <n v="5"/>
    <n v="0"/>
    <n v="7.7034999999999982"/>
  </r>
  <r>
    <n v="6971"/>
    <x v="3462"/>
    <x v="20"/>
    <d v="2014-09-26T00:00:00"/>
    <s v="Standard Class"/>
    <x v="455"/>
    <s v="Adrian Barton"/>
    <x v="0"/>
    <s v="United States"/>
    <s v="Phoenix"/>
    <s v="Arizona"/>
    <n v="85023"/>
    <x v="1"/>
    <x v="1555"/>
    <x v="1"/>
    <x v="4"/>
    <x v="1534"/>
    <n v="12.624000000000001"/>
    <n v="2"/>
    <n v="0.2"/>
    <n v="-2.5248000000000022"/>
  </r>
  <r>
    <n v="6972"/>
    <x v="3462"/>
    <x v="20"/>
    <d v="2014-09-26T00:00:00"/>
    <s v="Standard Class"/>
    <x v="455"/>
    <s v="Adrian Barton"/>
    <x v="0"/>
    <s v="United States"/>
    <s v="Phoenix"/>
    <s v="Arizona"/>
    <n v="85023"/>
    <x v="1"/>
    <x v="201"/>
    <x v="2"/>
    <x v="11"/>
    <x v="200"/>
    <n v="89.584000000000003"/>
    <n v="2"/>
    <n v="0.2"/>
    <n v="4.4792000000000058"/>
  </r>
  <r>
    <n v="6973"/>
    <x v="3462"/>
    <x v="20"/>
    <d v="2014-09-26T00:00:00"/>
    <s v="Standard Class"/>
    <x v="455"/>
    <s v="Adrian Barton"/>
    <x v="0"/>
    <s v="United States"/>
    <s v="Phoenix"/>
    <s v="Arizona"/>
    <n v="85023"/>
    <x v="1"/>
    <x v="1538"/>
    <x v="2"/>
    <x v="7"/>
    <x v="1517"/>
    <n v="471.92"/>
    <n v="2"/>
    <n v="0.2"/>
    <n v="29.495000000000019"/>
  </r>
  <r>
    <n v="6974"/>
    <x v="3462"/>
    <x v="20"/>
    <d v="2014-09-26T00:00:00"/>
    <s v="Standard Class"/>
    <x v="455"/>
    <s v="Adrian Barton"/>
    <x v="0"/>
    <s v="United States"/>
    <s v="Phoenix"/>
    <s v="Arizona"/>
    <n v="85023"/>
    <x v="1"/>
    <x v="58"/>
    <x v="1"/>
    <x v="8"/>
    <x v="58"/>
    <n v="18.180000000000003"/>
    <n v="4"/>
    <n v="0.7"/>
    <n v="-13.938000000000002"/>
  </r>
  <r>
    <n v="6975"/>
    <x v="3463"/>
    <x v="175"/>
    <d v="2014-09-20T00:00:00"/>
    <s v="Standard Class"/>
    <x v="230"/>
    <s v="Charles Crestani"/>
    <x v="0"/>
    <s v="United States"/>
    <s v="Houston"/>
    <s v="Texas"/>
    <n v="77095"/>
    <x v="2"/>
    <x v="1571"/>
    <x v="1"/>
    <x v="6"/>
    <x v="1553"/>
    <n v="31.744"/>
    <n v="2"/>
    <n v="0.2"/>
    <n v="8.3328000000000024"/>
  </r>
  <r>
    <n v="6976"/>
    <x v="3464"/>
    <x v="1141"/>
    <d v="2012-07-02T00:00:00"/>
    <s v="Standard Class"/>
    <x v="388"/>
    <s v="Craig Yedwab"/>
    <x v="1"/>
    <s v="United States"/>
    <s v="Gilbert"/>
    <s v="Arizona"/>
    <n v="85234"/>
    <x v="1"/>
    <x v="1139"/>
    <x v="1"/>
    <x v="2"/>
    <x v="1118"/>
    <n v="5.9039999999999999"/>
    <n v="2"/>
    <n v="0.2"/>
    <n v="1.9925999999999999"/>
  </r>
  <r>
    <n v="6977"/>
    <x v="3464"/>
    <x v="1141"/>
    <d v="2012-07-02T00:00:00"/>
    <s v="Standard Class"/>
    <x v="388"/>
    <s v="Craig Yedwab"/>
    <x v="1"/>
    <s v="United States"/>
    <s v="Gilbert"/>
    <s v="Arizona"/>
    <n v="85234"/>
    <x v="1"/>
    <x v="622"/>
    <x v="0"/>
    <x v="5"/>
    <x v="616"/>
    <n v="621.7600000000001"/>
    <n v="4"/>
    <n v="0.2"/>
    <n v="46.631999999999977"/>
  </r>
  <r>
    <n v="6978"/>
    <x v="3465"/>
    <x v="881"/>
    <d v="2013-11-29T00:00:00"/>
    <s v="First Class"/>
    <x v="212"/>
    <s v="Emily Phan"/>
    <x v="0"/>
    <s v="United States"/>
    <s v="Jonesboro"/>
    <s v="Arkansas"/>
    <n v="72401"/>
    <x v="0"/>
    <x v="993"/>
    <x v="2"/>
    <x v="7"/>
    <x v="976"/>
    <n v="59.98"/>
    <n v="2"/>
    <n v="0"/>
    <n v="17.993999999999993"/>
  </r>
  <r>
    <n v="6979"/>
    <x v="3466"/>
    <x v="920"/>
    <d v="2014-11-30T00:00:00"/>
    <s v="Second Class"/>
    <x v="111"/>
    <s v="Delfina Latchford"/>
    <x v="0"/>
    <s v="United States"/>
    <s v="Atlanta"/>
    <s v="Georgia"/>
    <n v="30318"/>
    <x v="0"/>
    <x v="362"/>
    <x v="1"/>
    <x v="10"/>
    <x v="357"/>
    <n v="48.87"/>
    <n v="9"/>
    <n v="0"/>
    <n v="23.946299999999997"/>
  </r>
  <r>
    <n v="6980"/>
    <x v="3467"/>
    <x v="424"/>
    <d v="2014-01-20T00:00:00"/>
    <s v="Standard Class"/>
    <x v="2"/>
    <s v="Sean O'Donnell"/>
    <x v="0"/>
    <s v="United States"/>
    <s v="Los Angeles"/>
    <s v="California"/>
    <n v="90036"/>
    <x v="1"/>
    <x v="1693"/>
    <x v="1"/>
    <x v="10"/>
    <x v="1672"/>
    <n v="154.9"/>
    <n v="5"/>
    <n v="0"/>
    <n v="69.704999999999998"/>
  </r>
  <r>
    <n v="6981"/>
    <x v="3468"/>
    <x v="845"/>
    <d v="2011-11-08T00:00:00"/>
    <s v="First Class"/>
    <x v="162"/>
    <s v="Bart Pistole"/>
    <x v="1"/>
    <s v="United States"/>
    <s v="New York City"/>
    <s v="New York"/>
    <n v="10024"/>
    <x v="3"/>
    <x v="1084"/>
    <x v="1"/>
    <x v="13"/>
    <x v="1065"/>
    <n v="5.92"/>
    <n v="4"/>
    <n v="0"/>
    <n v="2.8415999999999997"/>
  </r>
  <r>
    <n v="6982"/>
    <x v="3468"/>
    <x v="845"/>
    <d v="2011-11-08T00:00:00"/>
    <s v="First Class"/>
    <x v="162"/>
    <s v="Bart Pistole"/>
    <x v="1"/>
    <s v="United States"/>
    <s v="New York City"/>
    <s v="New York"/>
    <n v="10024"/>
    <x v="3"/>
    <x v="1603"/>
    <x v="1"/>
    <x v="10"/>
    <x v="1586"/>
    <n v="30.18"/>
    <n v="3"/>
    <n v="0"/>
    <n v="13.8828"/>
  </r>
  <r>
    <n v="6983"/>
    <x v="3469"/>
    <x v="142"/>
    <d v="2013-09-06T00:00:00"/>
    <s v="Standard Class"/>
    <x v="350"/>
    <s v="Joseph Airdo"/>
    <x v="0"/>
    <s v="United States"/>
    <s v="Detroit"/>
    <s v="Michigan"/>
    <n v="48227"/>
    <x v="2"/>
    <x v="544"/>
    <x v="1"/>
    <x v="8"/>
    <x v="539"/>
    <n v="24.1"/>
    <n v="5"/>
    <n v="0"/>
    <n v="11.086"/>
  </r>
  <r>
    <n v="6984"/>
    <x v="3469"/>
    <x v="142"/>
    <d v="2013-09-06T00:00:00"/>
    <s v="Standard Class"/>
    <x v="350"/>
    <s v="Joseph Airdo"/>
    <x v="0"/>
    <s v="United States"/>
    <s v="Detroit"/>
    <s v="Michigan"/>
    <n v="48227"/>
    <x v="2"/>
    <x v="402"/>
    <x v="2"/>
    <x v="7"/>
    <x v="398"/>
    <n v="8.7799999999999994"/>
    <n v="1"/>
    <n v="0"/>
    <n v="2.2827999999999999"/>
  </r>
  <r>
    <n v="6985"/>
    <x v="3469"/>
    <x v="142"/>
    <d v="2013-09-06T00:00:00"/>
    <s v="Standard Class"/>
    <x v="350"/>
    <s v="Joseph Airdo"/>
    <x v="0"/>
    <s v="United States"/>
    <s v="Detroit"/>
    <s v="Michigan"/>
    <n v="48227"/>
    <x v="2"/>
    <x v="549"/>
    <x v="1"/>
    <x v="9"/>
    <x v="544"/>
    <n v="376.74"/>
    <n v="4"/>
    <n v="0.1"/>
    <n v="71.161999999999978"/>
  </r>
  <r>
    <n v="6986"/>
    <x v="3469"/>
    <x v="142"/>
    <d v="2013-09-06T00:00:00"/>
    <s v="Standard Class"/>
    <x v="350"/>
    <s v="Joseph Airdo"/>
    <x v="0"/>
    <s v="United States"/>
    <s v="Detroit"/>
    <s v="Michigan"/>
    <n v="48227"/>
    <x v="2"/>
    <x v="777"/>
    <x v="1"/>
    <x v="8"/>
    <x v="768"/>
    <n v="29.52"/>
    <n v="4"/>
    <n v="0"/>
    <n v="14.4648"/>
  </r>
  <r>
    <n v="6987"/>
    <x v="3469"/>
    <x v="142"/>
    <d v="2013-09-06T00:00:00"/>
    <s v="Standard Class"/>
    <x v="350"/>
    <s v="Joseph Airdo"/>
    <x v="0"/>
    <s v="United States"/>
    <s v="Detroit"/>
    <s v="Michigan"/>
    <n v="48227"/>
    <x v="2"/>
    <x v="879"/>
    <x v="1"/>
    <x v="6"/>
    <x v="864"/>
    <n v="11.96"/>
    <n v="2"/>
    <n v="0"/>
    <n v="2.99"/>
  </r>
  <r>
    <n v="6988"/>
    <x v="3469"/>
    <x v="142"/>
    <d v="2013-09-06T00:00:00"/>
    <s v="Standard Class"/>
    <x v="350"/>
    <s v="Joseph Airdo"/>
    <x v="0"/>
    <s v="United States"/>
    <s v="Detroit"/>
    <s v="Michigan"/>
    <n v="48227"/>
    <x v="2"/>
    <x v="1085"/>
    <x v="1"/>
    <x v="8"/>
    <x v="1066"/>
    <n v="26.400000000000002"/>
    <n v="5"/>
    <n v="0"/>
    <n v="12.672000000000001"/>
  </r>
  <r>
    <n v="6989"/>
    <x v="3470"/>
    <x v="343"/>
    <d v="2014-11-17T00:00:00"/>
    <s v="Second Class"/>
    <x v="179"/>
    <s v="Brenda Bowman"/>
    <x v="1"/>
    <s v="United States"/>
    <s v="Fort Lauderdale"/>
    <s v="Florida"/>
    <n v="33311"/>
    <x v="0"/>
    <x v="1364"/>
    <x v="1"/>
    <x v="9"/>
    <x v="1341"/>
    <n v="1158.1199999999999"/>
    <n v="5"/>
    <n v="0.2"/>
    <n v="130.28849999999983"/>
  </r>
  <r>
    <n v="6990"/>
    <x v="3471"/>
    <x v="157"/>
    <d v="2014-12-14T00:00:00"/>
    <s v="First Class"/>
    <x v="589"/>
    <s v="Dennis Kane"/>
    <x v="0"/>
    <s v="United States"/>
    <s v="Abilene"/>
    <s v="Texas"/>
    <n v="79605"/>
    <x v="2"/>
    <x v="1809"/>
    <x v="1"/>
    <x v="9"/>
    <x v="1790"/>
    <n v="1.3919999999999997"/>
    <n v="2"/>
    <n v="0.8"/>
    <n v="-3.7584000000000009"/>
  </r>
  <r>
    <n v="6991"/>
    <x v="3472"/>
    <x v="627"/>
    <d v="2012-11-13T00:00:00"/>
    <s v="Second Class"/>
    <x v="584"/>
    <s v="Rob Haberlin"/>
    <x v="0"/>
    <s v="United States"/>
    <s v="Hampton"/>
    <s v="Virginia"/>
    <n v="23666"/>
    <x v="0"/>
    <x v="667"/>
    <x v="1"/>
    <x v="9"/>
    <x v="661"/>
    <n v="44.43"/>
    <n v="3"/>
    <n v="0"/>
    <n v="18.660600000000002"/>
  </r>
  <r>
    <n v="6992"/>
    <x v="3472"/>
    <x v="627"/>
    <d v="2012-11-13T00:00:00"/>
    <s v="Second Class"/>
    <x v="584"/>
    <s v="Rob Haberlin"/>
    <x v="0"/>
    <s v="United States"/>
    <s v="Hampton"/>
    <s v="Virginia"/>
    <n v="23666"/>
    <x v="0"/>
    <x v="1409"/>
    <x v="2"/>
    <x v="7"/>
    <x v="1387"/>
    <n v="226.20000000000002"/>
    <n v="5"/>
    <n v="0"/>
    <n v="58.811999999999998"/>
  </r>
  <r>
    <n v="6993"/>
    <x v="3472"/>
    <x v="627"/>
    <d v="2012-11-13T00:00:00"/>
    <s v="Second Class"/>
    <x v="584"/>
    <s v="Rob Haberlin"/>
    <x v="0"/>
    <s v="United States"/>
    <s v="Hampton"/>
    <s v="Virginia"/>
    <n v="23666"/>
    <x v="0"/>
    <x v="1292"/>
    <x v="0"/>
    <x v="5"/>
    <x v="1269"/>
    <n v="186.54"/>
    <n v="3"/>
    <n v="0"/>
    <n v="41.038800000000002"/>
  </r>
  <r>
    <n v="6994"/>
    <x v="3472"/>
    <x v="627"/>
    <d v="2012-11-13T00:00:00"/>
    <s v="Second Class"/>
    <x v="584"/>
    <s v="Rob Haberlin"/>
    <x v="0"/>
    <s v="United States"/>
    <s v="Hampton"/>
    <s v="Virginia"/>
    <n v="23666"/>
    <x v="0"/>
    <x v="108"/>
    <x v="1"/>
    <x v="6"/>
    <x v="108"/>
    <n v="265.85999999999996"/>
    <n v="7"/>
    <n v="0"/>
    <n v="79.757999999999967"/>
  </r>
  <r>
    <n v="6995"/>
    <x v="3472"/>
    <x v="627"/>
    <d v="2012-11-13T00:00:00"/>
    <s v="Second Class"/>
    <x v="584"/>
    <s v="Rob Haberlin"/>
    <x v="0"/>
    <s v="United States"/>
    <s v="Hampton"/>
    <s v="Virginia"/>
    <n v="23666"/>
    <x v="0"/>
    <x v="311"/>
    <x v="1"/>
    <x v="6"/>
    <x v="308"/>
    <n v="27.9"/>
    <n v="5"/>
    <n v="0"/>
    <n v="6.9749999999999979"/>
  </r>
  <r>
    <n v="6996"/>
    <x v="3473"/>
    <x v="902"/>
    <d v="2012-11-26T00:00:00"/>
    <s v="Standard Class"/>
    <x v="636"/>
    <s v="Aleksandra Gannaway"/>
    <x v="1"/>
    <s v="United States"/>
    <s v="Las Vegas"/>
    <s v="Nevada"/>
    <n v="89115"/>
    <x v="1"/>
    <x v="1037"/>
    <x v="1"/>
    <x v="9"/>
    <x v="1018"/>
    <n v="31.08"/>
    <n v="4"/>
    <n v="0"/>
    <n v="8.3916000000000004"/>
  </r>
  <r>
    <n v="6997"/>
    <x v="3474"/>
    <x v="331"/>
    <d v="2014-12-26T00:00:00"/>
    <s v="Second Class"/>
    <x v="80"/>
    <s v="Jennifer Braxton"/>
    <x v="1"/>
    <s v="United States"/>
    <s v="Rockford"/>
    <s v="Illinois"/>
    <n v="61107"/>
    <x v="2"/>
    <x v="153"/>
    <x v="1"/>
    <x v="8"/>
    <x v="152"/>
    <n v="13.839999999999998"/>
    <n v="4"/>
    <n v="0.8"/>
    <n v="-22.144000000000005"/>
  </r>
  <r>
    <n v="6998"/>
    <x v="3474"/>
    <x v="331"/>
    <d v="2014-12-26T00:00:00"/>
    <s v="Second Class"/>
    <x v="80"/>
    <s v="Jennifer Braxton"/>
    <x v="1"/>
    <s v="United States"/>
    <s v="Rockford"/>
    <s v="Illinois"/>
    <n v="61107"/>
    <x v="2"/>
    <x v="1082"/>
    <x v="1"/>
    <x v="10"/>
    <x v="1063"/>
    <n v="175.87200000000001"/>
    <n v="4"/>
    <n v="0.2"/>
    <n v="63.753599999999992"/>
  </r>
  <r>
    <n v="6999"/>
    <x v="3475"/>
    <x v="1142"/>
    <d v="2013-09-23T00:00:00"/>
    <s v="Standard Class"/>
    <x v="604"/>
    <s v="Becky Castell"/>
    <x v="2"/>
    <s v="United States"/>
    <s v="Laguna Niguel"/>
    <s v="California"/>
    <n v="92677"/>
    <x v="1"/>
    <x v="727"/>
    <x v="1"/>
    <x v="10"/>
    <x v="1543"/>
    <n v="12.96"/>
    <n v="2"/>
    <n v="0"/>
    <n v="6.3504000000000005"/>
  </r>
  <r>
    <n v="7000"/>
    <x v="3476"/>
    <x v="1143"/>
    <d v="2014-05-30T00:00:00"/>
    <s v="First Class"/>
    <x v="169"/>
    <s v="Kimberly Carter"/>
    <x v="1"/>
    <s v="United States"/>
    <s v="Louisville"/>
    <s v="Kentucky"/>
    <n v="40214"/>
    <x v="0"/>
    <x v="1710"/>
    <x v="1"/>
    <x v="9"/>
    <x v="1690"/>
    <n v="208.44"/>
    <n v="3"/>
    <n v="0"/>
    <n v="62.531999999999982"/>
  </r>
  <r>
    <n v="7001"/>
    <x v="3476"/>
    <x v="1143"/>
    <d v="2014-05-30T00:00:00"/>
    <s v="First Class"/>
    <x v="169"/>
    <s v="Kimberly Carter"/>
    <x v="1"/>
    <s v="United States"/>
    <s v="Louisville"/>
    <s v="Kentucky"/>
    <n v="40214"/>
    <x v="0"/>
    <x v="505"/>
    <x v="1"/>
    <x v="14"/>
    <x v="500"/>
    <n v="25.76"/>
    <n v="2"/>
    <n v="0"/>
    <n v="0.77280000000000015"/>
  </r>
  <r>
    <n v="7002"/>
    <x v="3477"/>
    <x v="1110"/>
    <d v="2012-04-03T00:00:00"/>
    <s v="Standard Class"/>
    <x v="660"/>
    <s v="Daniel Raglin"/>
    <x v="2"/>
    <s v="United States"/>
    <s v="Normal"/>
    <s v="Illinois"/>
    <n v="61761"/>
    <x v="2"/>
    <x v="1585"/>
    <x v="0"/>
    <x v="1"/>
    <x v="1567"/>
    <n v="366.74399999999997"/>
    <n v="4"/>
    <n v="0.3"/>
    <n v="-110.02320000000003"/>
  </r>
  <r>
    <n v="7003"/>
    <x v="3478"/>
    <x v="710"/>
    <d v="2011-08-21T00:00:00"/>
    <s v="Second Class"/>
    <x v="694"/>
    <s v="David Wiener"/>
    <x v="1"/>
    <s v="United States"/>
    <s v="Los Angeles"/>
    <s v="California"/>
    <n v="90045"/>
    <x v="1"/>
    <x v="479"/>
    <x v="0"/>
    <x v="5"/>
    <x v="475"/>
    <n v="289.24"/>
    <n v="7"/>
    <n v="0"/>
    <n v="26.031600000000012"/>
  </r>
  <r>
    <n v="7004"/>
    <x v="3478"/>
    <x v="710"/>
    <d v="2011-08-21T00:00:00"/>
    <s v="Second Class"/>
    <x v="694"/>
    <s v="David Wiener"/>
    <x v="1"/>
    <s v="United States"/>
    <s v="Los Angeles"/>
    <s v="California"/>
    <n v="90045"/>
    <x v="1"/>
    <x v="1311"/>
    <x v="1"/>
    <x v="8"/>
    <x v="1288"/>
    <n v="69.456000000000003"/>
    <n v="2"/>
    <n v="0.2"/>
    <n v="22.573199999999996"/>
  </r>
  <r>
    <n v="7005"/>
    <x v="3479"/>
    <x v="851"/>
    <d v="2011-12-28T00:00:00"/>
    <s v="Standard Class"/>
    <x v="545"/>
    <s v="Michelle Ellison"/>
    <x v="1"/>
    <s v="United States"/>
    <s v="Port Arthur"/>
    <s v="Texas"/>
    <n v="77642"/>
    <x v="2"/>
    <x v="1396"/>
    <x v="1"/>
    <x v="10"/>
    <x v="1374"/>
    <n v="5.1840000000000011"/>
    <n v="1"/>
    <n v="0.2"/>
    <n v="1.8144"/>
  </r>
  <r>
    <n v="7006"/>
    <x v="3480"/>
    <x v="549"/>
    <d v="2012-11-05T00:00:00"/>
    <s v="Standard Class"/>
    <x v="223"/>
    <s v="Jeremy Farry"/>
    <x v="0"/>
    <s v="United States"/>
    <s v="New York City"/>
    <s v="New York"/>
    <n v="10009"/>
    <x v="3"/>
    <x v="1756"/>
    <x v="0"/>
    <x v="1"/>
    <x v="1737"/>
    <n v="205.16400000000002"/>
    <n v="2"/>
    <n v="0.1"/>
    <n v="13.677600000000002"/>
  </r>
  <r>
    <n v="7007"/>
    <x v="3481"/>
    <x v="534"/>
    <d v="2011-12-21T00:00:00"/>
    <s v="Standard Class"/>
    <x v="133"/>
    <s v="Sung Pak"/>
    <x v="1"/>
    <s v="United States"/>
    <s v="Chicago"/>
    <s v="Illinois"/>
    <n v="60623"/>
    <x v="2"/>
    <x v="1445"/>
    <x v="0"/>
    <x v="5"/>
    <x v="1423"/>
    <n v="8.5440000000000005"/>
    <n v="2"/>
    <n v="0.6"/>
    <n v="-7.4759999999999991"/>
  </r>
  <r>
    <n v="7008"/>
    <x v="3482"/>
    <x v="291"/>
    <d v="2012-08-25T00:00:00"/>
    <s v="Standard Class"/>
    <x v="471"/>
    <s v="Katherine Nockton"/>
    <x v="1"/>
    <s v="United States"/>
    <s v="Springfield"/>
    <s v="Ohio"/>
    <n v="45503"/>
    <x v="3"/>
    <x v="410"/>
    <x v="1"/>
    <x v="8"/>
    <x v="405"/>
    <n v="12.828000000000001"/>
    <n v="2"/>
    <n v="0.7"/>
    <n v="-8.9795999999999978"/>
  </r>
  <r>
    <n v="7009"/>
    <x v="3482"/>
    <x v="291"/>
    <d v="2012-08-25T00:00:00"/>
    <s v="Standard Class"/>
    <x v="471"/>
    <s v="Katherine Nockton"/>
    <x v="1"/>
    <s v="United States"/>
    <s v="Springfield"/>
    <s v="Ohio"/>
    <n v="45503"/>
    <x v="3"/>
    <x v="463"/>
    <x v="0"/>
    <x v="1"/>
    <x v="459"/>
    <n v="598.45799999999997"/>
    <n v="3"/>
    <n v="0.3"/>
    <n v="-42.746999999999957"/>
  </r>
  <r>
    <n v="7010"/>
    <x v="3482"/>
    <x v="291"/>
    <d v="2012-08-25T00:00:00"/>
    <s v="Standard Class"/>
    <x v="471"/>
    <s v="Katherine Nockton"/>
    <x v="1"/>
    <s v="United States"/>
    <s v="Springfield"/>
    <s v="Ohio"/>
    <n v="45503"/>
    <x v="3"/>
    <x v="1525"/>
    <x v="0"/>
    <x v="5"/>
    <x v="1503"/>
    <n v="25.983999999999998"/>
    <n v="1"/>
    <n v="0.2"/>
    <n v="-3.8976000000000015"/>
  </r>
  <r>
    <n v="7011"/>
    <x v="3483"/>
    <x v="235"/>
    <d v="2011-05-27T00:00:00"/>
    <s v="Standard Class"/>
    <x v="218"/>
    <s v="Greg Tran"/>
    <x v="0"/>
    <s v="United States"/>
    <s v="New York City"/>
    <s v="New York"/>
    <n v="10035"/>
    <x v="3"/>
    <x v="1366"/>
    <x v="1"/>
    <x v="8"/>
    <x v="304"/>
    <n v="17.96"/>
    <n v="5"/>
    <n v="0.2"/>
    <n v="5.8369999999999997"/>
  </r>
  <r>
    <n v="7012"/>
    <x v="3483"/>
    <x v="235"/>
    <d v="2011-05-27T00:00:00"/>
    <s v="Standard Class"/>
    <x v="218"/>
    <s v="Greg Tran"/>
    <x v="0"/>
    <s v="United States"/>
    <s v="New York City"/>
    <s v="New York"/>
    <n v="10035"/>
    <x v="3"/>
    <x v="1576"/>
    <x v="1"/>
    <x v="14"/>
    <x v="1558"/>
    <n v="5.04"/>
    <n v="2"/>
    <n v="0"/>
    <n v="0.15120000000000022"/>
  </r>
  <r>
    <n v="7013"/>
    <x v="3483"/>
    <x v="235"/>
    <d v="2011-05-27T00:00:00"/>
    <s v="Standard Class"/>
    <x v="218"/>
    <s v="Greg Tran"/>
    <x v="0"/>
    <s v="United States"/>
    <s v="New York City"/>
    <s v="New York"/>
    <n v="10035"/>
    <x v="3"/>
    <x v="77"/>
    <x v="1"/>
    <x v="9"/>
    <x v="77"/>
    <n v="208.16"/>
    <n v="1"/>
    <n v="0"/>
    <n v="56.20320000000001"/>
  </r>
  <r>
    <n v="7014"/>
    <x v="3484"/>
    <x v="34"/>
    <d v="2014-12-12T00:00:00"/>
    <s v="Second Class"/>
    <x v="626"/>
    <s v="Daniel Byrd"/>
    <x v="2"/>
    <s v="United States"/>
    <s v="Salinas"/>
    <s v="California"/>
    <n v="93905"/>
    <x v="1"/>
    <x v="672"/>
    <x v="0"/>
    <x v="0"/>
    <x v="666"/>
    <n v="148.25700000000001"/>
    <n v="3"/>
    <n v="0.15"/>
    <n v="15.697800000000004"/>
  </r>
  <r>
    <n v="7015"/>
    <x v="3485"/>
    <x v="518"/>
    <d v="2011-03-13T00:00:00"/>
    <s v="Second Class"/>
    <x v="524"/>
    <s v="Filia McAdams"/>
    <x v="1"/>
    <s v="United States"/>
    <s v="Richmond"/>
    <s v="Kentucky"/>
    <n v="40475"/>
    <x v="0"/>
    <x v="414"/>
    <x v="1"/>
    <x v="9"/>
    <x v="409"/>
    <n v="146.76"/>
    <n v="3"/>
    <n v="0"/>
    <n v="38.157600000000002"/>
  </r>
  <r>
    <n v="7016"/>
    <x v="3485"/>
    <x v="518"/>
    <d v="2011-03-13T00:00:00"/>
    <s v="Second Class"/>
    <x v="524"/>
    <s v="Filia McAdams"/>
    <x v="1"/>
    <s v="United States"/>
    <s v="Richmond"/>
    <s v="Kentucky"/>
    <n v="40475"/>
    <x v="0"/>
    <x v="678"/>
    <x v="2"/>
    <x v="11"/>
    <x v="672"/>
    <n v="32.96"/>
    <n v="2"/>
    <n v="0"/>
    <n v="14.172800000000002"/>
  </r>
  <r>
    <n v="7017"/>
    <x v="3485"/>
    <x v="518"/>
    <d v="2011-03-13T00:00:00"/>
    <s v="Second Class"/>
    <x v="524"/>
    <s v="Filia McAdams"/>
    <x v="1"/>
    <s v="United States"/>
    <s v="Richmond"/>
    <s v="Kentucky"/>
    <n v="40475"/>
    <x v="0"/>
    <x v="469"/>
    <x v="2"/>
    <x v="7"/>
    <x v="465"/>
    <n v="587.97"/>
    <n v="3"/>
    <n v="0"/>
    <n v="164.63160000000005"/>
  </r>
  <r>
    <n v="7018"/>
    <x v="3485"/>
    <x v="518"/>
    <d v="2011-03-13T00:00:00"/>
    <s v="Second Class"/>
    <x v="524"/>
    <s v="Filia McAdams"/>
    <x v="1"/>
    <s v="United States"/>
    <s v="Richmond"/>
    <s v="Kentucky"/>
    <n v="40475"/>
    <x v="0"/>
    <x v="1463"/>
    <x v="1"/>
    <x v="10"/>
    <x v="1440"/>
    <n v="14.940000000000001"/>
    <n v="3"/>
    <n v="0"/>
    <n v="7.0218000000000007"/>
  </r>
  <r>
    <n v="7019"/>
    <x v="3486"/>
    <x v="661"/>
    <d v="2013-06-28T00:00:00"/>
    <s v="Second Class"/>
    <x v="325"/>
    <s v="Sally Matthias"/>
    <x v="0"/>
    <s v="United States"/>
    <s v="New York City"/>
    <s v="New York"/>
    <n v="10035"/>
    <x v="3"/>
    <x v="1647"/>
    <x v="1"/>
    <x v="2"/>
    <x v="1627"/>
    <n v="25.83"/>
    <n v="7"/>
    <n v="0"/>
    <n v="12.1401"/>
  </r>
  <r>
    <n v="7020"/>
    <x v="3487"/>
    <x v="709"/>
    <d v="2011-08-27T00:00:00"/>
    <s v="Standard Class"/>
    <x v="275"/>
    <s v="Arthur Prichep"/>
    <x v="0"/>
    <s v="United States"/>
    <s v="Denver"/>
    <s v="Colorado"/>
    <n v="80219"/>
    <x v="1"/>
    <x v="1810"/>
    <x v="1"/>
    <x v="10"/>
    <x v="1791"/>
    <n v="15.552000000000003"/>
    <n v="3"/>
    <n v="0.2"/>
    <n v="5.4432"/>
  </r>
  <r>
    <n v="7021"/>
    <x v="3487"/>
    <x v="709"/>
    <d v="2011-08-27T00:00:00"/>
    <s v="Standard Class"/>
    <x v="275"/>
    <s v="Arthur Prichep"/>
    <x v="0"/>
    <s v="United States"/>
    <s v="Denver"/>
    <s v="Colorado"/>
    <n v="80219"/>
    <x v="1"/>
    <x v="1768"/>
    <x v="1"/>
    <x v="14"/>
    <x v="1748"/>
    <n v="6.8000000000000007"/>
    <n v="1"/>
    <n v="0.2"/>
    <n v="0.50999999999999979"/>
  </r>
  <r>
    <n v="7022"/>
    <x v="3487"/>
    <x v="709"/>
    <d v="2011-08-27T00:00:00"/>
    <s v="Standard Class"/>
    <x v="275"/>
    <s v="Arthur Prichep"/>
    <x v="0"/>
    <s v="United States"/>
    <s v="Denver"/>
    <s v="Colorado"/>
    <n v="80219"/>
    <x v="1"/>
    <x v="247"/>
    <x v="0"/>
    <x v="5"/>
    <x v="245"/>
    <n v="4.2240000000000002"/>
    <n v="3"/>
    <n v="0.2"/>
    <n v="1.2672000000000003"/>
  </r>
  <r>
    <n v="7023"/>
    <x v="3487"/>
    <x v="709"/>
    <d v="2011-08-27T00:00:00"/>
    <s v="Standard Class"/>
    <x v="275"/>
    <s v="Arthur Prichep"/>
    <x v="0"/>
    <s v="United States"/>
    <s v="Denver"/>
    <s v="Colorado"/>
    <n v="80219"/>
    <x v="1"/>
    <x v="424"/>
    <x v="2"/>
    <x v="7"/>
    <x v="419"/>
    <n v="143.64000000000001"/>
    <n v="9"/>
    <n v="0.2"/>
    <n v="10.772999999999989"/>
  </r>
  <r>
    <n v="7024"/>
    <x v="3487"/>
    <x v="709"/>
    <d v="2011-08-27T00:00:00"/>
    <s v="Standard Class"/>
    <x v="275"/>
    <s v="Arthur Prichep"/>
    <x v="0"/>
    <s v="United States"/>
    <s v="Denver"/>
    <s v="Colorado"/>
    <n v="80219"/>
    <x v="1"/>
    <x v="712"/>
    <x v="1"/>
    <x v="10"/>
    <x v="704"/>
    <n v="31.104000000000006"/>
    <n v="6"/>
    <n v="0.2"/>
    <n v="10.8864"/>
  </r>
  <r>
    <n v="7025"/>
    <x v="3487"/>
    <x v="709"/>
    <d v="2011-08-27T00:00:00"/>
    <s v="Standard Class"/>
    <x v="275"/>
    <s v="Arthur Prichep"/>
    <x v="0"/>
    <s v="United States"/>
    <s v="Denver"/>
    <s v="Colorado"/>
    <n v="80219"/>
    <x v="1"/>
    <x v="1030"/>
    <x v="1"/>
    <x v="10"/>
    <x v="1012"/>
    <n v="223.05600000000001"/>
    <n v="9"/>
    <n v="0.2"/>
    <n v="69.704999999999984"/>
  </r>
  <r>
    <n v="7026"/>
    <x v="3488"/>
    <x v="695"/>
    <d v="2014-02-13T00:00:00"/>
    <s v="Standard Class"/>
    <x v="259"/>
    <s v="Sibella Parks"/>
    <x v="1"/>
    <s v="United States"/>
    <s v="New York City"/>
    <s v="New York"/>
    <n v="10024"/>
    <x v="3"/>
    <x v="529"/>
    <x v="2"/>
    <x v="7"/>
    <x v="524"/>
    <n v="227.45999999999998"/>
    <n v="6"/>
    <n v="0"/>
    <n v="65.963399999999979"/>
  </r>
  <r>
    <n v="7027"/>
    <x v="3488"/>
    <x v="695"/>
    <d v="2014-02-13T00:00:00"/>
    <s v="Standard Class"/>
    <x v="259"/>
    <s v="Sibella Parks"/>
    <x v="1"/>
    <s v="United States"/>
    <s v="New York City"/>
    <s v="New York"/>
    <n v="10024"/>
    <x v="3"/>
    <x v="1784"/>
    <x v="1"/>
    <x v="8"/>
    <x v="1765"/>
    <n v="46.24"/>
    <n v="4"/>
    <n v="0.2"/>
    <n v="15.605999999999996"/>
  </r>
  <r>
    <n v="7028"/>
    <x v="3489"/>
    <x v="926"/>
    <d v="2014-02-06T00:00:00"/>
    <s v="Standard Class"/>
    <x v="361"/>
    <s v="Rob Dowd"/>
    <x v="0"/>
    <s v="United States"/>
    <s v="New York City"/>
    <s v="New York"/>
    <n v="10011"/>
    <x v="3"/>
    <x v="709"/>
    <x v="1"/>
    <x v="2"/>
    <x v="701"/>
    <n v="5.22"/>
    <n v="2"/>
    <n v="0"/>
    <n v="2.4011999999999998"/>
  </r>
  <r>
    <n v="7029"/>
    <x v="3490"/>
    <x v="887"/>
    <d v="2013-12-24T00:00:00"/>
    <s v="Second Class"/>
    <x v="430"/>
    <s v="Matt Collins"/>
    <x v="0"/>
    <s v="United States"/>
    <s v="Fremont"/>
    <s v="Nebraska"/>
    <n v="68025"/>
    <x v="2"/>
    <x v="987"/>
    <x v="1"/>
    <x v="10"/>
    <x v="971"/>
    <n v="33.9"/>
    <n v="5"/>
    <n v="0"/>
    <n v="15.593999999999999"/>
  </r>
  <r>
    <n v="7030"/>
    <x v="3491"/>
    <x v="583"/>
    <d v="2013-11-17T00:00:00"/>
    <s v="Standard Class"/>
    <x v="494"/>
    <s v="Edward Becker"/>
    <x v="1"/>
    <s v="United States"/>
    <s v="New York City"/>
    <s v="New York"/>
    <n v="10011"/>
    <x v="3"/>
    <x v="1190"/>
    <x v="1"/>
    <x v="4"/>
    <x v="33"/>
    <n v="28.14"/>
    <n v="3"/>
    <n v="0"/>
    <n v="7.8792000000000009"/>
  </r>
  <r>
    <n v="7031"/>
    <x v="3491"/>
    <x v="583"/>
    <d v="2013-11-17T00:00:00"/>
    <s v="Standard Class"/>
    <x v="494"/>
    <s v="Edward Becker"/>
    <x v="1"/>
    <s v="United States"/>
    <s v="New York City"/>
    <s v="New York"/>
    <n v="10011"/>
    <x v="3"/>
    <x v="1542"/>
    <x v="2"/>
    <x v="11"/>
    <x v="1521"/>
    <n v="36"/>
    <n v="2"/>
    <n v="0"/>
    <n v="6.4799999999999969"/>
  </r>
  <r>
    <n v="7032"/>
    <x v="3491"/>
    <x v="583"/>
    <d v="2013-11-17T00:00:00"/>
    <s v="Standard Class"/>
    <x v="494"/>
    <s v="Edward Becker"/>
    <x v="1"/>
    <s v="United States"/>
    <s v="New York City"/>
    <s v="New York"/>
    <n v="10011"/>
    <x v="3"/>
    <x v="290"/>
    <x v="1"/>
    <x v="6"/>
    <x v="287"/>
    <n v="92.94"/>
    <n v="3"/>
    <n v="0"/>
    <n v="25.093799999999998"/>
  </r>
  <r>
    <n v="7033"/>
    <x v="3491"/>
    <x v="583"/>
    <d v="2013-11-17T00:00:00"/>
    <s v="Standard Class"/>
    <x v="494"/>
    <s v="Edward Becker"/>
    <x v="1"/>
    <s v="United States"/>
    <s v="New York City"/>
    <s v="New York"/>
    <n v="10011"/>
    <x v="3"/>
    <x v="1209"/>
    <x v="0"/>
    <x v="1"/>
    <x v="1185"/>
    <n v="245.64600000000002"/>
    <n v="3"/>
    <n v="0.1"/>
    <n v="8.1881999999999877"/>
  </r>
  <r>
    <n v="7034"/>
    <x v="3491"/>
    <x v="583"/>
    <d v="2013-11-17T00:00:00"/>
    <s v="Standard Class"/>
    <x v="494"/>
    <s v="Edward Becker"/>
    <x v="1"/>
    <s v="United States"/>
    <s v="New York City"/>
    <s v="New York"/>
    <n v="10011"/>
    <x v="3"/>
    <x v="710"/>
    <x v="1"/>
    <x v="8"/>
    <x v="702"/>
    <n v="55.00800000000001"/>
    <n v="3"/>
    <n v="0.2"/>
    <n v="17.189999999999998"/>
  </r>
  <r>
    <n v="7035"/>
    <x v="3491"/>
    <x v="583"/>
    <d v="2013-11-17T00:00:00"/>
    <s v="Standard Class"/>
    <x v="494"/>
    <s v="Edward Becker"/>
    <x v="1"/>
    <s v="United States"/>
    <s v="New York City"/>
    <s v="New York"/>
    <n v="10011"/>
    <x v="3"/>
    <x v="908"/>
    <x v="1"/>
    <x v="8"/>
    <x v="891"/>
    <n v="35.231999999999999"/>
    <n v="3"/>
    <n v="0.2"/>
    <n v="11.450399999999998"/>
  </r>
  <r>
    <n v="7036"/>
    <x v="3492"/>
    <x v="45"/>
    <d v="2014-11-14T00:00:00"/>
    <s v="Standard Class"/>
    <x v="531"/>
    <s v="Jim Epp"/>
    <x v="1"/>
    <s v="United States"/>
    <s v="San Diego"/>
    <s v="California"/>
    <n v="92105"/>
    <x v="1"/>
    <x v="635"/>
    <x v="0"/>
    <x v="1"/>
    <x v="629"/>
    <n v="523.39200000000005"/>
    <n v="3"/>
    <n v="0.2"/>
    <n v="52.339199999999977"/>
  </r>
  <r>
    <n v="7037"/>
    <x v="3493"/>
    <x v="1073"/>
    <d v="2011-05-04T00:00:00"/>
    <s v="Second Class"/>
    <x v="750"/>
    <s v="Cari Schnelling"/>
    <x v="0"/>
    <s v="United States"/>
    <s v="Lakeland"/>
    <s v="Florida"/>
    <n v="33801"/>
    <x v="0"/>
    <x v="851"/>
    <x v="2"/>
    <x v="16"/>
    <x v="836"/>
    <n v="479.98400000000004"/>
    <n v="2"/>
    <n v="0.2"/>
    <n v="89.996999999999986"/>
  </r>
  <r>
    <n v="7038"/>
    <x v="3494"/>
    <x v="585"/>
    <d v="2014-09-28T00:00:00"/>
    <s v="Standard Class"/>
    <x v="287"/>
    <s v="Peter Bühler"/>
    <x v="0"/>
    <s v="United States"/>
    <s v="Smyrna"/>
    <s v="Georgia"/>
    <n v="30080"/>
    <x v="0"/>
    <x v="1330"/>
    <x v="1"/>
    <x v="10"/>
    <x v="1306"/>
    <n v="12.96"/>
    <n v="2"/>
    <n v="0"/>
    <n v="6.2208000000000006"/>
  </r>
  <r>
    <n v="7039"/>
    <x v="3494"/>
    <x v="585"/>
    <d v="2014-09-28T00:00:00"/>
    <s v="Standard Class"/>
    <x v="287"/>
    <s v="Peter Bühler"/>
    <x v="0"/>
    <s v="United States"/>
    <s v="Smyrna"/>
    <s v="Georgia"/>
    <n v="30080"/>
    <x v="0"/>
    <x v="1811"/>
    <x v="1"/>
    <x v="6"/>
    <x v="1792"/>
    <n v="17.940000000000001"/>
    <n v="3"/>
    <n v="0"/>
    <n v="6.4584000000000001"/>
  </r>
  <r>
    <n v="7040"/>
    <x v="3495"/>
    <x v="94"/>
    <d v="2014-12-24T00:00:00"/>
    <s v="Standard Class"/>
    <x v="247"/>
    <s v="Annie Thurman"/>
    <x v="0"/>
    <s v="United States"/>
    <s v="New York City"/>
    <s v="New York"/>
    <n v="10009"/>
    <x v="3"/>
    <x v="225"/>
    <x v="1"/>
    <x v="4"/>
    <x v="223"/>
    <n v="166.72"/>
    <n v="2"/>
    <n v="0"/>
    <n v="41.680000000000007"/>
  </r>
  <r>
    <n v="7041"/>
    <x v="3495"/>
    <x v="94"/>
    <d v="2014-12-24T00:00:00"/>
    <s v="Standard Class"/>
    <x v="247"/>
    <s v="Annie Thurman"/>
    <x v="0"/>
    <s v="United States"/>
    <s v="New York City"/>
    <s v="New York"/>
    <n v="10009"/>
    <x v="3"/>
    <x v="1339"/>
    <x v="1"/>
    <x v="8"/>
    <x v="1315"/>
    <n v="24.816000000000003"/>
    <n v="3"/>
    <n v="0.2"/>
    <n v="8.3753999999999991"/>
  </r>
  <r>
    <n v="7042"/>
    <x v="3495"/>
    <x v="94"/>
    <d v="2014-12-24T00:00:00"/>
    <s v="Standard Class"/>
    <x v="247"/>
    <s v="Annie Thurman"/>
    <x v="0"/>
    <s v="United States"/>
    <s v="New York City"/>
    <s v="New York"/>
    <n v="10009"/>
    <x v="3"/>
    <x v="1292"/>
    <x v="0"/>
    <x v="5"/>
    <x v="1269"/>
    <n v="124.36"/>
    <n v="2"/>
    <n v="0"/>
    <n v="27.359200000000001"/>
  </r>
  <r>
    <n v="7043"/>
    <x v="3496"/>
    <x v="930"/>
    <d v="2014-07-24T00:00:00"/>
    <s v="Standard Class"/>
    <x v="277"/>
    <s v="Seth Vernon"/>
    <x v="0"/>
    <s v="United States"/>
    <s v="Philadelphia"/>
    <s v="Pennsylvania"/>
    <n v="19134"/>
    <x v="3"/>
    <x v="1687"/>
    <x v="2"/>
    <x v="16"/>
    <x v="1666"/>
    <n v="599.97"/>
    <n v="5"/>
    <n v="0.4"/>
    <n v="69.996499999999969"/>
  </r>
  <r>
    <n v="7044"/>
    <x v="3496"/>
    <x v="930"/>
    <d v="2014-07-24T00:00:00"/>
    <s v="Standard Class"/>
    <x v="277"/>
    <s v="Seth Vernon"/>
    <x v="0"/>
    <s v="United States"/>
    <s v="Philadelphia"/>
    <s v="Pennsylvania"/>
    <n v="19134"/>
    <x v="3"/>
    <x v="474"/>
    <x v="0"/>
    <x v="1"/>
    <x v="470"/>
    <n v="198.744"/>
    <n v="4"/>
    <n v="0.3"/>
    <n v="-14.195999999999984"/>
  </r>
  <r>
    <n v="7045"/>
    <x v="3496"/>
    <x v="930"/>
    <d v="2014-07-24T00:00:00"/>
    <s v="Standard Class"/>
    <x v="277"/>
    <s v="Seth Vernon"/>
    <x v="0"/>
    <s v="United States"/>
    <s v="Philadelphia"/>
    <s v="Pennsylvania"/>
    <n v="19134"/>
    <x v="3"/>
    <x v="1322"/>
    <x v="1"/>
    <x v="14"/>
    <x v="1299"/>
    <n v="9.1840000000000011"/>
    <n v="2"/>
    <n v="0.2"/>
    <n v="1.1479999999999988"/>
  </r>
  <r>
    <n v="7046"/>
    <x v="3497"/>
    <x v="54"/>
    <d v="2013-11-10T00:00:00"/>
    <s v="Standard Class"/>
    <x v="601"/>
    <s v="Patrick Jones"/>
    <x v="1"/>
    <s v="United States"/>
    <s v="Dallas"/>
    <s v="Texas"/>
    <n v="75217"/>
    <x v="2"/>
    <x v="1215"/>
    <x v="1"/>
    <x v="10"/>
    <x v="1190"/>
    <n v="9.2480000000000011"/>
    <n v="2"/>
    <n v="0.2"/>
    <n v="3.3524000000000003"/>
  </r>
  <r>
    <n v="7047"/>
    <x v="3498"/>
    <x v="918"/>
    <d v="2011-04-12T00:00:00"/>
    <s v="Standard Class"/>
    <x v="134"/>
    <s v="Nathan Mautz"/>
    <x v="2"/>
    <s v="United States"/>
    <s v="Concord"/>
    <s v="California"/>
    <n v="94521"/>
    <x v="1"/>
    <x v="209"/>
    <x v="0"/>
    <x v="3"/>
    <x v="208"/>
    <n v="99.591999999999999"/>
    <n v="1"/>
    <n v="0.2"/>
    <n v="2.4897999999999989"/>
  </r>
  <r>
    <n v="7048"/>
    <x v="3498"/>
    <x v="918"/>
    <d v="2011-04-12T00:00:00"/>
    <s v="Standard Class"/>
    <x v="134"/>
    <s v="Nathan Mautz"/>
    <x v="2"/>
    <s v="United States"/>
    <s v="Concord"/>
    <s v="California"/>
    <n v="94521"/>
    <x v="1"/>
    <x v="295"/>
    <x v="2"/>
    <x v="11"/>
    <x v="292"/>
    <n v="399.96"/>
    <n v="4"/>
    <n v="0"/>
    <n v="139.98599999999999"/>
  </r>
  <r>
    <n v="7049"/>
    <x v="3499"/>
    <x v="1041"/>
    <d v="2013-08-17T00:00:00"/>
    <s v="First Class"/>
    <x v="309"/>
    <s v="Toby Ritter"/>
    <x v="0"/>
    <s v="United States"/>
    <s v="Nashville"/>
    <s v="Tennessee"/>
    <n v="37211"/>
    <x v="0"/>
    <x v="1553"/>
    <x v="1"/>
    <x v="10"/>
    <x v="1532"/>
    <n v="15.552000000000003"/>
    <n v="3"/>
    <n v="0.2"/>
    <n v="5.4432"/>
  </r>
  <r>
    <n v="7050"/>
    <x v="3500"/>
    <x v="794"/>
    <d v="2011-09-30T00:00:00"/>
    <s v="Standard Class"/>
    <x v="593"/>
    <s v="Barry Franz"/>
    <x v="2"/>
    <s v="United States"/>
    <s v="Aurora"/>
    <s v="Colorado"/>
    <n v="80013"/>
    <x v="1"/>
    <x v="1583"/>
    <x v="1"/>
    <x v="6"/>
    <x v="1565"/>
    <n v="14.576000000000001"/>
    <n v="2"/>
    <n v="0.2"/>
    <n v="2.3685999999999989"/>
  </r>
  <r>
    <n v="7051"/>
    <x v="3501"/>
    <x v="25"/>
    <d v="2013-12-12T00:00:00"/>
    <s v="Same Day"/>
    <x v="576"/>
    <s v="William Brown"/>
    <x v="0"/>
    <s v="United States"/>
    <s v="Anaheim"/>
    <s v="California"/>
    <n v="92804"/>
    <x v="1"/>
    <x v="270"/>
    <x v="1"/>
    <x v="8"/>
    <x v="267"/>
    <n v="209.60000000000002"/>
    <n v="5"/>
    <n v="0.2"/>
    <n v="68.11999999999999"/>
  </r>
  <r>
    <n v="7052"/>
    <x v="3501"/>
    <x v="25"/>
    <d v="2013-12-12T00:00:00"/>
    <s v="Same Day"/>
    <x v="576"/>
    <s v="William Brown"/>
    <x v="0"/>
    <s v="United States"/>
    <s v="Anaheim"/>
    <s v="California"/>
    <n v="92804"/>
    <x v="1"/>
    <x v="1759"/>
    <x v="1"/>
    <x v="6"/>
    <x v="1739"/>
    <n v="23.32"/>
    <n v="2"/>
    <n v="0"/>
    <n v="6.0632000000000019"/>
  </r>
  <r>
    <n v="7053"/>
    <x v="3501"/>
    <x v="25"/>
    <d v="2013-12-12T00:00:00"/>
    <s v="Same Day"/>
    <x v="576"/>
    <s v="William Brown"/>
    <x v="0"/>
    <s v="United States"/>
    <s v="Anaheim"/>
    <s v="California"/>
    <n v="92804"/>
    <x v="1"/>
    <x v="1174"/>
    <x v="1"/>
    <x v="10"/>
    <x v="1151"/>
    <n v="30.98"/>
    <n v="1"/>
    <n v="0"/>
    <n v="13.940999999999999"/>
  </r>
  <r>
    <n v="7054"/>
    <x v="3501"/>
    <x v="25"/>
    <d v="2013-12-12T00:00:00"/>
    <s v="Same Day"/>
    <x v="576"/>
    <s v="William Brown"/>
    <x v="0"/>
    <s v="United States"/>
    <s v="Anaheim"/>
    <s v="California"/>
    <n v="92804"/>
    <x v="1"/>
    <x v="632"/>
    <x v="2"/>
    <x v="11"/>
    <x v="626"/>
    <n v="119.96"/>
    <n v="4"/>
    <n v="0"/>
    <n v="25.191599999999994"/>
  </r>
  <r>
    <n v="7055"/>
    <x v="3501"/>
    <x v="25"/>
    <d v="2013-12-12T00:00:00"/>
    <s v="Same Day"/>
    <x v="576"/>
    <s v="William Brown"/>
    <x v="0"/>
    <s v="United States"/>
    <s v="Anaheim"/>
    <s v="California"/>
    <n v="92804"/>
    <x v="1"/>
    <x v="1209"/>
    <x v="0"/>
    <x v="1"/>
    <x v="1185"/>
    <n v="363.92"/>
    <n v="5"/>
    <n v="0.2"/>
    <n v="-31.843000000000018"/>
  </r>
  <r>
    <n v="7056"/>
    <x v="3501"/>
    <x v="25"/>
    <d v="2013-12-12T00:00:00"/>
    <s v="Same Day"/>
    <x v="576"/>
    <s v="William Brown"/>
    <x v="0"/>
    <s v="United States"/>
    <s v="Anaheim"/>
    <s v="California"/>
    <n v="92804"/>
    <x v="1"/>
    <x v="528"/>
    <x v="1"/>
    <x v="8"/>
    <x v="523"/>
    <n v="35.808"/>
    <n v="3"/>
    <n v="0.2"/>
    <n v="11.189999999999996"/>
  </r>
  <r>
    <n v="7057"/>
    <x v="3501"/>
    <x v="25"/>
    <d v="2013-12-12T00:00:00"/>
    <s v="Same Day"/>
    <x v="576"/>
    <s v="William Brown"/>
    <x v="0"/>
    <s v="United States"/>
    <s v="Anaheim"/>
    <s v="California"/>
    <n v="92804"/>
    <x v="1"/>
    <x v="822"/>
    <x v="1"/>
    <x v="8"/>
    <x v="810"/>
    <n v="122.688"/>
    <n v="9"/>
    <n v="0.2"/>
    <n v="39.873599999999982"/>
  </r>
  <r>
    <n v="7058"/>
    <x v="3501"/>
    <x v="25"/>
    <d v="2013-12-12T00:00:00"/>
    <s v="Same Day"/>
    <x v="576"/>
    <s v="William Brown"/>
    <x v="0"/>
    <s v="United States"/>
    <s v="Anaheim"/>
    <s v="California"/>
    <n v="92804"/>
    <x v="1"/>
    <x v="898"/>
    <x v="0"/>
    <x v="3"/>
    <x v="882"/>
    <n v="892.13600000000008"/>
    <n v="7"/>
    <n v="0.2"/>
    <n v="111.51699999999991"/>
  </r>
  <r>
    <n v="7059"/>
    <x v="3501"/>
    <x v="25"/>
    <d v="2013-12-12T00:00:00"/>
    <s v="Same Day"/>
    <x v="576"/>
    <s v="William Brown"/>
    <x v="0"/>
    <s v="United States"/>
    <s v="Anaheim"/>
    <s v="California"/>
    <n v="92804"/>
    <x v="1"/>
    <x v="1764"/>
    <x v="1"/>
    <x v="4"/>
    <x v="1744"/>
    <n v="50.22"/>
    <n v="3"/>
    <n v="0"/>
    <n v="2.0087999999999973"/>
  </r>
  <r>
    <n v="7060"/>
    <x v="3501"/>
    <x v="25"/>
    <d v="2013-12-12T00:00:00"/>
    <s v="Same Day"/>
    <x v="576"/>
    <s v="William Brown"/>
    <x v="0"/>
    <s v="United States"/>
    <s v="Anaheim"/>
    <s v="California"/>
    <n v="92804"/>
    <x v="1"/>
    <x v="586"/>
    <x v="1"/>
    <x v="9"/>
    <x v="581"/>
    <n v="83.42"/>
    <n v="2"/>
    <n v="0"/>
    <n v="24.191799999999994"/>
  </r>
  <r>
    <n v="7061"/>
    <x v="3501"/>
    <x v="25"/>
    <d v="2013-12-12T00:00:00"/>
    <s v="Same Day"/>
    <x v="576"/>
    <s v="William Brown"/>
    <x v="0"/>
    <s v="United States"/>
    <s v="Anaheim"/>
    <s v="California"/>
    <n v="92804"/>
    <x v="1"/>
    <x v="1812"/>
    <x v="1"/>
    <x v="8"/>
    <x v="1793"/>
    <n v="5.8719999999999999"/>
    <n v="2"/>
    <n v="0.2"/>
    <n v="2.1286"/>
  </r>
  <r>
    <n v="7062"/>
    <x v="3502"/>
    <x v="302"/>
    <d v="2012-02-05T00:00:00"/>
    <s v="Second Class"/>
    <x v="175"/>
    <s v="Ken Heidel"/>
    <x v="1"/>
    <s v="United States"/>
    <s v="Pleasant Grove"/>
    <s v="Utah"/>
    <n v="84062"/>
    <x v="1"/>
    <x v="881"/>
    <x v="1"/>
    <x v="8"/>
    <x v="866"/>
    <n v="12.144"/>
    <n v="3"/>
    <n v="0.2"/>
    <n v="4.0985999999999994"/>
  </r>
  <r>
    <n v="7063"/>
    <x v="3503"/>
    <x v="723"/>
    <d v="2014-01-01T00:00:00"/>
    <s v="Second Class"/>
    <x v="107"/>
    <s v="Ken Lonsdale"/>
    <x v="0"/>
    <s v="United States"/>
    <s v="Springfield"/>
    <s v="Oregon"/>
    <n v="97477"/>
    <x v="1"/>
    <x v="1758"/>
    <x v="1"/>
    <x v="12"/>
    <x v="1702"/>
    <n v="27.792000000000002"/>
    <n v="3"/>
    <n v="0.2"/>
    <n v="10.422000000000001"/>
  </r>
  <r>
    <n v="7064"/>
    <x v="3504"/>
    <x v="515"/>
    <d v="2014-09-06T00:00:00"/>
    <s v="Standard Class"/>
    <x v="450"/>
    <s v="Michael Granlund"/>
    <x v="2"/>
    <s v="United States"/>
    <s v="Salem"/>
    <s v="Oregon"/>
    <n v="97301"/>
    <x v="1"/>
    <x v="1562"/>
    <x v="1"/>
    <x v="14"/>
    <x v="1544"/>
    <n v="6.2080000000000002"/>
    <n v="2"/>
    <n v="0.2"/>
    <n v="0.69839999999999902"/>
  </r>
  <r>
    <n v="7065"/>
    <x v="3505"/>
    <x v="1144"/>
    <d v="2014-02-10T00:00:00"/>
    <s v="Standard Class"/>
    <x v="282"/>
    <s v="Jay Fein"/>
    <x v="0"/>
    <s v="United States"/>
    <s v="Rochester"/>
    <s v="New York"/>
    <n v="14609"/>
    <x v="3"/>
    <x v="930"/>
    <x v="1"/>
    <x v="9"/>
    <x v="914"/>
    <n v="32.67"/>
    <n v="3"/>
    <n v="0"/>
    <n v="8.4942000000000011"/>
  </r>
  <r>
    <n v="7066"/>
    <x v="3506"/>
    <x v="776"/>
    <d v="2011-12-08T00:00:00"/>
    <s v="First Class"/>
    <x v="276"/>
    <s v="Roland Schwarz"/>
    <x v="1"/>
    <s v="United States"/>
    <s v="Los Angeles"/>
    <s v="California"/>
    <n v="90008"/>
    <x v="1"/>
    <x v="734"/>
    <x v="1"/>
    <x v="4"/>
    <x v="726"/>
    <n v="1261.33"/>
    <n v="7"/>
    <n v="0"/>
    <n v="327.94580000000002"/>
  </r>
  <r>
    <n v="7067"/>
    <x v="3507"/>
    <x v="198"/>
    <d v="2013-06-04T00:00:00"/>
    <s v="Standard Class"/>
    <x v="644"/>
    <s v="Nancy Lomonaco"/>
    <x v="2"/>
    <s v="United States"/>
    <s v="Los Angeles"/>
    <s v="California"/>
    <n v="90049"/>
    <x v="1"/>
    <x v="1434"/>
    <x v="1"/>
    <x v="10"/>
    <x v="1413"/>
    <n v="38.880000000000003"/>
    <n v="6"/>
    <n v="0"/>
    <n v="18.662400000000002"/>
  </r>
  <r>
    <n v="7068"/>
    <x v="3508"/>
    <x v="206"/>
    <d v="2013-05-27T00:00:00"/>
    <s v="Standard Class"/>
    <x v="155"/>
    <s v="Alejandro Savely"/>
    <x v="1"/>
    <s v="United States"/>
    <s v="Dallas"/>
    <s v="Texas"/>
    <n v="75081"/>
    <x v="2"/>
    <x v="185"/>
    <x v="1"/>
    <x v="8"/>
    <x v="184"/>
    <n v="1.9639999999999995"/>
    <n v="2"/>
    <n v="0.8"/>
    <n v="-3.2406000000000006"/>
  </r>
  <r>
    <n v="7069"/>
    <x v="3508"/>
    <x v="206"/>
    <d v="2013-05-27T00:00:00"/>
    <s v="Standard Class"/>
    <x v="155"/>
    <s v="Alejandro Savely"/>
    <x v="1"/>
    <s v="United States"/>
    <s v="Dallas"/>
    <s v="Texas"/>
    <n v="75081"/>
    <x v="2"/>
    <x v="693"/>
    <x v="1"/>
    <x v="10"/>
    <x v="686"/>
    <n v="82.656000000000006"/>
    <n v="9"/>
    <n v="0.2"/>
    <n v="30.996000000000002"/>
  </r>
  <r>
    <n v="7070"/>
    <x v="3509"/>
    <x v="128"/>
    <d v="2011-08-14T00:00:00"/>
    <s v="Standard Class"/>
    <x v="421"/>
    <s v="Gene McClure"/>
    <x v="0"/>
    <s v="United States"/>
    <s v="Fresno"/>
    <s v="California"/>
    <n v="93727"/>
    <x v="1"/>
    <x v="457"/>
    <x v="1"/>
    <x v="10"/>
    <x v="453"/>
    <n v="5.98"/>
    <n v="1"/>
    <n v="0"/>
    <n v="2.6909999999999998"/>
  </r>
  <r>
    <n v="7071"/>
    <x v="3510"/>
    <x v="64"/>
    <d v="2013-09-11T00:00:00"/>
    <s v="Second Class"/>
    <x v="711"/>
    <s v="Stephanie Ulpright"/>
    <x v="2"/>
    <s v="United States"/>
    <s v="Chicago"/>
    <s v="Illinois"/>
    <n v="60653"/>
    <x v="2"/>
    <x v="609"/>
    <x v="1"/>
    <x v="10"/>
    <x v="604"/>
    <n v="9.2480000000000011"/>
    <n v="2"/>
    <n v="0.2"/>
    <n v="3.3524000000000003"/>
  </r>
  <r>
    <n v="7072"/>
    <x v="3511"/>
    <x v="310"/>
    <d v="2013-07-29T00:00:00"/>
    <s v="Standard Class"/>
    <x v="237"/>
    <s v="Chloris Kastensmidt"/>
    <x v="0"/>
    <s v="United States"/>
    <s v="Mcallen"/>
    <s v="Texas"/>
    <n v="78501"/>
    <x v="2"/>
    <x v="1477"/>
    <x v="1"/>
    <x v="6"/>
    <x v="1455"/>
    <n v="4.4479999999999995"/>
    <n v="2"/>
    <n v="0.2"/>
    <n v="0.3335999999999999"/>
  </r>
  <r>
    <n v="7073"/>
    <x v="3511"/>
    <x v="310"/>
    <d v="2013-07-29T00:00:00"/>
    <s v="Standard Class"/>
    <x v="237"/>
    <s v="Chloris Kastensmidt"/>
    <x v="0"/>
    <s v="United States"/>
    <s v="Mcallen"/>
    <s v="Texas"/>
    <n v="78501"/>
    <x v="2"/>
    <x v="1114"/>
    <x v="1"/>
    <x v="10"/>
    <x v="1094"/>
    <n v="5.1840000000000011"/>
    <n v="1"/>
    <n v="0.2"/>
    <n v="1.8144"/>
  </r>
  <r>
    <n v="7074"/>
    <x v="3511"/>
    <x v="310"/>
    <d v="2013-07-29T00:00:00"/>
    <s v="Standard Class"/>
    <x v="237"/>
    <s v="Chloris Kastensmidt"/>
    <x v="0"/>
    <s v="United States"/>
    <s v="Mcallen"/>
    <s v="Texas"/>
    <n v="78501"/>
    <x v="2"/>
    <x v="399"/>
    <x v="1"/>
    <x v="6"/>
    <x v="395"/>
    <n v="175.92"/>
    <n v="5"/>
    <n v="0.2"/>
    <n v="15.393000000000008"/>
  </r>
  <r>
    <n v="7075"/>
    <x v="3511"/>
    <x v="310"/>
    <d v="2013-07-29T00:00:00"/>
    <s v="Standard Class"/>
    <x v="237"/>
    <s v="Chloris Kastensmidt"/>
    <x v="0"/>
    <s v="United States"/>
    <s v="Mcallen"/>
    <s v="Texas"/>
    <n v="78501"/>
    <x v="2"/>
    <x v="990"/>
    <x v="1"/>
    <x v="8"/>
    <x v="302"/>
    <n v="4.7519999999999989"/>
    <n v="4"/>
    <n v="0.8"/>
    <n v="-8.3160000000000025"/>
  </r>
  <r>
    <n v="7076"/>
    <x v="3511"/>
    <x v="310"/>
    <d v="2013-07-29T00:00:00"/>
    <s v="Standard Class"/>
    <x v="237"/>
    <s v="Chloris Kastensmidt"/>
    <x v="0"/>
    <s v="United States"/>
    <s v="Mcallen"/>
    <s v="Texas"/>
    <n v="78501"/>
    <x v="2"/>
    <x v="1059"/>
    <x v="1"/>
    <x v="14"/>
    <x v="1039"/>
    <n v="13.344000000000001"/>
    <n v="2"/>
    <n v="0.2"/>
    <n v="1.0007999999999999"/>
  </r>
  <r>
    <n v="7077"/>
    <x v="3512"/>
    <x v="536"/>
    <d v="2013-05-18T00:00:00"/>
    <s v="Standard Class"/>
    <x v="758"/>
    <s v="Jill Matthias"/>
    <x v="0"/>
    <s v="United States"/>
    <s v="Seattle"/>
    <s v="Washington"/>
    <n v="98105"/>
    <x v="1"/>
    <x v="598"/>
    <x v="1"/>
    <x v="12"/>
    <x v="593"/>
    <n v="54.900000000000006"/>
    <n v="5"/>
    <n v="0"/>
    <n v="26.901000000000003"/>
  </r>
  <r>
    <n v="7078"/>
    <x v="3513"/>
    <x v="476"/>
    <d v="2013-09-07T00:00:00"/>
    <s v="Standard Class"/>
    <x v="555"/>
    <s v="Joe Elijah"/>
    <x v="0"/>
    <s v="United States"/>
    <s v="Charlotte"/>
    <s v="North Carolina"/>
    <n v="28205"/>
    <x v="0"/>
    <x v="634"/>
    <x v="1"/>
    <x v="8"/>
    <x v="628"/>
    <n v="22.911000000000005"/>
    <n v="7"/>
    <n v="0.7"/>
    <n v="-17.565099999999994"/>
  </r>
  <r>
    <n v="7079"/>
    <x v="3513"/>
    <x v="476"/>
    <d v="2013-09-07T00:00:00"/>
    <s v="Standard Class"/>
    <x v="555"/>
    <s v="Joe Elijah"/>
    <x v="0"/>
    <s v="United States"/>
    <s v="Charlotte"/>
    <s v="North Carolina"/>
    <n v="28205"/>
    <x v="0"/>
    <x v="1428"/>
    <x v="1"/>
    <x v="9"/>
    <x v="1407"/>
    <n v="309.45600000000002"/>
    <n v="9"/>
    <n v="0.2"/>
    <n v="34.813799999999944"/>
  </r>
  <r>
    <n v="7080"/>
    <x v="3513"/>
    <x v="476"/>
    <d v="2013-09-07T00:00:00"/>
    <s v="Standard Class"/>
    <x v="555"/>
    <s v="Joe Elijah"/>
    <x v="0"/>
    <s v="United States"/>
    <s v="Charlotte"/>
    <s v="North Carolina"/>
    <n v="28205"/>
    <x v="0"/>
    <x v="487"/>
    <x v="1"/>
    <x v="6"/>
    <x v="482"/>
    <n v="19.456000000000003"/>
    <n v="4"/>
    <n v="0.2"/>
    <n v="3.4047999999999981"/>
  </r>
  <r>
    <n v="7081"/>
    <x v="3513"/>
    <x v="476"/>
    <d v="2013-09-07T00:00:00"/>
    <s v="Standard Class"/>
    <x v="555"/>
    <s v="Joe Elijah"/>
    <x v="0"/>
    <s v="United States"/>
    <s v="Charlotte"/>
    <s v="North Carolina"/>
    <n v="28205"/>
    <x v="0"/>
    <x v="114"/>
    <x v="0"/>
    <x v="3"/>
    <x v="114"/>
    <n v="472.51800000000003"/>
    <n v="3"/>
    <n v="0.4"/>
    <n v="-149.63070000000005"/>
  </r>
  <r>
    <n v="7082"/>
    <x v="3513"/>
    <x v="476"/>
    <d v="2013-09-07T00:00:00"/>
    <s v="Standard Class"/>
    <x v="555"/>
    <s v="Joe Elijah"/>
    <x v="0"/>
    <s v="United States"/>
    <s v="Charlotte"/>
    <s v="North Carolina"/>
    <n v="28205"/>
    <x v="0"/>
    <x v="695"/>
    <x v="2"/>
    <x v="11"/>
    <x v="1053"/>
    <n v="1012.6800000000001"/>
    <n v="3"/>
    <n v="0.2"/>
    <n v="303.80400000000003"/>
  </r>
  <r>
    <n v="7083"/>
    <x v="3513"/>
    <x v="476"/>
    <d v="2013-09-07T00:00:00"/>
    <s v="Standard Class"/>
    <x v="555"/>
    <s v="Joe Elijah"/>
    <x v="0"/>
    <s v="United States"/>
    <s v="Charlotte"/>
    <s v="North Carolina"/>
    <n v="28205"/>
    <x v="0"/>
    <x v="1426"/>
    <x v="1"/>
    <x v="8"/>
    <x v="1405"/>
    <n v="17.220000000000006"/>
    <n v="5"/>
    <n v="0.7"/>
    <n v="-12.628"/>
  </r>
  <r>
    <n v="7084"/>
    <x v="3514"/>
    <x v="246"/>
    <d v="2014-07-26T00:00:00"/>
    <s v="Second Class"/>
    <x v="255"/>
    <s v="Anthony Rawles"/>
    <x v="1"/>
    <s v="United States"/>
    <s v="Concord"/>
    <s v="California"/>
    <n v="94521"/>
    <x v="1"/>
    <x v="1273"/>
    <x v="1"/>
    <x v="6"/>
    <x v="1249"/>
    <n v="3.52"/>
    <n v="2"/>
    <n v="0"/>
    <n v="1.6896"/>
  </r>
  <r>
    <n v="7085"/>
    <x v="3514"/>
    <x v="246"/>
    <d v="2014-07-26T00:00:00"/>
    <s v="Second Class"/>
    <x v="255"/>
    <s v="Anthony Rawles"/>
    <x v="1"/>
    <s v="United States"/>
    <s v="Concord"/>
    <s v="California"/>
    <n v="94521"/>
    <x v="1"/>
    <x v="944"/>
    <x v="2"/>
    <x v="7"/>
    <x v="928"/>
    <n v="1626.1920000000002"/>
    <n v="9"/>
    <n v="0.2"/>
    <n v="121.96440000000001"/>
  </r>
  <r>
    <n v="7086"/>
    <x v="3515"/>
    <x v="145"/>
    <d v="2014-09-29T00:00:00"/>
    <s v="First Class"/>
    <x v="340"/>
    <s v="Adam Hart"/>
    <x v="1"/>
    <s v="United States"/>
    <s v="Chester"/>
    <s v="Pennsylvania"/>
    <n v="19013"/>
    <x v="3"/>
    <x v="1547"/>
    <x v="1"/>
    <x v="8"/>
    <x v="1526"/>
    <n v="8.5950000000000024"/>
    <n v="5"/>
    <n v="0.7"/>
    <n v="-6.3030000000000008"/>
  </r>
  <r>
    <n v="7087"/>
    <x v="3515"/>
    <x v="145"/>
    <d v="2014-09-29T00:00:00"/>
    <s v="First Class"/>
    <x v="340"/>
    <s v="Adam Hart"/>
    <x v="1"/>
    <s v="United States"/>
    <s v="Chester"/>
    <s v="Pennsylvania"/>
    <n v="19013"/>
    <x v="3"/>
    <x v="1420"/>
    <x v="1"/>
    <x v="14"/>
    <x v="1399"/>
    <n v="190.89600000000002"/>
    <n v="2"/>
    <n v="0.2"/>
    <n v="-42.951599999999999"/>
  </r>
  <r>
    <n v="7088"/>
    <x v="3516"/>
    <x v="646"/>
    <d v="2014-08-07T00:00:00"/>
    <s v="Second Class"/>
    <x v="654"/>
    <s v="George Ashbrook"/>
    <x v="0"/>
    <s v="United States"/>
    <s v="Los Angeles"/>
    <s v="California"/>
    <n v="90004"/>
    <x v="1"/>
    <x v="1291"/>
    <x v="1"/>
    <x v="4"/>
    <x v="1268"/>
    <n v="99.87"/>
    <n v="3"/>
    <n v="0"/>
    <n v="23.968799999999998"/>
  </r>
  <r>
    <n v="7089"/>
    <x v="3517"/>
    <x v="969"/>
    <d v="2012-10-27T00:00:00"/>
    <s v="Second Class"/>
    <x v="226"/>
    <s v="Jennifer Ferguson"/>
    <x v="0"/>
    <s v="United States"/>
    <s v="Sparks"/>
    <s v="Nevada"/>
    <n v="89431"/>
    <x v="1"/>
    <x v="1041"/>
    <x v="1"/>
    <x v="6"/>
    <x v="1021"/>
    <n v="79.36"/>
    <n v="4"/>
    <n v="0"/>
    <n v="23.807999999999993"/>
  </r>
  <r>
    <n v="7090"/>
    <x v="3518"/>
    <x v="140"/>
    <d v="2014-06-20T00:00:00"/>
    <s v="Second Class"/>
    <x v="120"/>
    <s v="Kristen Hastings"/>
    <x v="1"/>
    <s v="United States"/>
    <s v="Los Angeles"/>
    <s v="California"/>
    <n v="90032"/>
    <x v="1"/>
    <x v="1187"/>
    <x v="2"/>
    <x v="7"/>
    <x v="1164"/>
    <n v="119.96"/>
    <n v="1"/>
    <n v="0.2"/>
    <n v="7.4974999999999987"/>
  </r>
  <r>
    <n v="7091"/>
    <x v="3519"/>
    <x v="1145"/>
    <d v="2012-01-13T00:00:00"/>
    <s v="Standard Class"/>
    <x v="530"/>
    <s v="Craig Carroll"/>
    <x v="0"/>
    <s v="United States"/>
    <s v="Henderson"/>
    <s v="Kentucky"/>
    <n v="42420"/>
    <x v="0"/>
    <x v="258"/>
    <x v="1"/>
    <x v="10"/>
    <x v="33"/>
    <n v="106.32"/>
    <n v="3"/>
    <n v="0"/>
    <n v="49.970399999999991"/>
  </r>
  <r>
    <n v="7092"/>
    <x v="3519"/>
    <x v="1145"/>
    <d v="2012-01-13T00:00:00"/>
    <s v="Standard Class"/>
    <x v="530"/>
    <s v="Craig Carroll"/>
    <x v="0"/>
    <s v="United States"/>
    <s v="Henderson"/>
    <s v="Kentucky"/>
    <n v="42420"/>
    <x v="0"/>
    <x v="1309"/>
    <x v="1"/>
    <x v="9"/>
    <x v="1285"/>
    <n v="163.44"/>
    <n v="3"/>
    <n v="0"/>
    <n v="45.763200000000012"/>
  </r>
  <r>
    <n v="7093"/>
    <x v="3519"/>
    <x v="1145"/>
    <d v="2012-01-13T00:00:00"/>
    <s v="Standard Class"/>
    <x v="530"/>
    <s v="Craig Carroll"/>
    <x v="0"/>
    <s v="United States"/>
    <s v="Henderson"/>
    <s v="Kentucky"/>
    <n v="42420"/>
    <x v="0"/>
    <x v="1394"/>
    <x v="1"/>
    <x v="6"/>
    <x v="1371"/>
    <n v="42.76"/>
    <n v="2"/>
    <n v="0"/>
    <n v="11.117599999999999"/>
  </r>
  <r>
    <n v="7094"/>
    <x v="3519"/>
    <x v="1145"/>
    <d v="2012-01-13T00:00:00"/>
    <s v="Standard Class"/>
    <x v="530"/>
    <s v="Craig Carroll"/>
    <x v="0"/>
    <s v="United States"/>
    <s v="Henderson"/>
    <s v="Kentucky"/>
    <n v="42420"/>
    <x v="0"/>
    <x v="1540"/>
    <x v="1"/>
    <x v="10"/>
    <x v="1519"/>
    <n v="51.550000000000004"/>
    <n v="5"/>
    <n v="0"/>
    <n v="24.2285"/>
  </r>
  <r>
    <n v="7095"/>
    <x v="3520"/>
    <x v="97"/>
    <d v="2012-02-13T00:00:00"/>
    <s v="Second Class"/>
    <x v="535"/>
    <s v="Jill Fjeld"/>
    <x v="0"/>
    <s v="United States"/>
    <s v="Decatur"/>
    <s v="Illinois"/>
    <n v="62521"/>
    <x v="2"/>
    <x v="295"/>
    <x v="2"/>
    <x v="11"/>
    <x v="292"/>
    <n v="479.952"/>
    <n v="6"/>
    <n v="0.2"/>
    <n v="89.990999999999985"/>
  </r>
  <r>
    <n v="7096"/>
    <x v="3521"/>
    <x v="1146"/>
    <d v="2013-08-21T00:00:00"/>
    <s v="First Class"/>
    <x v="261"/>
    <s v="Resi Pölking"/>
    <x v="0"/>
    <s v="United States"/>
    <s v="New York City"/>
    <s v="New York"/>
    <n v="10009"/>
    <x v="3"/>
    <x v="997"/>
    <x v="1"/>
    <x v="8"/>
    <x v="980"/>
    <n v="146.68799999999999"/>
    <n v="6"/>
    <n v="0.2"/>
    <n v="55.007999999999996"/>
  </r>
  <r>
    <n v="7097"/>
    <x v="3521"/>
    <x v="1146"/>
    <d v="2013-08-21T00:00:00"/>
    <s v="First Class"/>
    <x v="261"/>
    <s v="Resi Pölking"/>
    <x v="0"/>
    <s v="United States"/>
    <s v="New York City"/>
    <s v="New York"/>
    <n v="10009"/>
    <x v="3"/>
    <x v="1591"/>
    <x v="1"/>
    <x v="8"/>
    <x v="1574"/>
    <n v="276.78400000000005"/>
    <n v="2"/>
    <n v="0.2"/>
    <n v="89.954799999999992"/>
  </r>
  <r>
    <n v="7098"/>
    <x v="3521"/>
    <x v="1146"/>
    <d v="2013-08-21T00:00:00"/>
    <s v="First Class"/>
    <x v="261"/>
    <s v="Resi Pölking"/>
    <x v="0"/>
    <s v="United States"/>
    <s v="New York City"/>
    <s v="New York"/>
    <n v="10009"/>
    <x v="3"/>
    <x v="858"/>
    <x v="1"/>
    <x v="8"/>
    <x v="844"/>
    <n v="25.32"/>
    <n v="5"/>
    <n v="0.2"/>
    <n v="9.1785000000000014"/>
  </r>
  <r>
    <n v="7099"/>
    <x v="3522"/>
    <x v="44"/>
    <d v="2014-11-11T00:00:00"/>
    <s v="Standard Class"/>
    <x v="263"/>
    <s v="Carol Darley"/>
    <x v="0"/>
    <s v="United States"/>
    <s v="New York City"/>
    <s v="New York"/>
    <n v="10011"/>
    <x v="3"/>
    <x v="1733"/>
    <x v="1"/>
    <x v="10"/>
    <x v="1712"/>
    <n v="318.95999999999998"/>
    <n v="9"/>
    <n v="0"/>
    <n v="149.91119999999998"/>
  </r>
  <r>
    <n v="7100"/>
    <x v="3523"/>
    <x v="207"/>
    <d v="2012-12-30T00:00:00"/>
    <s v="Second Class"/>
    <x v="650"/>
    <s v="David Flashing"/>
    <x v="0"/>
    <s v="United States"/>
    <s v="New York City"/>
    <s v="New York"/>
    <n v="10009"/>
    <x v="3"/>
    <x v="1733"/>
    <x v="1"/>
    <x v="10"/>
    <x v="1712"/>
    <n v="212.64"/>
    <n v="6"/>
    <n v="0"/>
    <n v="99.940799999999982"/>
  </r>
  <r>
    <n v="7101"/>
    <x v="3524"/>
    <x v="533"/>
    <d v="2011-11-28T00:00:00"/>
    <s v="Standard Class"/>
    <x v="325"/>
    <s v="Sally Matthias"/>
    <x v="0"/>
    <s v="United States"/>
    <s v="Scottsdale"/>
    <s v="Arizona"/>
    <n v="85254"/>
    <x v="1"/>
    <x v="1170"/>
    <x v="1"/>
    <x v="12"/>
    <x v="33"/>
    <n v="23.472000000000001"/>
    <n v="3"/>
    <n v="0.2"/>
    <n v="8.8019999999999978"/>
  </r>
  <r>
    <n v="7102"/>
    <x v="3525"/>
    <x v="1147"/>
    <d v="2013-08-06T00:00:00"/>
    <s v="Second Class"/>
    <x v="737"/>
    <s v="Susan Gilcrest"/>
    <x v="1"/>
    <s v="United States"/>
    <s v="Amarillo"/>
    <s v="Texas"/>
    <n v="79109"/>
    <x v="2"/>
    <x v="33"/>
    <x v="1"/>
    <x v="10"/>
    <x v="33"/>
    <n v="19.648"/>
    <n v="2"/>
    <n v="0.2"/>
    <n v="6.6311999999999989"/>
  </r>
  <r>
    <n v="7103"/>
    <x v="3526"/>
    <x v="158"/>
    <d v="2011-09-24T00:00:00"/>
    <s v="First Class"/>
    <x v="405"/>
    <s v="Larry Hughes"/>
    <x v="0"/>
    <s v="United States"/>
    <s v="Philadelphia"/>
    <s v="Pennsylvania"/>
    <n v="19140"/>
    <x v="3"/>
    <x v="347"/>
    <x v="1"/>
    <x v="8"/>
    <x v="343"/>
    <n v="6.5700000000000012"/>
    <n v="3"/>
    <n v="0.7"/>
    <n v="-5.036999999999999"/>
  </r>
  <r>
    <n v="7104"/>
    <x v="3527"/>
    <x v="507"/>
    <d v="2014-09-09T00:00:00"/>
    <s v="Standard Class"/>
    <x v="412"/>
    <s v="Eva Jacobs"/>
    <x v="0"/>
    <s v="United States"/>
    <s v="Santa Ana"/>
    <s v="California"/>
    <n v="92704"/>
    <x v="1"/>
    <x v="1672"/>
    <x v="1"/>
    <x v="4"/>
    <x v="1651"/>
    <n v="421.1"/>
    <n v="2"/>
    <n v="0"/>
    <n v="105.27499999999998"/>
  </r>
  <r>
    <n v="7105"/>
    <x v="3528"/>
    <x v="249"/>
    <d v="2014-06-22T00:00:00"/>
    <s v="Second Class"/>
    <x v="542"/>
    <s v="Katharine Harms"/>
    <x v="1"/>
    <s v="United States"/>
    <s v="Newark"/>
    <s v="Ohio"/>
    <n v="43055"/>
    <x v="3"/>
    <x v="323"/>
    <x v="0"/>
    <x v="1"/>
    <x v="320"/>
    <n v="760.11599999999987"/>
    <n v="6"/>
    <n v="0.3"/>
    <n v="-43.435200000000009"/>
  </r>
  <r>
    <n v="7106"/>
    <x v="3528"/>
    <x v="249"/>
    <d v="2014-06-22T00:00:00"/>
    <s v="Second Class"/>
    <x v="542"/>
    <s v="Katharine Harms"/>
    <x v="1"/>
    <s v="United States"/>
    <s v="Newark"/>
    <s v="Ohio"/>
    <n v="43055"/>
    <x v="3"/>
    <x v="1372"/>
    <x v="0"/>
    <x v="5"/>
    <x v="1348"/>
    <n v="38.784000000000006"/>
    <n v="3"/>
    <n v="0.2"/>
    <n v="7.2719999999999949"/>
  </r>
  <r>
    <n v="7107"/>
    <x v="3528"/>
    <x v="249"/>
    <d v="2014-06-22T00:00:00"/>
    <s v="Second Class"/>
    <x v="542"/>
    <s v="Katharine Harms"/>
    <x v="1"/>
    <s v="United States"/>
    <s v="Newark"/>
    <s v="Ohio"/>
    <n v="43055"/>
    <x v="3"/>
    <x v="1617"/>
    <x v="2"/>
    <x v="11"/>
    <x v="1599"/>
    <n v="122.32799999999999"/>
    <n v="9"/>
    <n v="0.2"/>
    <n v="1.5291000000000032"/>
  </r>
  <r>
    <n v="7108"/>
    <x v="3529"/>
    <x v="475"/>
    <d v="2013-04-27T00:00:00"/>
    <s v="Standard Class"/>
    <x v="27"/>
    <s v="Kunst Miller"/>
    <x v="0"/>
    <s v="United States"/>
    <s v="New York City"/>
    <s v="New York"/>
    <n v="10035"/>
    <x v="3"/>
    <x v="714"/>
    <x v="2"/>
    <x v="7"/>
    <x v="706"/>
    <n v="25.98"/>
    <n v="2"/>
    <n v="0"/>
    <n v="0.77939999999999898"/>
  </r>
  <r>
    <n v="7109"/>
    <x v="3529"/>
    <x v="475"/>
    <d v="2013-04-27T00:00:00"/>
    <s v="Standard Class"/>
    <x v="27"/>
    <s v="Kunst Miller"/>
    <x v="0"/>
    <s v="United States"/>
    <s v="New York City"/>
    <s v="New York"/>
    <n v="10035"/>
    <x v="3"/>
    <x v="1199"/>
    <x v="1"/>
    <x v="6"/>
    <x v="1175"/>
    <n v="3.28"/>
    <n v="2"/>
    <n v="0"/>
    <n v="1.4759999999999998"/>
  </r>
  <r>
    <n v="7110"/>
    <x v="3529"/>
    <x v="475"/>
    <d v="2013-04-27T00:00:00"/>
    <s v="Standard Class"/>
    <x v="27"/>
    <s v="Kunst Miller"/>
    <x v="0"/>
    <s v="United States"/>
    <s v="New York City"/>
    <s v="New York"/>
    <n v="10035"/>
    <x v="3"/>
    <x v="156"/>
    <x v="1"/>
    <x v="4"/>
    <x v="155"/>
    <n v="459.88"/>
    <n v="4"/>
    <n v="0"/>
    <n v="13.796400000000006"/>
  </r>
  <r>
    <n v="7111"/>
    <x v="3529"/>
    <x v="475"/>
    <d v="2013-04-27T00:00:00"/>
    <s v="Standard Class"/>
    <x v="27"/>
    <s v="Kunst Miller"/>
    <x v="0"/>
    <s v="United States"/>
    <s v="New York City"/>
    <s v="New York"/>
    <n v="10035"/>
    <x v="3"/>
    <x v="1562"/>
    <x v="1"/>
    <x v="14"/>
    <x v="1544"/>
    <n v="7.76"/>
    <n v="2"/>
    <n v="0"/>
    <n v="2.2503999999999991"/>
  </r>
  <r>
    <n v="7112"/>
    <x v="3529"/>
    <x v="475"/>
    <d v="2013-04-27T00:00:00"/>
    <s v="Standard Class"/>
    <x v="27"/>
    <s v="Kunst Miller"/>
    <x v="0"/>
    <s v="United States"/>
    <s v="New York City"/>
    <s v="New York"/>
    <n v="10035"/>
    <x v="3"/>
    <x v="915"/>
    <x v="1"/>
    <x v="6"/>
    <x v="898"/>
    <n v="71.959999999999994"/>
    <n v="2"/>
    <n v="0"/>
    <n v="17.989999999999995"/>
  </r>
  <r>
    <n v="7113"/>
    <x v="3529"/>
    <x v="475"/>
    <d v="2013-04-27T00:00:00"/>
    <s v="Standard Class"/>
    <x v="27"/>
    <s v="Kunst Miller"/>
    <x v="0"/>
    <s v="United States"/>
    <s v="New York City"/>
    <s v="New York"/>
    <n v="10035"/>
    <x v="3"/>
    <x v="133"/>
    <x v="1"/>
    <x v="14"/>
    <x v="133"/>
    <n v="54.900000000000006"/>
    <n v="5"/>
    <n v="0"/>
    <n v="15.372000000000003"/>
  </r>
  <r>
    <n v="7114"/>
    <x v="3529"/>
    <x v="475"/>
    <d v="2013-04-27T00:00:00"/>
    <s v="Standard Class"/>
    <x v="27"/>
    <s v="Kunst Miller"/>
    <x v="0"/>
    <s v="United States"/>
    <s v="New York City"/>
    <s v="New York"/>
    <n v="10035"/>
    <x v="3"/>
    <x v="1458"/>
    <x v="1"/>
    <x v="8"/>
    <x v="1435"/>
    <n v="9.2799999999999994"/>
    <n v="2"/>
    <n v="0.2"/>
    <n v="3.2479999999999998"/>
  </r>
  <r>
    <n v="7115"/>
    <x v="3530"/>
    <x v="465"/>
    <d v="2013-05-07T00:00:00"/>
    <s v="First Class"/>
    <x v="352"/>
    <s v="Lindsay Williams"/>
    <x v="1"/>
    <s v="United States"/>
    <s v="Henderson"/>
    <s v="Nevada"/>
    <n v="89015"/>
    <x v="1"/>
    <x v="1660"/>
    <x v="0"/>
    <x v="3"/>
    <x v="1639"/>
    <n v="1685.88"/>
    <n v="6"/>
    <n v="0"/>
    <n v="320.31720000000001"/>
  </r>
  <r>
    <n v="7116"/>
    <x v="3530"/>
    <x v="465"/>
    <d v="2013-05-07T00:00:00"/>
    <s v="First Class"/>
    <x v="352"/>
    <s v="Lindsay Williams"/>
    <x v="1"/>
    <s v="United States"/>
    <s v="Henderson"/>
    <s v="Nevada"/>
    <n v="89015"/>
    <x v="1"/>
    <x v="175"/>
    <x v="1"/>
    <x v="8"/>
    <x v="174"/>
    <n v="5.7280000000000006"/>
    <n v="2"/>
    <n v="0.2"/>
    <n v="2.0047999999999995"/>
  </r>
  <r>
    <n v="7117"/>
    <x v="3531"/>
    <x v="638"/>
    <d v="2011-10-23T00:00:00"/>
    <s v="Second Class"/>
    <x v="490"/>
    <s v="Ivan Gibson"/>
    <x v="0"/>
    <s v="United States"/>
    <s v="Seattle"/>
    <s v="Washington"/>
    <n v="98103"/>
    <x v="1"/>
    <x v="1090"/>
    <x v="1"/>
    <x v="10"/>
    <x v="1071"/>
    <n v="61.96"/>
    <n v="2"/>
    <n v="0"/>
    <n v="27.881999999999998"/>
  </r>
  <r>
    <n v="7118"/>
    <x v="3531"/>
    <x v="638"/>
    <d v="2011-10-23T00:00:00"/>
    <s v="Second Class"/>
    <x v="490"/>
    <s v="Ivan Gibson"/>
    <x v="0"/>
    <s v="United States"/>
    <s v="Seattle"/>
    <s v="Washington"/>
    <n v="98103"/>
    <x v="1"/>
    <x v="1338"/>
    <x v="1"/>
    <x v="8"/>
    <x v="1314"/>
    <n v="1.3440000000000001"/>
    <n v="1"/>
    <n v="0.2"/>
    <n v="0.47039999999999987"/>
  </r>
  <r>
    <n v="7119"/>
    <x v="3532"/>
    <x v="778"/>
    <d v="2014-02-18T00:00:00"/>
    <s v="Standard Class"/>
    <x v="687"/>
    <s v="Jennifer Patt"/>
    <x v="1"/>
    <s v="United States"/>
    <s v="New York City"/>
    <s v="New York"/>
    <n v="10009"/>
    <x v="3"/>
    <x v="1331"/>
    <x v="1"/>
    <x v="10"/>
    <x v="1307"/>
    <n v="17.940000000000001"/>
    <n v="3"/>
    <n v="0"/>
    <n v="8.7906000000000013"/>
  </r>
  <r>
    <n v="7120"/>
    <x v="3533"/>
    <x v="701"/>
    <d v="2014-11-25T00:00:00"/>
    <s v="Standard Class"/>
    <x v="55"/>
    <s v="Greg Guthrie"/>
    <x v="1"/>
    <s v="United States"/>
    <s v="Seattle"/>
    <s v="Washington"/>
    <n v="98103"/>
    <x v="1"/>
    <x v="530"/>
    <x v="1"/>
    <x v="8"/>
    <x v="525"/>
    <n v="13.904"/>
    <n v="2"/>
    <n v="0.2"/>
    <n v="4.5187999999999997"/>
  </r>
  <r>
    <n v="7121"/>
    <x v="3534"/>
    <x v="407"/>
    <d v="2011-01-27T00:00:00"/>
    <s v="Standard Class"/>
    <x v="152"/>
    <s v="Muhammed MacIntyre"/>
    <x v="1"/>
    <s v="United States"/>
    <s v="Smyrna"/>
    <s v="Tennessee"/>
    <n v="37167"/>
    <x v="0"/>
    <x v="1188"/>
    <x v="1"/>
    <x v="8"/>
    <x v="1165"/>
    <n v="67.194000000000003"/>
    <n v="1"/>
    <n v="0.7"/>
    <n v="-51.515399999999985"/>
  </r>
  <r>
    <n v="7122"/>
    <x v="3535"/>
    <x v="96"/>
    <d v="2014-12-09T00:00:00"/>
    <s v="Standard Class"/>
    <x v="2"/>
    <s v="Sean O'Donnell"/>
    <x v="0"/>
    <s v="United States"/>
    <s v="Seattle"/>
    <s v="Washington"/>
    <n v="98105"/>
    <x v="1"/>
    <x v="1774"/>
    <x v="1"/>
    <x v="10"/>
    <x v="1755"/>
    <n v="41.86"/>
    <n v="7"/>
    <n v="0"/>
    <n v="18.837"/>
  </r>
  <r>
    <n v="7123"/>
    <x v="3535"/>
    <x v="96"/>
    <d v="2014-12-09T00:00:00"/>
    <s v="Standard Class"/>
    <x v="2"/>
    <s v="Sean O'Donnell"/>
    <x v="0"/>
    <s v="United States"/>
    <s v="Seattle"/>
    <s v="Washington"/>
    <n v="98105"/>
    <x v="1"/>
    <x v="1531"/>
    <x v="0"/>
    <x v="0"/>
    <x v="1509"/>
    <n v="141.96"/>
    <n v="2"/>
    <n v="0"/>
    <n v="41.168399999999991"/>
  </r>
  <r>
    <n v="7124"/>
    <x v="3536"/>
    <x v="101"/>
    <d v="2012-08-16T00:00:00"/>
    <s v="Standard Class"/>
    <x v="751"/>
    <s v="Monica Federle"/>
    <x v="1"/>
    <s v="United States"/>
    <s v="New York City"/>
    <s v="New York"/>
    <n v="10035"/>
    <x v="3"/>
    <x v="1533"/>
    <x v="0"/>
    <x v="5"/>
    <x v="1512"/>
    <n v="10.02"/>
    <n v="3"/>
    <n v="0"/>
    <n v="4.4088000000000012"/>
  </r>
  <r>
    <n v="7125"/>
    <x v="3536"/>
    <x v="101"/>
    <d v="2012-08-16T00:00:00"/>
    <s v="Standard Class"/>
    <x v="751"/>
    <s v="Monica Federle"/>
    <x v="1"/>
    <s v="United States"/>
    <s v="New York City"/>
    <s v="New York"/>
    <n v="10035"/>
    <x v="3"/>
    <x v="1415"/>
    <x v="1"/>
    <x v="10"/>
    <x v="1393"/>
    <n v="144.12"/>
    <n v="3"/>
    <n v="0"/>
    <n v="69.177599999999984"/>
  </r>
  <r>
    <n v="7126"/>
    <x v="3537"/>
    <x v="720"/>
    <d v="2013-09-30T00:00:00"/>
    <s v="Second Class"/>
    <x v="506"/>
    <s v="James Galang"/>
    <x v="0"/>
    <s v="United States"/>
    <s v="Atlanta"/>
    <s v="Georgia"/>
    <n v="30318"/>
    <x v="0"/>
    <x v="1296"/>
    <x v="1"/>
    <x v="10"/>
    <x v="1272"/>
    <n v="17.940000000000001"/>
    <n v="3"/>
    <n v="0"/>
    <n v="8.7906000000000013"/>
  </r>
  <r>
    <n v="7127"/>
    <x v="3537"/>
    <x v="720"/>
    <d v="2013-09-30T00:00:00"/>
    <s v="Second Class"/>
    <x v="506"/>
    <s v="James Galang"/>
    <x v="0"/>
    <s v="United States"/>
    <s v="Atlanta"/>
    <s v="Georgia"/>
    <n v="30318"/>
    <x v="0"/>
    <x v="182"/>
    <x v="1"/>
    <x v="6"/>
    <x v="181"/>
    <n v="13.89"/>
    <n v="3"/>
    <n v="0"/>
    <n v="4.5836999999999994"/>
  </r>
  <r>
    <n v="7128"/>
    <x v="3538"/>
    <x v="696"/>
    <d v="2013-11-21T00:00:00"/>
    <s v="Standard Class"/>
    <x v="594"/>
    <s v="Justin MacKendrick"/>
    <x v="0"/>
    <s v="United States"/>
    <s v="Newark"/>
    <s v="Delaware"/>
    <n v="19711"/>
    <x v="3"/>
    <x v="1128"/>
    <x v="1"/>
    <x v="10"/>
    <x v="1107"/>
    <n v="16.45"/>
    <n v="5"/>
    <n v="0"/>
    <n v="7.5669999999999993"/>
  </r>
  <r>
    <n v="7129"/>
    <x v="3538"/>
    <x v="696"/>
    <d v="2013-11-21T00:00:00"/>
    <s v="Standard Class"/>
    <x v="594"/>
    <s v="Justin MacKendrick"/>
    <x v="0"/>
    <s v="United States"/>
    <s v="Newark"/>
    <s v="Delaware"/>
    <n v="19711"/>
    <x v="3"/>
    <x v="1467"/>
    <x v="0"/>
    <x v="5"/>
    <x v="1445"/>
    <n v="19.920000000000002"/>
    <n v="4"/>
    <n v="0"/>
    <n v="6.573599999999999"/>
  </r>
  <r>
    <n v="7130"/>
    <x v="3539"/>
    <x v="947"/>
    <d v="2013-04-23T00:00:00"/>
    <s v="Standard Class"/>
    <x v="7"/>
    <s v="Pete Kriz"/>
    <x v="0"/>
    <s v="United States"/>
    <s v="Nashville"/>
    <s v="Tennessee"/>
    <n v="37211"/>
    <x v="0"/>
    <x v="916"/>
    <x v="2"/>
    <x v="11"/>
    <x v="899"/>
    <n v="35.167999999999999"/>
    <n v="4"/>
    <n v="0.2"/>
    <n v="8.3524000000000012"/>
  </r>
  <r>
    <n v="7131"/>
    <x v="3539"/>
    <x v="947"/>
    <d v="2013-04-23T00:00:00"/>
    <s v="Standard Class"/>
    <x v="7"/>
    <s v="Pete Kriz"/>
    <x v="0"/>
    <s v="United States"/>
    <s v="Nashville"/>
    <s v="Tennessee"/>
    <n v="37211"/>
    <x v="0"/>
    <x v="1665"/>
    <x v="1"/>
    <x v="10"/>
    <x v="1714"/>
    <n v="123.08799999999999"/>
    <n v="7"/>
    <n v="0.2"/>
    <n v="40.003599999999999"/>
  </r>
  <r>
    <n v="7132"/>
    <x v="3540"/>
    <x v="200"/>
    <d v="2014-12-02T00:00:00"/>
    <s v="Standard Class"/>
    <x v="499"/>
    <s v="Tonja Turnell"/>
    <x v="2"/>
    <s v="United States"/>
    <s v="Richmond"/>
    <s v="Indiana"/>
    <n v="47374"/>
    <x v="2"/>
    <x v="977"/>
    <x v="0"/>
    <x v="3"/>
    <x v="824"/>
    <n v="257.94"/>
    <n v="3"/>
    <n v="0"/>
    <n v="67.064400000000006"/>
  </r>
  <r>
    <n v="7133"/>
    <x v="3540"/>
    <x v="200"/>
    <d v="2014-12-02T00:00:00"/>
    <s v="Standard Class"/>
    <x v="499"/>
    <s v="Tonja Turnell"/>
    <x v="2"/>
    <s v="United States"/>
    <s v="Richmond"/>
    <s v="Indiana"/>
    <n v="47374"/>
    <x v="2"/>
    <x v="1147"/>
    <x v="2"/>
    <x v="7"/>
    <x v="1126"/>
    <n v="1879.96"/>
    <n v="4"/>
    <n v="0"/>
    <n v="545.18839999999977"/>
  </r>
  <r>
    <n v="7134"/>
    <x v="3540"/>
    <x v="200"/>
    <d v="2014-12-02T00:00:00"/>
    <s v="Standard Class"/>
    <x v="499"/>
    <s v="Tonja Turnell"/>
    <x v="2"/>
    <s v="United States"/>
    <s v="Richmond"/>
    <s v="Indiana"/>
    <n v="47374"/>
    <x v="2"/>
    <x v="1001"/>
    <x v="0"/>
    <x v="5"/>
    <x v="984"/>
    <n v="27.46"/>
    <n v="2"/>
    <n v="0"/>
    <n v="9.8856000000000002"/>
  </r>
  <r>
    <n v="7135"/>
    <x v="3540"/>
    <x v="200"/>
    <d v="2014-12-02T00:00:00"/>
    <s v="Standard Class"/>
    <x v="499"/>
    <s v="Tonja Turnell"/>
    <x v="2"/>
    <s v="United States"/>
    <s v="Richmond"/>
    <s v="Indiana"/>
    <n v="47374"/>
    <x v="2"/>
    <x v="817"/>
    <x v="2"/>
    <x v="7"/>
    <x v="805"/>
    <n v="89.98"/>
    <n v="2"/>
    <n v="0"/>
    <n v="43.190399999999997"/>
  </r>
  <r>
    <n v="7136"/>
    <x v="3540"/>
    <x v="200"/>
    <d v="2014-12-02T00:00:00"/>
    <s v="Standard Class"/>
    <x v="499"/>
    <s v="Tonja Turnell"/>
    <x v="2"/>
    <s v="United States"/>
    <s v="Richmond"/>
    <s v="Indiana"/>
    <n v="47374"/>
    <x v="2"/>
    <x v="157"/>
    <x v="0"/>
    <x v="1"/>
    <x v="156"/>
    <n v="828.59999999999991"/>
    <n v="3"/>
    <n v="0"/>
    <n v="240.29399999999995"/>
  </r>
  <r>
    <n v="7137"/>
    <x v="3541"/>
    <x v="312"/>
    <d v="2012-11-27T00:00:00"/>
    <s v="Standard Class"/>
    <x v="286"/>
    <s v="Sung Shariari"/>
    <x v="0"/>
    <s v="United States"/>
    <s v="Miami"/>
    <s v="Florida"/>
    <n v="33180"/>
    <x v="0"/>
    <x v="544"/>
    <x v="1"/>
    <x v="8"/>
    <x v="539"/>
    <n v="7.2300000000000022"/>
    <n v="5"/>
    <n v="0.7"/>
    <n v="-5.7840000000000007"/>
  </r>
  <r>
    <n v="7138"/>
    <x v="3541"/>
    <x v="312"/>
    <d v="2012-11-27T00:00:00"/>
    <s v="Standard Class"/>
    <x v="286"/>
    <s v="Sung Shariari"/>
    <x v="0"/>
    <s v="United States"/>
    <s v="Miami"/>
    <s v="Florida"/>
    <n v="33180"/>
    <x v="0"/>
    <x v="376"/>
    <x v="1"/>
    <x v="4"/>
    <x v="372"/>
    <n v="17.440000000000001"/>
    <n v="2"/>
    <n v="0.2"/>
    <n v="1.3079999999999989"/>
  </r>
  <r>
    <n v="7139"/>
    <x v="3541"/>
    <x v="312"/>
    <d v="2012-11-27T00:00:00"/>
    <s v="Standard Class"/>
    <x v="286"/>
    <s v="Sung Shariari"/>
    <x v="0"/>
    <s v="United States"/>
    <s v="Miami"/>
    <s v="Florida"/>
    <n v="33180"/>
    <x v="0"/>
    <x v="270"/>
    <x v="1"/>
    <x v="8"/>
    <x v="267"/>
    <n v="62.88000000000001"/>
    <n v="4"/>
    <n v="0.7"/>
    <n v="-50.304000000000002"/>
  </r>
  <r>
    <n v="7140"/>
    <x v="3541"/>
    <x v="312"/>
    <d v="2012-11-27T00:00:00"/>
    <s v="Standard Class"/>
    <x v="286"/>
    <s v="Sung Shariari"/>
    <x v="0"/>
    <s v="United States"/>
    <s v="Miami"/>
    <s v="Florida"/>
    <n v="33180"/>
    <x v="0"/>
    <x v="430"/>
    <x v="0"/>
    <x v="0"/>
    <x v="425"/>
    <n v="290.35200000000003"/>
    <n v="3"/>
    <n v="0.2"/>
    <n v="-36.294000000000011"/>
  </r>
  <r>
    <n v="7141"/>
    <x v="3542"/>
    <x v="210"/>
    <d v="2014-09-08T00:00:00"/>
    <s v="Same Day"/>
    <x v="228"/>
    <s v="Trudy Glocke"/>
    <x v="0"/>
    <s v="United States"/>
    <s v="Saint Charles"/>
    <s v="Missouri"/>
    <n v="63301"/>
    <x v="2"/>
    <x v="721"/>
    <x v="2"/>
    <x v="11"/>
    <x v="713"/>
    <n v="113.52"/>
    <n v="4"/>
    <n v="0"/>
    <n v="46.543199999999999"/>
  </r>
  <r>
    <n v="7142"/>
    <x v="3542"/>
    <x v="210"/>
    <d v="2014-09-08T00:00:00"/>
    <s v="Same Day"/>
    <x v="228"/>
    <s v="Trudy Glocke"/>
    <x v="0"/>
    <s v="United States"/>
    <s v="Saint Charles"/>
    <s v="Missouri"/>
    <n v="63301"/>
    <x v="2"/>
    <x v="1251"/>
    <x v="0"/>
    <x v="5"/>
    <x v="1226"/>
    <n v="135.29999999999998"/>
    <n v="5"/>
    <n v="0"/>
    <n v="37.883999999999993"/>
  </r>
  <r>
    <n v="7143"/>
    <x v="3543"/>
    <x v="156"/>
    <d v="2011-11-29T00:00:00"/>
    <s v="Standard Class"/>
    <x v="6"/>
    <s v="Harold Pawlan"/>
    <x v="2"/>
    <s v="United States"/>
    <s v="Virginia Beach"/>
    <s v="Virginia"/>
    <n v="23464"/>
    <x v="0"/>
    <x v="1380"/>
    <x v="0"/>
    <x v="5"/>
    <x v="1356"/>
    <n v="111.15"/>
    <n v="5"/>
    <n v="0"/>
    <n v="48.906000000000006"/>
  </r>
  <r>
    <n v="7144"/>
    <x v="3544"/>
    <x v="825"/>
    <d v="2014-03-17T00:00:00"/>
    <s v="Standard Class"/>
    <x v="762"/>
    <s v="Marc Harrigan"/>
    <x v="2"/>
    <s v="United States"/>
    <s v="Philadelphia"/>
    <s v="Pennsylvania"/>
    <n v="19140"/>
    <x v="3"/>
    <x v="1367"/>
    <x v="2"/>
    <x v="7"/>
    <x v="1343"/>
    <n v="776.84999999999991"/>
    <n v="5"/>
    <n v="0.4"/>
    <n v="-181.26499999999999"/>
  </r>
  <r>
    <n v="7145"/>
    <x v="3544"/>
    <x v="825"/>
    <d v="2014-03-17T00:00:00"/>
    <s v="Standard Class"/>
    <x v="762"/>
    <s v="Marc Harrigan"/>
    <x v="2"/>
    <s v="United States"/>
    <s v="Philadelphia"/>
    <s v="Pennsylvania"/>
    <n v="19140"/>
    <x v="3"/>
    <x v="102"/>
    <x v="1"/>
    <x v="8"/>
    <x v="102"/>
    <n v="12.294"/>
    <n v="1"/>
    <n v="0.7"/>
    <n v="-8.6057999999999986"/>
  </r>
  <r>
    <n v="7146"/>
    <x v="3544"/>
    <x v="825"/>
    <d v="2014-03-17T00:00:00"/>
    <s v="Standard Class"/>
    <x v="762"/>
    <s v="Marc Harrigan"/>
    <x v="2"/>
    <s v="United States"/>
    <s v="Philadelphia"/>
    <s v="Pennsylvania"/>
    <n v="19140"/>
    <x v="3"/>
    <x v="838"/>
    <x v="0"/>
    <x v="3"/>
    <x v="824"/>
    <n v="154.76400000000001"/>
    <n v="3"/>
    <n v="0.4"/>
    <n v="-46.429200000000023"/>
  </r>
  <r>
    <n v="7147"/>
    <x v="3544"/>
    <x v="825"/>
    <d v="2014-03-17T00:00:00"/>
    <s v="Standard Class"/>
    <x v="762"/>
    <s v="Marc Harrigan"/>
    <x v="2"/>
    <s v="United States"/>
    <s v="Philadelphia"/>
    <s v="Pennsylvania"/>
    <n v="19140"/>
    <x v="3"/>
    <x v="1789"/>
    <x v="1"/>
    <x v="4"/>
    <x v="1770"/>
    <n v="43.28"/>
    <n v="1"/>
    <n v="0.2"/>
    <n v="3.2460000000000022"/>
  </r>
  <r>
    <n v="7148"/>
    <x v="3545"/>
    <x v="1"/>
    <d v="2013-06-18T00:00:00"/>
    <s v="Standard Class"/>
    <x v="558"/>
    <s v="Christy Brittain"/>
    <x v="0"/>
    <s v="United States"/>
    <s v="Long Beach"/>
    <s v="New York"/>
    <n v="11561"/>
    <x v="3"/>
    <x v="1174"/>
    <x v="1"/>
    <x v="10"/>
    <x v="1151"/>
    <n v="92.94"/>
    <n v="3"/>
    <n v="0"/>
    <n v="41.822999999999993"/>
  </r>
  <r>
    <n v="7149"/>
    <x v="3545"/>
    <x v="1"/>
    <d v="2013-06-18T00:00:00"/>
    <s v="Standard Class"/>
    <x v="558"/>
    <s v="Christy Brittain"/>
    <x v="0"/>
    <s v="United States"/>
    <s v="Long Beach"/>
    <s v="New York"/>
    <n v="11561"/>
    <x v="3"/>
    <x v="1297"/>
    <x v="1"/>
    <x v="9"/>
    <x v="1273"/>
    <n v="52.56"/>
    <n v="3"/>
    <n v="0"/>
    <n v="18.396000000000001"/>
  </r>
  <r>
    <n v="7150"/>
    <x v="3546"/>
    <x v="153"/>
    <d v="2012-06-30T00:00:00"/>
    <s v="Standard Class"/>
    <x v="104"/>
    <s v="Valerie Dominguez"/>
    <x v="0"/>
    <s v="United States"/>
    <s v="Houston"/>
    <s v="Texas"/>
    <n v="77070"/>
    <x v="2"/>
    <x v="1246"/>
    <x v="2"/>
    <x v="7"/>
    <x v="1221"/>
    <n v="971.88000000000011"/>
    <n v="3"/>
    <n v="0.2"/>
    <n v="109.33649999999994"/>
  </r>
  <r>
    <n v="7151"/>
    <x v="3547"/>
    <x v="66"/>
    <d v="2014-12-27T00:00:00"/>
    <s v="Standard Class"/>
    <x v="676"/>
    <s v="Sharelle Roach"/>
    <x v="2"/>
    <s v="United States"/>
    <s v="Tuscaloosa"/>
    <s v="Alabama"/>
    <n v="35401"/>
    <x v="0"/>
    <x v="474"/>
    <x v="0"/>
    <x v="1"/>
    <x v="470"/>
    <n v="141.96"/>
    <n v="2"/>
    <n v="0"/>
    <n v="35.490000000000009"/>
  </r>
  <r>
    <n v="7152"/>
    <x v="3548"/>
    <x v="66"/>
    <d v="2014-12-26T00:00:00"/>
    <s v="Second Class"/>
    <x v="743"/>
    <s v="Alex Grayson"/>
    <x v="0"/>
    <s v="United States"/>
    <s v="Mesa"/>
    <s v="Arizona"/>
    <n v="85204"/>
    <x v="1"/>
    <x v="962"/>
    <x v="0"/>
    <x v="3"/>
    <x v="946"/>
    <n v="182.55"/>
    <n v="2"/>
    <n v="0.5"/>
    <n v="-135.08699999999999"/>
  </r>
  <r>
    <n v="7153"/>
    <x v="3549"/>
    <x v="1148"/>
    <d v="2011-10-15T00:00:00"/>
    <s v="Standard Class"/>
    <x v="162"/>
    <s v="Bart Pistole"/>
    <x v="1"/>
    <s v="United States"/>
    <s v="Jacksonville"/>
    <s v="North Carolina"/>
    <n v="28540"/>
    <x v="0"/>
    <x v="417"/>
    <x v="1"/>
    <x v="10"/>
    <x v="412"/>
    <n v="88.768000000000001"/>
    <n v="2"/>
    <n v="0.2"/>
    <n v="31.068799999999996"/>
  </r>
  <r>
    <n v="7154"/>
    <x v="3550"/>
    <x v="895"/>
    <d v="2012-12-15T00:00:00"/>
    <s v="Standard Class"/>
    <x v="493"/>
    <s v="Julia West"/>
    <x v="0"/>
    <s v="United States"/>
    <s v="Chicago"/>
    <s v="Illinois"/>
    <n v="60610"/>
    <x v="2"/>
    <x v="983"/>
    <x v="1"/>
    <x v="9"/>
    <x v="967"/>
    <n v="53.087999999999994"/>
    <n v="7"/>
    <n v="0.8"/>
    <n v="-108.8304"/>
  </r>
  <r>
    <n v="7155"/>
    <x v="3551"/>
    <x v="707"/>
    <d v="2012-12-27T00:00:00"/>
    <s v="Second Class"/>
    <x v="23"/>
    <s v="Lena Hernandez"/>
    <x v="0"/>
    <s v="United States"/>
    <s v="Columbus"/>
    <s v="Georgia"/>
    <n v="31907"/>
    <x v="0"/>
    <x v="1762"/>
    <x v="0"/>
    <x v="5"/>
    <x v="1742"/>
    <n v="275.88"/>
    <n v="6"/>
    <n v="0"/>
    <n v="46.899599999999964"/>
  </r>
  <r>
    <n v="7156"/>
    <x v="3551"/>
    <x v="707"/>
    <d v="2012-12-27T00:00:00"/>
    <s v="Second Class"/>
    <x v="23"/>
    <s v="Lena Hernandez"/>
    <x v="0"/>
    <s v="United States"/>
    <s v="Columbus"/>
    <s v="Georgia"/>
    <n v="31907"/>
    <x v="0"/>
    <x v="351"/>
    <x v="1"/>
    <x v="8"/>
    <x v="347"/>
    <n v="157.89999999999998"/>
    <n v="5"/>
    <n v="0"/>
    <n v="74.212999999999994"/>
  </r>
  <r>
    <n v="7157"/>
    <x v="3552"/>
    <x v="568"/>
    <d v="2014-05-05T00:00:00"/>
    <s v="Standard Class"/>
    <x v="409"/>
    <s v="Kean Thornton"/>
    <x v="0"/>
    <s v="United States"/>
    <s v="Orange"/>
    <s v="New Jersey"/>
    <n v="7050"/>
    <x v="3"/>
    <x v="746"/>
    <x v="1"/>
    <x v="2"/>
    <x v="737"/>
    <n v="4.91"/>
    <n v="1"/>
    <n v="0"/>
    <n v="2.4058999999999999"/>
  </r>
  <r>
    <n v="7158"/>
    <x v="3553"/>
    <x v="463"/>
    <d v="2013-04-01T00:00:00"/>
    <s v="Second Class"/>
    <x v="417"/>
    <s v="Chris Cortes"/>
    <x v="0"/>
    <s v="United States"/>
    <s v="Los Angeles"/>
    <s v="California"/>
    <n v="90032"/>
    <x v="1"/>
    <x v="210"/>
    <x v="1"/>
    <x v="4"/>
    <x v="209"/>
    <n v="87.92"/>
    <n v="4"/>
    <n v="0"/>
    <n v="0.87919999999999732"/>
  </r>
  <r>
    <n v="7159"/>
    <x v="3553"/>
    <x v="463"/>
    <d v="2013-04-01T00:00:00"/>
    <s v="Second Class"/>
    <x v="417"/>
    <s v="Chris Cortes"/>
    <x v="0"/>
    <s v="United States"/>
    <s v="Los Angeles"/>
    <s v="California"/>
    <n v="90032"/>
    <x v="1"/>
    <x v="1813"/>
    <x v="1"/>
    <x v="10"/>
    <x v="1794"/>
    <n v="5.98"/>
    <n v="1"/>
    <n v="0"/>
    <n v="2.9302000000000001"/>
  </r>
  <r>
    <n v="7160"/>
    <x v="3554"/>
    <x v="1149"/>
    <d v="2012-05-18T00:00:00"/>
    <s v="Second Class"/>
    <x v="408"/>
    <s v="Ben Ferrer"/>
    <x v="2"/>
    <s v="United States"/>
    <s v="Chicago"/>
    <s v="Illinois"/>
    <n v="60623"/>
    <x v="2"/>
    <x v="872"/>
    <x v="2"/>
    <x v="7"/>
    <x v="857"/>
    <n v="222.38400000000001"/>
    <n v="2"/>
    <n v="0.2"/>
    <n v="16.678799999999995"/>
  </r>
  <r>
    <n v="7161"/>
    <x v="3554"/>
    <x v="1149"/>
    <d v="2012-05-18T00:00:00"/>
    <s v="Second Class"/>
    <x v="408"/>
    <s v="Ben Ferrer"/>
    <x v="2"/>
    <s v="United States"/>
    <s v="Chicago"/>
    <s v="Illinois"/>
    <n v="60623"/>
    <x v="2"/>
    <x v="659"/>
    <x v="1"/>
    <x v="13"/>
    <x v="653"/>
    <n v="16"/>
    <n v="4"/>
    <n v="0.2"/>
    <n v="5.6"/>
  </r>
  <r>
    <n v="7162"/>
    <x v="3555"/>
    <x v="1129"/>
    <d v="2011-07-09T00:00:00"/>
    <s v="Standard Class"/>
    <x v="474"/>
    <s v="Maxwell Schwartz"/>
    <x v="0"/>
    <s v="United States"/>
    <s v="Richmond"/>
    <s v="Virginia"/>
    <n v="23223"/>
    <x v="0"/>
    <x v="339"/>
    <x v="1"/>
    <x v="10"/>
    <x v="335"/>
    <n v="21.84"/>
    <n v="3"/>
    <n v="0"/>
    <n v="10.92"/>
  </r>
  <r>
    <n v="7163"/>
    <x v="3555"/>
    <x v="1129"/>
    <d v="2011-07-09T00:00:00"/>
    <s v="Standard Class"/>
    <x v="474"/>
    <s v="Maxwell Schwartz"/>
    <x v="0"/>
    <s v="United States"/>
    <s v="Richmond"/>
    <s v="Virginia"/>
    <n v="23223"/>
    <x v="0"/>
    <x v="744"/>
    <x v="1"/>
    <x v="8"/>
    <x v="735"/>
    <n v="15.600000000000001"/>
    <n v="5"/>
    <n v="0"/>
    <n v="7.6440000000000001"/>
  </r>
  <r>
    <n v="7164"/>
    <x v="3556"/>
    <x v="1150"/>
    <d v="2011-04-24T00:00:00"/>
    <s v="Second Class"/>
    <x v="692"/>
    <s v="Aaron Hawkins"/>
    <x v="1"/>
    <s v="United States"/>
    <s v="Troy"/>
    <s v="New York"/>
    <n v="12180"/>
    <x v="3"/>
    <x v="1503"/>
    <x v="1"/>
    <x v="12"/>
    <x v="33"/>
    <n v="247.84"/>
    <n v="8"/>
    <n v="0"/>
    <n v="121.44159999999999"/>
  </r>
  <r>
    <n v="7165"/>
    <x v="3556"/>
    <x v="1150"/>
    <d v="2011-04-24T00:00:00"/>
    <s v="Second Class"/>
    <x v="692"/>
    <s v="Aaron Hawkins"/>
    <x v="1"/>
    <s v="United States"/>
    <s v="Troy"/>
    <s v="New York"/>
    <n v="12180"/>
    <x v="3"/>
    <x v="925"/>
    <x v="1"/>
    <x v="8"/>
    <x v="908"/>
    <n v="9.9120000000000008"/>
    <n v="3"/>
    <n v="0.2"/>
    <n v="3.3452999999999995"/>
  </r>
  <r>
    <n v="7166"/>
    <x v="3557"/>
    <x v="251"/>
    <d v="2013-09-23T00:00:00"/>
    <s v="First Class"/>
    <x v="242"/>
    <s v="Clytie Kelty"/>
    <x v="0"/>
    <s v="United States"/>
    <s v="Providence"/>
    <s v="Rhode Island"/>
    <n v="2908"/>
    <x v="3"/>
    <x v="54"/>
    <x v="1"/>
    <x v="4"/>
    <x v="54"/>
    <n v="69.52"/>
    <n v="2"/>
    <n v="0"/>
    <n v="17.379999999999995"/>
  </r>
  <r>
    <n v="7167"/>
    <x v="3558"/>
    <x v="192"/>
    <d v="2011-07-24T00:00:00"/>
    <s v="Second Class"/>
    <x v="268"/>
    <s v="Naresj Patel"/>
    <x v="0"/>
    <s v="United States"/>
    <s v="San Francisco"/>
    <s v="California"/>
    <n v="94122"/>
    <x v="1"/>
    <x v="649"/>
    <x v="1"/>
    <x v="6"/>
    <x v="643"/>
    <n v="11.52"/>
    <n v="4"/>
    <n v="0"/>
    <n v="3.2256"/>
  </r>
  <r>
    <n v="7168"/>
    <x v="3558"/>
    <x v="192"/>
    <d v="2011-07-24T00:00:00"/>
    <s v="Second Class"/>
    <x v="268"/>
    <s v="Naresj Patel"/>
    <x v="0"/>
    <s v="United States"/>
    <s v="San Francisco"/>
    <s v="California"/>
    <n v="94122"/>
    <x v="1"/>
    <x v="1180"/>
    <x v="0"/>
    <x v="1"/>
    <x v="1157"/>
    <n v="717.72"/>
    <n v="3"/>
    <n v="0.2"/>
    <n v="71.77200000000002"/>
  </r>
  <r>
    <n v="7169"/>
    <x v="3558"/>
    <x v="192"/>
    <d v="2011-07-24T00:00:00"/>
    <s v="Second Class"/>
    <x v="268"/>
    <s v="Naresj Patel"/>
    <x v="0"/>
    <s v="United States"/>
    <s v="San Francisco"/>
    <s v="California"/>
    <n v="94122"/>
    <x v="1"/>
    <x v="392"/>
    <x v="1"/>
    <x v="4"/>
    <x v="388"/>
    <n v="236.5"/>
    <n v="10"/>
    <n v="0"/>
    <n v="68.584999999999994"/>
  </r>
  <r>
    <n v="7170"/>
    <x v="3558"/>
    <x v="192"/>
    <d v="2011-07-24T00:00:00"/>
    <s v="Second Class"/>
    <x v="268"/>
    <s v="Naresj Patel"/>
    <x v="0"/>
    <s v="United States"/>
    <s v="San Francisco"/>
    <s v="California"/>
    <n v="94122"/>
    <x v="1"/>
    <x v="1169"/>
    <x v="0"/>
    <x v="3"/>
    <x v="1147"/>
    <n v="170.35200000000003"/>
    <n v="3"/>
    <n v="0.2"/>
    <n v="19.164599999999979"/>
  </r>
  <r>
    <n v="7171"/>
    <x v="3559"/>
    <x v="1048"/>
    <d v="2014-10-15T00:00:00"/>
    <s v="Standard Class"/>
    <x v="306"/>
    <s v="Gary McGarr"/>
    <x v="0"/>
    <s v="United States"/>
    <s v="New York City"/>
    <s v="New York"/>
    <n v="10009"/>
    <x v="3"/>
    <x v="394"/>
    <x v="0"/>
    <x v="1"/>
    <x v="390"/>
    <n v="145.76400000000001"/>
    <n v="2"/>
    <n v="0.1"/>
    <n v="3.2392000000000074"/>
  </r>
  <r>
    <n v="7172"/>
    <x v="3560"/>
    <x v="1016"/>
    <d v="2014-04-28T00:00:00"/>
    <s v="Second Class"/>
    <x v="611"/>
    <s v="Speros Goranitis"/>
    <x v="0"/>
    <s v="United States"/>
    <s v="San Francisco"/>
    <s v="California"/>
    <n v="94109"/>
    <x v="1"/>
    <x v="357"/>
    <x v="2"/>
    <x v="11"/>
    <x v="353"/>
    <n v="107.97"/>
    <n v="3"/>
    <n v="0"/>
    <n v="22.6737"/>
  </r>
  <r>
    <n v="7173"/>
    <x v="3561"/>
    <x v="606"/>
    <d v="2014-03-31T00:00:00"/>
    <s v="Standard Class"/>
    <x v="96"/>
    <s v="Heather Kirkland"/>
    <x v="1"/>
    <s v="United States"/>
    <s v="Houston"/>
    <s v="Texas"/>
    <n v="77070"/>
    <x v="2"/>
    <x v="357"/>
    <x v="2"/>
    <x v="11"/>
    <x v="353"/>
    <n v="143.96"/>
    <n v="5"/>
    <n v="0.2"/>
    <n v="1.7995000000000019"/>
  </r>
  <r>
    <n v="7174"/>
    <x v="3561"/>
    <x v="606"/>
    <d v="2014-03-31T00:00:00"/>
    <s v="Standard Class"/>
    <x v="96"/>
    <s v="Heather Kirkland"/>
    <x v="1"/>
    <s v="United States"/>
    <s v="Houston"/>
    <s v="Texas"/>
    <n v="77070"/>
    <x v="2"/>
    <x v="349"/>
    <x v="2"/>
    <x v="16"/>
    <x v="345"/>
    <n v="2399.96"/>
    <n v="5"/>
    <n v="0.2"/>
    <n v="569.99050000000011"/>
  </r>
  <r>
    <n v="7175"/>
    <x v="3561"/>
    <x v="606"/>
    <d v="2014-03-31T00:00:00"/>
    <s v="Standard Class"/>
    <x v="96"/>
    <s v="Heather Kirkland"/>
    <x v="1"/>
    <s v="United States"/>
    <s v="Houston"/>
    <s v="Texas"/>
    <n v="77070"/>
    <x v="2"/>
    <x v="1323"/>
    <x v="1"/>
    <x v="10"/>
    <x v="1300"/>
    <n v="74.352000000000004"/>
    <n v="3"/>
    <n v="0.2"/>
    <n v="23.234999999999992"/>
  </r>
  <r>
    <n v="7176"/>
    <x v="3561"/>
    <x v="606"/>
    <d v="2014-03-31T00:00:00"/>
    <s v="Standard Class"/>
    <x v="96"/>
    <s v="Heather Kirkland"/>
    <x v="1"/>
    <s v="United States"/>
    <s v="Houston"/>
    <s v="Texas"/>
    <n v="77070"/>
    <x v="2"/>
    <x v="1309"/>
    <x v="1"/>
    <x v="9"/>
    <x v="1285"/>
    <n v="87.167999999999978"/>
    <n v="8"/>
    <n v="0.8"/>
    <n v="-226.63679999999999"/>
  </r>
  <r>
    <n v="7177"/>
    <x v="3561"/>
    <x v="606"/>
    <d v="2014-03-31T00:00:00"/>
    <s v="Standard Class"/>
    <x v="96"/>
    <s v="Heather Kirkland"/>
    <x v="1"/>
    <s v="United States"/>
    <s v="Houston"/>
    <s v="Texas"/>
    <n v="77070"/>
    <x v="2"/>
    <x v="1031"/>
    <x v="1"/>
    <x v="4"/>
    <x v="1013"/>
    <n v="32.231999999999999"/>
    <n v="3"/>
    <n v="0.2"/>
    <n v="2.4173999999999989"/>
  </r>
  <r>
    <n v="7178"/>
    <x v="3562"/>
    <x v="464"/>
    <d v="2014-05-11T00:00:00"/>
    <s v="Standard Class"/>
    <x v="501"/>
    <s v="Muhammed Yedwab"/>
    <x v="1"/>
    <s v="United States"/>
    <s v="Philadelphia"/>
    <s v="Pennsylvania"/>
    <n v="19140"/>
    <x v="3"/>
    <x v="1812"/>
    <x v="1"/>
    <x v="8"/>
    <x v="1793"/>
    <n v="2.2020000000000004"/>
    <n v="2"/>
    <n v="0.7"/>
    <n v="-1.5413999999999999"/>
  </r>
  <r>
    <n v="7179"/>
    <x v="3562"/>
    <x v="464"/>
    <d v="2014-05-11T00:00:00"/>
    <s v="Standard Class"/>
    <x v="501"/>
    <s v="Muhammed Yedwab"/>
    <x v="1"/>
    <s v="United States"/>
    <s v="Philadelphia"/>
    <s v="Pennsylvania"/>
    <n v="19140"/>
    <x v="3"/>
    <x v="864"/>
    <x v="1"/>
    <x v="8"/>
    <x v="850"/>
    <n v="9.3960000000000008"/>
    <n v="3"/>
    <n v="0.7"/>
    <n v="-7.5167999999999964"/>
  </r>
  <r>
    <n v="7180"/>
    <x v="3563"/>
    <x v="696"/>
    <d v="2013-11-19T00:00:00"/>
    <s v="Standard Class"/>
    <x v="53"/>
    <s v="Ryan Crowe"/>
    <x v="0"/>
    <s v="United States"/>
    <s v="Baltimore"/>
    <s v="Maryland"/>
    <n v="21215"/>
    <x v="3"/>
    <x v="1507"/>
    <x v="2"/>
    <x v="7"/>
    <x v="1485"/>
    <n v="89.97"/>
    <n v="3"/>
    <n v="0"/>
    <n v="25.191600000000005"/>
  </r>
  <r>
    <n v="7181"/>
    <x v="3564"/>
    <x v="1037"/>
    <d v="2011-01-08T00:00:00"/>
    <s v="First Class"/>
    <x v="705"/>
    <s v="Jack O'Briant"/>
    <x v="1"/>
    <s v="United States"/>
    <s v="Athens"/>
    <s v="Georgia"/>
    <n v="30605"/>
    <x v="0"/>
    <x v="319"/>
    <x v="1"/>
    <x v="6"/>
    <x v="316"/>
    <n v="12.78"/>
    <n v="3"/>
    <n v="0"/>
    <n v="5.2397999999999998"/>
  </r>
  <r>
    <n v="7182"/>
    <x v="3565"/>
    <x v="797"/>
    <d v="2013-12-31T00:00:00"/>
    <s v="Second Class"/>
    <x v="596"/>
    <s v="Mitch Webber"/>
    <x v="0"/>
    <s v="United States"/>
    <s v="Lancaster"/>
    <s v="Ohio"/>
    <n v="43130"/>
    <x v="3"/>
    <x v="1072"/>
    <x v="2"/>
    <x v="11"/>
    <x v="1052"/>
    <n v="40"/>
    <n v="2"/>
    <n v="0.2"/>
    <n v="0.5"/>
  </r>
  <r>
    <n v="7183"/>
    <x v="3566"/>
    <x v="504"/>
    <d v="2014-05-05T00:00:00"/>
    <s v="Standard Class"/>
    <x v="125"/>
    <s v="Nick Zandusky"/>
    <x v="2"/>
    <s v="United States"/>
    <s v="Los Angeles"/>
    <s v="California"/>
    <n v="90032"/>
    <x v="1"/>
    <x v="699"/>
    <x v="1"/>
    <x v="8"/>
    <x v="692"/>
    <n v="23.24"/>
    <n v="5"/>
    <n v="0.2"/>
    <n v="7.5529999999999982"/>
  </r>
  <r>
    <n v="7184"/>
    <x v="3567"/>
    <x v="81"/>
    <d v="2014-04-24T00:00:00"/>
    <s v="First Class"/>
    <x v="49"/>
    <s v="Janet Martin"/>
    <x v="0"/>
    <s v="United States"/>
    <s v="Baltimore"/>
    <s v="Maryland"/>
    <n v="21215"/>
    <x v="3"/>
    <x v="38"/>
    <x v="0"/>
    <x v="1"/>
    <x v="38"/>
    <n v="908.82"/>
    <n v="9"/>
    <n v="0"/>
    <n v="227.20500000000004"/>
  </r>
  <r>
    <n v="7185"/>
    <x v="3568"/>
    <x v="629"/>
    <d v="2014-08-25T00:00:00"/>
    <s v="Standard Class"/>
    <x v="525"/>
    <s v="Emily Ducich"/>
    <x v="2"/>
    <s v="United States"/>
    <s v="Houston"/>
    <s v="Texas"/>
    <n v="77095"/>
    <x v="2"/>
    <x v="1567"/>
    <x v="1"/>
    <x v="14"/>
    <x v="1549"/>
    <n v="5.5520000000000005"/>
    <n v="2"/>
    <n v="0.2"/>
    <n v="-1.0410000000000006"/>
  </r>
  <r>
    <n v="7186"/>
    <x v="3568"/>
    <x v="629"/>
    <d v="2014-08-25T00:00:00"/>
    <s v="Standard Class"/>
    <x v="525"/>
    <s v="Emily Ducich"/>
    <x v="2"/>
    <s v="United States"/>
    <s v="Houston"/>
    <s v="Texas"/>
    <n v="77095"/>
    <x v="2"/>
    <x v="1412"/>
    <x v="1"/>
    <x v="6"/>
    <x v="1390"/>
    <n v="8.016"/>
    <n v="3"/>
    <n v="0.2"/>
    <n v="1.0019999999999993"/>
  </r>
  <r>
    <n v="7187"/>
    <x v="3568"/>
    <x v="629"/>
    <d v="2014-08-25T00:00:00"/>
    <s v="Standard Class"/>
    <x v="525"/>
    <s v="Emily Ducich"/>
    <x v="2"/>
    <s v="United States"/>
    <s v="Houston"/>
    <s v="Texas"/>
    <n v="77095"/>
    <x v="2"/>
    <x v="1391"/>
    <x v="0"/>
    <x v="1"/>
    <x v="1368"/>
    <n v="74.591999999999999"/>
    <n v="4"/>
    <n v="0.3"/>
    <n v="-2.1312000000000033"/>
  </r>
  <r>
    <n v="7188"/>
    <x v="3568"/>
    <x v="629"/>
    <d v="2014-08-25T00:00:00"/>
    <s v="Standard Class"/>
    <x v="525"/>
    <s v="Emily Ducich"/>
    <x v="2"/>
    <s v="United States"/>
    <s v="Houston"/>
    <s v="Texas"/>
    <n v="77095"/>
    <x v="2"/>
    <x v="1478"/>
    <x v="0"/>
    <x v="5"/>
    <x v="1456"/>
    <n v="16.784000000000002"/>
    <n v="2"/>
    <n v="0.6"/>
    <n v="-22.238800000000001"/>
  </r>
  <r>
    <n v="7189"/>
    <x v="3568"/>
    <x v="629"/>
    <d v="2014-08-25T00:00:00"/>
    <s v="Standard Class"/>
    <x v="525"/>
    <s v="Emily Ducich"/>
    <x v="2"/>
    <s v="United States"/>
    <s v="Houston"/>
    <s v="Texas"/>
    <n v="77095"/>
    <x v="2"/>
    <x v="535"/>
    <x v="1"/>
    <x v="9"/>
    <x v="530"/>
    <n v="38.86399999999999"/>
    <n v="4"/>
    <n v="0.8"/>
    <n v="-99.103200000000044"/>
  </r>
  <r>
    <n v="7190"/>
    <x v="3569"/>
    <x v="396"/>
    <d v="2013-11-16T00:00:00"/>
    <s v="First Class"/>
    <x v="108"/>
    <s v="Dianna Wilson"/>
    <x v="2"/>
    <s v="United States"/>
    <s v="San Diego"/>
    <s v="California"/>
    <n v="92024"/>
    <x v="1"/>
    <x v="1495"/>
    <x v="2"/>
    <x v="7"/>
    <x v="1474"/>
    <n v="203.976"/>
    <n v="3"/>
    <n v="0.2"/>
    <n v="25.496999999999986"/>
  </r>
  <r>
    <n v="7191"/>
    <x v="3569"/>
    <x v="396"/>
    <d v="2013-11-16T00:00:00"/>
    <s v="First Class"/>
    <x v="108"/>
    <s v="Dianna Wilson"/>
    <x v="2"/>
    <s v="United States"/>
    <s v="San Diego"/>
    <s v="California"/>
    <n v="92024"/>
    <x v="1"/>
    <x v="1660"/>
    <x v="0"/>
    <x v="3"/>
    <x v="1639"/>
    <n v="674.35200000000009"/>
    <n v="3"/>
    <n v="0.2"/>
    <n v="-8.4294000000000153"/>
  </r>
  <r>
    <n v="7192"/>
    <x v="3570"/>
    <x v="393"/>
    <d v="2013-10-07T00:00:00"/>
    <s v="Second Class"/>
    <x v="523"/>
    <s v="Jamie Kunitz"/>
    <x v="0"/>
    <s v="United States"/>
    <s v="Hialeah"/>
    <s v="Florida"/>
    <n v="33012"/>
    <x v="0"/>
    <x v="307"/>
    <x v="1"/>
    <x v="8"/>
    <x v="304"/>
    <n v="5.3880000000000008"/>
    <n v="4"/>
    <n v="0.7"/>
    <n v="-4.49"/>
  </r>
  <r>
    <n v="7193"/>
    <x v="3570"/>
    <x v="393"/>
    <d v="2013-10-07T00:00:00"/>
    <s v="Second Class"/>
    <x v="523"/>
    <s v="Jamie Kunitz"/>
    <x v="0"/>
    <s v="United States"/>
    <s v="Hialeah"/>
    <s v="Florida"/>
    <n v="33012"/>
    <x v="0"/>
    <x v="1159"/>
    <x v="1"/>
    <x v="6"/>
    <x v="33"/>
    <n v="30.975999999999999"/>
    <n v="8"/>
    <n v="0.2"/>
    <n v="5.0335999999999999"/>
  </r>
  <r>
    <n v="7194"/>
    <x v="3571"/>
    <x v="1151"/>
    <d v="2013-02-14T00:00:00"/>
    <s v="First Class"/>
    <x v="365"/>
    <s v="John Stevenson"/>
    <x v="0"/>
    <s v="United States"/>
    <s v="Atlanta"/>
    <s v="Georgia"/>
    <n v="30318"/>
    <x v="0"/>
    <x v="906"/>
    <x v="1"/>
    <x v="4"/>
    <x v="889"/>
    <n v="1350.1200000000001"/>
    <n v="6"/>
    <n v="0"/>
    <n v="175.51560000000001"/>
  </r>
  <r>
    <n v="7195"/>
    <x v="3571"/>
    <x v="1151"/>
    <d v="2013-02-14T00:00:00"/>
    <s v="First Class"/>
    <x v="365"/>
    <s v="John Stevenson"/>
    <x v="0"/>
    <s v="United States"/>
    <s v="Atlanta"/>
    <s v="Georgia"/>
    <n v="30318"/>
    <x v="0"/>
    <x v="122"/>
    <x v="1"/>
    <x v="8"/>
    <x v="122"/>
    <n v="15.92"/>
    <n v="4"/>
    <n v="0"/>
    <n v="7.4824000000000002"/>
  </r>
  <r>
    <n v="7196"/>
    <x v="3572"/>
    <x v="373"/>
    <d v="2013-11-18T00:00:00"/>
    <s v="Standard Class"/>
    <x v="178"/>
    <s v="Philisse Overcash"/>
    <x v="2"/>
    <s v="United States"/>
    <s v="Seattle"/>
    <s v="Washington"/>
    <n v="98103"/>
    <x v="1"/>
    <x v="28"/>
    <x v="0"/>
    <x v="5"/>
    <x v="1301"/>
    <n v="19.54"/>
    <n v="2"/>
    <n v="0"/>
    <n v="7.2297999999999991"/>
  </r>
  <r>
    <n v="7197"/>
    <x v="3573"/>
    <x v="759"/>
    <d v="2011-04-30T00:00:00"/>
    <s v="Standard Class"/>
    <x v="762"/>
    <s v="Marc Harrigan"/>
    <x v="2"/>
    <s v="United States"/>
    <s v="Los Angeles"/>
    <s v="California"/>
    <n v="90036"/>
    <x v="1"/>
    <x v="1046"/>
    <x v="1"/>
    <x v="6"/>
    <x v="1026"/>
    <n v="21.400000000000002"/>
    <n v="5"/>
    <n v="0"/>
    <n v="6.2059999999999977"/>
  </r>
  <r>
    <n v="7198"/>
    <x v="3573"/>
    <x v="759"/>
    <d v="2011-04-30T00:00:00"/>
    <s v="Standard Class"/>
    <x v="762"/>
    <s v="Marc Harrigan"/>
    <x v="2"/>
    <s v="United States"/>
    <s v="Los Angeles"/>
    <s v="California"/>
    <n v="90036"/>
    <x v="1"/>
    <x v="1729"/>
    <x v="1"/>
    <x v="2"/>
    <x v="1707"/>
    <n v="12.6"/>
    <n v="2"/>
    <n v="0"/>
    <n v="5.7959999999999994"/>
  </r>
  <r>
    <n v="7199"/>
    <x v="3574"/>
    <x v="1067"/>
    <d v="2012-08-15T00:00:00"/>
    <s v="Standard Class"/>
    <x v="178"/>
    <s v="Philisse Overcash"/>
    <x v="2"/>
    <s v="United States"/>
    <s v="New York City"/>
    <s v="New York"/>
    <n v="10035"/>
    <x v="3"/>
    <x v="250"/>
    <x v="1"/>
    <x v="6"/>
    <x v="248"/>
    <n v="11.96"/>
    <n v="2"/>
    <n v="0"/>
    <n v="3.1096000000000004"/>
  </r>
  <r>
    <n v="7200"/>
    <x v="3574"/>
    <x v="1067"/>
    <d v="2012-08-15T00:00:00"/>
    <s v="Standard Class"/>
    <x v="178"/>
    <s v="Philisse Overcash"/>
    <x v="2"/>
    <s v="United States"/>
    <s v="New York City"/>
    <s v="New York"/>
    <n v="10035"/>
    <x v="3"/>
    <x v="302"/>
    <x v="2"/>
    <x v="7"/>
    <x v="299"/>
    <n v="138"/>
    <n v="2"/>
    <n v="0"/>
    <n v="34.5"/>
  </r>
  <r>
    <n v="7201"/>
    <x v="3575"/>
    <x v="581"/>
    <d v="2013-12-04T00:00:00"/>
    <s v="Standard Class"/>
    <x v="520"/>
    <s v="Herbert Flentye"/>
    <x v="0"/>
    <s v="United States"/>
    <s v="Fort Lauderdale"/>
    <s v="Florida"/>
    <n v="33311"/>
    <x v="0"/>
    <x v="1285"/>
    <x v="2"/>
    <x v="7"/>
    <x v="1262"/>
    <n v="116.75999999999999"/>
    <n v="1"/>
    <n v="0.2"/>
    <n v="14.594999999999985"/>
  </r>
  <r>
    <n v="7202"/>
    <x v="3575"/>
    <x v="581"/>
    <d v="2013-12-04T00:00:00"/>
    <s v="Standard Class"/>
    <x v="520"/>
    <s v="Herbert Flentye"/>
    <x v="0"/>
    <s v="United States"/>
    <s v="Fort Lauderdale"/>
    <s v="Florida"/>
    <n v="33311"/>
    <x v="0"/>
    <x v="977"/>
    <x v="0"/>
    <x v="3"/>
    <x v="824"/>
    <n v="331.02300000000008"/>
    <n v="7"/>
    <n v="0.45"/>
    <n v="-114.35339999999997"/>
  </r>
  <r>
    <n v="7203"/>
    <x v="3576"/>
    <x v="99"/>
    <d v="2013-10-29T00:00:00"/>
    <s v="Same Day"/>
    <x v="146"/>
    <s v="Victoria Brennan"/>
    <x v="1"/>
    <s v="United States"/>
    <s v="Rochester"/>
    <s v="New York"/>
    <n v="14609"/>
    <x v="3"/>
    <x v="1814"/>
    <x v="0"/>
    <x v="5"/>
    <x v="1795"/>
    <n v="756.80000000000007"/>
    <n v="5"/>
    <n v="0"/>
    <n v="75.679999999999978"/>
  </r>
  <r>
    <n v="7204"/>
    <x v="3577"/>
    <x v="282"/>
    <d v="2012-01-02T00:00:00"/>
    <s v="Standard Class"/>
    <x v="450"/>
    <s v="Michael Granlund"/>
    <x v="2"/>
    <s v="United States"/>
    <s v="Saint Charles"/>
    <s v="Illinois"/>
    <n v="60174"/>
    <x v="2"/>
    <x v="1677"/>
    <x v="0"/>
    <x v="5"/>
    <x v="1656"/>
    <n v="8.7360000000000007"/>
    <n v="3"/>
    <n v="0.6"/>
    <n v="-4.804800000000002"/>
  </r>
  <r>
    <n v="7205"/>
    <x v="3578"/>
    <x v="229"/>
    <d v="2012-09-17T00:00:00"/>
    <s v="Standard Class"/>
    <x v="491"/>
    <s v="Bobby Odegard"/>
    <x v="0"/>
    <s v="United States"/>
    <s v="New York City"/>
    <s v="New York"/>
    <n v="10024"/>
    <x v="3"/>
    <x v="1279"/>
    <x v="1"/>
    <x v="6"/>
    <x v="1255"/>
    <n v="6.08"/>
    <n v="2"/>
    <n v="0"/>
    <n v="2.0671999999999997"/>
  </r>
  <r>
    <n v="7206"/>
    <x v="3579"/>
    <x v="280"/>
    <d v="2014-10-07T00:00:00"/>
    <s v="Standard Class"/>
    <x v="441"/>
    <s v="Chad McGuire"/>
    <x v="0"/>
    <s v="United States"/>
    <s v="San Francisco"/>
    <s v="California"/>
    <n v="94109"/>
    <x v="1"/>
    <x v="698"/>
    <x v="0"/>
    <x v="5"/>
    <x v="691"/>
    <n v="17.46"/>
    <n v="2"/>
    <n v="0"/>
    <n v="5.936399999999999"/>
  </r>
  <r>
    <n v="7207"/>
    <x v="3579"/>
    <x v="280"/>
    <d v="2014-10-07T00:00:00"/>
    <s v="Standard Class"/>
    <x v="441"/>
    <s v="Chad McGuire"/>
    <x v="0"/>
    <s v="United States"/>
    <s v="San Francisco"/>
    <s v="California"/>
    <n v="94109"/>
    <x v="1"/>
    <x v="1794"/>
    <x v="2"/>
    <x v="15"/>
    <x v="1775"/>
    <n v="369.16"/>
    <n v="11"/>
    <n v="0.2"/>
    <n v="32.301500000000019"/>
  </r>
  <r>
    <n v="7208"/>
    <x v="3580"/>
    <x v="108"/>
    <d v="2013-09-14T00:00:00"/>
    <s v="First Class"/>
    <x v="18"/>
    <s v="Linda Cazamias"/>
    <x v="1"/>
    <s v="United States"/>
    <s v="Phoenix"/>
    <s v="Arizona"/>
    <n v="85023"/>
    <x v="1"/>
    <x v="853"/>
    <x v="1"/>
    <x v="6"/>
    <x v="838"/>
    <n v="2.9120000000000004"/>
    <n v="2"/>
    <n v="0.2"/>
    <n v="0.90999999999999981"/>
  </r>
  <r>
    <n v="7209"/>
    <x v="3580"/>
    <x v="108"/>
    <d v="2013-09-14T00:00:00"/>
    <s v="First Class"/>
    <x v="18"/>
    <s v="Linda Cazamias"/>
    <x v="1"/>
    <s v="United States"/>
    <s v="Phoenix"/>
    <s v="Arizona"/>
    <n v="85023"/>
    <x v="1"/>
    <x v="1810"/>
    <x v="1"/>
    <x v="10"/>
    <x v="1791"/>
    <n v="20.736000000000004"/>
    <n v="4"/>
    <n v="0.2"/>
    <n v="7.2576000000000001"/>
  </r>
  <r>
    <n v="7210"/>
    <x v="3580"/>
    <x v="108"/>
    <d v="2013-09-14T00:00:00"/>
    <s v="First Class"/>
    <x v="18"/>
    <s v="Linda Cazamias"/>
    <x v="1"/>
    <s v="United States"/>
    <s v="Phoenix"/>
    <s v="Arizona"/>
    <n v="85023"/>
    <x v="1"/>
    <x v="457"/>
    <x v="1"/>
    <x v="10"/>
    <x v="453"/>
    <n v="9.5680000000000014"/>
    <n v="2"/>
    <n v="0.2"/>
    <n v="2.9899999999999993"/>
  </r>
  <r>
    <n v="7211"/>
    <x v="3581"/>
    <x v="799"/>
    <d v="2013-06-07T00:00:00"/>
    <s v="Standard Class"/>
    <x v="553"/>
    <s v="Edward Hooks"/>
    <x v="1"/>
    <s v="United States"/>
    <s v="Seattle"/>
    <s v="Washington"/>
    <n v="98115"/>
    <x v="1"/>
    <x v="1603"/>
    <x v="1"/>
    <x v="10"/>
    <x v="1586"/>
    <n v="30.18"/>
    <n v="3"/>
    <n v="0"/>
    <n v="13.8828"/>
  </r>
  <r>
    <n v="7212"/>
    <x v="3581"/>
    <x v="799"/>
    <d v="2013-06-07T00:00:00"/>
    <s v="Standard Class"/>
    <x v="553"/>
    <s v="Edward Hooks"/>
    <x v="1"/>
    <s v="United States"/>
    <s v="Seattle"/>
    <s v="Washington"/>
    <n v="98115"/>
    <x v="1"/>
    <x v="61"/>
    <x v="1"/>
    <x v="8"/>
    <x v="61"/>
    <n v="51.648000000000003"/>
    <n v="12"/>
    <n v="0.2"/>
    <n v="18.7224"/>
  </r>
  <r>
    <n v="7213"/>
    <x v="3581"/>
    <x v="799"/>
    <d v="2013-06-07T00:00:00"/>
    <s v="Standard Class"/>
    <x v="553"/>
    <s v="Edward Hooks"/>
    <x v="1"/>
    <s v="United States"/>
    <s v="Seattle"/>
    <s v="Washington"/>
    <n v="98115"/>
    <x v="1"/>
    <x v="605"/>
    <x v="1"/>
    <x v="8"/>
    <x v="600"/>
    <n v="11.231999999999999"/>
    <n v="3"/>
    <n v="0.2"/>
    <n v="3.9312000000000005"/>
  </r>
  <r>
    <n v="7214"/>
    <x v="3582"/>
    <x v="453"/>
    <d v="2014-10-20T00:00:00"/>
    <s v="Standard Class"/>
    <x v="507"/>
    <s v="Marc Crier"/>
    <x v="0"/>
    <s v="United States"/>
    <s v="Camarillo"/>
    <s v="California"/>
    <n v="93010"/>
    <x v="1"/>
    <x v="1123"/>
    <x v="1"/>
    <x v="2"/>
    <x v="1102"/>
    <n v="14.73"/>
    <n v="3"/>
    <n v="0"/>
    <n v="7.2176999999999998"/>
  </r>
  <r>
    <n v="7215"/>
    <x v="3583"/>
    <x v="874"/>
    <d v="2012-09-30T00:00:00"/>
    <s v="Second Class"/>
    <x v="304"/>
    <s v="Helen Wasserman"/>
    <x v="1"/>
    <s v="United States"/>
    <s v="Detroit"/>
    <s v="Michigan"/>
    <n v="48205"/>
    <x v="2"/>
    <x v="1210"/>
    <x v="1"/>
    <x v="6"/>
    <x v="1186"/>
    <n v="16.399999999999999"/>
    <n v="5"/>
    <n v="0"/>
    <n v="4.7559999999999985"/>
  </r>
  <r>
    <n v="7216"/>
    <x v="3583"/>
    <x v="874"/>
    <d v="2012-09-30T00:00:00"/>
    <s v="Second Class"/>
    <x v="304"/>
    <s v="Helen Wasserman"/>
    <x v="1"/>
    <s v="United States"/>
    <s v="Detroit"/>
    <s v="Michigan"/>
    <n v="48205"/>
    <x v="2"/>
    <x v="860"/>
    <x v="1"/>
    <x v="10"/>
    <x v="846"/>
    <n v="25.92"/>
    <n v="4"/>
    <n v="0"/>
    <n v="12.441600000000001"/>
  </r>
  <r>
    <n v="7217"/>
    <x v="3584"/>
    <x v="910"/>
    <d v="2012-05-06T00:00:00"/>
    <s v="First Class"/>
    <x v="48"/>
    <s v="Lena Cacioppo"/>
    <x v="0"/>
    <s v="United States"/>
    <s v="San Francisco"/>
    <s v="California"/>
    <n v="94109"/>
    <x v="1"/>
    <x v="454"/>
    <x v="1"/>
    <x v="6"/>
    <x v="450"/>
    <n v="8.82"/>
    <n v="3"/>
    <n v="0"/>
    <n v="2.5577999999999994"/>
  </r>
  <r>
    <n v="7218"/>
    <x v="3584"/>
    <x v="910"/>
    <d v="2012-05-06T00:00:00"/>
    <s v="First Class"/>
    <x v="48"/>
    <s v="Lena Cacioppo"/>
    <x v="0"/>
    <s v="United States"/>
    <s v="San Francisco"/>
    <s v="California"/>
    <n v="94109"/>
    <x v="1"/>
    <x v="920"/>
    <x v="1"/>
    <x v="8"/>
    <x v="1749"/>
    <n v="62.496000000000009"/>
    <n v="2"/>
    <n v="0.2"/>
    <n v="21.873599999999996"/>
  </r>
  <r>
    <n v="7219"/>
    <x v="3584"/>
    <x v="910"/>
    <d v="2012-05-06T00:00:00"/>
    <s v="First Class"/>
    <x v="48"/>
    <s v="Lena Cacioppo"/>
    <x v="0"/>
    <s v="United States"/>
    <s v="San Francisco"/>
    <s v="California"/>
    <n v="94109"/>
    <x v="1"/>
    <x v="106"/>
    <x v="2"/>
    <x v="11"/>
    <x v="106"/>
    <n v="339.96"/>
    <n v="4"/>
    <n v="0"/>
    <n v="122.38559999999998"/>
  </r>
  <r>
    <n v="7220"/>
    <x v="3584"/>
    <x v="910"/>
    <d v="2012-05-06T00:00:00"/>
    <s v="First Class"/>
    <x v="48"/>
    <s v="Lena Cacioppo"/>
    <x v="0"/>
    <s v="United States"/>
    <s v="San Francisco"/>
    <s v="California"/>
    <n v="94109"/>
    <x v="1"/>
    <x v="582"/>
    <x v="1"/>
    <x v="8"/>
    <x v="577"/>
    <n v="49.568000000000005"/>
    <n v="2"/>
    <n v="0.2"/>
    <n v="17.348799999999997"/>
  </r>
  <r>
    <n v="7221"/>
    <x v="3585"/>
    <x v="1152"/>
    <d v="2014-01-14T00:00:00"/>
    <s v="Standard Class"/>
    <x v="443"/>
    <s v="Beth Paige"/>
    <x v="0"/>
    <s v="United States"/>
    <s v="Philadelphia"/>
    <s v="Pennsylvania"/>
    <n v="19140"/>
    <x v="3"/>
    <x v="569"/>
    <x v="1"/>
    <x v="8"/>
    <x v="564"/>
    <n v="274.49100000000004"/>
    <n v="3"/>
    <n v="0.7"/>
    <n v="-228.74250000000006"/>
  </r>
  <r>
    <n v="7222"/>
    <x v="3586"/>
    <x v="678"/>
    <d v="2014-02-01T00:00:00"/>
    <s v="Standard Class"/>
    <x v="592"/>
    <s v="Toby Gnade"/>
    <x v="0"/>
    <s v="United States"/>
    <s v="New York City"/>
    <s v="New York"/>
    <n v="10035"/>
    <x v="3"/>
    <x v="1676"/>
    <x v="2"/>
    <x v="7"/>
    <x v="1655"/>
    <n v="137.94"/>
    <n v="3"/>
    <n v="0"/>
    <n v="35.864399999999996"/>
  </r>
  <r>
    <n v="7223"/>
    <x v="3587"/>
    <x v="264"/>
    <d v="2014-09-07T00:00:00"/>
    <s v="Standard Class"/>
    <x v="498"/>
    <s v="Mick Crebagga"/>
    <x v="0"/>
    <s v="United States"/>
    <s v="Chicago"/>
    <s v="Illinois"/>
    <n v="60623"/>
    <x v="2"/>
    <x v="658"/>
    <x v="2"/>
    <x v="11"/>
    <x v="652"/>
    <n v="40.68"/>
    <n v="3"/>
    <n v="0.2"/>
    <n v="-7.1190000000000015"/>
  </r>
  <r>
    <n v="7224"/>
    <x v="3588"/>
    <x v="216"/>
    <d v="2013-07-19T00:00:00"/>
    <s v="Standard Class"/>
    <x v="181"/>
    <s v="Raymond Buch"/>
    <x v="0"/>
    <s v="United States"/>
    <s v="San Francisco"/>
    <s v="California"/>
    <n v="94122"/>
    <x v="1"/>
    <x v="40"/>
    <x v="2"/>
    <x v="7"/>
    <x v="40"/>
    <n v="110.376"/>
    <n v="3"/>
    <n v="0.2"/>
    <n v="12.417299999999997"/>
  </r>
  <r>
    <n v="7225"/>
    <x v="3588"/>
    <x v="216"/>
    <d v="2013-07-19T00:00:00"/>
    <s v="Standard Class"/>
    <x v="181"/>
    <s v="Raymond Buch"/>
    <x v="0"/>
    <s v="United States"/>
    <s v="San Francisco"/>
    <s v="California"/>
    <n v="94122"/>
    <x v="1"/>
    <x v="1656"/>
    <x v="1"/>
    <x v="9"/>
    <x v="1635"/>
    <n v="151.62"/>
    <n v="7"/>
    <n v="0"/>
    <n v="50.03459999999999"/>
  </r>
  <r>
    <n v="7226"/>
    <x v="3588"/>
    <x v="216"/>
    <d v="2013-07-19T00:00:00"/>
    <s v="Standard Class"/>
    <x v="181"/>
    <s v="Raymond Buch"/>
    <x v="0"/>
    <s v="United States"/>
    <s v="San Francisco"/>
    <s v="California"/>
    <n v="94122"/>
    <x v="1"/>
    <x v="442"/>
    <x v="0"/>
    <x v="5"/>
    <x v="437"/>
    <n v="30.8"/>
    <n v="4"/>
    <n v="0"/>
    <n v="10.163999999999998"/>
  </r>
  <r>
    <n v="7227"/>
    <x v="3589"/>
    <x v="642"/>
    <d v="2014-03-01T00:00:00"/>
    <s v="Standard Class"/>
    <x v="20"/>
    <s v="Erin Smith"/>
    <x v="1"/>
    <s v="United States"/>
    <s v="Philadelphia"/>
    <s v="Pennsylvania"/>
    <n v="19134"/>
    <x v="3"/>
    <x v="1030"/>
    <x v="1"/>
    <x v="10"/>
    <x v="1012"/>
    <n v="123.92000000000002"/>
    <n v="5"/>
    <n v="0.2"/>
    <n v="38.724999999999994"/>
  </r>
  <r>
    <n v="7228"/>
    <x v="3589"/>
    <x v="642"/>
    <d v="2014-03-01T00:00:00"/>
    <s v="Standard Class"/>
    <x v="20"/>
    <s v="Erin Smith"/>
    <x v="1"/>
    <s v="United States"/>
    <s v="Philadelphia"/>
    <s v="Pennsylvania"/>
    <n v="19134"/>
    <x v="3"/>
    <x v="764"/>
    <x v="2"/>
    <x v="11"/>
    <x v="756"/>
    <n v="1319.8"/>
    <n v="5"/>
    <n v="0.2"/>
    <n v="214.4674999999998"/>
  </r>
  <r>
    <n v="7229"/>
    <x v="3590"/>
    <x v="836"/>
    <d v="2011-07-22T00:00:00"/>
    <s v="First Class"/>
    <x v="742"/>
    <s v="Roger Demir"/>
    <x v="0"/>
    <s v="United States"/>
    <s v="San Francisco"/>
    <s v="California"/>
    <n v="94122"/>
    <x v="1"/>
    <x v="440"/>
    <x v="1"/>
    <x v="8"/>
    <x v="435"/>
    <n v="89.712000000000018"/>
    <n v="6"/>
    <n v="0.2"/>
    <n v="30.277799999999992"/>
  </r>
  <r>
    <n v="7230"/>
    <x v="3590"/>
    <x v="836"/>
    <d v="2011-07-22T00:00:00"/>
    <s v="First Class"/>
    <x v="742"/>
    <s v="Roger Demir"/>
    <x v="0"/>
    <s v="United States"/>
    <s v="San Francisco"/>
    <s v="California"/>
    <n v="94122"/>
    <x v="1"/>
    <x v="229"/>
    <x v="1"/>
    <x v="10"/>
    <x v="227"/>
    <n v="22.830000000000002"/>
    <n v="3"/>
    <n v="0"/>
    <n v="10.7301"/>
  </r>
  <r>
    <n v="7231"/>
    <x v="3591"/>
    <x v="677"/>
    <d v="2014-03-16T00:00:00"/>
    <s v="First Class"/>
    <x v="618"/>
    <s v="Shahid Collister"/>
    <x v="0"/>
    <s v="United States"/>
    <s v="Fairfield"/>
    <s v="Connecticut"/>
    <n v="6824"/>
    <x v="3"/>
    <x v="1087"/>
    <x v="1"/>
    <x v="8"/>
    <x v="1068"/>
    <n v="30.88"/>
    <n v="2"/>
    <n v="0"/>
    <n v="15.44"/>
  </r>
  <r>
    <n v="7232"/>
    <x v="3591"/>
    <x v="677"/>
    <d v="2014-03-16T00:00:00"/>
    <s v="First Class"/>
    <x v="618"/>
    <s v="Shahid Collister"/>
    <x v="0"/>
    <s v="United States"/>
    <s v="Fairfield"/>
    <s v="Connecticut"/>
    <n v="6824"/>
    <x v="3"/>
    <x v="1778"/>
    <x v="1"/>
    <x v="9"/>
    <x v="1759"/>
    <n v="465.16"/>
    <n v="2"/>
    <n v="0"/>
    <n v="120.94159999999999"/>
  </r>
  <r>
    <n v="7233"/>
    <x v="3591"/>
    <x v="677"/>
    <d v="2014-03-16T00:00:00"/>
    <s v="First Class"/>
    <x v="618"/>
    <s v="Shahid Collister"/>
    <x v="0"/>
    <s v="United States"/>
    <s v="Fairfield"/>
    <s v="Connecticut"/>
    <n v="6824"/>
    <x v="3"/>
    <x v="987"/>
    <x v="1"/>
    <x v="10"/>
    <x v="971"/>
    <n v="27.12"/>
    <n v="4"/>
    <n v="0"/>
    <n v="12.475199999999999"/>
  </r>
  <r>
    <n v="7234"/>
    <x v="3592"/>
    <x v="387"/>
    <d v="2013-03-13T00:00:00"/>
    <s v="Standard Class"/>
    <x v="673"/>
    <s v="Giulietta Baptist"/>
    <x v="0"/>
    <s v="United States"/>
    <s v="New York City"/>
    <s v="New York"/>
    <n v="10011"/>
    <x v="3"/>
    <x v="378"/>
    <x v="0"/>
    <x v="5"/>
    <x v="374"/>
    <n v="113.6"/>
    <n v="8"/>
    <n v="0"/>
    <n v="44.304000000000002"/>
  </r>
  <r>
    <n v="7235"/>
    <x v="3592"/>
    <x v="387"/>
    <d v="2013-03-13T00:00:00"/>
    <s v="Standard Class"/>
    <x v="673"/>
    <s v="Giulietta Baptist"/>
    <x v="0"/>
    <s v="United States"/>
    <s v="New York City"/>
    <s v="New York"/>
    <n v="10011"/>
    <x v="3"/>
    <x v="548"/>
    <x v="1"/>
    <x v="10"/>
    <x v="543"/>
    <n v="12.96"/>
    <n v="2"/>
    <n v="0"/>
    <n v="6.3504000000000005"/>
  </r>
  <r>
    <n v="7236"/>
    <x v="3592"/>
    <x v="387"/>
    <d v="2013-03-13T00:00:00"/>
    <s v="Standard Class"/>
    <x v="673"/>
    <s v="Giulietta Baptist"/>
    <x v="0"/>
    <s v="United States"/>
    <s v="New York City"/>
    <s v="New York"/>
    <n v="10011"/>
    <x v="3"/>
    <x v="1311"/>
    <x v="1"/>
    <x v="8"/>
    <x v="1288"/>
    <n v="69.456000000000003"/>
    <n v="2"/>
    <n v="0.2"/>
    <n v="22.573199999999996"/>
  </r>
  <r>
    <n v="7237"/>
    <x v="3593"/>
    <x v="1035"/>
    <d v="2011-12-10T00:00:00"/>
    <s v="First Class"/>
    <x v="224"/>
    <s v="Frank Preis"/>
    <x v="0"/>
    <s v="United States"/>
    <s v="Los Angeles"/>
    <s v="California"/>
    <n v="90049"/>
    <x v="1"/>
    <x v="649"/>
    <x v="1"/>
    <x v="6"/>
    <x v="643"/>
    <n v="8.64"/>
    <n v="3"/>
    <n v="0"/>
    <n v="2.4192"/>
  </r>
  <r>
    <n v="7238"/>
    <x v="3594"/>
    <x v="212"/>
    <d v="2013-07-11T00:00:00"/>
    <s v="Same Day"/>
    <x v="105"/>
    <s v="Erin Ashbrook"/>
    <x v="1"/>
    <s v="United States"/>
    <s v="Philadelphia"/>
    <s v="Pennsylvania"/>
    <n v="19143"/>
    <x v="3"/>
    <x v="1815"/>
    <x v="2"/>
    <x v="15"/>
    <x v="1796"/>
    <n v="341.99100000000004"/>
    <n v="3"/>
    <n v="0.7"/>
    <n v="-319.19159999999999"/>
  </r>
  <r>
    <n v="7239"/>
    <x v="3595"/>
    <x v="435"/>
    <d v="2013-12-31T00:00:00"/>
    <s v="Standard Class"/>
    <x v="253"/>
    <s v="Sean Christensen"/>
    <x v="0"/>
    <s v="United States"/>
    <s v="San Jose"/>
    <s v="California"/>
    <n v="95123"/>
    <x v="1"/>
    <x v="1448"/>
    <x v="0"/>
    <x v="5"/>
    <x v="1426"/>
    <n v="43.96"/>
    <n v="7"/>
    <n v="0"/>
    <n v="18.463200000000004"/>
  </r>
  <r>
    <n v="7240"/>
    <x v="3595"/>
    <x v="435"/>
    <d v="2013-12-31T00:00:00"/>
    <s v="Standard Class"/>
    <x v="253"/>
    <s v="Sean Christensen"/>
    <x v="0"/>
    <s v="United States"/>
    <s v="San Jose"/>
    <s v="California"/>
    <n v="95123"/>
    <x v="1"/>
    <x v="152"/>
    <x v="1"/>
    <x v="12"/>
    <x v="33"/>
    <n v="39.76"/>
    <n v="7"/>
    <n v="0"/>
    <n v="18.687199999999997"/>
  </r>
  <r>
    <n v="7241"/>
    <x v="3596"/>
    <x v="756"/>
    <d v="2014-04-26T00:00:00"/>
    <s v="Second Class"/>
    <x v="282"/>
    <s v="Jay Fein"/>
    <x v="0"/>
    <s v="United States"/>
    <s v="Pasadena"/>
    <s v="California"/>
    <n v="91104"/>
    <x v="1"/>
    <x v="1462"/>
    <x v="0"/>
    <x v="5"/>
    <x v="1439"/>
    <n v="66.36"/>
    <n v="7"/>
    <n v="0"/>
    <n v="26.544000000000004"/>
  </r>
  <r>
    <n v="7242"/>
    <x v="3596"/>
    <x v="756"/>
    <d v="2014-04-26T00:00:00"/>
    <s v="Second Class"/>
    <x v="282"/>
    <s v="Jay Fein"/>
    <x v="0"/>
    <s v="United States"/>
    <s v="Pasadena"/>
    <s v="California"/>
    <n v="91104"/>
    <x v="1"/>
    <x v="612"/>
    <x v="1"/>
    <x v="8"/>
    <x v="607"/>
    <n v="92.88000000000001"/>
    <n v="6"/>
    <n v="0.2"/>
    <n v="30.185999999999996"/>
  </r>
  <r>
    <n v="7243"/>
    <x v="3596"/>
    <x v="756"/>
    <d v="2014-04-26T00:00:00"/>
    <s v="Second Class"/>
    <x v="282"/>
    <s v="Jay Fein"/>
    <x v="0"/>
    <s v="United States"/>
    <s v="Pasadena"/>
    <s v="California"/>
    <n v="91104"/>
    <x v="1"/>
    <x v="441"/>
    <x v="0"/>
    <x v="5"/>
    <x v="1710"/>
    <n v="24.14"/>
    <n v="2"/>
    <n v="0"/>
    <n v="7.9662000000000006"/>
  </r>
  <r>
    <n v="7244"/>
    <x v="3597"/>
    <x v="629"/>
    <d v="2014-08-23T00:00:00"/>
    <s v="Second Class"/>
    <x v="599"/>
    <s v="Tom Prescott"/>
    <x v="0"/>
    <s v="United States"/>
    <s v="Philadelphia"/>
    <s v="Pennsylvania"/>
    <n v="19134"/>
    <x v="3"/>
    <x v="483"/>
    <x v="0"/>
    <x v="1"/>
    <x v="478"/>
    <n v="4416.174"/>
    <n v="9"/>
    <n v="0.3"/>
    <n v="-630.88200000000006"/>
  </r>
  <r>
    <n v="7245"/>
    <x v="3598"/>
    <x v="1053"/>
    <d v="2014-05-26T00:00:00"/>
    <s v="First Class"/>
    <x v="210"/>
    <s v="Rob Lucas"/>
    <x v="0"/>
    <s v="United States"/>
    <s v="Los Angeles"/>
    <s v="California"/>
    <n v="90049"/>
    <x v="1"/>
    <x v="1658"/>
    <x v="1"/>
    <x v="6"/>
    <x v="1637"/>
    <n v="49.56"/>
    <n v="7"/>
    <n v="0"/>
    <n v="18.832800000000002"/>
  </r>
  <r>
    <n v="7246"/>
    <x v="3599"/>
    <x v="839"/>
    <d v="2014-02-14T00:00:00"/>
    <s v="Standard Class"/>
    <x v="641"/>
    <s v="Sarah Bern"/>
    <x v="0"/>
    <s v="United States"/>
    <s v="Los Angeles"/>
    <s v="California"/>
    <n v="90032"/>
    <x v="1"/>
    <x v="1043"/>
    <x v="1"/>
    <x v="4"/>
    <x v="1023"/>
    <n v="354.90000000000003"/>
    <n v="5"/>
    <n v="0"/>
    <n v="17.744999999999962"/>
  </r>
  <r>
    <n v="7247"/>
    <x v="3600"/>
    <x v="223"/>
    <d v="2011-03-08T00:00:00"/>
    <s v="Standard Class"/>
    <x v="329"/>
    <s v="Jill Stevenson"/>
    <x v="1"/>
    <s v="United States"/>
    <s v="Columbus"/>
    <s v="Ohio"/>
    <n v="43229"/>
    <x v="3"/>
    <x v="1729"/>
    <x v="1"/>
    <x v="2"/>
    <x v="1707"/>
    <n v="15.120000000000001"/>
    <n v="3"/>
    <n v="0.2"/>
    <n v="4.9139999999999988"/>
  </r>
  <r>
    <n v="7248"/>
    <x v="3600"/>
    <x v="223"/>
    <d v="2011-03-08T00:00:00"/>
    <s v="Standard Class"/>
    <x v="329"/>
    <s v="Jill Stevenson"/>
    <x v="1"/>
    <s v="United States"/>
    <s v="Columbus"/>
    <s v="Ohio"/>
    <n v="43229"/>
    <x v="3"/>
    <x v="366"/>
    <x v="0"/>
    <x v="0"/>
    <x v="362"/>
    <n v="302.45"/>
    <n v="5"/>
    <n v="0.5"/>
    <n v="-199.61700000000002"/>
  </r>
  <r>
    <n v="7249"/>
    <x v="3600"/>
    <x v="223"/>
    <d v="2011-03-08T00:00:00"/>
    <s v="Standard Class"/>
    <x v="329"/>
    <s v="Jill Stevenson"/>
    <x v="1"/>
    <s v="United States"/>
    <s v="Columbus"/>
    <s v="Ohio"/>
    <n v="43229"/>
    <x v="3"/>
    <x v="700"/>
    <x v="1"/>
    <x v="4"/>
    <x v="693"/>
    <n v="44.672000000000004"/>
    <n v="8"/>
    <n v="0.2"/>
    <n v="-10.051200000000003"/>
  </r>
  <r>
    <n v="7250"/>
    <x v="3601"/>
    <x v="593"/>
    <d v="2012-06-09T00:00:00"/>
    <s v="Second Class"/>
    <x v="669"/>
    <s v="Becky Pak"/>
    <x v="0"/>
    <s v="United States"/>
    <s v="Los Angeles"/>
    <s v="California"/>
    <n v="90008"/>
    <x v="1"/>
    <x v="1580"/>
    <x v="2"/>
    <x v="11"/>
    <x v="1562"/>
    <n v="119.98"/>
    <n v="2"/>
    <n v="0"/>
    <n v="35.994"/>
  </r>
  <r>
    <n v="7251"/>
    <x v="3601"/>
    <x v="593"/>
    <d v="2012-06-09T00:00:00"/>
    <s v="Second Class"/>
    <x v="669"/>
    <s v="Becky Pak"/>
    <x v="0"/>
    <s v="United States"/>
    <s v="Los Angeles"/>
    <s v="California"/>
    <n v="90008"/>
    <x v="1"/>
    <x v="1738"/>
    <x v="2"/>
    <x v="11"/>
    <x v="1718"/>
    <n v="989.97"/>
    <n v="3"/>
    <n v="0"/>
    <n v="395.98800000000006"/>
  </r>
  <r>
    <n v="7252"/>
    <x v="3602"/>
    <x v="278"/>
    <d v="2013-09-03T00:00:00"/>
    <s v="Standard Class"/>
    <x v="605"/>
    <s v="Elizabeth Moffitt"/>
    <x v="1"/>
    <s v="United States"/>
    <s v="Hollywood"/>
    <s v="Florida"/>
    <n v="33021"/>
    <x v="0"/>
    <x v="1816"/>
    <x v="1"/>
    <x v="2"/>
    <x v="1797"/>
    <n v="9.2159999999999993"/>
    <n v="4"/>
    <n v="0.2"/>
    <n v="3.3408000000000002"/>
  </r>
  <r>
    <n v="7253"/>
    <x v="3603"/>
    <x v="126"/>
    <d v="2013-09-19T00:00:00"/>
    <s v="Standard Class"/>
    <x v="281"/>
    <s v="Steve Chapman"/>
    <x v="1"/>
    <s v="United States"/>
    <s v="Roseville"/>
    <s v="Michigan"/>
    <n v="48066"/>
    <x v="2"/>
    <x v="1274"/>
    <x v="1"/>
    <x v="10"/>
    <x v="1250"/>
    <n v="68.52"/>
    <n v="3"/>
    <n v="0"/>
    <n v="31.519199999999998"/>
  </r>
  <r>
    <n v="7254"/>
    <x v="3604"/>
    <x v="198"/>
    <d v="2013-06-05T00:00:00"/>
    <s v="Standard Class"/>
    <x v="670"/>
    <s v="Eugene Moren"/>
    <x v="2"/>
    <s v="United States"/>
    <s v="Superior"/>
    <s v="Wisconsin"/>
    <n v="54880"/>
    <x v="2"/>
    <x v="166"/>
    <x v="1"/>
    <x v="9"/>
    <x v="165"/>
    <n v="364.74"/>
    <n v="3"/>
    <n v="0"/>
    <n v="109.42199999999997"/>
  </r>
  <r>
    <n v="7255"/>
    <x v="3604"/>
    <x v="198"/>
    <d v="2013-06-05T00:00:00"/>
    <s v="Standard Class"/>
    <x v="670"/>
    <s v="Eugene Moren"/>
    <x v="2"/>
    <s v="United States"/>
    <s v="Superior"/>
    <s v="Wisconsin"/>
    <n v="54880"/>
    <x v="2"/>
    <x v="1183"/>
    <x v="0"/>
    <x v="5"/>
    <x v="1160"/>
    <n v="47.400000000000006"/>
    <n v="5"/>
    <n v="0"/>
    <n v="21.33"/>
  </r>
  <r>
    <n v="7256"/>
    <x v="3604"/>
    <x v="198"/>
    <d v="2013-06-05T00:00:00"/>
    <s v="Standard Class"/>
    <x v="670"/>
    <s v="Eugene Moren"/>
    <x v="2"/>
    <s v="United States"/>
    <s v="Superior"/>
    <s v="Wisconsin"/>
    <n v="54880"/>
    <x v="2"/>
    <x v="253"/>
    <x v="1"/>
    <x v="4"/>
    <x v="251"/>
    <n v="49.76"/>
    <n v="4"/>
    <n v="0"/>
    <n v="13.9328"/>
  </r>
  <r>
    <n v="7257"/>
    <x v="3604"/>
    <x v="198"/>
    <d v="2013-06-05T00:00:00"/>
    <s v="Standard Class"/>
    <x v="670"/>
    <s v="Eugene Moren"/>
    <x v="2"/>
    <s v="United States"/>
    <s v="Superior"/>
    <s v="Wisconsin"/>
    <n v="54880"/>
    <x v="2"/>
    <x v="324"/>
    <x v="1"/>
    <x v="6"/>
    <x v="321"/>
    <n v="5.56"/>
    <n v="2"/>
    <n v="0"/>
    <n v="1.4455999999999998"/>
  </r>
  <r>
    <n v="7258"/>
    <x v="3604"/>
    <x v="198"/>
    <d v="2013-06-05T00:00:00"/>
    <s v="Standard Class"/>
    <x v="670"/>
    <s v="Eugene Moren"/>
    <x v="2"/>
    <s v="United States"/>
    <s v="Superior"/>
    <s v="Wisconsin"/>
    <n v="54880"/>
    <x v="2"/>
    <x v="921"/>
    <x v="1"/>
    <x v="10"/>
    <x v="904"/>
    <n v="629.09999999999991"/>
    <n v="6"/>
    <n v="0"/>
    <n v="301.96799999999996"/>
  </r>
  <r>
    <n v="7259"/>
    <x v="3604"/>
    <x v="198"/>
    <d v="2013-06-05T00:00:00"/>
    <s v="Standard Class"/>
    <x v="670"/>
    <s v="Eugene Moren"/>
    <x v="2"/>
    <s v="United States"/>
    <s v="Superior"/>
    <s v="Wisconsin"/>
    <n v="54880"/>
    <x v="2"/>
    <x v="134"/>
    <x v="1"/>
    <x v="6"/>
    <x v="134"/>
    <n v="14.7"/>
    <n v="5"/>
    <n v="0"/>
    <n v="3.9690000000000003"/>
  </r>
  <r>
    <n v="7260"/>
    <x v="3604"/>
    <x v="198"/>
    <d v="2013-06-05T00:00:00"/>
    <s v="Standard Class"/>
    <x v="670"/>
    <s v="Eugene Moren"/>
    <x v="2"/>
    <s v="United States"/>
    <s v="Superior"/>
    <s v="Wisconsin"/>
    <n v="54880"/>
    <x v="2"/>
    <x v="974"/>
    <x v="1"/>
    <x v="10"/>
    <x v="959"/>
    <n v="45.36"/>
    <n v="7"/>
    <n v="0"/>
    <n v="21.772800000000004"/>
  </r>
  <r>
    <n v="7261"/>
    <x v="3604"/>
    <x v="198"/>
    <d v="2013-06-05T00:00:00"/>
    <s v="Standard Class"/>
    <x v="670"/>
    <s v="Eugene Moren"/>
    <x v="2"/>
    <s v="United States"/>
    <s v="Superior"/>
    <s v="Wisconsin"/>
    <n v="54880"/>
    <x v="2"/>
    <x v="1066"/>
    <x v="2"/>
    <x v="7"/>
    <x v="1046"/>
    <n v="125.99"/>
    <n v="1"/>
    <n v="0"/>
    <n v="35.277200000000008"/>
  </r>
  <r>
    <n v="7262"/>
    <x v="3605"/>
    <x v="193"/>
    <d v="2014-06-14T00:00:00"/>
    <s v="Second Class"/>
    <x v="433"/>
    <s v="George Zrebassa"/>
    <x v="1"/>
    <s v="United States"/>
    <s v="Thousand Oaks"/>
    <s v="California"/>
    <n v="91360"/>
    <x v="1"/>
    <x v="1706"/>
    <x v="1"/>
    <x v="6"/>
    <x v="1686"/>
    <n v="14.700000000000001"/>
    <n v="7"/>
    <n v="0"/>
    <n v="4.1160000000000005"/>
  </r>
  <r>
    <n v="7263"/>
    <x v="3606"/>
    <x v="760"/>
    <d v="2014-10-29T00:00:00"/>
    <s v="Standard Class"/>
    <x v="504"/>
    <s v="Marina Lichtenstein"/>
    <x v="1"/>
    <s v="United States"/>
    <s v="Philadelphia"/>
    <s v="Pennsylvania"/>
    <n v="19134"/>
    <x v="3"/>
    <x v="47"/>
    <x v="2"/>
    <x v="7"/>
    <x v="47"/>
    <n v="32.700000000000003"/>
    <n v="5"/>
    <n v="0.4"/>
    <n v="-6.5399999999999991"/>
  </r>
  <r>
    <n v="7264"/>
    <x v="3606"/>
    <x v="760"/>
    <d v="2014-10-29T00:00:00"/>
    <s v="Standard Class"/>
    <x v="504"/>
    <s v="Marina Lichtenstein"/>
    <x v="1"/>
    <s v="United States"/>
    <s v="Philadelphia"/>
    <s v="Pennsylvania"/>
    <n v="19134"/>
    <x v="3"/>
    <x v="1652"/>
    <x v="1"/>
    <x v="12"/>
    <x v="1632"/>
    <n v="31.680000000000003"/>
    <n v="4"/>
    <n v="0.2"/>
    <n v="11.087999999999997"/>
  </r>
  <r>
    <n v="7265"/>
    <x v="3607"/>
    <x v="487"/>
    <d v="2014-06-18T00:00:00"/>
    <s v="Standard Class"/>
    <x v="38"/>
    <s v="Paul Gonzalez"/>
    <x v="0"/>
    <s v="United States"/>
    <s v="Springfield"/>
    <s v="Virginia"/>
    <n v="22153"/>
    <x v="0"/>
    <x v="1502"/>
    <x v="1"/>
    <x v="6"/>
    <x v="1481"/>
    <n v="181.86"/>
    <n v="7"/>
    <n v="0"/>
    <n v="50.9208"/>
  </r>
  <r>
    <n v="7266"/>
    <x v="3608"/>
    <x v="533"/>
    <d v="2011-11-26T00:00:00"/>
    <s v="Second Class"/>
    <x v="460"/>
    <s v="Damala Kotsonis"/>
    <x v="1"/>
    <s v="United States"/>
    <s v="Houston"/>
    <s v="Texas"/>
    <n v="77095"/>
    <x v="2"/>
    <x v="913"/>
    <x v="0"/>
    <x v="1"/>
    <x v="896"/>
    <n v="155.37199999999999"/>
    <n v="2"/>
    <n v="0.3"/>
    <n v="-35.513599999999997"/>
  </r>
  <r>
    <n v="7267"/>
    <x v="3609"/>
    <x v="1153"/>
    <d v="2014-08-17T00:00:00"/>
    <s v="Same Day"/>
    <x v="695"/>
    <s v="Sarah Jordon"/>
    <x v="0"/>
    <s v="United States"/>
    <s v="Columbia"/>
    <s v="Tennessee"/>
    <n v="38401"/>
    <x v="0"/>
    <x v="528"/>
    <x v="1"/>
    <x v="8"/>
    <x v="523"/>
    <n v="13.428000000000003"/>
    <n v="3"/>
    <n v="0.7"/>
    <n v="-11.190000000000001"/>
  </r>
  <r>
    <n v="7268"/>
    <x v="3609"/>
    <x v="1153"/>
    <d v="2014-08-17T00:00:00"/>
    <s v="Same Day"/>
    <x v="695"/>
    <s v="Sarah Jordon"/>
    <x v="0"/>
    <s v="United States"/>
    <s v="Columbia"/>
    <s v="Tennessee"/>
    <n v="38401"/>
    <x v="0"/>
    <x v="1018"/>
    <x v="1"/>
    <x v="4"/>
    <x v="1000"/>
    <n v="67.13600000000001"/>
    <n v="4"/>
    <n v="0.2"/>
    <n v="-0.83920000000000172"/>
  </r>
  <r>
    <n v="7269"/>
    <x v="3610"/>
    <x v="1154"/>
    <d v="2013-01-20T00:00:00"/>
    <s v="Standard Class"/>
    <x v="165"/>
    <s v="Anna Gayman"/>
    <x v="0"/>
    <s v="United States"/>
    <s v="Concord"/>
    <s v="North Carolina"/>
    <n v="28027"/>
    <x v="0"/>
    <x v="1558"/>
    <x v="1"/>
    <x v="10"/>
    <x v="1538"/>
    <n v="89.567999999999998"/>
    <n v="2"/>
    <n v="0.2"/>
    <n v="32.468400000000003"/>
  </r>
  <r>
    <n v="7270"/>
    <x v="3610"/>
    <x v="1154"/>
    <d v="2013-01-20T00:00:00"/>
    <s v="Standard Class"/>
    <x v="165"/>
    <s v="Anna Gayman"/>
    <x v="0"/>
    <s v="United States"/>
    <s v="Concord"/>
    <s v="North Carolina"/>
    <n v="28027"/>
    <x v="0"/>
    <x v="1817"/>
    <x v="0"/>
    <x v="5"/>
    <x v="1798"/>
    <n v="315.77600000000007"/>
    <n v="8"/>
    <n v="0.2"/>
    <n v="31.577600000000018"/>
  </r>
  <r>
    <n v="7271"/>
    <x v="3611"/>
    <x v="1142"/>
    <d v="2013-09-23T00:00:00"/>
    <s v="Standard Class"/>
    <x v="470"/>
    <s v="Keith Dawkins"/>
    <x v="1"/>
    <s v="United States"/>
    <s v="San Jose"/>
    <s v="California"/>
    <n v="95123"/>
    <x v="1"/>
    <x v="1162"/>
    <x v="0"/>
    <x v="0"/>
    <x v="1140"/>
    <n v="273.666"/>
    <n v="2"/>
    <n v="0.15"/>
    <n v="-12.878400000000013"/>
  </r>
  <r>
    <n v="7272"/>
    <x v="3611"/>
    <x v="1142"/>
    <d v="2013-09-23T00:00:00"/>
    <s v="Standard Class"/>
    <x v="470"/>
    <s v="Keith Dawkins"/>
    <x v="1"/>
    <s v="United States"/>
    <s v="San Jose"/>
    <s v="California"/>
    <n v="95123"/>
    <x v="1"/>
    <x v="1298"/>
    <x v="1"/>
    <x v="9"/>
    <x v="1274"/>
    <n v="17.48"/>
    <n v="4"/>
    <n v="0"/>
    <n v="4.5448000000000004"/>
  </r>
  <r>
    <n v="7273"/>
    <x v="3612"/>
    <x v="1155"/>
    <d v="2013-10-15T00:00:00"/>
    <s v="Standard Class"/>
    <x v="424"/>
    <s v="Erica Bern"/>
    <x v="1"/>
    <s v="United States"/>
    <s v="Greensboro"/>
    <s v="North Carolina"/>
    <n v="27405"/>
    <x v="0"/>
    <x v="505"/>
    <x v="1"/>
    <x v="14"/>
    <x v="500"/>
    <n v="20.608000000000004"/>
    <n v="2"/>
    <n v="0.2"/>
    <n v="-4.3792000000000009"/>
  </r>
  <r>
    <n v="7274"/>
    <x v="3612"/>
    <x v="1155"/>
    <d v="2013-10-15T00:00:00"/>
    <s v="Standard Class"/>
    <x v="424"/>
    <s v="Erica Bern"/>
    <x v="1"/>
    <s v="United States"/>
    <s v="Greensboro"/>
    <s v="North Carolina"/>
    <n v="27405"/>
    <x v="0"/>
    <x v="248"/>
    <x v="1"/>
    <x v="8"/>
    <x v="246"/>
    <n v="4.0950000000000006"/>
    <n v="3"/>
    <n v="0.7"/>
    <n v="-2.7300000000000004"/>
  </r>
  <r>
    <n v="7275"/>
    <x v="3613"/>
    <x v="50"/>
    <d v="2012-11-17T00:00:00"/>
    <s v="Standard Class"/>
    <x v="585"/>
    <s v="Arthur Wiediger"/>
    <x v="2"/>
    <s v="United States"/>
    <s v="Helena"/>
    <s v="Montana"/>
    <n v="59601"/>
    <x v="1"/>
    <x v="1495"/>
    <x v="2"/>
    <x v="7"/>
    <x v="1474"/>
    <n v="339.96000000000004"/>
    <n v="5"/>
    <n v="0.2"/>
    <n v="42.494999999999948"/>
  </r>
  <r>
    <n v="7276"/>
    <x v="3613"/>
    <x v="50"/>
    <d v="2012-11-17T00:00:00"/>
    <s v="Standard Class"/>
    <x v="585"/>
    <s v="Arthur Wiediger"/>
    <x v="2"/>
    <s v="United States"/>
    <s v="Helena"/>
    <s v="Montana"/>
    <n v="59601"/>
    <x v="1"/>
    <x v="645"/>
    <x v="0"/>
    <x v="5"/>
    <x v="639"/>
    <n v="63.980000000000004"/>
    <n v="7"/>
    <n v="0"/>
    <n v="21.7532"/>
  </r>
  <r>
    <n v="7277"/>
    <x v="3614"/>
    <x v="981"/>
    <d v="2011-11-06T00:00:00"/>
    <s v="Standard Class"/>
    <x v="451"/>
    <s v="Julie Kriz"/>
    <x v="2"/>
    <s v="United States"/>
    <s v="Fort Lauderdale"/>
    <s v="Florida"/>
    <n v="33311"/>
    <x v="0"/>
    <x v="1336"/>
    <x v="2"/>
    <x v="11"/>
    <x v="1312"/>
    <n v="799.92000000000007"/>
    <n v="10"/>
    <n v="0.2"/>
    <n v="239.976"/>
  </r>
  <r>
    <n v="7278"/>
    <x v="3615"/>
    <x v="1080"/>
    <d v="2013-07-22T00:00:00"/>
    <s v="First Class"/>
    <x v="426"/>
    <s v="Tracy Collins"/>
    <x v="2"/>
    <s v="United States"/>
    <s v="San Francisco"/>
    <s v="California"/>
    <n v="94110"/>
    <x v="1"/>
    <x v="1804"/>
    <x v="2"/>
    <x v="7"/>
    <x v="1785"/>
    <n v="35.984000000000002"/>
    <n v="2"/>
    <n v="0.2"/>
    <n v="4.4979999999999958"/>
  </r>
  <r>
    <n v="7279"/>
    <x v="3615"/>
    <x v="1080"/>
    <d v="2013-07-22T00:00:00"/>
    <s v="First Class"/>
    <x v="426"/>
    <s v="Tracy Collins"/>
    <x v="2"/>
    <s v="United States"/>
    <s v="San Francisco"/>
    <s v="California"/>
    <n v="94110"/>
    <x v="1"/>
    <x v="1301"/>
    <x v="2"/>
    <x v="11"/>
    <x v="1277"/>
    <n v="389.97"/>
    <n v="3"/>
    <n v="0"/>
    <n v="132.58980000000003"/>
  </r>
  <r>
    <n v="7280"/>
    <x v="3616"/>
    <x v="675"/>
    <d v="2013-05-15T00:00:00"/>
    <s v="Same Day"/>
    <x v="260"/>
    <s v="Tiffany House"/>
    <x v="1"/>
    <s v="United States"/>
    <s v="Yuma"/>
    <s v="Arizona"/>
    <n v="85364"/>
    <x v="1"/>
    <x v="217"/>
    <x v="2"/>
    <x v="11"/>
    <x v="458"/>
    <n v="185.52800000000002"/>
    <n v="7"/>
    <n v="0.2"/>
    <n v="48.701099999999997"/>
  </r>
  <r>
    <n v="7281"/>
    <x v="3617"/>
    <x v="780"/>
    <d v="2012-02-27T00:00:00"/>
    <s v="Standard Class"/>
    <x v="617"/>
    <s v="Pierre Wener"/>
    <x v="0"/>
    <s v="United States"/>
    <s v="Columbia"/>
    <s v="Maryland"/>
    <n v="21044"/>
    <x v="3"/>
    <x v="450"/>
    <x v="1"/>
    <x v="8"/>
    <x v="446"/>
    <n v="2541.98"/>
    <n v="2"/>
    <n v="0"/>
    <n v="1270.99"/>
  </r>
  <r>
    <n v="7282"/>
    <x v="3618"/>
    <x v="524"/>
    <d v="2014-10-22T00:00:00"/>
    <s v="Standard Class"/>
    <x v="689"/>
    <s v="Gary Hansen"/>
    <x v="2"/>
    <s v="United States"/>
    <s v="Yuma"/>
    <s v="Arizona"/>
    <n v="85364"/>
    <x v="1"/>
    <x v="206"/>
    <x v="2"/>
    <x v="15"/>
    <x v="205"/>
    <n v="599.98500000000013"/>
    <n v="5"/>
    <n v="0.7"/>
    <n v="-479.98799999999994"/>
  </r>
  <r>
    <n v="7283"/>
    <x v="3619"/>
    <x v="738"/>
    <d v="2014-06-30T00:00:00"/>
    <s v="Standard Class"/>
    <x v="300"/>
    <s v="Joe Kamberova"/>
    <x v="0"/>
    <s v="United States"/>
    <s v="Chicago"/>
    <s v="Illinois"/>
    <n v="60653"/>
    <x v="2"/>
    <x v="881"/>
    <x v="1"/>
    <x v="8"/>
    <x v="866"/>
    <n v="3.0359999999999996"/>
    <n v="3"/>
    <n v="0.8"/>
    <n v="-5.0094000000000012"/>
  </r>
  <r>
    <n v="7284"/>
    <x v="3620"/>
    <x v="428"/>
    <d v="2014-09-14T00:00:00"/>
    <s v="Standard Class"/>
    <x v="95"/>
    <s v="Logan Currie"/>
    <x v="0"/>
    <s v="United States"/>
    <s v="Cleveland"/>
    <s v="Ohio"/>
    <n v="44105"/>
    <x v="3"/>
    <x v="313"/>
    <x v="1"/>
    <x v="6"/>
    <x v="310"/>
    <n v="25.920000000000005"/>
    <n v="5"/>
    <n v="0.2"/>
    <n v="3.8879999999999972"/>
  </r>
  <r>
    <n v="7285"/>
    <x v="3620"/>
    <x v="428"/>
    <d v="2014-09-14T00:00:00"/>
    <s v="Standard Class"/>
    <x v="95"/>
    <s v="Logan Currie"/>
    <x v="0"/>
    <s v="United States"/>
    <s v="Cleveland"/>
    <s v="Ohio"/>
    <n v="44105"/>
    <x v="3"/>
    <x v="479"/>
    <x v="0"/>
    <x v="5"/>
    <x v="475"/>
    <n v="66.112000000000009"/>
    <n v="2"/>
    <n v="0.2"/>
    <n v="-9.0903999999999989"/>
  </r>
  <r>
    <n v="7286"/>
    <x v="3621"/>
    <x v="336"/>
    <d v="2014-10-20T00:00:00"/>
    <s v="Standard Class"/>
    <x v="318"/>
    <s v="Berenike Kampe"/>
    <x v="0"/>
    <s v="United States"/>
    <s v="San Francisco"/>
    <s v="California"/>
    <n v="94110"/>
    <x v="1"/>
    <x v="567"/>
    <x v="2"/>
    <x v="11"/>
    <x v="562"/>
    <n v="46.36"/>
    <n v="4"/>
    <n v="0"/>
    <n v="15.298799999999996"/>
  </r>
  <r>
    <n v="7287"/>
    <x v="3622"/>
    <x v="23"/>
    <d v="2013-06-26T00:00:00"/>
    <s v="Standard Class"/>
    <x v="740"/>
    <s v="Bill Shonely"/>
    <x v="1"/>
    <s v="United States"/>
    <s v="Oklahoma City"/>
    <s v="Oklahoma"/>
    <n v="73120"/>
    <x v="2"/>
    <x v="1691"/>
    <x v="2"/>
    <x v="11"/>
    <x v="1670"/>
    <n v="6.9"/>
    <n v="1"/>
    <n v="0"/>
    <n v="0.5519999999999996"/>
  </r>
  <r>
    <n v="7288"/>
    <x v="3622"/>
    <x v="23"/>
    <d v="2013-06-26T00:00:00"/>
    <s v="Standard Class"/>
    <x v="740"/>
    <s v="Bill Shonely"/>
    <x v="1"/>
    <s v="United States"/>
    <s v="Oklahoma City"/>
    <s v="Oklahoma"/>
    <n v="73120"/>
    <x v="2"/>
    <x v="1006"/>
    <x v="0"/>
    <x v="5"/>
    <x v="1372"/>
    <n v="57.69"/>
    <n v="3"/>
    <n v="0"/>
    <n v="23.652900000000002"/>
  </r>
  <r>
    <n v="7289"/>
    <x v="3623"/>
    <x v="814"/>
    <d v="2011-09-07T00:00:00"/>
    <s v="Standard Class"/>
    <x v="132"/>
    <s v="Andy Gerbode"/>
    <x v="1"/>
    <s v="United States"/>
    <s v="Houston"/>
    <s v="Texas"/>
    <n v="77095"/>
    <x v="2"/>
    <x v="1389"/>
    <x v="2"/>
    <x v="15"/>
    <x v="1366"/>
    <n v="559.71"/>
    <n v="3"/>
    <n v="0.4"/>
    <n v="-121.27049999999997"/>
  </r>
  <r>
    <n v="7290"/>
    <x v="3624"/>
    <x v="806"/>
    <d v="2013-01-31T00:00:00"/>
    <s v="First Class"/>
    <x v="56"/>
    <s v="Steven Cartwright"/>
    <x v="0"/>
    <s v="United States"/>
    <s v="San Francisco"/>
    <s v="California"/>
    <n v="94122"/>
    <x v="1"/>
    <x v="298"/>
    <x v="1"/>
    <x v="4"/>
    <x v="295"/>
    <n v="305.01"/>
    <n v="9"/>
    <n v="0"/>
    <n v="76.252499999999998"/>
  </r>
  <r>
    <n v="7291"/>
    <x v="3624"/>
    <x v="806"/>
    <d v="2013-01-31T00:00:00"/>
    <s v="First Class"/>
    <x v="56"/>
    <s v="Steven Cartwright"/>
    <x v="0"/>
    <s v="United States"/>
    <s v="San Francisco"/>
    <s v="California"/>
    <n v="94122"/>
    <x v="1"/>
    <x v="132"/>
    <x v="1"/>
    <x v="8"/>
    <x v="132"/>
    <n v="50.783999999999999"/>
    <n v="2"/>
    <n v="0.2"/>
    <n v="17.7744"/>
  </r>
  <r>
    <n v="7292"/>
    <x v="3624"/>
    <x v="806"/>
    <d v="2013-01-31T00:00:00"/>
    <s v="First Class"/>
    <x v="56"/>
    <s v="Steven Cartwright"/>
    <x v="0"/>
    <s v="United States"/>
    <s v="San Francisco"/>
    <s v="California"/>
    <n v="94122"/>
    <x v="1"/>
    <x v="264"/>
    <x v="1"/>
    <x v="2"/>
    <x v="261"/>
    <n v="26.01"/>
    <n v="9"/>
    <n v="0"/>
    <n v="12.2247"/>
  </r>
  <r>
    <n v="7293"/>
    <x v="3625"/>
    <x v="769"/>
    <d v="2014-12-10T00:00:00"/>
    <s v="Standard Class"/>
    <x v="235"/>
    <s v="Lena Radford"/>
    <x v="0"/>
    <s v="United States"/>
    <s v="Nashville"/>
    <s v="Tennessee"/>
    <n v="37211"/>
    <x v="0"/>
    <x v="1818"/>
    <x v="2"/>
    <x v="15"/>
    <x v="1778"/>
    <n v="649"/>
    <n v="2"/>
    <n v="0.5"/>
    <n v="-272.58000000000015"/>
  </r>
  <r>
    <n v="7294"/>
    <x v="3626"/>
    <x v="1156"/>
    <d v="2013-01-29T00:00:00"/>
    <s v="Standard Class"/>
    <x v="558"/>
    <s v="Christy Brittain"/>
    <x v="0"/>
    <s v="United States"/>
    <s v="Los Angeles"/>
    <s v="California"/>
    <n v="90036"/>
    <x v="1"/>
    <x v="1685"/>
    <x v="0"/>
    <x v="5"/>
    <x v="1664"/>
    <n v="59.99"/>
    <n v="7"/>
    <n v="0"/>
    <n v="21.596400000000003"/>
  </r>
  <r>
    <n v="7295"/>
    <x v="3627"/>
    <x v="989"/>
    <d v="2012-05-31T00:00:00"/>
    <s v="Standard Class"/>
    <x v="76"/>
    <s v="Ruben Dartt"/>
    <x v="0"/>
    <s v="United States"/>
    <s v="Bellevue"/>
    <s v="Washington"/>
    <n v="98006"/>
    <x v="1"/>
    <x v="526"/>
    <x v="0"/>
    <x v="5"/>
    <x v="521"/>
    <n v="20.239999999999998"/>
    <n v="1"/>
    <n v="0"/>
    <n v="7.8935999999999993"/>
  </r>
  <r>
    <n v="7296"/>
    <x v="3628"/>
    <x v="417"/>
    <d v="2011-05-05T00:00:00"/>
    <s v="First Class"/>
    <x v="396"/>
    <s v="Nat Carroll"/>
    <x v="0"/>
    <s v="United States"/>
    <s v="Houston"/>
    <s v="Texas"/>
    <n v="77036"/>
    <x v="2"/>
    <x v="1559"/>
    <x v="1"/>
    <x v="6"/>
    <x v="1540"/>
    <n v="37.839999999999996"/>
    <n v="2"/>
    <n v="0.2"/>
    <n v="2.8380000000000027"/>
  </r>
  <r>
    <n v="7297"/>
    <x v="3628"/>
    <x v="417"/>
    <d v="2011-05-05T00:00:00"/>
    <s v="First Class"/>
    <x v="396"/>
    <s v="Nat Carroll"/>
    <x v="0"/>
    <s v="United States"/>
    <s v="Houston"/>
    <s v="Texas"/>
    <n v="77036"/>
    <x v="2"/>
    <x v="1705"/>
    <x v="1"/>
    <x v="13"/>
    <x v="1685"/>
    <n v="5.4719999999999995"/>
    <n v="6"/>
    <n v="0.2"/>
    <n v="1.8467999999999996"/>
  </r>
  <r>
    <n v="7298"/>
    <x v="3629"/>
    <x v="1157"/>
    <d v="2012-02-14T00:00:00"/>
    <s v="Second Class"/>
    <x v="240"/>
    <s v="Nona Balk"/>
    <x v="1"/>
    <s v="United States"/>
    <s v="Philadelphia"/>
    <s v="Pennsylvania"/>
    <n v="19143"/>
    <x v="3"/>
    <x v="1220"/>
    <x v="1"/>
    <x v="4"/>
    <x v="1195"/>
    <n v="77.240000000000009"/>
    <n v="5"/>
    <n v="0.2"/>
    <n v="7.7240000000000002"/>
  </r>
  <r>
    <n v="7299"/>
    <x v="3630"/>
    <x v="728"/>
    <d v="2011-11-21T00:00:00"/>
    <s v="First Class"/>
    <x v="300"/>
    <s v="Joe Kamberova"/>
    <x v="0"/>
    <s v="United States"/>
    <s v="Des Plaines"/>
    <s v="Illinois"/>
    <n v="60016"/>
    <x v="2"/>
    <x v="277"/>
    <x v="0"/>
    <x v="3"/>
    <x v="274"/>
    <n v="292.10000000000002"/>
    <n v="4"/>
    <n v="0.5"/>
    <n v="-175.26000000000005"/>
  </r>
  <r>
    <n v="7300"/>
    <x v="3630"/>
    <x v="728"/>
    <d v="2011-11-21T00:00:00"/>
    <s v="First Class"/>
    <x v="300"/>
    <s v="Joe Kamberova"/>
    <x v="0"/>
    <s v="United States"/>
    <s v="Des Plaines"/>
    <s v="Illinois"/>
    <n v="60016"/>
    <x v="2"/>
    <x v="1445"/>
    <x v="0"/>
    <x v="5"/>
    <x v="1423"/>
    <n v="8.5440000000000005"/>
    <n v="2"/>
    <n v="0.6"/>
    <n v="-7.4759999999999991"/>
  </r>
  <r>
    <n v="7301"/>
    <x v="3630"/>
    <x v="728"/>
    <d v="2011-11-21T00:00:00"/>
    <s v="First Class"/>
    <x v="300"/>
    <s v="Joe Kamberova"/>
    <x v="0"/>
    <s v="United States"/>
    <s v="Des Plaines"/>
    <s v="Illinois"/>
    <n v="60016"/>
    <x v="2"/>
    <x v="1659"/>
    <x v="0"/>
    <x v="0"/>
    <x v="1638"/>
    <n v="424.11599999999999"/>
    <n v="6"/>
    <n v="0.3"/>
    <n v="-30.293999999999983"/>
  </r>
  <r>
    <n v="7302"/>
    <x v="3630"/>
    <x v="728"/>
    <d v="2011-11-21T00:00:00"/>
    <s v="First Class"/>
    <x v="300"/>
    <s v="Joe Kamberova"/>
    <x v="0"/>
    <s v="United States"/>
    <s v="Des Plaines"/>
    <s v="Illinois"/>
    <n v="60016"/>
    <x v="2"/>
    <x v="544"/>
    <x v="1"/>
    <x v="8"/>
    <x v="539"/>
    <n v="2.8919999999999995"/>
    <n v="3"/>
    <n v="0.8"/>
    <n v="-4.9164000000000012"/>
  </r>
  <r>
    <n v="7303"/>
    <x v="3630"/>
    <x v="728"/>
    <d v="2011-11-21T00:00:00"/>
    <s v="First Class"/>
    <x v="300"/>
    <s v="Joe Kamberova"/>
    <x v="0"/>
    <s v="United States"/>
    <s v="Des Plaines"/>
    <s v="Illinois"/>
    <n v="60016"/>
    <x v="2"/>
    <x v="621"/>
    <x v="1"/>
    <x v="4"/>
    <x v="615"/>
    <n v="381.72"/>
    <n v="5"/>
    <n v="0.2"/>
    <n v="-66.801000000000045"/>
  </r>
  <r>
    <n v="7304"/>
    <x v="3631"/>
    <x v="507"/>
    <d v="2014-09-09T00:00:00"/>
    <s v="Standard Class"/>
    <x v="770"/>
    <s v="Doug O'Connell"/>
    <x v="0"/>
    <s v="United States"/>
    <s v="Boynton Beach"/>
    <s v="Florida"/>
    <n v="33437"/>
    <x v="0"/>
    <x v="163"/>
    <x v="0"/>
    <x v="1"/>
    <x v="162"/>
    <n v="97.184000000000012"/>
    <n v="2"/>
    <n v="0.2"/>
    <n v="6.0740000000000016"/>
  </r>
  <r>
    <n v="7305"/>
    <x v="3631"/>
    <x v="507"/>
    <d v="2014-09-09T00:00:00"/>
    <s v="Standard Class"/>
    <x v="770"/>
    <s v="Doug O'Connell"/>
    <x v="0"/>
    <s v="United States"/>
    <s v="Boynton Beach"/>
    <s v="Florida"/>
    <n v="33437"/>
    <x v="0"/>
    <x v="730"/>
    <x v="1"/>
    <x v="10"/>
    <x v="722"/>
    <n v="10.368000000000002"/>
    <n v="2"/>
    <n v="0.2"/>
    <n v="3.6288"/>
  </r>
  <r>
    <n v="7306"/>
    <x v="3632"/>
    <x v="1158"/>
    <d v="2011-04-02T00:00:00"/>
    <s v="Standard Class"/>
    <x v="207"/>
    <s v="Mike Gockenbach"/>
    <x v="0"/>
    <s v="United States"/>
    <s v="Plano"/>
    <s v="Texas"/>
    <n v="75023"/>
    <x v="2"/>
    <x v="411"/>
    <x v="0"/>
    <x v="3"/>
    <x v="406"/>
    <n v="890.84099999999989"/>
    <n v="3"/>
    <n v="0.3"/>
    <n v="-152.71559999999999"/>
  </r>
  <r>
    <n v="7307"/>
    <x v="3633"/>
    <x v="732"/>
    <d v="2013-11-08T00:00:00"/>
    <s v="Second Class"/>
    <x v="109"/>
    <s v="Logan Haushalter"/>
    <x v="0"/>
    <s v="United States"/>
    <s v="San Jose"/>
    <s v="California"/>
    <n v="95123"/>
    <x v="1"/>
    <x v="1542"/>
    <x v="2"/>
    <x v="11"/>
    <x v="1521"/>
    <n v="72"/>
    <n v="4"/>
    <n v="0"/>
    <n v="12.959999999999994"/>
  </r>
  <r>
    <n v="7308"/>
    <x v="3633"/>
    <x v="732"/>
    <d v="2013-11-08T00:00:00"/>
    <s v="Second Class"/>
    <x v="109"/>
    <s v="Logan Haushalter"/>
    <x v="0"/>
    <s v="United States"/>
    <s v="San Jose"/>
    <s v="California"/>
    <n v="95123"/>
    <x v="1"/>
    <x v="1459"/>
    <x v="0"/>
    <x v="1"/>
    <x v="1436"/>
    <n v="113.88800000000002"/>
    <n v="2"/>
    <n v="0.2"/>
    <n v="9.9651999999999994"/>
  </r>
  <r>
    <n v="7309"/>
    <x v="3633"/>
    <x v="732"/>
    <d v="2013-11-08T00:00:00"/>
    <s v="Second Class"/>
    <x v="109"/>
    <s v="Logan Haushalter"/>
    <x v="0"/>
    <s v="United States"/>
    <s v="San Jose"/>
    <s v="California"/>
    <n v="95123"/>
    <x v="1"/>
    <x v="439"/>
    <x v="1"/>
    <x v="12"/>
    <x v="434"/>
    <n v="158.13"/>
    <n v="3"/>
    <n v="0"/>
    <n v="77.483699999999999"/>
  </r>
  <r>
    <n v="7310"/>
    <x v="3634"/>
    <x v="193"/>
    <d v="2014-06-15T00:00:00"/>
    <s v="Second Class"/>
    <x v="152"/>
    <s v="Muhammed MacIntyre"/>
    <x v="1"/>
    <s v="United States"/>
    <s v="New York City"/>
    <s v="New York"/>
    <n v="10024"/>
    <x v="3"/>
    <x v="1217"/>
    <x v="1"/>
    <x v="13"/>
    <x v="1192"/>
    <n v="14.129999999999999"/>
    <n v="3"/>
    <n v="0"/>
    <n v="0.70650000000000013"/>
  </r>
  <r>
    <n v="7311"/>
    <x v="3635"/>
    <x v="544"/>
    <d v="2012-08-14T00:00:00"/>
    <s v="Standard Class"/>
    <x v="217"/>
    <s v="Bill Donatelli"/>
    <x v="0"/>
    <s v="United States"/>
    <s v="Detroit"/>
    <s v="Michigan"/>
    <n v="48227"/>
    <x v="2"/>
    <x v="569"/>
    <x v="1"/>
    <x v="8"/>
    <x v="910"/>
    <n v="64.75"/>
    <n v="5"/>
    <n v="0"/>
    <n v="29.137499999999996"/>
  </r>
  <r>
    <n v="7312"/>
    <x v="3636"/>
    <x v="330"/>
    <d v="2012-10-13T00:00:00"/>
    <s v="Standard Class"/>
    <x v="623"/>
    <s v="Sonia Cooley"/>
    <x v="0"/>
    <s v="United States"/>
    <s v="Miami"/>
    <s v="Florida"/>
    <n v="33178"/>
    <x v="0"/>
    <x v="744"/>
    <x v="1"/>
    <x v="8"/>
    <x v="735"/>
    <n v="1.8720000000000003"/>
    <n v="2"/>
    <n v="0.7"/>
    <n v="-1.3103999999999996"/>
  </r>
  <r>
    <n v="7313"/>
    <x v="3636"/>
    <x v="330"/>
    <d v="2012-10-13T00:00:00"/>
    <s v="Standard Class"/>
    <x v="623"/>
    <s v="Sonia Cooley"/>
    <x v="0"/>
    <s v="United States"/>
    <s v="Miami"/>
    <s v="Florida"/>
    <n v="33178"/>
    <x v="0"/>
    <x v="440"/>
    <x v="1"/>
    <x v="8"/>
    <x v="435"/>
    <n v="11.214000000000002"/>
    <n v="2"/>
    <n v="0.7"/>
    <n v="-8.5974000000000004"/>
  </r>
  <r>
    <n v="7314"/>
    <x v="3636"/>
    <x v="330"/>
    <d v="2012-10-13T00:00:00"/>
    <s v="Standard Class"/>
    <x v="623"/>
    <s v="Sonia Cooley"/>
    <x v="0"/>
    <s v="United States"/>
    <s v="Miami"/>
    <s v="Florida"/>
    <n v="33178"/>
    <x v="0"/>
    <x v="1663"/>
    <x v="1"/>
    <x v="6"/>
    <x v="1642"/>
    <n v="37.375999999999998"/>
    <n v="8"/>
    <n v="0.2"/>
    <n v="7.4751999999999992"/>
  </r>
  <r>
    <n v="7315"/>
    <x v="3637"/>
    <x v="316"/>
    <d v="2013-06-03T00:00:00"/>
    <s v="Standard Class"/>
    <x v="184"/>
    <s v="Tanja Norvell"/>
    <x v="2"/>
    <s v="United States"/>
    <s v="Park Ridge"/>
    <s v="Illinois"/>
    <n v="60068"/>
    <x v="2"/>
    <x v="1118"/>
    <x v="2"/>
    <x v="7"/>
    <x v="1097"/>
    <n v="286.40000000000003"/>
    <n v="1"/>
    <n v="0.2"/>
    <n v="25.060000000000016"/>
  </r>
  <r>
    <n v="7316"/>
    <x v="3638"/>
    <x v="943"/>
    <d v="2014-05-17T00:00:00"/>
    <s v="Second Class"/>
    <x v="233"/>
    <s v="Zuschuss Carroll"/>
    <x v="0"/>
    <s v="United States"/>
    <s v="New York City"/>
    <s v="New York"/>
    <n v="10024"/>
    <x v="3"/>
    <x v="1064"/>
    <x v="1"/>
    <x v="6"/>
    <x v="1044"/>
    <n v="43.92"/>
    <n v="3"/>
    <n v="0"/>
    <n v="12.736799999999999"/>
  </r>
  <r>
    <n v="7317"/>
    <x v="3639"/>
    <x v="1159"/>
    <d v="2013-10-21T00:00:00"/>
    <s v="Standard Class"/>
    <x v="240"/>
    <s v="Nona Balk"/>
    <x v="1"/>
    <s v="United States"/>
    <s v="New York City"/>
    <s v="New York"/>
    <n v="10011"/>
    <x v="3"/>
    <x v="10"/>
    <x v="0"/>
    <x v="3"/>
    <x v="10"/>
    <n v="142.18199999999999"/>
    <n v="1"/>
    <n v="0.4"/>
    <n v="-37.915200000000027"/>
  </r>
  <r>
    <n v="7318"/>
    <x v="3640"/>
    <x v="701"/>
    <d v="2014-11-22T00:00:00"/>
    <s v="Standard Class"/>
    <x v="542"/>
    <s v="Katharine Harms"/>
    <x v="1"/>
    <s v="United States"/>
    <s v="Hillsboro"/>
    <s v="Oregon"/>
    <n v="97123"/>
    <x v="1"/>
    <x v="1795"/>
    <x v="1"/>
    <x v="10"/>
    <x v="1776"/>
    <n v="19.608000000000001"/>
    <n v="3"/>
    <n v="0.2"/>
    <n v="6.6177000000000001"/>
  </r>
  <r>
    <n v="7319"/>
    <x v="3640"/>
    <x v="701"/>
    <d v="2014-11-22T00:00:00"/>
    <s v="Standard Class"/>
    <x v="542"/>
    <s v="Katharine Harms"/>
    <x v="1"/>
    <s v="United States"/>
    <s v="Hillsboro"/>
    <s v="Oregon"/>
    <n v="97123"/>
    <x v="1"/>
    <x v="922"/>
    <x v="1"/>
    <x v="8"/>
    <x v="905"/>
    <n v="4.1580000000000004"/>
    <n v="7"/>
    <n v="0.7"/>
    <n v="-3.4649999999999999"/>
  </r>
  <r>
    <n v="7320"/>
    <x v="3641"/>
    <x v="200"/>
    <d v="2014-11-30T00:00:00"/>
    <s v="Second Class"/>
    <x v="438"/>
    <s v="Michael Nguyen"/>
    <x v="0"/>
    <s v="United States"/>
    <s v="New York City"/>
    <s v="New York"/>
    <n v="10009"/>
    <x v="3"/>
    <x v="966"/>
    <x v="2"/>
    <x v="7"/>
    <x v="1359"/>
    <n v="979.95"/>
    <n v="5"/>
    <n v="0"/>
    <n v="264.58650000000006"/>
  </r>
  <r>
    <n v="7321"/>
    <x v="3641"/>
    <x v="200"/>
    <d v="2014-11-30T00:00:00"/>
    <s v="Second Class"/>
    <x v="438"/>
    <s v="Michael Nguyen"/>
    <x v="0"/>
    <s v="United States"/>
    <s v="New York City"/>
    <s v="New York"/>
    <n v="10009"/>
    <x v="3"/>
    <x v="1251"/>
    <x v="0"/>
    <x v="5"/>
    <x v="1226"/>
    <n v="135.29999999999998"/>
    <n v="5"/>
    <n v="0"/>
    <n v="37.883999999999993"/>
  </r>
  <r>
    <n v="7322"/>
    <x v="3642"/>
    <x v="213"/>
    <d v="2014-09-08T00:00:00"/>
    <s v="Standard Class"/>
    <x v="501"/>
    <s v="Muhammed Yedwab"/>
    <x v="1"/>
    <s v="United States"/>
    <s v="Chicago"/>
    <s v="Illinois"/>
    <n v="60623"/>
    <x v="2"/>
    <x v="1101"/>
    <x v="1"/>
    <x v="10"/>
    <x v="1081"/>
    <n v="8.9039999999999999"/>
    <n v="3"/>
    <n v="0.2"/>
    <n v="3.3389999999999995"/>
  </r>
  <r>
    <n v="7323"/>
    <x v="3642"/>
    <x v="213"/>
    <d v="2014-09-08T00:00:00"/>
    <s v="Standard Class"/>
    <x v="501"/>
    <s v="Muhammed Yedwab"/>
    <x v="1"/>
    <s v="United States"/>
    <s v="Chicago"/>
    <s v="Illinois"/>
    <n v="60623"/>
    <x v="2"/>
    <x v="725"/>
    <x v="2"/>
    <x v="11"/>
    <x v="717"/>
    <n v="100.80000000000001"/>
    <n v="2"/>
    <n v="0.2"/>
    <n v="21.42"/>
  </r>
  <r>
    <n v="7324"/>
    <x v="3643"/>
    <x v="256"/>
    <d v="2014-12-09T00:00:00"/>
    <s v="First Class"/>
    <x v="229"/>
    <s v="Carlos Soltero"/>
    <x v="0"/>
    <s v="United States"/>
    <s v="New York City"/>
    <s v="New York"/>
    <n v="10024"/>
    <x v="3"/>
    <x v="107"/>
    <x v="0"/>
    <x v="5"/>
    <x v="107"/>
    <n v="41.96"/>
    <n v="2"/>
    <n v="0"/>
    <n v="10.909600000000001"/>
  </r>
  <r>
    <n v="7325"/>
    <x v="3643"/>
    <x v="256"/>
    <d v="2014-12-09T00:00:00"/>
    <s v="First Class"/>
    <x v="229"/>
    <s v="Carlos Soltero"/>
    <x v="0"/>
    <s v="United States"/>
    <s v="New York City"/>
    <s v="New York"/>
    <n v="10024"/>
    <x v="3"/>
    <x v="365"/>
    <x v="1"/>
    <x v="2"/>
    <x v="360"/>
    <n v="9.4499999999999993"/>
    <n v="3"/>
    <n v="0"/>
    <n v="4.5359999999999996"/>
  </r>
  <r>
    <n v="7326"/>
    <x v="3644"/>
    <x v="468"/>
    <d v="2014-11-18T00:00:00"/>
    <s v="Standard Class"/>
    <x v="266"/>
    <s v="Michael Chen"/>
    <x v="0"/>
    <s v="United States"/>
    <s v="Pasco"/>
    <s v="Washington"/>
    <n v="99301"/>
    <x v="1"/>
    <x v="1317"/>
    <x v="1"/>
    <x v="9"/>
    <x v="1294"/>
    <n v="400.79999999999995"/>
    <n v="5"/>
    <n v="0"/>
    <n v="112.224"/>
  </r>
  <r>
    <n v="7327"/>
    <x v="3644"/>
    <x v="468"/>
    <d v="2014-11-18T00:00:00"/>
    <s v="Standard Class"/>
    <x v="266"/>
    <s v="Michael Chen"/>
    <x v="0"/>
    <s v="United States"/>
    <s v="Pasco"/>
    <s v="Washington"/>
    <n v="99301"/>
    <x v="1"/>
    <x v="379"/>
    <x v="1"/>
    <x v="8"/>
    <x v="375"/>
    <n v="28.792000000000002"/>
    <n v="1"/>
    <n v="0.2"/>
    <n v="10.077200000000001"/>
  </r>
  <r>
    <n v="7328"/>
    <x v="3645"/>
    <x v="772"/>
    <d v="2011-03-24T00:00:00"/>
    <s v="Standard Class"/>
    <x v="337"/>
    <s v="Sample Company A"/>
    <x v="2"/>
    <s v="United States"/>
    <s v="Burbank"/>
    <s v="California"/>
    <n v="91505"/>
    <x v="1"/>
    <x v="1281"/>
    <x v="0"/>
    <x v="5"/>
    <x v="1257"/>
    <n v="111"/>
    <n v="2"/>
    <n v="0"/>
    <n v="14.430000000000007"/>
  </r>
  <r>
    <n v="7329"/>
    <x v="3645"/>
    <x v="772"/>
    <d v="2011-03-24T00:00:00"/>
    <s v="Standard Class"/>
    <x v="337"/>
    <s v="Sample Company A"/>
    <x v="2"/>
    <s v="United States"/>
    <s v="Burbank"/>
    <s v="California"/>
    <n v="91505"/>
    <x v="1"/>
    <x v="206"/>
    <x v="2"/>
    <x v="15"/>
    <x v="205"/>
    <n v="1279.9680000000001"/>
    <n v="4"/>
    <n v="0.2"/>
    <n v="415.98959999999994"/>
  </r>
  <r>
    <n v="7330"/>
    <x v="3645"/>
    <x v="772"/>
    <d v="2011-03-24T00:00:00"/>
    <s v="Standard Class"/>
    <x v="337"/>
    <s v="Sample Company A"/>
    <x v="2"/>
    <s v="United States"/>
    <s v="Burbank"/>
    <s v="California"/>
    <n v="91505"/>
    <x v="1"/>
    <x v="1244"/>
    <x v="1"/>
    <x v="4"/>
    <x v="1218"/>
    <n v="1856.19"/>
    <n v="7"/>
    <n v="0"/>
    <n v="334.11419999999987"/>
  </r>
  <r>
    <n v="7331"/>
    <x v="3646"/>
    <x v="396"/>
    <d v="2013-11-14T00:00:00"/>
    <s v="First Class"/>
    <x v="70"/>
    <s v="Stephanie Phelps"/>
    <x v="1"/>
    <s v="United States"/>
    <s v="Chicago"/>
    <s v="Illinois"/>
    <n v="60623"/>
    <x v="2"/>
    <x v="1183"/>
    <x v="0"/>
    <x v="5"/>
    <x v="1160"/>
    <n v="22.752000000000002"/>
    <n v="6"/>
    <n v="0.6"/>
    <n v="-8.532"/>
  </r>
  <r>
    <n v="7332"/>
    <x v="3647"/>
    <x v="40"/>
    <d v="2014-10-31T00:00:00"/>
    <s v="Standard Class"/>
    <x v="464"/>
    <s v="Shaun Chance"/>
    <x v="1"/>
    <s v="United States"/>
    <s v="Lancaster"/>
    <s v="Pennsylvania"/>
    <n v="17602"/>
    <x v="3"/>
    <x v="239"/>
    <x v="2"/>
    <x v="7"/>
    <x v="237"/>
    <n v="61.541999999999994"/>
    <n v="1"/>
    <n v="0.4"/>
    <n v="-13.334099999999999"/>
  </r>
  <r>
    <n v="7333"/>
    <x v="3647"/>
    <x v="40"/>
    <d v="2014-10-31T00:00:00"/>
    <s v="Standard Class"/>
    <x v="464"/>
    <s v="Shaun Chance"/>
    <x v="1"/>
    <s v="United States"/>
    <s v="Lancaster"/>
    <s v="Pennsylvania"/>
    <n v="17602"/>
    <x v="3"/>
    <x v="1561"/>
    <x v="1"/>
    <x v="8"/>
    <x v="1542"/>
    <n v="81.438000000000017"/>
    <n v="7"/>
    <n v="0.7"/>
    <n v="-65.150399999999991"/>
  </r>
  <r>
    <n v="7334"/>
    <x v="3648"/>
    <x v="347"/>
    <d v="2012-04-17T00:00:00"/>
    <s v="Standard Class"/>
    <x v="701"/>
    <s v="Patrick Ryan"/>
    <x v="0"/>
    <s v="United States"/>
    <s v="Tampa"/>
    <s v="Florida"/>
    <n v="33614"/>
    <x v="0"/>
    <x v="451"/>
    <x v="0"/>
    <x v="5"/>
    <x v="447"/>
    <n v="67.36"/>
    <n v="2"/>
    <n v="0.2"/>
    <n v="10.103999999999996"/>
  </r>
  <r>
    <n v="7335"/>
    <x v="3648"/>
    <x v="347"/>
    <d v="2012-04-17T00:00:00"/>
    <s v="Standard Class"/>
    <x v="701"/>
    <s v="Patrick Ryan"/>
    <x v="0"/>
    <s v="United States"/>
    <s v="Tampa"/>
    <s v="Florida"/>
    <n v="33614"/>
    <x v="0"/>
    <x v="205"/>
    <x v="0"/>
    <x v="5"/>
    <x v="204"/>
    <n v="54.527999999999992"/>
    <n v="3"/>
    <n v="0.2"/>
    <n v="14.313600000000005"/>
  </r>
  <r>
    <n v="7336"/>
    <x v="3649"/>
    <x v="707"/>
    <d v="2012-12-30T00:00:00"/>
    <s v="Standard Class"/>
    <x v="600"/>
    <s v="Jim Karlsson"/>
    <x v="0"/>
    <s v="United States"/>
    <s v="New York City"/>
    <s v="New York"/>
    <n v="10024"/>
    <x v="3"/>
    <x v="695"/>
    <x v="2"/>
    <x v="11"/>
    <x v="1053"/>
    <n v="843.9"/>
    <n v="2"/>
    <n v="0"/>
    <n v="371.31600000000003"/>
  </r>
  <r>
    <n v="7337"/>
    <x v="3649"/>
    <x v="707"/>
    <d v="2012-12-30T00:00:00"/>
    <s v="Standard Class"/>
    <x v="600"/>
    <s v="Jim Karlsson"/>
    <x v="0"/>
    <s v="United States"/>
    <s v="New York City"/>
    <s v="New York"/>
    <n v="10024"/>
    <x v="3"/>
    <x v="178"/>
    <x v="0"/>
    <x v="0"/>
    <x v="177"/>
    <n v="449.56800000000004"/>
    <n v="2"/>
    <n v="0.2"/>
    <n v="56.195999999999955"/>
  </r>
  <r>
    <n v="7338"/>
    <x v="3650"/>
    <x v="296"/>
    <d v="2014-09-24T00:00:00"/>
    <s v="First Class"/>
    <x v="606"/>
    <s v="Brendan Murry"/>
    <x v="1"/>
    <s v="United States"/>
    <s v="Los Angeles"/>
    <s v="California"/>
    <n v="90045"/>
    <x v="1"/>
    <x v="1018"/>
    <x v="1"/>
    <x v="4"/>
    <x v="1510"/>
    <n v="15.51"/>
    <n v="1"/>
    <n v="0"/>
    <n v="3.8774999999999995"/>
  </r>
  <r>
    <n v="7339"/>
    <x v="3651"/>
    <x v="414"/>
    <d v="2011-12-23T00:00:00"/>
    <s v="Second Class"/>
    <x v="416"/>
    <s v="Suzanne McNair"/>
    <x v="1"/>
    <s v="United States"/>
    <s v="New York City"/>
    <s v="New York"/>
    <n v="10035"/>
    <x v="3"/>
    <x v="1459"/>
    <x v="0"/>
    <x v="1"/>
    <x v="1436"/>
    <n v="192.18600000000004"/>
    <n v="3"/>
    <n v="0.1"/>
    <n v="36.3018"/>
  </r>
  <r>
    <n v="7340"/>
    <x v="3652"/>
    <x v="1074"/>
    <d v="2012-07-21T00:00:00"/>
    <s v="First Class"/>
    <x v="346"/>
    <s v="Karen Carlisle"/>
    <x v="1"/>
    <s v="United States"/>
    <s v="New York City"/>
    <s v="New York"/>
    <n v="10009"/>
    <x v="3"/>
    <x v="649"/>
    <x v="1"/>
    <x v="6"/>
    <x v="643"/>
    <n v="5.76"/>
    <n v="2"/>
    <n v="0"/>
    <n v="1.6128"/>
  </r>
  <r>
    <n v="7341"/>
    <x v="3653"/>
    <x v="711"/>
    <d v="2011-08-01T00:00:00"/>
    <s v="Standard Class"/>
    <x v="495"/>
    <s v="Sheri Gordon"/>
    <x v="0"/>
    <s v="United States"/>
    <s v="Atlanta"/>
    <s v="Georgia"/>
    <n v="30318"/>
    <x v="0"/>
    <x v="1272"/>
    <x v="0"/>
    <x v="1"/>
    <x v="1248"/>
    <n v="67.88"/>
    <n v="2"/>
    <n v="0"/>
    <n v="18.327599999999997"/>
  </r>
  <r>
    <n v="7342"/>
    <x v="3653"/>
    <x v="711"/>
    <d v="2011-08-01T00:00:00"/>
    <s v="Standard Class"/>
    <x v="495"/>
    <s v="Sheri Gordon"/>
    <x v="0"/>
    <s v="United States"/>
    <s v="Atlanta"/>
    <s v="Georgia"/>
    <n v="30318"/>
    <x v="0"/>
    <x v="49"/>
    <x v="1"/>
    <x v="2"/>
    <x v="49"/>
    <n v="162.88999999999999"/>
    <n v="13"/>
    <n v="0"/>
    <n v="76.558299999999988"/>
  </r>
  <r>
    <n v="7343"/>
    <x v="3653"/>
    <x v="711"/>
    <d v="2011-08-01T00:00:00"/>
    <s v="Standard Class"/>
    <x v="495"/>
    <s v="Sheri Gordon"/>
    <x v="0"/>
    <s v="United States"/>
    <s v="Atlanta"/>
    <s v="Georgia"/>
    <n v="30318"/>
    <x v="0"/>
    <x v="1685"/>
    <x v="0"/>
    <x v="5"/>
    <x v="1664"/>
    <n v="25.71"/>
    <n v="3"/>
    <n v="0"/>
    <n v="9.2556000000000012"/>
  </r>
  <r>
    <n v="7344"/>
    <x v="3654"/>
    <x v="58"/>
    <d v="2012-01-01T00:00:00"/>
    <s v="Standard Class"/>
    <x v="14"/>
    <s v="Tracy Blumstein"/>
    <x v="0"/>
    <s v="United States"/>
    <s v="New York City"/>
    <s v="New York"/>
    <n v="10009"/>
    <x v="3"/>
    <x v="911"/>
    <x v="1"/>
    <x v="4"/>
    <x v="894"/>
    <n v="191.88"/>
    <n v="6"/>
    <n v="0"/>
    <n v="19.188000000000002"/>
  </r>
  <r>
    <n v="7345"/>
    <x v="3655"/>
    <x v="157"/>
    <d v="2014-12-18T00:00:00"/>
    <s v="Standard Class"/>
    <x v="1"/>
    <s v="Darrin Van Huff"/>
    <x v="1"/>
    <s v="United States"/>
    <s v="Jacksonville"/>
    <s v="Florida"/>
    <n v="32216"/>
    <x v="0"/>
    <x v="188"/>
    <x v="0"/>
    <x v="3"/>
    <x v="187"/>
    <n v="721.87500000000011"/>
    <n v="6"/>
    <n v="0.45"/>
    <n v="-420"/>
  </r>
  <r>
    <n v="7346"/>
    <x v="3655"/>
    <x v="157"/>
    <d v="2014-12-18T00:00:00"/>
    <s v="Standard Class"/>
    <x v="1"/>
    <s v="Darrin Van Huff"/>
    <x v="1"/>
    <s v="United States"/>
    <s v="Jacksonville"/>
    <s v="Florida"/>
    <n v="32216"/>
    <x v="0"/>
    <x v="461"/>
    <x v="2"/>
    <x v="7"/>
    <x v="457"/>
    <n v="73.567999999999998"/>
    <n v="4"/>
    <n v="0.2"/>
    <n v="-16.552799999999994"/>
  </r>
  <r>
    <n v="7347"/>
    <x v="3655"/>
    <x v="157"/>
    <d v="2014-12-18T00:00:00"/>
    <s v="Standard Class"/>
    <x v="1"/>
    <s v="Darrin Van Huff"/>
    <x v="1"/>
    <s v="United States"/>
    <s v="Jacksonville"/>
    <s v="Florida"/>
    <n v="32216"/>
    <x v="0"/>
    <x v="207"/>
    <x v="1"/>
    <x v="6"/>
    <x v="206"/>
    <n v="13.584000000000001"/>
    <n v="1"/>
    <n v="0.2"/>
    <n v="1.3584000000000001"/>
  </r>
  <r>
    <n v="7348"/>
    <x v="3655"/>
    <x v="157"/>
    <d v="2014-12-18T00:00:00"/>
    <s v="Standard Class"/>
    <x v="1"/>
    <s v="Darrin Van Huff"/>
    <x v="1"/>
    <s v="United States"/>
    <s v="Jacksonville"/>
    <s v="Florida"/>
    <n v="32216"/>
    <x v="0"/>
    <x v="405"/>
    <x v="0"/>
    <x v="1"/>
    <x v="401"/>
    <n v="64.784000000000006"/>
    <n v="1"/>
    <n v="0.2"/>
    <n v="-12.147000000000009"/>
  </r>
  <r>
    <n v="7349"/>
    <x v="3656"/>
    <x v="223"/>
    <d v="2011-03-07T00:00:00"/>
    <s v="Standard Class"/>
    <x v="710"/>
    <s v="Sam Craven"/>
    <x v="0"/>
    <s v="United States"/>
    <s v="Houston"/>
    <s v="Texas"/>
    <n v="77095"/>
    <x v="2"/>
    <x v="1218"/>
    <x v="1"/>
    <x v="9"/>
    <x v="1193"/>
    <n v="176.77199999999996"/>
    <n v="3"/>
    <n v="0.8"/>
    <n v="-459.60720000000003"/>
  </r>
  <r>
    <n v="7350"/>
    <x v="3657"/>
    <x v="208"/>
    <d v="2014-10-28T00:00:00"/>
    <s v="Standard Class"/>
    <x v="80"/>
    <s v="Jennifer Braxton"/>
    <x v="1"/>
    <s v="United States"/>
    <s v="Milwaukee"/>
    <s v="Wisconsin"/>
    <n v="53209"/>
    <x v="2"/>
    <x v="625"/>
    <x v="1"/>
    <x v="8"/>
    <x v="619"/>
    <n v="38.82"/>
    <n v="6"/>
    <n v="0"/>
    <n v="19.41"/>
  </r>
  <r>
    <n v="7351"/>
    <x v="3657"/>
    <x v="208"/>
    <d v="2014-10-28T00:00:00"/>
    <s v="Standard Class"/>
    <x v="80"/>
    <s v="Jennifer Braxton"/>
    <x v="1"/>
    <s v="United States"/>
    <s v="Milwaukee"/>
    <s v="Wisconsin"/>
    <n v="53209"/>
    <x v="2"/>
    <x v="236"/>
    <x v="1"/>
    <x v="8"/>
    <x v="234"/>
    <n v="21.9"/>
    <n v="5"/>
    <n v="0"/>
    <n v="10.511999999999999"/>
  </r>
  <r>
    <n v="7352"/>
    <x v="3658"/>
    <x v="468"/>
    <d v="2014-11-17T00:00:00"/>
    <s v="Standard Class"/>
    <x v="485"/>
    <s v="Gary Hwang"/>
    <x v="0"/>
    <s v="United States"/>
    <s v="Modesto"/>
    <s v="California"/>
    <n v="95351"/>
    <x v="1"/>
    <x v="404"/>
    <x v="2"/>
    <x v="11"/>
    <x v="400"/>
    <n v="111.79"/>
    <n v="7"/>
    <n v="0"/>
    <n v="43.598100000000002"/>
  </r>
  <r>
    <n v="7353"/>
    <x v="3659"/>
    <x v="633"/>
    <d v="2014-03-19T00:00:00"/>
    <s v="Second Class"/>
    <x v="377"/>
    <s v="Matthew Grinstein"/>
    <x v="2"/>
    <s v="United States"/>
    <s v="Lakewood"/>
    <s v="Ohio"/>
    <n v="44107"/>
    <x v="3"/>
    <x v="918"/>
    <x v="2"/>
    <x v="7"/>
    <x v="901"/>
    <n v="445.44"/>
    <n v="8"/>
    <n v="0.4"/>
    <n v="-81.664000000000044"/>
  </r>
  <r>
    <n v="7354"/>
    <x v="3660"/>
    <x v="897"/>
    <d v="2013-09-30T00:00:00"/>
    <s v="Standard Class"/>
    <x v="372"/>
    <s v="Robert Dilbeck"/>
    <x v="2"/>
    <s v="United States"/>
    <s v="Philadelphia"/>
    <s v="Pennsylvania"/>
    <n v="19134"/>
    <x v="3"/>
    <x v="617"/>
    <x v="1"/>
    <x v="2"/>
    <x v="612"/>
    <n v="16.520000000000003"/>
    <n v="5"/>
    <n v="0.2"/>
    <n v="5.368999999999998"/>
  </r>
  <r>
    <n v="7355"/>
    <x v="3661"/>
    <x v="695"/>
    <d v="2014-02-14T00:00:00"/>
    <s v="Standard Class"/>
    <x v="381"/>
    <s v="Skye Norling"/>
    <x v="2"/>
    <s v="United States"/>
    <s v="San Francisco"/>
    <s v="California"/>
    <n v="94109"/>
    <x v="1"/>
    <x v="1774"/>
    <x v="1"/>
    <x v="10"/>
    <x v="1755"/>
    <n v="29.900000000000002"/>
    <n v="5"/>
    <n v="0"/>
    <n v="13.454999999999998"/>
  </r>
  <r>
    <n v="7356"/>
    <x v="3662"/>
    <x v="620"/>
    <d v="2013-01-02T00:00:00"/>
    <s v="Second Class"/>
    <x v="706"/>
    <s v="Anna Häberlin"/>
    <x v="1"/>
    <s v="United States"/>
    <s v="Detroit"/>
    <s v="Michigan"/>
    <n v="48205"/>
    <x v="2"/>
    <x v="939"/>
    <x v="1"/>
    <x v="8"/>
    <x v="923"/>
    <n v="116.4"/>
    <n v="8"/>
    <n v="0"/>
    <n v="52.379999999999995"/>
  </r>
  <r>
    <n v="7357"/>
    <x v="3663"/>
    <x v="790"/>
    <d v="2013-10-15T00:00:00"/>
    <s v="Standard Class"/>
    <x v="595"/>
    <s v="Maria Zettner"/>
    <x v="2"/>
    <s v="United States"/>
    <s v="Phoenix"/>
    <s v="Arizona"/>
    <n v="85023"/>
    <x v="1"/>
    <x v="1039"/>
    <x v="1"/>
    <x v="6"/>
    <x v="1020"/>
    <n v="1.4080000000000001"/>
    <n v="1"/>
    <n v="0.2"/>
    <n v="0.15839999999999993"/>
  </r>
  <r>
    <n v="7358"/>
    <x v="3663"/>
    <x v="790"/>
    <d v="2013-10-15T00:00:00"/>
    <s v="Standard Class"/>
    <x v="595"/>
    <s v="Maria Zettner"/>
    <x v="2"/>
    <s v="United States"/>
    <s v="Phoenix"/>
    <s v="Arizona"/>
    <n v="85023"/>
    <x v="1"/>
    <x v="1060"/>
    <x v="0"/>
    <x v="5"/>
    <x v="1040"/>
    <n v="169.56800000000001"/>
    <n v="2"/>
    <n v="0.2"/>
    <n v="0"/>
  </r>
  <r>
    <n v="7359"/>
    <x v="3664"/>
    <x v="125"/>
    <d v="2012-01-03T00:00:00"/>
    <s v="Second Class"/>
    <x v="753"/>
    <s v="Alex Russell"/>
    <x v="1"/>
    <s v="United States"/>
    <s v="Philadelphia"/>
    <s v="Pennsylvania"/>
    <n v="19143"/>
    <x v="3"/>
    <x v="599"/>
    <x v="2"/>
    <x v="7"/>
    <x v="594"/>
    <n v="251.96399999999994"/>
    <n v="6"/>
    <n v="0.4"/>
    <n v="-50.392799999999994"/>
  </r>
  <r>
    <n v="7360"/>
    <x v="3664"/>
    <x v="125"/>
    <d v="2012-01-03T00:00:00"/>
    <s v="Second Class"/>
    <x v="753"/>
    <s v="Alex Russell"/>
    <x v="1"/>
    <s v="United States"/>
    <s v="Philadelphia"/>
    <s v="Pennsylvania"/>
    <n v="19143"/>
    <x v="3"/>
    <x v="309"/>
    <x v="0"/>
    <x v="3"/>
    <x v="306"/>
    <n v="523.76400000000001"/>
    <n v="3"/>
    <n v="0.4"/>
    <n v="-192.04680000000008"/>
  </r>
  <r>
    <n v="7361"/>
    <x v="3665"/>
    <x v="408"/>
    <d v="2013-04-15T00:00:00"/>
    <s v="First Class"/>
    <x v="639"/>
    <s v="Jason Fortune-"/>
    <x v="0"/>
    <s v="United States"/>
    <s v="Los Angeles"/>
    <s v="California"/>
    <n v="90036"/>
    <x v="1"/>
    <x v="1145"/>
    <x v="1"/>
    <x v="10"/>
    <x v="1124"/>
    <n v="19.440000000000001"/>
    <n v="3"/>
    <n v="0"/>
    <n v="9.3312000000000008"/>
  </r>
  <r>
    <n v="7362"/>
    <x v="3665"/>
    <x v="408"/>
    <d v="2013-04-15T00:00:00"/>
    <s v="First Class"/>
    <x v="639"/>
    <s v="Jason Fortune-"/>
    <x v="0"/>
    <s v="United States"/>
    <s v="Los Angeles"/>
    <s v="California"/>
    <n v="90036"/>
    <x v="1"/>
    <x v="405"/>
    <x v="0"/>
    <x v="1"/>
    <x v="401"/>
    <n v="194.35200000000003"/>
    <n v="3"/>
    <n v="0.2"/>
    <n v="-36.441000000000031"/>
  </r>
  <r>
    <n v="7363"/>
    <x v="3665"/>
    <x v="408"/>
    <d v="2013-04-15T00:00:00"/>
    <s v="First Class"/>
    <x v="639"/>
    <s v="Jason Fortune-"/>
    <x v="0"/>
    <s v="United States"/>
    <s v="Los Angeles"/>
    <s v="California"/>
    <n v="90036"/>
    <x v="1"/>
    <x v="785"/>
    <x v="1"/>
    <x v="8"/>
    <x v="776"/>
    <n v="36.624000000000002"/>
    <n v="3"/>
    <n v="0.2"/>
    <n v="13.734"/>
  </r>
  <r>
    <n v="7364"/>
    <x v="3666"/>
    <x v="85"/>
    <d v="2013-12-05T00:00:00"/>
    <s v="Standard Class"/>
    <x v="103"/>
    <s v="David Smith"/>
    <x v="1"/>
    <s v="United States"/>
    <s v="Philadelphia"/>
    <s v="Pennsylvania"/>
    <n v="19140"/>
    <x v="3"/>
    <x v="867"/>
    <x v="2"/>
    <x v="7"/>
    <x v="852"/>
    <n v="340.18200000000002"/>
    <n v="3"/>
    <n v="0.4"/>
    <n v="-73.706100000000021"/>
  </r>
  <r>
    <n v="7365"/>
    <x v="3666"/>
    <x v="85"/>
    <d v="2013-12-05T00:00:00"/>
    <s v="Standard Class"/>
    <x v="103"/>
    <s v="David Smith"/>
    <x v="1"/>
    <s v="United States"/>
    <s v="Philadelphia"/>
    <s v="Pennsylvania"/>
    <n v="19140"/>
    <x v="3"/>
    <x v="1239"/>
    <x v="1"/>
    <x v="13"/>
    <x v="1213"/>
    <n v="12.672000000000001"/>
    <n v="8"/>
    <n v="0.2"/>
    <n v="2.6927999999999992"/>
  </r>
  <r>
    <n v="7366"/>
    <x v="3666"/>
    <x v="85"/>
    <d v="2013-12-05T00:00:00"/>
    <s v="Standard Class"/>
    <x v="103"/>
    <s v="David Smith"/>
    <x v="1"/>
    <s v="United States"/>
    <s v="Philadelphia"/>
    <s v="Pennsylvania"/>
    <n v="19140"/>
    <x v="3"/>
    <x v="1426"/>
    <x v="1"/>
    <x v="8"/>
    <x v="1405"/>
    <n v="6.8880000000000017"/>
    <n v="2"/>
    <n v="0.7"/>
    <n v="-5.0511999999999997"/>
  </r>
  <r>
    <n v="7367"/>
    <x v="3666"/>
    <x v="85"/>
    <d v="2013-12-05T00:00:00"/>
    <s v="Standard Class"/>
    <x v="103"/>
    <s v="David Smith"/>
    <x v="1"/>
    <s v="United States"/>
    <s v="Philadelphia"/>
    <s v="Pennsylvania"/>
    <n v="19140"/>
    <x v="3"/>
    <x v="1512"/>
    <x v="1"/>
    <x v="4"/>
    <x v="1490"/>
    <n v="32.544000000000004"/>
    <n v="2"/>
    <n v="0.2"/>
    <n v="-7.7292000000000041"/>
  </r>
  <r>
    <n v="7368"/>
    <x v="3666"/>
    <x v="85"/>
    <d v="2013-12-05T00:00:00"/>
    <s v="Standard Class"/>
    <x v="103"/>
    <s v="David Smith"/>
    <x v="1"/>
    <s v="United States"/>
    <s v="Philadelphia"/>
    <s v="Pennsylvania"/>
    <n v="19140"/>
    <x v="3"/>
    <x v="474"/>
    <x v="0"/>
    <x v="1"/>
    <x v="470"/>
    <n v="347.80200000000002"/>
    <n v="7"/>
    <n v="0.3"/>
    <n v="-24.842999999999961"/>
  </r>
  <r>
    <n v="7369"/>
    <x v="3667"/>
    <x v="4"/>
    <d v="2014-04-18T00:00:00"/>
    <s v="First Class"/>
    <x v="162"/>
    <s v="Bart Pistole"/>
    <x v="1"/>
    <s v="United States"/>
    <s v="Miami"/>
    <s v="Florida"/>
    <n v="33180"/>
    <x v="0"/>
    <x v="68"/>
    <x v="1"/>
    <x v="8"/>
    <x v="1444"/>
    <n v="15.570000000000004"/>
    <n v="3"/>
    <n v="0.7"/>
    <n v="-11.936999999999998"/>
  </r>
  <r>
    <n v="7370"/>
    <x v="3668"/>
    <x v="1000"/>
    <d v="2012-03-11T00:00:00"/>
    <s v="Second Class"/>
    <x v="592"/>
    <s v="Toby Gnade"/>
    <x v="0"/>
    <s v="United States"/>
    <s v="Raleigh"/>
    <s v="North Carolina"/>
    <n v="27604"/>
    <x v="0"/>
    <x v="782"/>
    <x v="1"/>
    <x v="2"/>
    <x v="773"/>
    <n v="4.6079999999999997"/>
    <n v="2"/>
    <n v="0.2"/>
    <n v="1.6704000000000001"/>
  </r>
  <r>
    <n v="7371"/>
    <x v="3669"/>
    <x v="919"/>
    <d v="2011-11-01T00:00:00"/>
    <s v="Standard Class"/>
    <x v="387"/>
    <s v="Bill Tyler"/>
    <x v="1"/>
    <s v="United States"/>
    <s v="Garden City"/>
    <s v="Kansas"/>
    <n v="67846"/>
    <x v="2"/>
    <x v="957"/>
    <x v="2"/>
    <x v="7"/>
    <x v="941"/>
    <n v="257.98"/>
    <n v="2"/>
    <n v="0"/>
    <n v="74.8142"/>
  </r>
  <r>
    <n v="7372"/>
    <x v="3670"/>
    <x v="363"/>
    <d v="2014-01-10T00:00:00"/>
    <s v="Second Class"/>
    <x v="440"/>
    <s v="Jamie Frazer"/>
    <x v="0"/>
    <s v="United States"/>
    <s v="Long Beach"/>
    <s v="California"/>
    <n v="90805"/>
    <x v="1"/>
    <x v="4"/>
    <x v="1"/>
    <x v="4"/>
    <x v="4"/>
    <n v="153.78"/>
    <n v="11"/>
    <n v="0"/>
    <n v="44.596199999999996"/>
  </r>
  <r>
    <n v="7373"/>
    <x v="3670"/>
    <x v="363"/>
    <d v="2014-01-10T00:00:00"/>
    <s v="Second Class"/>
    <x v="440"/>
    <s v="Jamie Frazer"/>
    <x v="0"/>
    <s v="United States"/>
    <s v="Long Beach"/>
    <s v="California"/>
    <n v="90805"/>
    <x v="1"/>
    <x v="1512"/>
    <x v="1"/>
    <x v="4"/>
    <x v="1490"/>
    <n v="61.019999999999996"/>
    <n v="3"/>
    <n v="0"/>
    <n v="0.61019999999999541"/>
  </r>
  <r>
    <n v="7374"/>
    <x v="3670"/>
    <x v="363"/>
    <d v="2014-01-10T00:00:00"/>
    <s v="Second Class"/>
    <x v="440"/>
    <s v="Jamie Frazer"/>
    <x v="0"/>
    <s v="United States"/>
    <s v="Long Beach"/>
    <s v="California"/>
    <n v="90805"/>
    <x v="1"/>
    <x v="1799"/>
    <x v="1"/>
    <x v="14"/>
    <x v="1780"/>
    <n v="110.11"/>
    <n v="7"/>
    <n v="0"/>
    <n v="31.931899999999988"/>
  </r>
  <r>
    <n v="7375"/>
    <x v="3670"/>
    <x v="363"/>
    <d v="2014-01-10T00:00:00"/>
    <s v="Second Class"/>
    <x v="440"/>
    <s v="Jamie Frazer"/>
    <x v="0"/>
    <s v="United States"/>
    <s v="Long Beach"/>
    <s v="California"/>
    <n v="90805"/>
    <x v="1"/>
    <x v="550"/>
    <x v="1"/>
    <x v="13"/>
    <x v="33"/>
    <n v="7.89"/>
    <n v="1"/>
    <n v="0"/>
    <n v="3.5504999999999995"/>
  </r>
  <r>
    <n v="7376"/>
    <x v="3671"/>
    <x v="802"/>
    <d v="2014-08-21T00:00:00"/>
    <s v="Standard Class"/>
    <x v="149"/>
    <s v="Michael Kennedy"/>
    <x v="1"/>
    <s v="United States"/>
    <s v="San Diego"/>
    <s v="California"/>
    <n v="92037"/>
    <x v="1"/>
    <x v="491"/>
    <x v="1"/>
    <x v="8"/>
    <x v="486"/>
    <n v="36.024000000000001"/>
    <n v="3"/>
    <n v="0.2"/>
    <n v="11.707799999999995"/>
  </r>
  <r>
    <n v="7377"/>
    <x v="3672"/>
    <x v="808"/>
    <d v="2014-11-06T00:00:00"/>
    <s v="First Class"/>
    <x v="55"/>
    <s v="Greg Guthrie"/>
    <x v="1"/>
    <s v="United States"/>
    <s v="Bloomington"/>
    <s v="Illinois"/>
    <n v="61701"/>
    <x v="2"/>
    <x v="207"/>
    <x v="1"/>
    <x v="6"/>
    <x v="206"/>
    <n v="54.336000000000006"/>
    <n v="4"/>
    <n v="0.2"/>
    <n v="5.4336000000000002"/>
  </r>
  <r>
    <n v="7378"/>
    <x v="3673"/>
    <x v="111"/>
    <d v="2011-09-23T00:00:00"/>
    <s v="Standard Class"/>
    <x v="305"/>
    <s v="Mike Caudle"/>
    <x v="1"/>
    <s v="United States"/>
    <s v="Seattle"/>
    <s v="Washington"/>
    <n v="98115"/>
    <x v="1"/>
    <x v="421"/>
    <x v="1"/>
    <x v="4"/>
    <x v="416"/>
    <n v="92.52"/>
    <n v="6"/>
    <n v="0"/>
    <n v="24.980400000000007"/>
  </r>
  <r>
    <n v="7379"/>
    <x v="3674"/>
    <x v="70"/>
    <d v="2012-05-31T00:00:00"/>
    <s v="Same Day"/>
    <x v="761"/>
    <s v="Muhammed Lee"/>
    <x v="0"/>
    <s v="United States"/>
    <s v="Fayetteville"/>
    <s v="North Carolina"/>
    <n v="28314"/>
    <x v="0"/>
    <x v="1046"/>
    <x v="1"/>
    <x v="6"/>
    <x v="1026"/>
    <n v="10.272000000000002"/>
    <n v="3"/>
    <n v="0.2"/>
    <n v="1.1555999999999984"/>
  </r>
  <r>
    <n v="7380"/>
    <x v="3675"/>
    <x v="1160"/>
    <d v="2013-09-19T00:00:00"/>
    <s v="Standard Class"/>
    <x v="8"/>
    <s v="Alejandro Grove"/>
    <x v="0"/>
    <s v="United States"/>
    <s v="Omaha"/>
    <s v="Nebraska"/>
    <n v="68104"/>
    <x v="2"/>
    <x v="1033"/>
    <x v="1"/>
    <x v="4"/>
    <x v="1015"/>
    <n v="40.74"/>
    <n v="3"/>
    <n v="0"/>
    <n v="0.4073999999999991"/>
  </r>
  <r>
    <n v="7381"/>
    <x v="3675"/>
    <x v="1160"/>
    <d v="2013-09-19T00:00:00"/>
    <s v="Standard Class"/>
    <x v="8"/>
    <s v="Alejandro Grove"/>
    <x v="0"/>
    <s v="United States"/>
    <s v="Omaha"/>
    <s v="Nebraska"/>
    <n v="68104"/>
    <x v="2"/>
    <x v="1363"/>
    <x v="1"/>
    <x v="2"/>
    <x v="1340"/>
    <n v="14.399999999999999"/>
    <n v="5"/>
    <n v="0"/>
    <n v="7.056"/>
  </r>
  <r>
    <n v="7382"/>
    <x v="3675"/>
    <x v="1160"/>
    <d v="2013-09-19T00:00:00"/>
    <s v="Standard Class"/>
    <x v="8"/>
    <s v="Alejandro Grove"/>
    <x v="0"/>
    <s v="United States"/>
    <s v="Omaha"/>
    <s v="Nebraska"/>
    <n v="68104"/>
    <x v="2"/>
    <x v="1507"/>
    <x v="2"/>
    <x v="7"/>
    <x v="1485"/>
    <n v="149.94999999999999"/>
    <n v="5"/>
    <n v="0"/>
    <n v="41.986000000000004"/>
  </r>
  <r>
    <n v="7383"/>
    <x v="3675"/>
    <x v="1160"/>
    <d v="2013-09-19T00:00:00"/>
    <s v="Standard Class"/>
    <x v="8"/>
    <s v="Alejandro Grove"/>
    <x v="0"/>
    <s v="United States"/>
    <s v="Omaha"/>
    <s v="Nebraska"/>
    <n v="68104"/>
    <x v="2"/>
    <x v="1566"/>
    <x v="1"/>
    <x v="14"/>
    <x v="1548"/>
    <n v="16.899999999999999"/>
    <n v="2"/>
    <n v="0"/>
    <n v="5.0699999999999985"/>
  </r>
  <r>
    <n v="7384"/>
    <x v="3675"/>
    <x v="1160"/>
    <d v="2013-09-19T00:00:00"/>
    <s v="Standard Class"/>
    <x v="8"/>
    <s v="Alejandro Grove"/>
    <x v="0"/>
    <s v="United States"/>
    <s v="Omaha"/>
    <s v="Nebraska"/>
    <n v="68104"/>
    <x v="2"/>
    <x v="707"/>
    <x v="1"/>
    <x v="10"/>
    <x v="699"/>
    <n v="17.61"/>
    <n v="3"/>
    <n v="0"/>
    <n v="8.4527999999999999"/>
  </r>
  <r>
    <n v="7385"/>
    <x v="3675"/>
    <x v="1160"/>
    <d v="2013-09-19T00:00:00"/>
    <s v="Standard Class"/>
    <x v="8"/>
    <s v="Alejandro Grove"/>
    <x v="0"/>
    <s v="United States"/>
    <s v="Omaha"/>
    <s v="Nebraska"/>
    <n v="68104"/>
    <x v="2"/>
    <x v="1141"/>
    <x v="1"/>
    <x v="9"/>
    <x v="1120"/>
    <n v="378"/>
    <n v="2"/>
    <n v="0"/>
    <n v="136.07999999999998"/>
  </r>
  <r>
    <n v="7386"/>
    <x v="3675"/>
    <x v="1160"/>
    <d v="2013-09-19T00:00:00"/>
    <s v="Standard Class"/>
    <x v="8"/>
    <s v="Alejandro Grove"/>
    <x v="0"/>
    <s v="United States"/>
    <s v="Omaha"/>
    <s v="Nebraska"/>
    <n v="68104"/>
    <x v="2"/>
    <x v="1017"/>
    <x v="1"/>
    <x v="10"/>
    <x v="999"/>
    <n v="17.64"/>
    <n v="3"/>
    <n v="0"/>
    <n v="8.6435999999999993"/>
  </r>
  <r>
    <n v="7387"/>
    <x v="3675"/>
    <x v="1160"/>
    <d v="2013-09-19T00:00:00"/>
    <s v="Standard Class"/>
    <x v="8"/>
    <s v="Alejandro Grove"/>
    <x v="0"/>
    <s v="United States"/>
    <s v="Omaha"/>
    <s v="Nebraska"/>
    <n v="68104"/>
    <x v="2"/>
    <x v="821"/>
    <x v="1"/>
    <x v="4"/>
    <x v="809"/>
    <n v="373.08"/>
    <n v="6"/>
    <n v="0"/>
    <n v="100.73160000000001"/>
  </r>
  <r>
    <n v="7388"/>
    <x v="3675"/>
    <x v="1160"/>
    <d v="2013-09-19T00:00:00"/>
    <s v="Standard Class"/>
    <x v="8"/>
    <s v="Alejandro Grove"/>
    <x v="0"/>
    <s v="United States"/>
    <s v="Omaha"/>
    <s v="Nebraska"/>
    <n v="68104"/>
    <x v="2"/>
    <x v="35"/>
    <x v="0"/>
    <x v="5"/>
    <x v="35"/>
    <n v="1336.4399999999998"/>
    <n v="14"/>
    <n v="0"/>
    <n v="387.56759999999986"/>
  </r>
  <r>
    <n v="7389"/>
    <x v="3675"/>
    <x v="1160"/>
    <d v="2013-09-19T00:00:00"/>
    <s v="Standard Class"/>
    <x v="8"/>
    <s v="Alejandro Grove"/>
    <x v="0"/>
    <s v="United States"/>
    <s v="Omaha"/>
    <s v="Nebraska"/>
    <n v="68104"/>
    <x v="2"/>
    <x v="1136"/>
    <x v="2"/>
    <x v="7"/>
    <x v="1115"/>
    <n v="29.97"/>
    <n v="3"/>
    <n v="0"/>
    <n v="0.29969999999999963"/>
  </r>
  <r>
    <n v="7390"/>
    <x v="3676"/>
    <x v="1161"/>
    <d v="2014-12-04T00:00:00"/>
    <s v="Standard Class"/>
    <x v="74"/>
    <s v="Ted Trevino"/>
    <x v="0"/>
    <s v="United States"/>
    <s v="Chattanooga"/>
    <s v="Tennessee"/>
    <n v="37421"/>
    <x v="0"/>
    <x v="1"/>
    <x v="0"/>
    <x v="1"/>
    <x v="1"/>
    <n v="390.36799999999999"/>
    <n v="2"/>
    <n v="0.2"/>
    <n v="48.795999999999978"/>
  </r>
  <r>
    <n v="7391"/>
    <x v="3676"/>
    <x v="1161"/>
    <d v="2014-12-04T00:00:00"/>
    <s v="Standard Class"/>
    <x v="74"/>
    <s v="Ted Trevino"/>
    <x v="0"/>
    <s v="United States"/>
    <s v="Chattanooga"/>
    <s v="Tennessee"/>
    <n v="37421"/>
    <x v="0"/>
    <x v="216"/>
    <x v="0"/>
    <x v="5"/>
    <x v="1570"/>
    <n v="101.52000000000001"/>
    <n v="5"/>
    <n v="0.2"/>
    <n v="19.034999999999989"/>
  </r>
  <r>
    <n v="7392"/>
    <x v="3677"/>
    <x v="769"/>
    <d v="2014-12-08T00:00:00"/>
    <s v="Second Class"/>
    <x v="398"/>
    <s v="Larry Tron"/>
    <x v="0"/>
    <s v="United States"/>
    <s v="Fairfield"/>
    <s v="Ohio"/>
    <n v="45014"/>
    <x v="3"/>
    <x v="1174"/>
    <x v="1"/>
    <x v="10"/>
    <x v="1151"/>
    <n v="74.352000000000004"/>
    <n v="3"/>
    <n v="0.2"/>
    <n v="23.234999999999992"/>
  </r>
  <r>
    <n v="7393"/>
    <x v="3678"/>
    <x v="743"/>
    <d v="2014-05-07T00:00:00"/>
    <s v="Standard Class"/>
    <x v="732"/>
    <s v="Dorothy Dickinson"/>
    <x v="0"/>
    <s v="United States"/>
    <s v="Los Angeles"/>
    <s v="California"/>
    <n v="90049"/>
    <x v="1"/>
    <x v="1407"/>
    <x v="1"/>
    <x v="10"/>
    <x v="1385"/>
    <n v="15.700000000000001"/>
    <n v="5"/>
    <n v="0"/>
    <n v="7.0649999999999995"/>
  </r>
  <r>
    <n v="7394"/>
    <x v="3678"/>
    <x v="743"/>
    <d v="2014-05-07T00:00:00"/>
    <s v="Standard Class"/>
    <x v="732"/>
    <s v="Dorothy Dickinson"/>
    <x v="0"/>
    <s v="United States"/>
    <s v="Los Angeles"/>
    <s v="California"/>
    <n v="90049"/>
    <x v="1"/>
    <x v="1500"/>
    <x v="1"/>
    <x v="6"/>
    <x v="1479"/>
    <n v="59.519999999999996"/>
    <n v="3"/>
    <n v="0"/>
    <n v="15.475200000000001"/>
  </r>
  <r>
    <n v="7395"/>
    <x v="3678"/>
    <x v="743"/>
    <d v="2014-05-07T00:00:00"/>
    <s v="Standard Class"/>
    <x v="732"/>
    <s v="Dorothy Dickinson"/>
    <x v="0"/>
    <s v="United States"/>
    <s v="Los Angeles"/>
    <s v="California"/>
    <n v="90049"/>
    <x v="1"/>
    <x v="320"/>
    <x v="1"/>
    <x v="10"/>
    <x v="317"/>
    <n v="34.4"/>
    <n v="5"/>
    <n v="0"/>
    <n v="15.823999999999998"/>
  </r>
  <r>
    <n v="7396"/>
    <x v="3679"/>
    <x v="591"/>
    <d v="2013-12-31T00:00:00"/>
    <s v="Standard Class"/>
    <x v="715"/>
    <s v="Darren Budd"/>
    <x v="1"/>
    <s v="United States"/>
    <s v="New York City"/>
    <s v="New York"/>
    <n v="10024"/>
    <x v="3"/>
    <x v="971"/>
    <x v="0"/>
    <x v="3"/>
    <x v="956"/>
    <n v="313.17599999999999"/>
    <n v="2"/>
    <n v="0.4"/>
    <n v="-120.05080000000007"/>
  </r>
  <r>
    <n v="7397"/>
    <x v="3679"/>
    <x v="591"/>
    <d v="2013-12-31T00:00:00"/>
    <s v="Standard Class"/>
    <x v="715"/>
    <s v="Darren Budd"/>
    <x v="1"/>
    <s v="United States"/>
    <s v="New York City"/>
    <s v="New York"/>
    <n v="10024"/>
    <x v="3"/>
    <x v="623"/>
    <x v="0"/>
    <x v="1"/>
    <x v="617"/>
    <n v="866.64599999999996"/>
    <n v="3"/>
    <n v="0.1"/>
    <n v="173.32919999999999"/>
  </r>
  <r>
    <n v="7398"/>
    <x v="3680"/>
    <x v="587"/>
    <d v="2011-09-30T00:00:00"/>
    <s v="Same Day"/>
    <x v="678"/>
    <s v="Dario Medina"/>
    <x v="1"/>
    <s v="United States"/>
    <s v="Fairfield"/>
    <s v="Ohio"/>
    <n v="45014"/>
    <x v="3"/>
    <x v="190"/>
    <x v="1"/>
    <x v="9"/>
    <x v="189"/>
    <n v="795.40800000000013"/>
    <n v="6"/>
    <n v="0.2"/>
    <n v="59.655599999999993"/>
  </r>
  <r>
    <n v="7399"/>
    <x v="3681"/>
    <x v="136"/>
    <d v="2011-07-15T00:00:00"/>
    <s v="Second Class"/>
    <x v="250"/>
    <s v="Max Engle"/>
    <x v="0"/>
    <s v="United States"/>
    <s v="Chicago"/>
    <s v="Illinois"/>
    <n v="60610"/>
    <x v="2"/>
    <x v="1050"/>
    <x v="1"/>
    <x v="10"/>
    <x v="1030"/>
    <n v="35.856000000000002"/>
    <n v="9"/>
    <n v="0.2"/>
    <n v="12.997800000000003"/>
  </r>
  <r>
    <n v="7400"/>
    <x v="3681"/>
    <x v="136"/>
    <d v="2011-07-15T00:00:00"/>
    <s v="Second Class"/>
    <x v="250"/>
    <s v="Max Engle"/>
    <x v="0"/>
    <s v="United States"/>
    <s v="Chicago"/>
    <s v="Illinois"/>
    <n v="60610"/>
    <x v="2"/>
    <x v="540"/>
    <x v="2"/>
    <x v="11"/>
    <x v="535"/>
    <n v="23.840000000000003"/>
    <n v="4"/>
    <n v="0.2"/>
    <n v="3.2779999999999987"/>
  </r>
  <r>
    <n v="7401"/>
    <x v="3682"/>
    <x v="162"/>
    <d v="2013-09-14T00:00:00"/>
    <s v="Standard Class"/>
    <x v="309"/>
    <s v="Toby Ritter"/>
    <x v="0"/>
    <s v="United States"/>
    <s v="Seattle"/>
    <s v="Washington"/>
    <n v="98103"/>
    <x v="1"/>
    <x v="484"/>
    <x v="0"/>
    <x v="5"/>
    <x v="479"/>
    <n v="43.13"/>
    <n v="1"/>
    <n v="0"/>
    <n v="14.664200000000001"/>
  </r>
  <r>
    <n v="7402"/>
    <x v="3682"/>
    <x v="162"/>
    <d v="2013-09-14T00:00:00"/>
    <s v="Standard Class"/>
    <x v="309"/>
    <s v="Toby Ritter"/>
    <x v="0"/>
    <s v="United States"/>
    <s v="Seattle"/>
    <s v="Washington"/>
    <n v="98103"/>
    <x v="1"/>
    <x v="249"/>
    <x v="1"/>
    <x v="10"/>
    <x v="247"/>
    <n v="30.87"/>
    <n v="7"/>
    <n v="0"/>
    <n v="14.200199999999999"/>
  </r>
  <r>
    <n v="7403"/>
    <x v="3683"/>
    <x v="634"/>
    <d v="2014-08-11T00:00:00"/>
    <s v="Standard Class"/>
    <x v="129"/>
    <s v="Shahid Hopkins"/>
    <x v="0"/>
    <s v="United States"/>
    <s v="New York City"/>
    <s v="New York"/>
    <n v="10011"/>
    <x v="3"/>
    <x v="354"/>
    <x v="1"/>
    <x v="14"/>
    <x v="350"/>
    <n v="70.12"/>
    <n v="4"/>
    <n v="0"/>
    <n v="21.035999999999994"/>
  </r>
  <r>
    <n v="7404"/>
    <x v="3684"/>
    <x v="263"/>
    <d v="2012-05-19T00:00:00"/>
    <s v="Standard Class"/>
    <x v="118"/>
    <s v="Claudia Bergmann"/>
    <x v="1"/>
    <s v="United States"/>
    <s v="Camarillo"/>
    <s v="California"/>
    <n v="93010"/>
    <x v="1"/>
    <x v="574"/>
    <x v="0"/>
    <x v="0"/>
    <x v="569"/>
    <n v="509.95749999999992"/>
    <n v="5"/>
    <n v="0.15"/>
    <n v="41.996499999999941"/>
  </r>
  <r>
    <n v="7405"/>
    <x v="3684"/>
    <x v="263"/>
    <d v="2012-05-19T00:00:00"/>
    <s v="Standard Class"/>
    <x v="118"/>
    <s v="Claudia Bergmann"/>
    <x v="1"/>
    <s v="United States"/>
    <s v="Camarillo"/>
    <s v="California"/>
    <n v="93010"/>
    <x v="1"/>
    <x v="514"/>
    <x v="0"/>
    <x v="5"/>
    <x v="509"/>
    <n v="122.91"/>
    <n v="3"/>
    <n v="0"/>
    <n v="34.414800000000007"/>
  </r>
  <r>
    <n v="7406"/>
    <x v="3684"/>
    <x v="263"/>
    <d v="2012-05-19T00:00:00"/>
    <s v="Standard Class"/>
    <x v="118"/>
    <s v="Claudia Bergmann"/>
    <x v="1"/>
    <s v="United States"/>
    <s v="Camarillo"/>
    <s v="California"/>
    <n v="93010"/>
    <x v="1"/>
    <x v="1225"/>
    <x v="0"/>
    <x v="1"/>
    <x v="1200"/>
    <n v="97.567999999999998"/>
    <n v="2"/>
    <n v="0.2"/>
    <n v="-6.0980000000000025"/>
  </r>
  <r>
    <n v="7407"/>
    <x v="3684"/>
    <x v="263"/>
    <d v="2012-05-19T00:00:00"/>
    <s v="Standard Class"/>
    <x v="118"/>
    <s v="Claudia Bergmann"/>
    <x v="1"/>
    <s v="United States"/>
    <s v="Camarillo"/>
    <s v="California"/>
    <n v="93010"/>
    <x v="1"/>
    <x v="1496"/>
    <x v="0"/>
    <x v="1"/>
    <x v="1475"/>
    <n v="722.35200000000009"/>
    <n v="3"/>
    <n v="0.2"/>
    <n v="81.264599999999916"/>
  </r>
  <r>
    <n v="7408"/>
    <x v="3685"/>
    <x v="176"/>
    <d v="2014-01-22T00:00:00"/>
    <s v="First Class"/>
    <x v="586"/>
    <s v="Maris LaWare"/>
    <x v="0"/>
    <s v="United States"/>
    <s v="Chicago"/>
    <s v="Illinois"/>
    <n v="60653"/>
    <x v="2"/>
    <x v="745"/>
    <x v="1"/>
    <x v="2"/>
    <x v="736"/>
    <n v="11.52"/>
    <n v="5"/>
    <n v="0.2"/>
    <n v="4.1760000000000002"/>
  </r>
  <r>
    <n v="7409"/>
    <x v="3686"/>
    <x v="198"/>
    <d v="2013-06-07T00:00:00"/>
    <s v="Standard Class"/>
    <x v="684"/>
    <s v="Jason Gross"/>
    <x v="1"/>
    <s v="United States"/>
    <s v="Los Angeles"/>
    <s v="California"/>
    <n v="90032"/>
    <x v="1"/>
    <x v="1478"/>
    <x v="0"/>
    <x v="5"/>
    <x v="1456"/>
    <n v="167.84"/>
    <n v="8"/>
    <n v="0"/>
    <n v="11.748799999999989"/>
  </r>
  <r>
    <n v="7410"/>
    <x v="3687"/>
    <x v="918"/>
    <d v="2011-04-12T00:00:00"/>
    <s v="Standard Class"/>
    <x v="365"/>
    <s v="John Stevenson"/>
    <x v="0"/>
    <s v="United States"/>
    <s v="Toledo"/>
    <s v="Ohio"/>
    <n v="43615"/>
    <x v="3"/>
    <x v="1666"/>
    <x v="0"/>
    <x v="3"/>
    <x v="1645"/>
    <n v="172.11"/>
    <n v="1"/>
    <n v="0.4"/>
    <n v="-94.660500000000013"/>
  </r>
  <r>
    <n v="7411"/>
    <x v="3688"/>
    <x v="149"/>
    <d v="2011-07-24T00:00:00"/>
    <s v="First Class"/>
    <x v="8"/>
    <s v="Alejandro Grove"/>
    <x v="0"/>
    <s v="United States"/>
    <s v="New York City"/>
    <s v="New York"/>
    <n v="10011"/>
    <x v="3"/>
    <x v="959"/>
    <x v="2"/>
    <x v="11"/>
    <x v="943"/>
    <n v="99.98"/>
    <n v="2"/>
    <n v="0"/>
    <n v="7.9983999999999895"/>
  </r>
  <r>
    <n v="7412"/>
    <x v="3689"/>
    <x v="1109"/>
    <d v="2014-06-04T00:00:00"/>
    <s v="Standard Class"/>
    <x v="450"/>
    <s v="Michael Granlund"/>
    <x v="2"/>
    <s v="United States"/>
    <s v="Tigard"/>
    <s v="Oregon"/>
    <n v="97224"/>
    <x v="1"/>
    <x v="1602"/>
    <x v="2"/>
    <x v="7"/>
    <x v="1585"/>
    <n v="156.79200000000003"/>
    <n v="1"/>
    <n v="0.2"/>
    <n v="17.639099999999985"/>
  </r>
  <r>
    <n v="7413"/>
    <x v="3689"/>
    <x v="1109"/>
    <d v="2014-06-04T00:00:00"/>
    <s v="Standard Class"/>
    <x v="450"/>
    <s v="Michael Granlund"/>
    <x v="2"/>
    <s v="United States"/>
    <s v="Tigard"/>
    <s v="Oregon"/>
    <n v="97224"/>
    <x v="1"/>
    <x v="176"/>
    <x v="2"/>
    <x v="11"/>
    <x v="175"/>
    <n v="35.360000000000007"/>
    <n v="2"/>
    <n v="0.2"/>
    <n v="-3.0939999999999994"/>
  </r>
  <r>
    <n v="7414"/>
    <x v="3689"/>
    <x v="1109"/>
    <d v="2014-06-04T00:00:00"/>
    <s v="Standard Class"/>
    <x v="450"/>
    <s v="Michael Granlund"/>
    <x v="2"/>
    <s v="United States"/>
    <s v="Tigard"/>
    <s v="Oregon"/>
    <n v="97224"/>
    <x v="1"/>
    <x v="1793"/>
    <x v="0"/>
    <x v="5"/>
    <x v="1774"/>
    <n v="13.591999999999999"/>
    <n v="1"/>
    <n v="0.2"/>
    <n v="-0.33980000000000032"/>
  </r>
  <r>
    <n v="7415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57"/>
    <x v="0"/>
    <x v="1"/>
    <x v="156"/>
    <n v="386.67999999999995"/>
    <n v="2"/>
    <n v="0.3"/>
    <n v="-5.5240000000000293"/>
  </r>
  <r>
    <n v="7416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523"/>
    <x v="2"/>
    <x v="11"/>
    <x v="1501"/>
    <n v="379.96000000000004"/>
    <n v="5"/>
    <n v="0.2"/>
    <n v="47.494999999999919"/>
  </r>
  <r>
    <n v="7417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716"/>
    <x v="2"/>
    <x v="7"/>
    <x v="708"/>
    <n v="539.91"/>
    <n v="3"/>
    <n v="0.4"/>
    <n v="-116.98049999999998"/>
  </r>
  <r>
    <n v="7418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540"/>
    <x v="1"/>
    <x v="10"/>
    <x v="1519"/>
    <n v="41.240000000000009"/>
    <n v="5"/>
    <n v="0.2"/>
    <n v="13.918499999999998"/>
  </r>
  <r>
    <n v="7419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591"/>
    <x v="1"/>
    <x v="8"/>
    <x v="1574"/>
    <n v="51.897000000000013"/>
    <n v="1"/>
    <n v="0.7"/>
    <n v="-41.517600000000002"/>
  </r>
  <r>
    <n v="7420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942"/>
    <x v="1"/>
    <x v="4"/>
    <x v="926"/>
    <n v="552.55999999999995"/>
    <n v="5"/>
    <n v="0.2"/>
    <n v="-138.13999999999999"/>
  </r>
  <r>
    <n v="7421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087"/>
    <x v="1"/>
    <x v="8"/>
    <x v="1068"/>
    <n v="23.160000000000004"/>
    <n v="5"/>
    <n v="0.7"/>
    <n v="-15.439999999999998"/>
  </r>
  <r>
    <n v="7422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819"/>
    <x v="1"/>
    <x v="4"/>
    <x v="1799"/>
    <n v="126.08"/>
    <n v="2"/>
    <n v="0.2"/>
    <n v="-28.367999999999984"/>
  </r>
  <r>
    <n v="7423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206"/>
    <x v="2"/>
    <x v="15"/>
    <x v="1533"/>
    <n v="449.1"/>
    <n v="3"/>
    <n v="0.7"/>
    <n v="-643.70999999999981"/>
  </r>
  <r>
    <n v="7424"/>
    <x v="3691"/>
    <x v="318"/>
    <d v="2014-04-15T00:00:00"/>
    <s v="Standard Class"/>
    <x v="94"/>
    <s v="Bruce Stewart"/>
    <x v="0"/>
    <s v="United States"/>
    <s v="Philadelphia"/>
    <s v="Pennsylvania"/>
    <n v="19143"/>
    <x v="3"/>
    <x v="1306"/>
    <x v="1"/>
    <x v="9"/>
    <x v="1282"/>
    <n v="195.10400000000001"/>
    <n v="4"/>
    <n v="0.2"/>
    <n v="21.949199999999969"/>
  </r>
  <r>
    <n v="7425"/>
    <x v="3691"/>
    <x v="318"/>
    <d v="2014-04-15T00:00:00"/>
    <s v="Standard Class"/>
    <x v="94"/>
    <s v="Bruce Stewart"/>
    <x v="0"/>
    <s v="United States"/>
    <s v="Philadelphia"/>
    <s v="Pennsylvania"/>
    <n v="19143"/>
    <x v="3"/>
    <x v="677"/>
    <x v="0"/>
    <x v="5"/>
    <x v="671"/>
    <n v="36.671999999999997"/>
    <n v="3"/>
    <n v="0.2"/>
    <n v="6.4176000000000002"/>
  </r>
  <r>
    <n v="7426"/>
    <x v="3692"/>
    <x v="674"/>
    <d v="2013-06-28T00:00:00"/>
    <s v="Second Class"/>
    <x v="95"/>
    <s v="Logan Currie"/>
    <x v="0"/>
    <s v="United States"/>
    <s v="Houston"/>
    <s v="Texas"/>
    <n v="77070"/>
    <x v="2"/>
    <x v="64"/>
    <x v="0"/>
    <x v="1"/>
    <x v="64"/>
    <n v="85.245999999999995"/>
    <n v="2"/>
    <n v="0.3"/>
    <n v="-6.0890000000000057"/>
  </r>
  <r>
    <n v="7427"/>
    <x v="3692"/>
    <x v="674"/>
    <d v="2013-06-28T00:00:00"/>
    <s v="Second Class"/>
    <x v="95"/>
    <s v="Logan Currie"/>
    <x v="0"/>
    <s v="United States"/>
    <s v="Houston"/>
    <s v="Texas"/>
    <n v="77070"/>
    <x v="2"/>
    <x v="1535"/>
    <x v="0"/>
    <x v="5"/>
    <x v="1514"/>
    <n v="32.712000000000003"/>
    <n v="2"/>
    <n v="0.6"/>
    <n v="-26.169599999999996"/>
  </r>
  <r>
    <n v="7428"/>
    <x v="3693"/>
    <x v="461"/>
    <d v="2011-03-21T00:00:00"/>
    <s v="Standard Class"/>
    <x v="775"/>
    <s v="Mark Haberlin"/>
    <x v="1"/>
    <s v="United States"/>
    <s v="Jackson"/>
    <s v="Mississippi"/>
    <n v="39212"/>
    <x v="0"/>
    <x v="536"/>
    <x v="1"/>
    <x v="8"/>
    <x v="531"/>
    <n v="11.43"/>
    <n v="3"/>
    <n v="0"/>
    <n v="5.3720999999999997"/>
  </r>
  <r>
    <n v="7429"/>
    <x v="3693"/>
    <x v="461"/>
    <d v="2011-03-21T00:00:00"/>
    <s v="Standard Class"/>
    <x v="775"/>
    <s v="Mark Haberlin"/>
    <x v="1"/>
    <s v="United States"/>
    <s v="Jackson"/>
    <s v="Mississippi"/>
    <n v="39212"/>
    <x v="0"/>
    <x v="338"/>
    <x v="1"/>
    <x v="8"/>
    <x v="334"/>
    <n v="30.44"/>
    <n v="2"/>
    <n v="0"/>
    <n v="14.9156"/>
  </r>
  <r>
    <n v="7430"/>
    <x v="3693"/>
    <x v="461"/>
    <d v="2011-03-21T00:00:00"/>
    <s v="Standard Class"/>
    <x v="775"/>
    <s v="Mark Haberlin"/>
    <x v="1"/>
    <s v="United States"/>
    <s v="Jackson"/>
    <s v="Mississippi"/>
    <n v="39212"/>
    <x v="0"/>
    <x v="219"/>
    <x v="1"/>
    <x v="10"/>
    <x v="218"/>
    <n v="12.96"/>
    <n v="2"/>
    <n v="0"/>
    <n v="6.3504000000000005"/>
  </r>
  <r>
    <n v="7431"/>
    <x v="3693"/>
    <x v="461"/>
    <d v="2011-03-21T00:00:00"/>
    <s v="Standard Class"/>
    <x v="775"/>
    <s v="Mark Haberlin"/>
    <x v="1"/>
    <s v="United States"/>
    <s v="Jackson"/>
    <s v="Mississippi"/>
    <n v="39212"/>
    <x v="0"/>
    <x v="1732"/>
    <x v="1"/>
    <x v="10"/>
    <x v="1711"/>
    <n v="16"/>
    <n v="4"/>
    <n v="0"/>
    <n v="7.68"/>
  </r>
  <r>
    <n v="7432"/>
    <x v="3693"/>
    <x v="461"/>
    <d v="2011-03-21T00:00:00"/>
    <s v="Standard Class"/>
    <x v="775"/>
    <s v="Mark Haberlin"/>
    <x v="1"/>
    <s v="United States"/>
    <s v="Jackson"/>
    <s v="Mississippi"/>
    <n v="39212"/>
    <x v="0"/>
    <x v="930"/>
    <x v="1"/>
    <x v="9"/>
    <x v="914"/>
    <n v="32.67"/>
    <n v="3"/>
    <n v="0"/>
    <n v="8.4942000000000011"/>
  </r>
  <r>
    <n v="7433"/>
    <x v="3694"/>
    <x v="128"/>
    <d v="2011-08-13T00:00:00"/>
    <s v="Standard Class"/>
    <x v="742"/>
    <s v="Roger Demir"/>
    <x v="0"/>
    <s v="United States"/>
    <s v="Phoenix"/>
    <s v="Arizona"/>
    <n v="85023"/>
    <x v="1"/>
    <x v="802"/>
    <x v="1"/>
    <x v="13"/>
    <x v="792"/>
    <n v="4.4640000000000004"/>
    <n v="3"/>
    <n v="0.2"/>
    <n v="-0.94859999999999989"/>
  </r>
  <r>
    <n v="7434"/>
    <x v="3694"/>
    <x v="128"/>
    <d v="2011-08-13T00:00:00"/>
    <s v="Standard Class"/>
    <x v="742"/>
    <s v="Roger Demir"/>
    <x v="0"/>
    <s v="United States"/>
    <s v="Phoenix"/>
    <s v="Arizona"/>
    <n v="85023"/>
    <x v="1"/>
    <x v="799"/>
    <x v="1"/>
    <x v="8"/>
    <x v="789"/>
    <n v="9.3450000000000024"/>
    <n v="5"/>
    <n v="0.7"/>
    <n v="-6.5414999999999992"/>
  </r>
  <r>
    <n v="7435"/>
    <x v="3695"/>
    <x v="353"/>
    <d v="2012-07-31T00:00:00"/>
    <s v="Standard Class"/>
    <x v="162"/>
    <s v="Bart Pistole"/>
    <x v="1"/>
    <s v="United States"/>
    <s v="Oxnard"/>
    <s v="California"/>
    <n v="93030"/>
    <x v="1"/>
    <x v="536"/>
    <x v="1"/>
    <x v="8"/>
    <x v="531"/>
    <n v="9.1440000000000001"/>
    <n v="3"/>
    <n v="0.2"/>
    <n v="3.0860999999999996"/>
  </r>
  <r>
    <n v="7436"/>
    <x v="3695"/>
    <x v="353"/>
    <d v="2012-07-31T00:00:00"/>
    <s v="Standard Class"/>
    <x v="162"/>
    <s v="Bart Pistole"/>
    <x v="1"/>
    <s v="United States"/>
    <s v="Oxnard"/>
    <s v="California"/>
    <n v="93030"/>
    <x v="1"/>
    <x v="308"/>
    <x v="1"/>
    <x v="8"/>
    <x v="305"/>
    <n v="23.136000000000003"/>
    <n v="6"/>
    <n v="0.2"/>
    <n v="8.3867999999999991"/>
  </r>
  <r>
    <n v="7437"/>
    <x v="3695"/>
    <x v="353"/>
    <d v="2012-07-31T00:00:00"/>
    <s v="Standard Class"/>
    <x v="162"/>
    <s v="Bart Pistole"/>
    <x v="1"/>
    <s v="United States"/>
    <s v="Oxnard"/>
    <s v="California"/>
    <n v="93030"/>
    <x v="1"/>
    <x v="1167"/>
    <x v="1"/>
    <x v="6"/>
    <x v="1145"/>
    <n v="99.2"/>
    <n v="5"/>
    <n v="0"/>
    <n v="25.792000000000002"/>
  </r>
  <r>
    <n v="7438"/>
    <x v="3696"/>
    <x v="1162"/>
    <d v="2011-02-20T00:00:00"/>
    <s v="Standard Class"/>
    <x v="292"/>
    <s v="Barry Französisch"/>
    <x v="1"/>
    <s v="United States"/>
    <s v="Seattle"/>
    <s v="Washington"/>
    <n v="98105"/>
    <x v="1"/>
    <x v="880"/>
    <x v="1"/>
    <x v="8"/>
    <x v="865"/>
    <n v="21.36"/>
    <n v="5"/>
    <n v="0.2"/>
    <n v="7.2089999999999996"/>
  </r>
  <r>
    <n v="7439"/>
    <x v="3697"/>
    <x v="539"/>
    <d v="2012-03-27T00:00:00"/>
    <s v="Second Class"/>
    <x v="434"/>
    <s v="Cathy Prescott"/>
    <x v="1"/>
    <s v="United States"/>
    <s v="Covington"/>
    <s v="Washington"/>
    <n v="98042"/>
    <x v="1"/>
    <x v="1441"/>
    <x v="0"/>
    <x v="5"/>
    <x v="1420"/>
    <n v="46.900000000000006"/>
    <n v="5"/>
    <n v="0"/>
    <n v="13.132000000000001"/>
  </r>
  <r>
    <n v="7440"/>
    <x v="3698"/>
    <x v="264"/>
    <d v="2014-09-07T00:00:00"/>
    <s v="Standard Class"/>
    <x v="538"/>
    <s v="Janet Lee"/>
    <x v="0"/>
    <s v="United States"/>
    <s v="Los Angeles"/>
    <s v="California"/>
    <n v="90049"/>
    <x v="1"/>
    <x v="605"/>
    <x v="1"/>
    <x v="8"/>
    <x v="600"/>
    <n v="18.72"/>
    <n v="5"/>
    <n v="0.2"/>
    <n v="6.5519999999999996"/>
  </r>
  <r>
    <n v="7441"/>
    <x v="3698"/>
    <x v="264"/>
    <d v="2014-09-07T00:00:00"/>
    <s v="Standard Class"/>
    <x v="538"/>
    <s v="Janet Lee"/>
    <x v="0"/>
    <s v="United States"/>
    <s v="Los Angeles"/>
    <s v="California"/>
    <n v="90049"/>
    <x v="1"/>
    <x v="1116"/>
    <x v="0"/>
    <x v="3"/>
    <x v="1095"/>
    <n v="236.52800000000002"/>
    <n v="2"/>
    <n v="0.2"/>
    <n v="-2.9566000000000088"/>
  </r>
  <r>
    <n v="7442"/>
    <x v="3699"/>
    <x v="547"/>
    <d v="2012-11-18T00:00:00"/>
    <s v="First Class"/>
    <x v="189"/>
    <s v="John Grady"/>
    <x v="1"/>
    <s v="United States"/>
    <s v="San Diego"/>
    <s v="California"/>
    <n v="92105"/>
    <x v="1"/>
    <x v="165"/>
    <x v="1"/>
    <x v="2"/>
    <x v="164"/>
    <n v="18.899999999999999"/>
    <n v="3"/>
    <n v="0"/>
    <n v="8.6939999999999991"/>
  </r>
  <r>
    <n v="7443"/>
    <x v="3700"/>
    <x v="337"/>
    <d v="2011-12-11T00:00:00"/>
    <s v="First Class"/>
    <x v="778"/>
    <s v="Victoria Pisteka"/>
    <x v="1"/>
    <s v="United States"/>
    <s v="Brownsville"/>
    <s v="Texas"/>
    <n v="78521"/>
    <x v="2"/>
    <x v="128"/>
    <x v="1"/>
    <x v="10"/>
    <x v="128"/>
    <n v="10.688000000000001"/>
    <n v="2"/>
    <n v="0.2"/>
    <n v="3.7407999999999997"/>
  </r>
  <r>
    <n v="7444"/>
    <x v="3700"/>
    <x v="337"/>
    <d v="2011-12-11T00:00:00"/>
    <s v="First Class"/>
    <x v="778"/>
    <s v="Victoria Pisteka"/>
    <x v="1"/>
    <s v="United States"/>
    <s v="Brownsville"/>
    <s v="Texas"/>
    <n v="78521"/>
    <x v="2"/>
    <x v="595"/>
    <x v="1"/>
    <x v="4"/>
    <x v="590"/>
    <n v="237.09600000000003"/>
    <n v="3"/>
    <n v="0.2"/>
    <n v="20.745899999999985"/>
  </r>
  <r>
    <n v="7445"/>
    <x v="3701"/>
    <x v="447"/>
    <d v="2014-02-08T00:00:00"/>
    <s v="Second Class"/>
    <x v="279"/>
    <s v="Ross DeVincentis"/>
    <x v="2"/>
    <s v="United States"/>
    <s v="Chicago"/>
    <s v="Illinois"/>
    <n v="60610"/>
    <x v="2"/>
    <x v="778"/>
    <x v="1"/>
    <x v="10"/>
    <x v="769"/>
    <n v="5.1840000000000011"/>
    <n v="1"/>
    <n v="0.2"/>
    <n v="1.8144"/>
  </r>
  <r>
    <n v="7446"/>
    <x v="3701"/>
    <x v="447"/>
    <d v="2014-02-08T00:00:00"/>
    <s v="Second Class"/>
    <x v="279"/>
    <s v="Ross DeVincentis"/>
    <x v="2"/>
    <s v="United States"/>
    <s v="Chicago"/>
    <s v="Illinois"/>
    <n v="60610"/>
    <x v="2"/>
    <x v="1522"/>
    <x v="1"/>
    <x v="10"/>
    <x v="1500"/>
    <n v="65.584000000000003"/>
    <n v="2"/>
    <n v="0.2"/>
    <n v="23.7742"/>
  </r>
  <r>
    <n v="7447"/>
    <x v="3701"/>
    <x v="447"/>
    <d v="2014-02-08T00:00:00"/>
    <s v="Second Class"/>
    <x v="279"/>
    <s v="Ross DeVincentis"/>
    <x v="2"/>
    <s v="United States"/>
    <s v="Chicago"/>
    <s v="Illinois"/>
    <n v="60610"/>
    <x v="2"/>
    <x v="1281"/>
    <x v="0"/>
    <x v="5"/>
    <x v="1257"/>
    <n v="22.200000000000003"/>
    <n v="1"/>
    <n v="0.6"/>
    <n v="-26.084999999999994"/>
  </r>
  <r>
    <n v="7448"/>
    <x v="3701"/>
    <x v="447"/>
    <d v="2014-02-08T00:00:00"/>
    <s v="Second Class"/>
    <x v="279"/>
    <s v="Ross DeVincentis"/>
    <x v="2"/>
    <s v="United States"/>
    <s v="Chicago"/>
    <s v="Illinois"/>
    <n v="60610"/>
    <x v="2"/>
    <x v="976"/>
    <x v="1"/>
    <x v="10"/>
    <x v="961"/>
    <n v="419.4"/>
    <n v="5"/>
    <n v="0.2"/>
    <n v="146.79"/>
  </r>
  <r>
    <n v="7449"/>
    <x v="3702"/>
    <x v="343"/>
    <d v="2014-11-15T00:00:00"/>
    <s v="First Class"/>
    <x v="659"/>
    <s v="Michelle Huthwaite"/>
    <x v="0"/>
    <s v="United States"/>
    <s v="Knoxville"/>
    <s v="Tennessee"/>
    <n v="37918"/>
    <x v="0"/>
    <x v="642"/>
    <x v="0"/>
    <x v="5"/>
    <x v="636"/>
    <n v="88.920000000000016"/>
    <n v="5"/>
    <n v="0.2"/>
    <n v="14.449499999999986"/>
  </r>
  <r>
    <n v="7450"/>
    <x v="3703"/>
    <x v="697"/>
    <d v="2014-09-23T00:00:00"/>
    <s v="Second Class"/>
    <x v="319"/>
    <s v="Sanjit Jacobs"/>
    <x v="2"/>
    <s v="United States"/>
    <s v="Houston"/>
    <s v="Texas"/>
    <n v="77036"/>
    <x v="2"/>
    <x v="105"/>
    <x v="1"/>
    <x v="6"/>
    <x v="105"/>
    <n v="9.9120000000000008"/>
    <n v="3"/>
    <n v="0.2"/>
    <n v="3.2213999999999996"/>
  </r>
  <r>
    <n v="7451"/>
    <x v="3703"/>
    <x v="697"/>
    <d v="2014-09-23T00:00:00"/>
    <s v="Second Class"/>
    <x v="319"/>
    <s v="Sanjit Jacobs"/>
    <x v="2"/>
    <s v="United States"/>
    <s v="Houston"/>
    <s v="Texas"/>
    <n v="77036"/>
    <x v="2"/>
    <x v="1209"/>
    <x v="0"/>
    <x v="1"/>
    <x v="1185"/>
    <n v="318.43"/>
    <n v="5"/>
    <n v="0.3"/>
    <n v="-77.333000000000013"/>
  </r>
  <r>
    <n v="7452"/>
    <x v="3703"/>
    <x v="697"/>
    <d v="2014-09-23T00:00:00"/>
    <s v="Second Class"/>
    <x v="319"/>
    <s v="Sanjit Jacobs"/>
    <x v="2"/>
    <s v="United States"/>
    <s v="Houston"/>
    <s v="Texas"/>
    <n v="77036"/>
    <x v="2"/>
    <x v="326"/>
    <x v="1"/>
    <x v="8"/>
    <x v="323"/>
    <n v="5.7999999999999989"/>
    <n v="5"/>
    <n v="0.8"/>
    <n v="-10.15"/>
  </r>
  <r>
    <n v="7453"/>
    <x v="3703"/>
    <x v="697"/>
    <d v="2014-09-23T00:00:00"/>
    <s v="Second Class"/>
    <x v="319"/>
    <s v="Sanjit Jacobs"/>
    <x v="2"/>
    <s v="United States"/>
    <s v="Houston"/>
    <s v="Texas"/>
    <n v="77036"/>
    <x v="2"/>
    <x v="1538"/>
    <x v="2"/>
    <x v="7"/>
    <x v="1517"/>
    <n v="1415.76"/>
    <n v="6"/>
    <n v="0.2"/>
    <n v="88.48500000000007"/>
  </r>
  <r>
    <n v="7454"/>
    <x v="3704"/>
    <x v="643"/>
    <d v="2014-07-02T00:00:00"/>
    <s v="Standard Class"/>
    <x v="248"/>
    <s v="Fred McMath"/>
    <x v="0"/>
    <s v="United States"/>
    <s v="Bolingbrook"/>
    <s v="Illinois"/>
    <n v="60440"/>
    <x v="2"/>
    <x v="918"/>
    <x v="2"/>
    <x v="7"/>
    <x v="901"/>
    <n v="148.47999999999999"/>
    <n v="2"/>
    <n v="0.2"/>
    <n v="16.703999999999986"/>
  </r>
  <r>
    <n v="7455"/>
    <x v="3705"/>
    <x v="679"/>
    <d v="2013-08-05T00:00:00"/>
    <s v="Standard Class"/>
    <x v="347"/>
    <s v="Katherine Hughes"/>
    <x v="0"/>
    <s v="United States"/>
    <s v="Chicago"/>
    <s v="Illinois"/>
    <n v="60623"/>
    <x v="2"/>
    <x v="1387"/>
    <x v="1"/>
    <x v="2"/>
    <x v="1364"/>
    <n v="9.2480000000000011"/>
    <n v="4"/>
    <n v="0.2"/>
    <n v="3.1212"/>
  </r>
  <r>
    <n v="7456"/>
    <x v="3705"/>
    <x v="679"/>
    <d v="2013-08-05T00:00:00"/>
    <s v="Standard Class"/>
    <x v="347"/>
    <s v="Katherine Hughes"/>
    <x v="0"/>
    <s v="United States"/>
    <s v="Chicago"/>
    <s v="Illinois"/>
    <n v="60623"/>
    <x v="2"/>
    <x v="486"/>
    <x v="1"/>
    <x v="4"/>
    <x v="481"/>
    <n v="1036.624"/>
    <n v="2"/>
    <n v="0.2"/>
    <n v="51.831200000000024"/>
  </r>
  <r>
    <n v="7457"/>
    <x v="3706"/>
    <x v="392"/>
    <d v="2012-04-18T00:00:00"/>
    <s v="First Class"/>
    <x v="328"/>
    <s v="Lauren Leatherbury"/>
    <x v="0"/>
    <s v="United States"/>
    <s v="Waynesboro"/>
    <s v="Virginia"/>
    <n v="22980"/>
    <x v="0"/>
    <x v="11"/>
    <x v="2"/>
    <x v="7"/>
    <x v="11"/>
    <n v="569.64"/>
    <n v="2"/>
    <n v="0"/>
    <n v="148.10640000000001"/>
  </r>
  <r>
    <n v="7458"/>
    <x v="3706"/>
    <x v="392"/>
    <d v="2012-04-18T00:00:00"/>
    <s v="First Class"/>
    <x v="328"/>
    <s v="Lauren Leatherbury"/>
    <x v="0"/>
    <s v="United States"/>
    <s v="Waynesboro"/>
    <s v="Virginia"/>
    <n v="22980"/>
    <x v="0"/>
    <x v="624"/>
    <x v="1"/>
    <x v="8"/>
    <x v="618"/>
    <n v="9.14"/>
    <n v="1"/>
    <n v="0"/>
    <n v="4.57"/>
  </r>
  <r>
    <n v="7459"/>
    <x v="3706"/>
    <x v="392"/>
    <d v="2012-04-18T00:00:00"/>
    <s v="First Class"/>
    <x v="328"/>
    <s v="Lauren Leatherbury"/>
    <x v="0"/>
    <s v="United States"/>
    <s v="Waynesboro"/>
    <s v="Virginia"/>
    <n v="22980"/>
    <x v="0"/>
    <x v="1304"/>
    <x v="0"/>
    <x v="5"/>
    <x v="1280"/>
    <n v="1196.8599999999999"/>
    <n v="7"/>
    <n v="0"/>
    <n v="119.68599999999989"/>
  </r>
  <r>
    <n v="7460"/>
    <x v="3706"/>
    <x v="392"/>
    <d v="2012-04-18T00:00:00"/>
    <s v="First Class"/>
    <x v="328"/>
    <s v="Lauren Leatherbury"/>
    <x v="0"/>
    <s v="United States"/>
    <s v="Waynesboro"/>
    <s v="Virginia"/>
    <n v="22980"/>
    <x v="0"/>
    <x v="672"/>
    <x v="0"/>
    <x v="0"/>
    <x v="666"/>
    <n v="523.26"/>
    <n v="9"/>
    <n v="0"/>
    <n v="125.58240000000001"/>
  </r>
  <r>
    <n v="7461"/>
    <x v="3707"/>
    <x v="347"/>
    <d v="2012-04-14T00:00:00"/>
    <s v="Second Class"/>
    <x v="481"/>
    <s v="Andy Reiter"/>
    <x v="0"/>
    <s v="United States"/>
    <s v="Los Angeles"/>
    <s v="California"/>
    <n v="90004"/>
    <x v="1"/>
    <x v="1687"/>
    <x v="2"/>
    <x v="16"/>
    <x v="1666"/>
    <n v="639.96800000000007"/>
    <n v="4"/>
    <n v="0.2"/>
    <n v="215.98919999999998"/>
  </r>
  <r>
    <n v="7462"/>
    <x v="3707"/>
    <x v="347"/>
    <d v="2012-04-14T00:00:00"/>
    <s v="Second Class"/>
    <x v="481"/>
    <s v="Andy Reiter"/>
    <x v="0"/>
    <s v="United States"/>
    <s v="Los Angeles"/>
    <s v="California"/>
    <n v="90004"/>
    <x v="1"/>
    <x v="813"/>
    <x v="1"/>
    <x v="10"/>
    <x v="33"/>
    <n v="52.76"/>
    <n v="2"/>
    <n v="0"/>
    <n v="24.269599999999997"/>
  </r>
  <r>
    <n v="7463"/>
    <x v="3708"/>
    <x v="914"/>
    <d v="2012-03-01T00:00:00"/>
    <s v="Second Class"/>
    <x v="73"/>
    <s v="Nora Paige"/>
    <x v="0"/>
    <s v="United States"/>
    <s v="Seattle"/>
    <s v="Washington"/>
    <n v="98105"/>
    <x v="1"/>
    <x v="333"/>
    <x v="2"/>
    <x v="11"/>
    <x v="329"/>
    <n v="538.92000000000007"/>
    <n v="9"/>
    <n v="0"/>
    <n v="80.837999999999994"/>
  </r>
  <r>
    <n v="7464"/>
    <x v="3709"/>
    <x v="162"/>
    <d v="2013-09-16T00:00:00"/>
    <s v="Standard Class"/>
    <x v="431"/>
    <s v="Liz Preis"/>
    <x v="0"/>
    <s v="United States"/>
    <s v="Visalia"/>
    <s v="California"/>
    <n v="93277"/>
    <x v="1"/>
    <x v="1453"/>
    <x v="1"/>
    <x v="6"/>
    <x v="1430"/>
    <n v="14.88"/>
    <n v="2"/>
    <n v="0"/>
    <n v="3.7200000000000006"/>
  </r>
  <r>
    <n v="7465"/>
    <x v="3709"/>
    <x v="162"/>
    <d v="2013-09-16T00:00:00"/>
    <s v="Standard Class"/>
    <x v="431"/>
    <s v="Liz Preis"/>
    <x v="0"/>
    <s v="United States"/>
    <s v="Visalia"/>
    <s v="California"/>
    <n v="93277"/>
    <x v="1"/>
    <x v="1532"/>
    <x v="1"/>
    <x v="10"/>
    <x v="1511"/>
    <n v="34.24"/>
    <n v="8"/>
    <n v="0"/>
    <n v="15.407999999999998"/>
  </r>
  <r>
    <n v="7466"/>
    <x v="3709"/>
    <x v="162"/>
    <d v="2013-09-16T00:00:00"/>
    <s v="Standard Class"/>
    <x v="431"/>
    <s v="Liz Preis"/>
    <x v="0"/>
    <s v="United States"/>
    <s v="Visalia"/>
    <s v="California"/>
    <n v="93277"/>
    <x v="1"/>
    <x v="533"/>
    <x v="1"/>
    <x v="4"/>
    <x v="528"/>
    <n v="261.74"/>
    <n v="2"/>
    <n v="0"/>
    <n v="65.435000000000002"/>
  </r>
  <r>
    <n v="7467"/>
    <x v="3710"/>
    <x v="288"/>
    <d v="2013-05-24T00:00:00"/>
    <s v="Standard Class"/>
    <x v="706"/>
    <s v="Anna Häberlin"/>
    <x v="1"/>
    <s v="United States"/>
    <s v="Los Angeles"/>
    <s v="California"/>
    <n v="90008"/>
    <x v="1"/>
    <x v="1644"/>
    <x v="1"/>
    <x v="9"/>
    <x v="33"/>
    <n v="87.84"/>
    <n v="8"/>
    <n v="0"/>
    <n v="23.716800000000006"/>
  </r>
  <r>
    <n v="7468"/>
    <x v="3711"/>
    <x v="343"/>
    <d v="2014-11-16T00:00:00"/>
    <s v="Second Class"/>
    <x v="353"/>
    <s v="Thomas Brumley"/>
    <x v="2"/>
    <s v="United States"/>
    <s v="Los Angeles"/>
    <s v="California"/>
    <n v="90045"/>
    <x v="1"/>
    <x v="698"/>
    <x v="0"/>
    <x v="5"/>
    <x v="691"/>
    <n v="34.92"/>
    <n v="4"/>
    <n v="0"/>
    <n v="11.872799999999998"/>
  </r>
  <r>
    <n v="7469"/>
    <x v="3712"/>
    <x v="1114"/>
    <d v="2011-09-20T00:00:00"/>
    <s v="Standard Class"/>
    <x v="397"/>
    <s v="Alex Avila"/>
    <x v="0"/>
    <s v="United States"/>
    <s v="New York City"/>
    <s v="New York"/>
    <n v="10011"/>
    <x v="3"/>
    <x v="811"/>
    <x v="1"/>
    <x v="10"/>
    <x v="33"/>
    <n v="14.940000000000001"/>
    <n v="3"/>
    <n v="0"/>
    <n v="7.0218000000000007"/>
  </r>
  <r>
    <n v="7470"/>
    <x v="3712"/>
    <x v="1114"/>
    <d v="2011-09-20T00:00:00"/>
    <s v="Standard Class"/>
    <x v="397"/>
    <s v="Alex Avila"/>
    <x v="0"/>
    <s v="United States"/>
    <s v="New York City"/>
    <s v="New York"/>
    <n v="10011"/>
    <x v="3"/>
    <x v="1027"/>
    <x v="0"/>
    <x v="5"/>
    <x v="1009"/>
    <n v="14.56"/>
    <n v="2"/>
    <n v="0"/>
    <n v="6.2608000000000015"/>
  </r>
  <r>
    <n v="7471"/>
    <x v="3713"/>
    <x v="426"/>
    <d v="2012-09-20T00:00:00"/>
    <s v="Standard Class"/>
    <x v="556"/>
    <s v="Ann Chong"/>
    <x v="1"/>
    <s v="United States"/>
    <s v="Philadelphia"/>
    <s v="Pennsylvania"/>
    <n v="19143"/>
    <x v="3"/>
    <x v="98"/>
    <x v="1"/>
    <x v="8"/>
    <x v="98"/>
    <n v="3.5760000000000005"/>
    <n v="4"/>
    <n v="0.7"/>
    <n v="-2.8608000000000002"/>
  </r>
  <r>
    <n v="7472"/>
    <x v="3713"/>
    <x v="426"/>
    <d v="2012-09-20T00:00:00"/>
    <s v="Standard Class"/>
    <x v="556"/>
    <s v="Ann Chong"/>
    <x v="1"/>
    <s v="United States"/>
    <s v="Philadelphia"/>
    <s v="Pennsylvania"/>
    <n v="19143"/>
    <x v="3"/>
    <x v="196"/>
    <x v="1"/>
    <x v="4"/>
    <x v="195"/>
    <n v="147.184"/>
    <n v="2"/>
    <n v="0.2"/>
    <n v="-29.436800000000012"/>
  </r>
  <r>
    <n v="7473"/>
    <x v="3714"/>
    <x v="949"/>
    <d v="2013-07-04T00:00:00"/>
    <s v="First Class"/>
    <x v="670"/>
    <s v="Eugene Moren"/>
    <x v="2"/>
    <s v="United States"/>
    <s v="Lehi"/>
    <s v="Utah"/>
    <n v="84043"/>
    <x v="1"/>
    <x v="1327"/>
    <x v="2"/>
    <x v="16"/>
    <x v="1304"/>
    <n v="1499.95"/>
    <n v="5"/>
    <n v="0"/>
    <n v="449.9849999999999"/>
  </r>
  <r>
    <n v="7474"/>
    <x v="3715"/>
    <x v="342"/>
    <d v="2013-04-16T00:00:00"/>
    <s v="Standard Class"/>
    <x v="425"/>
    <s v="Quincy Jones"/>
    <x v="1"/>
    <s v="United States"/>
    <s v="Chicago"/>
    <s v="Illinois"/>
    <n v="60653"/>
    <x v="2"/>
    <x v="753"/>
    <x v="1"/>
    <x v="6"/>
    <x v="744"/>
    <n v="13.568000000000001"/>
    <n v="4"/>
    <n v="0.2"/>
    <n v="3.2223999999999995"/>
  </r>
  <r>
    <n v="7475"/>
    <x v="3716"/>
    <x v="1037"/>
    <d v="2011-01-11T00:00:00"/>
    <s v="Standard Class"/>
    <x v="467"/>
    <s v="Maria Etezadi"/>
    <x v="2"/>
    <s v="United States"/>
    <s v="Henderson"/>
    <s v="Kentucky"/>
    <n v="42420"/>
    <x v="0"/>
    <x v="120"/>
    <x v="0"/>
    <x v="1"/>
    <x v="120"/>
    <n v="2573.8200000000002"/>
    <n v="9"/>
    <n v="0"/>
    <n v="746.40779999999972"/>
  </r>
  <r>
    <n v="7476"/>
    <x v="3716"/>
    <x v="1037"/>
    <d v="2011-01-11T00:00:00"/>
    <s v="Standard Class"/>
    <x v="467"/>
    <s v="Maria Etezadi"/>
    <x v="2"/>
    <s v="United States"/>
    <s v="Henderson"/>
    <s v="Kentucky"/>
    <n v="42420"/>
    <x v="0"/>
    <x v="569"/>
    <x v="1"/>
    <x v="8"/>
    <x v="564"/>
    <n v="609.98"/>
    <n v="2"/>
    <n v="0"/>
    <n v="274.49099999999999"/>
  </r>
  <r>
    <n v="7477"/>
    <x v="3716"/>
    <x v="1037"/>
    <d v="2011-01-11T00:00:00"/>
    <s v="Standard Class"/>
    <x v="467"/>
    <s v="Maria Etezadi"/>
    <x v="2"/>
    <s v="United States"/>
    <s v="Henderson"/>
    <s v="Kentucky"/>
    <n v="42420"/>
    <x v="0"/>
    <x v="448"/>
    <x v="1"/>
    <x v="6"/>
    <x v="443"/>
    <n v="5.48"/>
    <n v="2"/>
    <n v="0"/>
    <n v="1.4796000000000005"/>
  </r>
  <r>
    <n v="7478"/>
    <x v="3716"/>
    <x v="1037"/>
    <d v="2011-01-11T00:00:00"/>
    <s v="Standard Class"/>
    <x v="467"/>
    <s v="Maria Etezadi"/>
    <x v="2"/>
    <s v="United States"/>
    <s v="Henderson"/>
    <s v="Kentucky"/>
    <n v="42420"/>
    <x v="0"/>
    <x v="34"/>
    <x v="2"/>
    <x v="7"/>
    <x v="34"/>
    <n v="391.98"/>
    <n v="2"/>
    <n v="0"/>
    <n v="113.67419999999998"/>
  </r>
  <r>
    <n v="7479"/>
    <x v="3716"/>
    <x v="1037"/>
    <d v="2011-01-11T00:00:00"/>
    <s v="Standard Class"/>
    <x v="467"/>
    <s v="Maria Etezadi"/>
    <x v="2"/>
    <s v="United States"/>
    <s v="Henderson"/>
    <s v="Kentucky"/>
    <n v="42420"/>
    <x v="0"/>
    <x v="867"/>
    <x v="2"/>
    <x v="7"/>
    <x v="852"/>
    <n v="755.96"/>
    <n v="4"/>
    <n v="0"/>
    <n v="204.10919999999999"/>
  </r>
  <r>
    <n v="7480"/>
    <x v="3716"/>
    <x v="1037"/>
    <d v="2011-01-11T00:00:00"/>
    <s v="Standard Class"/>
    <x v="467"/>
    <s v="Maria Etezadi"/>
    <x v="2"/>
    <s v="United States"/>
    <s v="Henderson"/>
    <s v="Kentucky"/>
    <n v="42420"/>
    <x v="0"/>
    <x v="1506"/>
    <x v="1"/>
    <x v="13"/>
    <x v="1484"/>
    <n v="31.12"/>
    <n v="4"/>
    <n v="0"/>
    <n v="0.31119999999999948"/>
  </r>
  <r>
    <n v="7481"/>
    <x v="3716"/>
    <x v="1037"/>
    <d v="2011-01-11T00:00:00"/>
    <s v="Standard Class"/>
    <x v="467"/>
    <s v="Maria Etezadi"/>
    <x v="2"/>
    <s v="United States"/>
    <s v="Henderson"/>
    <s v="Kentucky"/>
    <n v="42420"/>
    <x v="0"/>
    <x v="783"/>
    <x v="1"/>
    <x v="10"/>
    <x v="774"/>
    <n v="6.54"/>
    <n v="1"/>
    <n v="0"/>
    <n v="3.0084"/>
  </r>
  <r>
    <n v="7482"/>
    <x v="3717"/>
    <x v="142"/>
    <d v="2013-09-04T00:00:00"/>
    <s v="Second Class"/>
    <x v="697"/>
    <s v="Laurel Beltran"/>
    <x v="2"/>
    <s v="United States"/>
    <s v="Huntington Beach"/>
    <s v="California"/>
    <n v="92646"/>
    <x v="1"/>
    <x v="118"/>
    <x v="1"/>
    <x v="12"/>
    <x v="118"/>
    <n v="12.78"/>
    <n v="1"/>
    <n v="0"/>
    <n v="5.7509999999999994"/>
  </r>
  <r>
    <n v="7483"/>
    <x v="3718"/>
    <x v="865"/>
    <d v="2011-09-30T00:00:00"/>
    <s v="Standard Class"/>
    <x v="655"/>
    <s v="Julie Prescott"/>
    <x v="2"/>
    <s v="United States"/>
    <s v="New York City"/>
    <s v="New York"/>
    <n v="10011"/>
    <x v="3"/>
    <x v="68"/>
    <x v="1"/>
    <x v="8"/>
    <x v="68"/>
    <n v="18.463999999999999"/>
    <n v="4"/>
    <n v="0.2"/>
    <n v="6.9239999999999995"/>
  </r>
  <r>
    <n v="7484"/>
    <x v="3719"/>
    <x v="534"/>
    <d v="2011-12-17T00:00:00"/>
    <s v="Second Class"/>
    <x v="182"/>
    <s v="Ed Braxton"/>
    <x v="1"/>
    <s v="United States"/>
    <s v="Philadelphia"/>
    <s v="Pennsylvania"/>
    <n v="19140"/>
    <x v="3"/>
    <x v="1209"/>
    <x v="0"/>
    <x v="1"/>
    <x v="1185"/>
    <n v="445.80200000000002"/>
    <n v="7"/>
    <n v="0.3"/>
    <n v="-108.26620000000001"/>
  </r>
  <r>
    <n v="7485"/>
    <x v="3720"/>
    <x v="116"/>
    <d v="2015-01-03T00:00:00"/>
    <s v="Standard Class"/>
    <x v="37"/>
    <s v="Christopher Schild"/>
    <x v="2"/>
    <s v="United States"/>
    <s v="Fargo"/>
    <s v="North Dakota"/>
    <n v="58103"/>
    <x v="2"/>
    <x v="1820"/>
    <x v="1"/>
    <x v="6"/>
    <x v="33"/>
    <n v="2.48"/>
    <n v="1"/>
    <n v="0"/>
    <n v="0.86799999999999988"/>
  </r>
  <r>
    <n v="7486"/>
    <x v="3720"/>
    <x v="116"/>
    <d v="2015-01-03T00:00:00"/>
    <s v="Standard Class"/>
    <x v="37"/>
    <s v="Christopher Schild"/>
    <x v="2"/>
    <s v="United States"/>
    <s v="Fargo"/>
    <s v="North Dakota"/>
    <n v="58103"/>
    <x v="2"/>
    <x v="1499"/>
    <x v="1"/>
    <x v="8"/>
    <x v="1478"/>
    <n v="25.9"/>
    <n v="5"/>
    <n v="0"/>
    <n v="12.690999999999999"/>
  </r>
  <r>
    <n v="7487"/>
    <x v="3721"/>
    <x v="546"/>
    <d v="2012-12-24T00:00:00"/>
    <s v="Second Class"/>
    <x v="327"/>
    <s v="Peter McVee"/>
    <x v="2"/>
    <s v="United States"/>
    <s v="Dover"/>
    <s v="New Hampshire"/>
    <n v="3820"/>
    <x v="3"/>
    <x v="1331"/>
    <x v="1"/>
    <x v="10"/>
    <x v="1307"/>
    <n v="29.900000000000002"/>
    <n v="5"/>
    <n v="0"/>
    <n v="14.651"/>
  </r>
  <r>
    <n v="7488"/>
    <x v="3721"/>
    <x v="546"/>
    <d v="2012-12-24T00:00:00"/>
    <s v="Second Class"/>
    <x v="327"/>
    <s v="Peter McVee"/>
    <x v="2"/>
    <s v="United States"/>
    <s v="Dover"/>
    <s v="New Hampshire"/>
    <n v="3820"/>
    <x v="3"/>
    <x v="1287"/>
    <x v="2"/>
    <x v="11"/>
    <x v="1264"/>
    <n v="2249.91"/>
    <n v="9"/>
    <n v="0"/>
    <n v="517.47930000000008"/>
  </r>
  <r>
    <n v="7489"/>
    <x v="3721"/>
    <x v="546"/>
    <d v="2012-12-24T00:00:00"/>
    <s v="Second Class"/>
    <x v="327"/>
    <s v="Peter McVee"/>
    <x v="2"/>
    <s v="United States"/>
    <s v="Dover"/>
    <s v="New Hampshire"/>
    <n v="3820"/>
    <x v="3"/>
    <x v="215"/>
    <x v="0"/>
    <x v="3"/>
    <x v="214"/>
    <n v="1053.164"/>
    <n v="4"/>
    <n v="0.3"/>
    <n v="-105.31639999999993"/>
  </r>
  <r>
    <n v="7490"/>
    <x v="3722"/>
    <x v="60"/>
    <d v="2014-11-10T00:00:00"/>
    <s v="Standard Class"/>
    <x v="731"/>
    <s v="Anna Andreadi"/>
    <x v="0"/>
    <s v="United States"/>
    <s v="San Diego"/>
    <s v="California"/>
    <n v="92105"/>
    <x v="1"/>
    <x v="860"/>
    <x v="1"/>
    <x v="10"/>
    <x v="846"/>
    <n v="12.96"/>
    <n v="2"/>
    <n v="0"/>
    <n v="6.2208000000000006"/>
  </r>
  <r>
    <n v="7491"/>
    <x v="3723"/>
    <x v="229"/>
    <d v="2012-09-16T00:00:00"/>
    <s v="Standard Class"/>
    <x v="135"/>
    <s v="Frank Atkinson"/>
    <x v="1"/>
    <s v="United States"/>
    <s v="Los Angeles"/>
    <s v="California"/>
    <n v="90032"/>
    <x v="1"/>
    <x v="90"/>
    <x v="0"/>
    <x v="5"/>
    <x v="90"/>
    <n v="106.68"/>
    <n v="6"/>
    <n v="0"/>
    <n v="33.070799999999991"/>
  </r>
  <r>
    <n v="7492"/>
    <x v="3724"/>
    <x v="673"/>
    <d v="2014-11-17T00:00:00"/>
    <s v="Same Day"/>
    <x v="496"/>
    <s v="Charlotte Melton"/>
    <x v="0"/>
    <s v="United States"/>
    <s v="Utica"/>
    <s v="New York"/>
    <n v="13501"/>
    <x v="3"/>
    <x v="1730"/>
    <x v="2"/>
    <x v="7"/>
    <x v="1708"/>
    <n v="119.94"/>
    <n v="6"/>
    <n v="0"/>
    <n v="5.9969999999999857"/>
  </r>
  <r>
    <n v="7493"/>
    <x v="3725"/>
    <x v="220"/>
    <d v="2014-09-17T00:00:00"/>
    <s v="Standard Class"/>
    <x v="693"/>
    <s v="Cindy Chapman"/>
    <x v="0"/>
    <s v="United States"/>
    <s v="Houston"/>
    <s v="Texas"/>
    <n v="77070"/>
    <x v="2"/>
    <x v="1433"/>
    <x v="1"/>
    <x v="10"/>
    <x v="1412"/>
    <n v="10.272000000000002"/>
    <n v="3"/>
    <n v="0.2"/>
    <n v="3.2099999999999982"/>
  </r>
  <r>
    <n v="7494"/>
    <x v="3725"/>
    <x v="220"/>
    <d v="2014-09-17T00:00:00"/>
    <s v="Standard Class"/>
    <x v="693"/>
    <s v="Cindy Chapman"/>
    <x v="0"/>
    <s v="United States"/>
    <s v="Houston"/>
    <s v="Texas"/>
    <n v="77070"/>
    <x v="2"/>
    <x v="1213"/>
    <x v="0"/>
    <x v="3"/>
    <x v="1189"/>
    <n v="512.19000000000005"/>
    <n v="5"/>
    <n v="0.3"/>
    <n v="-65.853000000000009"/>
  </r>
  <r>
    <n v="7495"/>
    <x v="3725"/>
    <x v="220"/>
    <d v="2014-09-17T00:00:00"/>
    <s v="Standard Class"/>
    <x v="693"/>
    <s v="Cindy Chapman"/>
    <x v="0"/>
    <s v="United States"/>
    <s v="Houston"/>
    <s v="Texas"/>
    <n v="77070"/>
    <x v="2"/>
    <x v="1034"/>
    <x v="1"/>
    <x v="9"/>
    <x v="1016"/>
    <n v="1.5559999999999996"/>
    <n v="2"/>
    <n v="0.8"/>
    <n v="-4.2012"/>
  </r>
  <r>
    <n v="7496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757"/>
    <x v="1"/>
    <x v="8"/>
    <x v="748"/>
    <n v="4.4479999999999995"/>
    <n v="2"/>
    <n v="0.2"/>
    <n v="1.4455999999999996"/>
  </r>
  <r>
    <n v="7497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737"/>
    <x v="0"/>
    <x v="5"/>
    <x v="729"/>
    <n v="276.69"/>
    <n v="3"/>
    <n v="0"/>
    <n v="49.804199999999994"/>
  </r>
  <r>
    <n v="7498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310"/>
    <x v="1"/>
    <x v="13"/>
    <x v="307"/>
    <n v="4.96"/>
    <n v="4"/>
    <n v="0"/>
    <n v="2.3311999999999999"/>
  </r>
  <r>
    <n v="7499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30"/>
    <x v="1"/>
    <x v="6"/>
    <x v="30"/>
    <n v="71.92"/>
    <n v="4"/>
    <n v="0"/>
    <n v="20.856799999999993"/>
  </r>
  <r>
    <n v="7500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191"/>
    <x v="0"/>
    <x v="5"/>
    <x v="190"/>
    <n v="18.84"/>
    <n v="3"/>
    <n v="0"/>
    <n v="7.9128000000000007"/>
  </r>
  <r>
    <n v="7501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437"/>
    <x v="2"/>
    <x v="11"/>
    <x v="432"/>
    <n v="140.97"/>
    <n v="3"/>
    <n v="0"/>
    <n v="19.735800000000005"/>
  </r>
  <r>
    <n v="7502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34"/>
    <x v="2"/>
    <x v="7"/>
    <x v="34"/>
    <n v="470.37600000000009"/>
    <n v="3"/>
    <n v="0.2"/>
    <n v="52.917299999999955"/>
  </r>
  <r>
    <n v="7503"/>
    <x v="3727"/>
    <x v="983"/>
    <d v="2014-03-31T00:00:00"/>
    <s v="Same Day"/>
    <x v="483"/>
    <s v="Tom Boeckenhauer"/>
    <x v="0"/>
    <s v="United States"/>
    <s v="Los Angeles"/>
    <s v="California"/>
    <n v="90036"/>
    <x v="1"/>
    <x v="1279"/>
    <x v="1"/>
    <x v="6"/>
    <x v="1255"/>
    <n v="6.08"/>
    <n v="2"/>
    <n v="0"/>
    <n v="2.0671999999999997"/>
  </r>
  <r>
    <n v="7504"/>
    <x v="3727"/>
    <x v="983"/>
    <d v="2014-03-31T00:00:00"/>
    <s v="Same Day"/>
    <x v="483"/>
    <s v="Tom Boeckenhauer"/>
    <x v="0"/>
    <s v="United States"/>
    <s v="Los Angeles"/>
    <s v="California"/>
    <n v="90036"/>
    <x v="1"/>
    <x v="53"/>
    <x v="2"/>
    <x v="7"/>
    <x v="53"/>
    <n v="164.79200000000003"/>
    <n v="1"/>
    <n v="0.2"/>
    <n v="18.539099999999991"/>
  </r>
  <r>
    <n v="7505"/>
    <x v="3728"/>
    <x v="1011"/>
    <d v="2013-02-04T00:00:00"/>
    <s v="Second Class"/>
    <x v="759"/>
    <s v="Jason Klamczynski"/>
    <x v="1"/>
    <s v="United States"/>
    <s v="Atlantic City"/>
    <s v="New Jersey"/>
    <n v="8401"/>
    <x v="3"/>
    <x v="1040"/>
    <x v="1"/>
    <x v="12"/>
    <x v="33"/>
    <n v="23.36"/>
    <n v="2"/>
    <n v="0"/>
    <n v="11.68"/>
  </r>
  <r>
    <n v="7506"/>
    <x v="3729"/>
    <x v="110"/>
    <d v="2014-06-14T00:00:00"/>
    <s v="Standard Class"/>
    <x v="572"/>
    <s v="Ben Wallace"/>
    <x v="0"/>
    <s v="United States"/>
    <s v="Skokie"/>
    <s v="Illinois"/>
    <n v="60076"/>
    <x v="2"/>
    <x v="338"/>
    <x v="1"/>
    <x v="8"/>
    <x v="334"/>
    <n v="12.175999999999998"/>
    <n v="4"/>
    <n v="0.8"/>
    <n v="-18.872800000000009"/>
  </r>
  <r>
    <n v="7507"/>
    <x v="3730"/>
    <x v="981"/>
    <d v="2011-11-06T00:00:00"/>
    <s v="Standard Class"/>
    <x v="129"/>
    <s v="Shahid Hopkins"/>
    <x v="0"/>
    <s v="United States"/>
    <s v="San Francisco"/>
    <s v="California"/>
    <n v="94122"/>
    <x v="1"/>
    <x v="1129"/>
    <x v="2"/>
    <x v="7"/>
    <x v="1108"/>
    <n v="46.384"/>
    <n v="2"/>
    <n v="0.2"/>
    <n v="5.2181999999999924"/>
  </r>
  <r>
    <n v="7508"/>
    <x v="3730"/>
    <x v="981"/>
    <d v="2011-11-06T00:00:00"/>
    <s v="Standard Class"/>
    <x v="129"/>
    <s v="Shahid Hopkins"/>
    <x v="0"/>
    <s v="United States"/>
    <s v="San Francisco"/>
    <s v="California"/>
    <n v="94122"/>
    <x v="1"/>
    <x v="245"/>
    <x v="1"/>
    <x v="4"/>
    <x v="243"/>
    <n v="362.92"/>
    <n v="2"/>
    <n v="0"/>
    <n v="105.24679999999995"/>
  </r>
  <r>
    <n v="7509"/>
    <x v="3731"/>
    <x v="1163"/>
    <d v="2014-07-19T00:00:00"/>
    <s v="Standard Class"/>
    <x v="252"/>
    <s v="John Lee"/>
    <x v="0"/>
    <s v="United States"/>
    <s v="Columbus"/>
    <s v="Ohio"/>
    <n v="43229"/>
    <x v="3"/>
    <x v="820"/>
    <x v="1"/>
    <x v="10"/>
    <x v="808"/>
    <n v="9.2480000000000011"/>
    <n v="2"/>
    <n v="0.2"/>
    <n v="3.3524000000000003"/>
  </r>
  <r>
    <n v="7510"/>
    <x v="3731"/>
    <x v="1163"/>
    <d v="2014-07-19T00:00:00"/>
    <s v="Standard Class"/>
    <x v="252"/>
    <s v="John Lee"/>
    <x v="0"/>
    <s v="United States"/>
    <s v="Columbus"/>
    <s v="Ohio"/>
    <n v="43229"/>
    <x v="3"/>
    <x v="754"/>
    <x v="2"/>
    <x v="7"/>
    <x v="745"/>
    <n v="1889.9459999999999"/>
    <n v="9"/>
    <n v="0.4"/>
    <n v="-377.98919999999998"/>
  </r>
  <r>
    <n v="7511"/>
    <x v="3731"/>
    <x v="1163"/>
    <d v="2014-07-19T00:00:00"/>
    <s v="Standard Class"/>
    <x v="252"/>
    <s v="John Lee"/>
    <x v="0"/>
    <s v="United States"/>
    <s v="Columbus"/>
    <s v="Ohio"/>
    <n v="43229"/>
    <x v="3"/>
    <x v="170"/>
    <x v="1"/>
    <x v="4"/>
    <x v="169"/>
    <n v="62.040000000000006"/>
    <n v="5"/>
    <n v="0.2"/>
    <n v="4.6530000000000022"/>
  </r>
  <r>
    <n v="7512"/>
    <x v="3731"/>
    <x v="1163"/>
    <d v="2014-07-19T00:00:00"/>
    <s v="Standard Class"/>
    <x v="252"/>
    <s v="John Lee"/>
    <x v="0"/>
    <s v="United States"/>
    <s v="Columbus"/>
    <s v="Ohio"/>
    <n v="43229"/>
    <x v="3"/>
    <x v="1071"/>
    <x v="0"/>
    <x v="5"/>
    <x v="1051"/>
    <n v="396.92000000000007"/>
    <n v="5"/>
    <n v="0.2"/>
    <n v="148.845"/>
  </r>
  <r>
    <n v="7513"/>
    <x v="3731"/>
    <x v="1163"/>
    <d v="2014-07-19T00:00:00"/>
    <s v="Standard Class"/>
    <x v="252"/>
    <s v="John Lee"/>
    <x v="0"/>
    <s v="United States"/>
    <s v="Columbus"/>
    <s v="Ohio"/>
    <n v="43229"/>
    <x v="3"/>
    <x v="1354"/>
    <x v="1"/>
    <x v="4"/>
    <x v="1331"/>
    <n v="239.45599999999999"/>
    <n v="7"/>
    <n v="0.2"/>
    <n v="17.959200000000003"/>
  </r>
  <r>
    <n v="7514"/>
    <x v="3731"/>
    <x v="1163"/>
    <d v="2014-07-19T00:00:00"/>
    <s v="Standard Class"/>
    <x v="252"/>
    <s v="John Lee"/>
    <x v="0"/>
    <s v="United States"/>
    <s v="Columbus"/>
    <s v="Ohio"/>
    <n v="43229"/>
    <x v="3"/>
    <x v="346"/>
    <x v="1"/>
    <x v="6"/>
    <x v="342"/>
    <n v="13.120000000000001"/>
    <n v="5"/>
    <n v="0.2"/>
    <n v="2.1319999999999988"/>
  </r>
  <r>
    <n v="7515"/>
    <x v="3732"/>
    <x v="34"/>
    <d v="2014-12-13T00:00:00"/>
    <s v="Second Class"/>
    <x v="252"/>
    <s v="John Lee"/>
    <x v="0"/>
    <s v="United States"/>
    <s v="Richmond"/>
    <s v="Kentucky"/>
    <n v="40475"/>
    <x v="0"/>
    <x v="908"/>
    <x v="1"/>
    <x v="8"/>
    <x v="891"/>
    <n v="29.36"/>
    <n v="2"/>
    <n v="0"/>
    <n v="13.505599999999999"/>
  </r>
  <r>
    <n v="7516"/>
    <x v="3732"/>
    <x v="34"/>
    <d v="2014-12-13T00:00:00"/>
    <s v="Second Class"/>
    <x v="252"/>
    <s v="John Lee"/>
    <x v="0"/>
    <s v="United States"/>
    <s v="Richmond"/>
    <s v="Kentucky"/>
    <n v="40475"/>
    <x v="0"/>
    <x v="1428"/>
    <x v="1"/>
    <x v="9"/>
    <x v="1407"/>
    <n v="214.89999999999998"/>
    <n v="5"/>
    <n v="0"/>
    <n v="62.32099999999997"/>
  </r>
  <r>
    <n v="7517"/>
    <x v="3732"/>
    <x v="34"/>
    <d v="2014-12-13T00:00:00"/>
    <s v="Second Class"/>
    <x v="252"/>
    <s v="John Lee"/>
    <x v="0"/>
    <s v="United States"/>
    <s v="Richmond"/>
    <s v="Kentucky"/>
    <n v="40475"/>
    <x v="0"/>
    <x v="122"/>
    <x v="1"/>
    <x v="8"/>
    <x v="122"/>
    <n v="15.92"/>
    <n v="4"/>
    <n v="0"/>
    <n v="7.4824000000000002"/>
  </r>
  <r>
    <n v="7518"/>
    <x v="3732"/>
    <x v="34"/>
    <d v="2014-12-13T00:00:00"/>
    <s v="Second Class"/>
    <x v="252"/>
    <s v="John Lee"/>
    <x v="0"/>
    <s v="United States"/>
    <s v="Richmond"/>
    <s v="Kentucky"/>
    <n v="40475"/>
    <x v="0"/>
    <x v="825"/>
    <x v="2"/>
    <x v="11"/>
    <x v="813"/>
    <n v="146.44999999999999"/>
    <n v="5"/>
    <n v="0"/>
    <n v="48.328499999999991"/>
  </r>
  <r>
    <n v="7519"/>
    <x v="3732"/>
    <x v="34"/>
    <d v="2014-12-13T00:00:00"/>
    <s v="Second Class"/>
    <x v="252"/>
    <s v="John Lee"/>
    <x v="0"/>
    <s v="United States"/>
    <s v="Richmond"/>
    <s v="Kentucky"/>
    <n v="40475"/>
    <x v="0"/>
    <x v="464"/>
    <x v="1"/>
    <x v="4"/>
    <x v="460"/>
    <n v="15.14"/>
    <n v="1"/>
    <n v="0"/>
    <n v="0.60559999999999903"/>
  </r>
  <r>
    <n v="7520"/>
    <x v="3732"/>
    <x v="34"/>
    <d v="2014-12-13T00:00:00"/>
    <s v="Second Class"/>
    <x v="252"/>
    <s v="John Lee"/>
    <x v="0"/>
    <s v="United States"/>
    <s v="Richmond"/>
    <s v="Kentucky"/>
    <n v="40475"/>
    <x v="0"/>
    <x v="1568"/>
    <x v="1"/>
    <x v="2"/>
    <x v="1550"/>
    <n v="5.76"/>
    <n v="2"/>
    <n v="0"/>
    <n v="2.6495999999999995"/>
  </r>
  <r>
    <n v="7521"/>
    <x v="3732"/>
    <x v="34"/>
    <d v="2014-12-13T00:00:00"/>
    <s v="Second Class"/>
    <x v="252"/>
    <s v="John Lee"/>
    <x v="0"/>
    <s v="United States"/>
    <s v="Richmond"/>
    <s v="Kentucky"/>
    <n v="40475"/>
    <x v="0"/>
    <x v="890"/>
    <x v="2"/>
    <x v="16"/>
    <x v="874"/>
    <n v="1399.98"/>
    <n v="2"/>
    <n v="0"/>
    <n v="629.99099999999999"/>
  </r>
  <r>
    <n v="7522"/>
    <x v="3733"/>
    <x v="64"/>
    <d v="2013-09-12T00:00:00"/>
    <s v="Standard Class"/>
    <x v="198"/>
    <s v="Maribeth Dona"/>
    <x v="0"/>
    <s v="United States"/>
    <s v="Lancaster"/>
    <s v="Ohio"/>
    <n v="43130"/>
    <x v="3"/>
    <x v="528"/>
    <x v="1"/>
    <x v="8"/>
    <x v="523"/>
    <n v="8.9520000000000017"/>
    <n v="2"/>
    <n v="0.7"/>
    <n v="-7.4600000000000009"/>
  </r>
  <r>
    <n v="7523"/>
    <x v="3733"/>
    <x v="64"/>
    <d v="2013-09-12T00:00:00"/>
    <s v="Standard Class"/>
    <x v="198"/>
    <s v="Maribeth Dona"/>
    <x v="0"/>
    <s v="United States"/>
    <s v="Lancaster"/>
    <s v="Ohio"/>
    <n v="43130"/>
    <x v="3"/>
    <x v="1181"/>
    <x v="1"/>
    <x v="8"/>
    <x v="1158"/>
    <n v="8.8560000000000016"/>
    <n v="6"/>
    <n v="0.7"/>
    <n v="-6.4944000000000024"/>
  </r>
  <r>
    <n v="7524"/>
    <x v="3733"/>
    <x v="64"/>
    <d v="2013-09-12T00:00:00"/>
    <s v="Standard Class"/>
    <x v="198"/>
    <s v="Maribeth Dona"/>
    <x v="0"/>
    <s v="United States"/>
    <s v="Lancaster"/>
    <s v="Ohio"/>
    <n v="43130"/>
    <x v="3"/>
    <x v="212"/>
    <x v="0"/>
    <x v="1"/>
    <x v="211"/>
    <n v="85.245999999999995"/>
    <n v="2"/>
    <n v="0.3"/>
    <n v="-1.217800000000004"/>
  </r>
  <r>
    <n v="7525"/>
    <x v="3734"/>
    <x v="1076"/>
    <d v="2011-09-16T00:00:00"/>
    <s v="Standard Class"/>
    <x v="52"/>
    <s v="Clay Ludtke"/>
    <x v="0"/>
    <s v="United States"/>
    <s v="Gresham"/>
    <s v="Oregon"/>
    <n v="97030"/>
    <x v="1"/>
    <x v="776"/>
    <x v="1"/>
    <x v="12"/>
    <x v="767"/>
    <n v="21.728000000000002"/>
    <n v="7"/>
    <n v="0.2"/>
    <n v="7.6047999999999991"/>
  </r>
  <r>
    <n v="7526"/>
    <x v="3734"/>
    <x v="1076"/>
    <d v="2011-09-16T00:00:00"/>
    <s v="Standard Class"/>
    <x v="52"/>
    <s v="Clay Ludtke"/>
    <x v="0"/>
    <s v="United States"/>
    <s v="Gresham"/>
    <s v="Oregon"/>
    <n v="97030"/>
    <x v="1"/>
    <x v="873"/>
    <x v="0"/>
    <x v="1"/>
    <x v="858"/>
    <n v="1487.04"/>
    <n v="5"/>
    <n v="0.2"/>
    <n v="148.70400000000006"/>
  </r>
  <r>
    <n v="7527"/>
    <x v="3735"/>
    <x v="986"/>
    <d v="2014-09-27T00:00:00"/>
    <s v="Same Day"/>
    <x v="19"/>
    <s v="Ruben Ausman"/>
    <x v="1"/>
    <s v="United States"/>
    <s v="San Francisco"/>
    <s v="California"/>
    <n v="94109"/>
    <x v="1"/>
    <x v="1606"/>
    <x v="1"/>
    <x v="12"/>
    <x v="33"/>
    <n v="71.88"/>
    <n v="6"/>
    <n v="0"/>
    <n v="33.064799999999998"/>
  </r>
  <r>
    <n v="7528"/>
    <x v="3735"/>
    <x v="986"/>
    <d v="2014-09-27T00:00:00"/>
    <s v="Same Day"/>
    <x v="19"/>
    <s v="Ruben Ausman"/>
    <x v="1"/>
    <s v="United States"/>
    <s v="San Francisco"/>
    <s v="California"/>
    <n v="94109"/>
    <x v="1"/>
    <x v="1392"/>
    <x v="0"/>
    <x v="5"/>
    <x v="1369"/>
    <n v="9.24"/>
    <n v="3"/>
    <n v="0"/>
    <n v="2.9567999999999994"/>
  </r>
  <r>
    <n v="7529"/>
    <x v="3735"/>
    <x v="986"/>
    <d v="2014-09-27T00:00:00"/>
    <s v="Same Day"/>
    <x v="19"/>
    <s v="Ruben Ausman"/>
    <x v="1"/>
    <s v="United States"/>
    <s v="San Francisco"/>
    <s v="California"/>
    <n v="94109"/>
    <x v="1"/>
    <x v="1357"/>
    <x v="1"/>
    <x v="10"/>
    <x v="1334"/>
    <n v="35.880000000000003"/>
    <n v="6"/>
    <n v="0"/>
    <n v="16.146000000000001"/>
  </r>
  <r>
    <n v="7530"/>
    <x v="3735"/>
    <x v="986"/>
    <d v="2014-09-27T00:00:00"/>
    <s v="Same Day"/>
    <x v="19"/>
    <s v="Ruben Ausman"/>
    <x v="1"/>
    <s v="United States"/>
    <s v="San Francisco"/>
    <s v="California"/>
    <n v="94109"/>
    <x v="1"/>
    <x v="20"/>
    <x v="1"/>
    <x v="8"/>
    <x v="20"/>
    <n v="17.04"/>
    <n v="3"/>
    <n v="0.2"/>
    <n v="5.5379999999999985"/>
  </r>
  <r>
    <n v="7531"/>
    <x v="3735"/>
    <x v="986"/>
    <d v="2014-09-27T00:00:00"/>
    <s v="Same Day"/>
    <x v="19"/>
    <s v="Ruben Ausman"/>
    <x v="1"/>
    <s v="United States"/>
    <s v="San Francisco"/>
    <s v="California"/>
    <n v="94109"/>
    <x v="1"/>
    <x v="760"/>
    <x v="1"/>
    <x v="8"/>
    <x v="751"/>
    <n v="931.17600000000016"/>
    <n v="3"/>
    <n v="0.2"/>
    <n v="314.27190000000002"/>
  </r>
  <r>
    <n v="7532"/>
    <x v="3736"/>
    <x v="26"/>
    <d v="2013-06-20T00:00:00"/>
    <s v="First Class"/>
    <x v="62"/>
    <s v="Lena Creighton"/>
    <x v="0"/>
    <s v="United States"/>
    <s v="Longmont"/>
    <s v="Colorado"/>
    <n v="80501"/>
    <x v="1"/>
    <x v="1319"/>
    <x v="0"/>
    <x v="5"/>
    <x v="1296"/>
    <n v="266.35200000000003"/>
    <n v="3"/>
    <n v="0.2"/>
    <n v="-13.317600000000013"/>
  </r>
  <r>
    <n v="7533"/>
    <x v="3736"/>
    <x v="26"/>
    <d v="2013-06-20T00:00:00"/>
    <s v="First Class"/>
    <x v="62"/>
    <s v="Lena Creighton"/>
    <x v="0"/>
    <s v="United States"/>
    <s v="Longmont"/>
    <s v="Colorado"/>
    <n v="80501"/>
    <x v="1"/>
    <x v="531"/>
    <x v="0"/>
    <x v="1"/>
    <x v="526"/>
    <n v="483.13599999999997"/>
    <n v="4"/>
    <n v="0.2"/>
    <n v="54.352799999999945"/>
  </r>
  <r>
    <n v="7534"/>
    <x v="3737"/>
    <x v="906"/>
    <d v="2014-03-02T00:00:00"/>
    <s v="Standard Class"/>
    <x v="573"/>
    <s v="Scot Wooten"/>
    <x v="0"/>
    <s v="United States"/>
    <s v="Greenville"/>
    <s v="North Carolina"/>
    <n v="27834"/>
    <x v="0"/>
    <x v="812"/>
    <x v="0"/>
    <x v="1"/>
    <x v="801"/>
    <n v="196.78399999999999"/>
    <n v="2"/>
    <n v="0.2"/>
    <n v="-22.138200000000012"/>
  </r>
  <r>
    <n v="7535"/>
    <x v="3737"/>
    <x v="906"/>
    <d v="2014-03-02T00:00:00"/>
    <s v="Standard Class"/>
    <x v="573"/>
    <s v="Scot Wooten"/>
    <x v="0"/>
    <s v="United States"/>
    <s v="Greenville"/>
    <s v="North Carolina"/>
    <n v="27834"/>
    <x v="0"/>
    <x v="266"/>
    <x v="0"/>
    <x v="0"/>
    <x v="263"/>
    <n v="231.92000000000002"/>
    <n v="5"/>
    <n v="0.2"/>
    <n v="5.7980000000000018"/>
  </r>
  <r>
    <n v="7536"/>
    <x v="3738"/>
    <x v="185"/>
    <d v="2014-04-08T00:00:00"/>
    <s v="Standard Class"/>
    <x v="428"/>
    <s v="Henry Goldwyn"/>
    <x v="1"/>
    <s v="United States"/>
    <s v="Los Angeles"/>
    <s v="California"/>
    <n v="90004"/>
    <x v="1"/>
    <x v="558"/>
    <x v="1"/>
    <x v="14"/>
    <x v="552"/>
    <n v="29.700000000000003"/>
    <n v="3"/>
    <n v="0"/>
    <n v="8.0190000000000001"/>
  </r>
  <r>
    <n v="7537"/>
    <x v="3739"/>
    <x v="734"/>
    <d v="2014-12-09T00:00:00"/>
    <s v="Standard Class"/>
    <x v="597"/>
    <s v="Mark Van Huff"/>
    <x v="0"/>
    <s v="United States"/>
    <s v="Houston"/>
    <s v="Texas"/>
    <n v="77041"/>
    <x v="2"/>
    <x v="1793"/>
    <x v="0"/>
    <x v="5"/>
    <x v="1774"/>
    <n v="13.591999999999999"/>
    <n v="2"/>
    <n v="0.6"/>
    <n v="-14.271599999999999"/>
  </r>
  <r>
    <n v="7538"/>
    <x v="3740"/>
    <x v="317"/>
    <d v="2013-02-22T00:00:00"/>
    <s v="Second Class"/>
    <x v="218"/>
    <s v="Greg Tran"/>
    <x v="0"/>
    <s v="United States"/>
    <s v="San Francisco"/>
    <s v="California"/>
    <n v="94109"/>
    <x v="1"/>
    <x v="129"/>
    <x v="1"/>
    <x v="10"/>
    <x v="129"/>
    <n v="70.88"/>
    <n v="2"/>
    <n v="0"/>
    <n v="33.313599999999994"/>
  </r>
  <r>
    <n v="7539"/>
    <x v="3741"/>
    <x v="574"/>
    <d v="2014-12-07T00:00:00"/>
    <s v="Standard Class"/>
    <x v="510"/>
    <s v="Bill Stewart"/>
    <x v="1"/>
    <s v="United States"/>
    <s v="Denver"/>
    <s v="Colorado"/>
    <n v="80219"/>
    <x v="1"/>
    <x v="384"/>
    <x v="1"/>
    <x v="4"/>
    <x v="380"/>
    <n v="114.28800000000001"/>
    <n v="1"/>
    <n v="0.2"/>
    <n v="12.857399999999984"/>
  </r>
  <r>
    <n v="7540"/>
    <x v="3741"/>
    <x v="574"/>
    <d v="2014-12-07T00:00:00"/>
    <s v="Standard Class"/>
    <x v="510"/>
    <s v="Bill Stewart"/>
    <x v="1"/>
    <s v="United States"/>
    <s v="Denver"/>
    <s v="Colorado"/>
    <n v="80219"/>
    <x v="1"/>
    <x v="785"/>
    <x v="1"/>
    <x v="8"/>
    <x v="776"/>
    <n v="36.624000000000002"/>
    <n v="8"/>
    <n v="0.7"/>
    <n v="-24.41599999999999"/>
  </r>
  <r>
    <n v="7541"/>
    <x v="3741"/>
    <x v="574"/>
    <d v="2014-12-07T00:00:00"/>
    <s v="Standard Class"/>
    <x v="510"/>
    <s v="Bill Stewart"/>
    <x v="1"/>
    <s v="United States"/>
    <s v="Denver"/>
    <s v="Colorado"/>
    <n v="80219"/>
    <x v="1"/>
    <x v="1659"/>
    <x v="0"/>
    <x v="0"/>
    <x v="1638"/>
    <n v="242.35200000000003"/>
    <n v="8"/>
    <n v="0.7"/>
    <n v="-363.52799999999991"/>
  </r>
  <r>
    <n v="7542"/>
    <x v="3741"/>
    <x v="574"/>
    <d v="2014-12-07T00:00:00"/>
    <s v="Standard Class"/>
    <x v="510"/>
    <s v="Bill Stewart"/>
    <x v="1"/>
    <s v="United States"/>
    <s v="Denver"/>
    <s v="Colorado"/>
    <n v="80219"/>
    <x v="1"/>
    <x v="1670"/>
    <x v="2"/>
    <x v="7"/>
    <x v="1649"/>
    <n v="49.616000000000007"/>
    <n v="2"/>
    <n v="0.2"/>
    <n v="4.9615999999999989"/>
  </r>
  <r>
    <n v="7543"/>
    <x v="3741"/>
    <x v="574"/>
    <d v="2014-12-07T00:00:00"/>
    <s v="Standard Class"/>
    <x v="510"/>
    <s v="Bill Stewart"/>
    <x v="1"/>
    <s v="United States"/>
    <s v="Denver"/>
    <s v="Colorado"/>
    <n v="80219"/>
    <x v="1"/>
    <x v="1060"/>
    <x v="0"/>
    <x v="5"/>
    <x v="1040"/>
    <n v="508.70400000000006"/>
    <n v="6"/>
    <n v="0.2"/>
    <n v="0"/>
  </r>
  <r>
    <n v="7544"/>
    <x v="3741"/>
    <x v="574"/>
    <d v="2014-12-07T00:00:00"/>
    <s v="Standard Class"/>
    <x v="510"/>
    <s v="Bill Stewart"/>
    <x v="1"/>
    <s v="United States"/>
    <s v="Denver"/>
    <s v="Colorado"/>
    <n v="80219"/>
    <x v="1"/>
    <x v="1378"/>
    <x v="2"/>
    <x v="7"/>
    <x v="1354"/>
    <n v="57.36"/>
    <n v="6"/>
    <n v="0.2"/>
    <n v="-14.34"/>
  </r>
  <r>
    <n v="7545"/>
    <x v="3741"/>
    <x v="574"/>
    <d v="2014-12-07T00:00:00"/>
    <s v="Standard Class"/>
    <x v="510"/>
    <s v="Bill Stewart"/>
    <x v="1"/>
    <s v="United States"/>
    <s v="Denver"/>
    <s v="Colorado"/>
    <n v="80219"/>
    <x v="1"/>
    <x v="629"/>
    <x v="0"/>
    <x v="1"/>
    <x v="623"/>
    <n v="906.68000000000006"/>
    <n v="5"/>
    <n v="0.2"/>
    <n v="68.001000000000033"/>
  </r>
  <r>
    <n v="7546"/>
    <x v="3742"/>
    <x v="982"/>
    <d v="2011-10-15T00:00:00"/>
    <s v="Standard Class"/>
    <x v="782"/>
    <s v="Craig Molinari"/>
    <x v="1"/>
    <s v="United States"/>
    <s v="Huntsville"/>
    <s v="Texas"/>
    <n v="77340"/>
    <x v="2"/>
    <x v="1521"/>
    <x v="2"/>
    <x v="7"/>
    <x v="1499"/>
    <n v="719.95200000000011"/>
    <n v="6"/>
    <n v="0.2"/>
    <n v="71.995200000000011"/>
  </r>
  <r>
    <n v="7547"/>
    <x v="3742"/>
    <x v="982"/>
    <d v="2011-10-15T00:00:00"/>
    <s v="Standard Class"/>
    <x v="782"/>
    <s v="Craig Molinari"/>
    <x v="1"/>
    <s v="United States"/>
    <s v="Huntsville"/>
    <s v="Texas"/>
    <n v="77340"/>
    <x v="2"/>
    <x v="524"/>
    <x v="2"/>
    <x v="7"/>
    <x v="519"/>
    <n v="755.94400000000019"/>
    <n v="7"/>
    <n v="0.2"/>
    <n v="66.145099999999957"/>
  </r>
  <r>
    <n v="7548"/>
    <x v="3742"/>
    <x v="982"/>
    <d v="2011-10-15T00:00:00"/>
    <s v="Standard Class"/>
    <x v="782"/>
    <s v="Craig Molinari"/>
    <x v="1"/>
    <s v="United States"/>
    <s v="Huntsville"/>
    <s v="Texas"/>
    <n v="77340"/>
    <x v="2"/>
    <x v="1224"/>
    <x v="1"/>
    <x v="8"/>
    <x v="1199"/>
    <n v="11.979999999999997"/>
    <n v="5"/>
    <n v="0.8"/>
    <n v="-19.16800000000001"/>
  </r>
  <r>
    <n v="7549"/>
    <x v="3742"/>
    <x v="982"/>
    <d v="2011-10-15T00:00:00"/>
    <s v="Standard Class"/>
    <x v="782"/>
    <s v="Craig Molinari"/>
    <x v="1"/>
    <s v="United States"/>
    <s v="Huntsville"/>
    <s v="Texas"/>
    <n v="77340"/>
    <x v="2"/>
    <x v="307"/>
    <x v="1"/>
    <x v="8"/>
    <x v="304"/>
    <n v="0.8979999999999998"/>
    <n v="1"/>
    <n v="0.8"/>
    <n v="-1.5715000000000008"/>
  </r>
  <r>
    <n v="7550"/>
    <x v="3743"/>
    <x v="64"/>
    <d v="2013-09-08T00:00:00"/>
    <s v="First Class"/>
    <x v="605"/>
    <s v="Elizabeth Moffitt"/>
    <x v="1"/>
    <s v="United States"/>
    <s v="Houston"/>
    <s v="Texas"/>
    <n v="77036"/>
    <x v="2"/>
    <x v="1381"/>
    <x v="0"/>
    <x v="5"/>
    <x v="1357"/>
    <n v="21.204000000000004"/>
    <n v="3"/>
    <n v="0.6"/>
    <n v="-11.662199999999999"/>
  </r>
  <r>
    <n v="7551"/>
    <x v="3744"/>
    <x v="1164"/>
    <d v="2011-11-25T00:00:00"/>
    <s v="Standard Class"/>
    <x v="542"/>
    <s v="Katharine Harms"/>
    <x v="1"/>
    <s v="United States"/>
    <s v="New York City"/>
    <s v="New York"/>
    <n v="10024"/>
    <x v="3"/>
    <x v="1758"/>
    <x v="1"/>
    <x v="12"/>
    <x v="1702"/>
    <n v="34.74"/>
    <n v="3"/>
    <n v="0"/>
    <n v="17.37"/>
  </r>
  <r>
    <n v="7552"/>
    <x v="3744"/>
    <x v="1164"/>
    <d v="2011-11-25T00:00:00"/>
    <s v="Standard Class"/>
    <x v="542"/>
    <s v="Katharine Harms"/>
    <x v="1"/>
    <s v="United States"/>
    <s v="New York City"/>
    <s v="New York"/>
    <n v="10024"/>
    <x v="3"/>
    <x v="872"/>
    <x v="2"/>
    <x v="7"/>
    <x v="857"/>
    <n v="833.94"/>
    <n v="6"/>
    <n v="0"/>
    <n v="216.8244"/>
  </r>
  <r>
    <n v="7553"/>
    <x v="3744"/>
    <x v="1164"/>
    <d v="2011-11-25T00:00:00"/>
    <s v="Standard Class"/>
    <x v="542"/>
    <s v="Katharine Harms"/>
    <x v="1"/>
    <s v="United States"/>
    <s v="New York City"/>
    <s v="New York"/>
    <n v="10024"/>
    <x v="3"/>
    <x v="806"/>
    <x v="1"/>
    <x v="8"/>
    <x v="796"/>
    <n v="12.96"/>
    <n v="3"/>
    <n v="0.2"/>
    <n v="4.5359999999999996"/>
  </r>
  <r>
    <n v="7554"/>
    <x v="3744"/>
    <x v="1164"/>
    <d v="2011-11-25T00:00:00"/>
    <s v="Standard Class"/>
    <x v="542"/>
    <s v="Katharine Harms"/>
    <x v="1"/>
    <s v="United States"/>
    <s v="New York City"/>
    <s v="New York"/>
    <n v="10024"/>
    <x v="3"/>
    <x v="1396"/>
    <x v="1"/>
    <x v="10"/>
    <x v="1374"/>
    <n v="25.92"/>
    <n v="4"/>
    <n v="0"/>
    <n v="12.441600000000001"/>
  </r>
  <r>
    <n v="7555"/>
    <x v="3745"/>
    <x v="1025"/>
    <d v="2011-05-14T00:00:00"/>
    <s v="Second Class"/>
    <x v="314"/>
    <s v="Art Foster"/>
    <x v="0"/>
    <s v="United States"/>
    <s v="Philadelphia"/>
    <s v="Pennsylvania"/>
    <n v="19134"/>
    <x v="3"/>
    <x v="899"/>
    <x v="0"/>
    <x v="0"/>
    <x v="883"/>
    <n v="349.96499999999997"/>
    <n v="7"/>
    <n v="0.5"/>
    <n v="-216.97830000000002"/>
  </r>
  <r>
    <n v="7556"/>
    <x v="3745"/>
    <x v="1025"/>
    <d v="2011-05-14T00:00:00"/>
    <s v="Second Class"/>
    <x v="314"/>
    <s v="Art Foster"/>
    <x v="0"/>
    <s v="United States"/>
    <s v="Philadelphia"/>
    <s v="Pennsylvania"/>
    <n v="19134"/>
    <x v="3"/>
    <x v="796"/>
    <x v="1"/>
    <x v="6"/>
    <x v="786"/>
    <n v="22.32"/>
    <n v="5"/>
    <n v="0.2"/>
    <n v="5.3010000000000002"/>
  </r>
  <r>
    <n v="7557"/>
    <x v="3746"/>
    <x v="344"/>
    <d v="2014-12-03T00:00:00"/>
    <s v="Standard Class"/>
    <x v="335"/>
    <s v="Justin Ritter"/>
    <x v="1"/>
    <s v="United States"/>
    <s v="Columbus"/>
    <s v="Indiana"/>
    <n v="47201"/>
    <x v="2"/>
    <x v="954"/>
    <x v="1"/>
    <x v="10"/>
    <x v="938"/>
    <n v="158.28"/>
    <n v="6"/>
    <n v="0"/>
    <n v="72.808799999999991"/>
  </r>
  <r>
    <n v="7558"/>
    <x v="3746"/>
    <x v="344"/>
    <d v="2014-12-03T00:00:00"/>
    <s v="Standard Class"/>
    <x v="335"/>
    <s v="Justin Ritter"/>
    <x v="1"/>
    <s v="United States"/>
    <s v="Columbus"/>
    <s v="Indiana"/>
    <n v="47201"/>
    <x v="2"/>
    <x v="896"/>
    <x v="1"/>
    <x v="8"/>
    <x v="880"/>
    <n v="497.93999999999994"/>
    <n v="3"/>
    <n v="0"/>
    <n v="224.07299999999998"/>
  </r>
  <r>
    <n v="7559"/>
    <x v="3747"/>
    <x v="301"/>
    <d v="2011-11-05T00:00:00"/>
    <s v="Standard Class"/>
    <x v="351"/>
    <s v="Daniel Lacy"/>
    <x v="0"/>
    <s v="United States"/>
    <s v="Long Beach"/>
    <s v="New York"/>
    <n v="11561"/>
    <x v="3"/>
    <x v="159"/>
    <x v="1"/>
    <x v="9"/>
    <x v="158"/>
    <n v="533.93999999999994"/>
    <n v="3"/>
    <n v="0"/>
    <n v="154.84259999999995"/>
  </r>
  <r>
    <n v="7560"/>
    <x v="3747"/>
    <x v="301"/>
    <d v="2011-11-05T00:00:00"/>
    <s v="Standard Class"/>
    <x v="351"/>
    <s v="Daniel Lacy"/>
    <x v="0"/>
    <s v="United States"/>
    <s v="Long Beach"/>
    <s v="New York"/>
    <n v="11561"/>
    <x v="3"/>
    <x v="964"/>
    <x v="1"/>
    <x v="10"/>
    <x v="948"/>
    <n v="167.94"/>
    <n v="3"/>
    <n v="0"/>
    <n v="82.290599999999998"/>
  </r>
  <r>
    <n v="7561"/>
    <x v="3747"/>
    <x v="301"/>
    <d v="2011-11-05T00:00:00"/>
    <s v="Standard Class"/>
    <x v="351"/>
    <s v="Daniel Lacy"/>
    <x v="0"/>
    <s v="United States"/>
    <s v="Long Beach"/>
    <s v="New York"/>
    <n v="11561"/>
    <x v="3"/>
    <x v="1226"/>
    <x v="0"/>
    <x v="5"/>
    <x v="1201"/>
    <n v="31.68"/>
    <n v="6"/>
    <n v="0"/>
    <n v="9.8207999999999984"/>
  </r>
  <r>
    <n v="7562"/>
    <x v="3748"/>
    <x v="945"/>
    <d v="2014-01-02T00:00:00"/>
    <s v="First Class"/>
    <x v="205"/>
    <s v="Brian Dahlen"/>
    <x v="0"/>
    <s v="United States"/>
    <s v="Lancaster"/>
    <s v="Pennsylvania"/>
    <n v="17602"/>
    <x v="3"/>
    <x v="1"/>
    <x v="0"/>
    <x v="1"/>
    <x v="1"/>
    <n v="170.78599999999997"/>
    <n v="1"/>
    <n v="0.3"/>
    <n v="0"/>
  </r>
  <r>
    <n v="7563"/>
    <x v="3749"/>
    <x v="323"/>
    <d v="2013-09-08T00:00:00"/>
    <s v="Standard Class"/>
    <x v="262"/>
    <s v="Rob Beeghly"/>
    <x v="0"/>
    <s v="United States"/>
    <s v="Chicago"/>
    <s v="Illinois"/>
    <n v="60610"/>
    <x v="2"/>
    <x v="1638"/>
    <x v="0"/>
    <x v="0"/>
    <x v="1619"/>
    <n v="198.744"/>
    <n v="4"/>
    <n v="0.3"/>
    <n v="0"/>
  </r>
  <r>
    <n v="7564"/>
    <x v="3750"/>
    <x v="361"/>
    <d v="2014-10-08T00:00:00"/>
    <s v="First Class"/>
    <x v="176"/>
    <s v="Ross Baird"/>
    <x v="2"/>
    <s v="United States"/>
    <s v="Denver"/>
    <s v="Colorado"/>
    <n v="80219"/>
    <x v="1"/>
    <x v="685"/>
    <x v="2"/>
    <x v="11"/>
    <x v="678"/>
    <n v="63.824000000000005"/>
    <n v="2"/>
    <n v="0.2"/>
    <n v="13.562599999999998"/>
  </r>
  <r>
    <n v="7565"/>
    <x v="3751"/>
    <x v="806"/>
    <d v="2013-02-01T00:00:00"/>
    <s v="Second Class"/>
    <x v="621"/>
    <s v="Tim Brockman"/>
    <x v="0"/>
    <s v="United States"/>
    <s v="Seattle"/>
    <s v="Washington"/>
    <n v="98103"/>
    <x v="1"/>
    <x v="1349"/>
    <x v="0"/>
    <x v="1"/>
    <x v="1326"/>
    <n v="435.16800000000006"/>
    <n v="4"/>
    <n v="0.2"/>
    <n v="-59.835600000000042"/>
  </r>
  <r>
    <n v="7566"/>
    <x v="3751"/>
    <x v="806"/>
    <d v="2013-02-01T00:00:00"/>
    <s v="Second Class"/>
    <x v="621"/>
    <s v="Tim Brockman"/>
    <x v="0"/>
    <s v="United States"/>
    <s v="Seattle"/>
    <s v="Washington"/>
    <n v="98103"/>
    <x v="1"/>
    <x v="1195"/>
    <x v="0"/>
    <x v="0"/>
    <x v="1171"/>
    <n v="48.58"/>
    <n v="1"/>
    <n v="0"/>
    <n v="7.7728000000000037"/>
  </r>
  <r>
    <n v="7567"/>
    <x v="3752"/>
    <x v="81"/>
    <d v="2014-04-24T00:00:00"/>
    <s v="First Class"/>
    <x v="471"/>
    <s v="Katherine Nockton"/>
    <x v="1"/>
    <s v="United States"/>
    <s v="Houston"/>
    <s v="Texas"/>
    <n v="77070"/>
    <x v="2"/>
    <x v="84"/>
    <x v="2"/>
    <x v="11"/>
    <x v="84"/>
    <n v="47.975999999999999"/>
    <n v="3"/>
    <n v="0.2"/>
    <n v="8.3957999999999942"/>
  </r>
  <r>
    <n v="7568"/>
    <x v="3752"/>
    <x v="81"/>
    <d v="2014-04-24T00:00:00"/>
    <s v="First Class"/>
    <x v="471"/>
    <s v="Katherine Nockton"/>
    <x v="1"/>
    <s v="United States"/>
    <s v="Houston"/>
    <s v="Texas"/>
    <n v="77070"/>
    <x v="2"/>
    <x v="1483"/>
    <x v="1"/>
    <x v="10"/>
    <x v="1461"/>
    <n v="20.736000000000004"/>
    <n v="4"/>
    <n v="0.2"/>
    <n v="7.2576000000000001"/>
  </r>
  <r>
    <n v="7569"/>
    <x v="3753"/>
    <x v="29"/>
    <d v="2011-12-10T00:00:00"/>
    <s v="Standard Class"/>
    <x v="210"/>
    <s v="Rob Lucas"/>
    <x v="0"/>
    <s v="United States"/>
    <s v="Los Angeles"/>
    <s v="California"/>
    <n v="90045"/>
    <x v="1"/>
    <x v="425"/>
    <x v="1"/>
    <x v="6"/>
    <x v="420"/>
    <n v="26.46"/>
    <n v="9"/>
    <n v="0"/>
    <n v="11.907"/>
  </r>
  <r>
    <n v="7570"/>
    <x v="3753"/>
    <x v="29"/>
    <d v="2011-12-10T00:00:00"/>
    <s v="Standard Class"/>
    <x v="210"/>
    <s v="Rob Lucas"/>
    <x v="0"/>
    <s v="United States"/>
    <s v="Los Angeles"/>
    <s v="California"/>
    <n v="90045"/>
    <x v="1"/>
    <x v="1635"/>
    <x v="1"/>
    <x v="10"/>
    <x v="1616"/>
    <n v="49.12"/>
    <n v="4"/>
    <n v="0"/>
    <n v="23.086399999999998"/>
  </r>
  <r>
    <n v="7571"/>
    <x v="3753"/>
    <x v="29"/>
    <d v="2011-12-10T00:00:00"/>
    <s v="Standard Class"/>
    <x v="210"/>
    <s v="Rob Lucas"/>
    <x v="0"/>
    <s v="United States"/>
    <s v="Los Angeles"/>
    <s v="California"/>
    <n v="90045"/>
    <x v="1"/>
    <x v="659"/>
    <x v="1"/>
    <x v="13"/>
    <x v="653"/>
    <n v="15"/>
    <n v="3"/>
    <n v="0"/>
    <n v="7.1999999999999993"/>
  </r>
  <r>
    <n v="7572"/>
    <x v="3754"/>
    <x v="618"/>
    <d v="2011-10-26T00:00:00"/>
    <s v="Standard Class"/>
    <x v="395"/>
    <s v="Frank Hawley"/>
    <x v="1"/>
    <s v="United States"/>
    <s v="Newport News"/>
    <s v="Virginia"/>
    <n v="23602"/>
    <x v="0"/>
    <x v="41"/>
    <x v="1"/>
    <x v="4"/>
    <x v="41"/>
    <n v="194.7"/>
    <n v="5"/>
    <n v="0"/>
    <n v="9.7349999999999781"/>
  </r>
  <r>
    <n v="7573"/>
    <x v="3754"/>
    <x v="618"/>
    <d v="2011-10-26T00:00:00"/>
    <s v="Standard Class"/>
    <x v="395"/>
    <s v="Frank Hawley"/>
    <x v="1"/>
    <s v="United States"/>
    <s v="Newport News"/>
    <s v="Virginia"/>
    <n v="23602"/>
    <x v="0"/>
    <x v="1116"/>
    <x v="0"/>
    <x v="3"/>
    <x v="1095"/>
    <n v="591.32000000000005"/>
    <n v="4"/>
    <n v="0"/>
    <n v="112.35079999999999"/>
  </r>
  <r>
    <n v="7574"/>
    <x v="3754"/>
    <x v="618"/>
    <d v="2011-10-26T00:00:00"/>
    <s v="Standard Class"/>
    <x v="395"/>
    <s v="Frank Hawley"/>
    <x v="1"/>
    <s v="United States"/>
    <s v="Newport News"/>
    <s v="Virginia"/>
    <n v="23602"/>
    <x v="0"/>
    <x v="888"/>
    <x v="1"/>
    <x v="6"/>
    <x v="872"/>
    <n v="2.84"/>
    <n v="1"/>
    <n v="0"/>
    <n v="0.88039999999999985"/>
  </r>
  <r>
    <n v="7575"/>
    <x v="3755"/>
    <x v="575"/>
    <d v="2012-12-12T00:00:00"/>
    <s v="Standard Class"/>
    <x v="453"/>
    <s v="Yana Sorensen"/>
    <x v="1"/>
    <s v="United States"/>
    <s v="Los Angeles"/>
    <s v="California"/>
    <n v="90036"/>
    <x v="1"/>
    <x v="16"/>
    <x v="1"/>
    <x v="4"/>
    <x v="16"/>
    <n v="221.96"/>
    <n v="2"/>
    <n v="0"/>
    <n v="4.4391999999999996"/>
  </r>
  <r>
    <n v="7576"/>
    <x v="3755"/>
    <x v="575"/>
    <d v="2012-12-12T00:00:00"/>
    <s v="Standard Class"/>
    <x v="453"/>
    <s v="Yana Sorensen"/>
    <x v="1"/>
    <s v="United States"/>
    <s v="Los Angeles"/>
    <s v="California"/>
    <n v="90036"/>
    <x v="1"/>
    <x v="1013"/>
    <x v="2"/>
    <x v="11"/>
    <x v="996"/>
    <n v="236"/>
    <n v="4"/>
    <n v="0"/>
    <n v="40.119999999999976"/>
  </r>
  <r>
    <n v="7577"/>
    <x v="3756"/>
    <x v="981"/>
    <d v="2011-11-07T00:00:00"/>
    <s v="Second Class"/>
    <x v="406"/>
    <s v="Steven Ward"/>
    <x v="1"/>
    <s v="United States"/>
    <s v="Seattle"/>
    <s v="Washington"/>
    <n v="98115"/>
    <x v="1"/>
    <x v="917"/>
    <x v="2"/>
    <x v="11"/>
    <x v="900"/>
    <n v="41.94"/>
    <n v="2"/>
    <n v="0"/>
    <n v="15.098399999999998"/>
  </r>
  <r>
    <n v="7578"/>
    <x v="3756"/>
    <x v="981"/>
    <d v="2011-11-07T00:00:00"/>
    <s v="Second Class"/>
    <x v="406"/>
    <s v="Steven Ward"/>
    <x v="1"/>
    <s v="United States"/>
    <s v="Seattle"/>
    <s v="Washington"/>
    <n v="98115"/>
    <x v="1"/>
    <x v="984"/>
    <x v="2"/>
    <x v="7"/>
    <x v="968"/>
    <n v="52.792000000000002"/>
    <n v="1"/>
    <n v="0.2"/>
    <n v="4.6193000000000026"/>
  </r>
  <r>
    <n v="7579"/>
    <x v="3757"/>
    <x v="122"/>
    <d v="2013-12-22T00:00:00"/>
    <s v="First Class"/>
    <x v="43"/>
    <s v="Parhena Norris"/>
    <x v="2"/>
    <s v="United States"/>
    <s v="Omaha"/>
    <s v="Nebraska"/>
    <n v="68104"/>
    <x v="2"/>
    <x v="499"/>
    <x v="0"/>
    <x v="1"/>
    <x v="494"/>
    <n v="563.93999999999994"/>
    <n v="3"/>
    <n v="0"/>
    <n v="112.78800000000001"/>
  </r>
  <r>
    <n v="7580"/>
    <x v="3758"/>
    <x v="521"/>
    <d v="2012-11-27T00:00:00"/>
    <s v="Second Class"/>
    <x v="247"/>
    <s v="Annie Thurman"/>
    <x v="0"/>
    <s v="United States"/>
    <s v="Morristown"/>
    <s v="New Jersey"/>
    <n v="7960"/>
    <x v="3"/>
    <x v="1739"/>
    <x v="1"/>
    <x v="9"/>
    <x v="1719"/>
    <n v="2625.12"/>
    <n v="8"/>
    <n v="0"/>
    <n v="735.03359999999998"/>
  </r>
  <r>
    <n v="7581"/>
    <x v="3758"/>
    <x v="521"/>
    <d v="2012-11-27T00:00:00"/>
    <s v="Second Class"/>
    <x v="247"/>
    <s v="Annie Thurman"/>
    <x v="0"/>
    <s v="United States"/>
    <s v="Morristown"/>
    <s v="New Jersey"/>
    <n v="7960"/>
    <x v="3"/>
    <x v="879"/>
    <x v="1"/>
    <x v="6"/>
    <x v="864"/>
    <n v="17.940000000000001"/>
    <n v="3"/>
    <n v="0"/>
    <n v="4.4850000000000003"/>
  </r>
  <r>
    <n v="7582"/>
    <x v="3759"/>
    <x v="863"/>
    <d v="2012-08-16T00:00:00"/>
    <s v="First Class"/>
    <x v="719"/>
    <s v="Ed Jacobs"/>
    <x v="0"/>
    <s v="United States"/>
    <s v="Philadelphia"/>
    <s v="Pennsylvania"/>
    <n v="19143"/>
    <x v="3"/>
    <x v="718"/>
    <x v="1"/>
    <x v="4"/>
    <x v="710"/>
    <n v="422.85599999999999"/>
    <n v="3"/>
    <n v="0.2"/>
    <n v="15.857099999999974"/>
  </r>
  <r>
    <n v="7583"/>
    <x v="3760"/>
    <x v="392"/>
    <d v="2012-04-21T00:00:00"/>
    <s v="Standard Class"/>
    <x v="664"/>
    <s v="Denise Monton"/>
    <x v="1"/>
    <s v="United States"/>
    <s v="New York City"/>
    <s v="New York"/>
    <n v="10024"/>
    <x v="3"/>
    <x v="56"/>
    <x v="0"/>
    <x v="1"/>
    <x v="56"/>
    <n v="127.76400000000001"/>
    <n v="2"/>
    <n v="0.1"/>
    <n v="2.8392000000000017"/>
  </r>
  <r>
    <n v="7584"/>
    <x v="3761"/>
    <x v="90"/>
    <d v="2011-03-25T00:00:00"/>
    <s v="Standard Class"/>
    <x v="120"/>
    <s v="Kristen Hastings"/>
    <x v="1"/>
    <s v="United States"/>
    <s v="Springfield"/>
    <s v="Virginia"/>
    <n v="22153"/>
    <x v="0"/>
    <x v="1577"/>
    <x v="2"/>
    <x v="7"/>
    <x v="1559"/>
    <n v="3499.9300000000003"/>
    <n v="7"/>
    <n v="0"/>
    <n v="909.98180000000025"/>
  </r>
  <r>
    <n v="7585"/>
    <x v="3761"/>
    <x v="90"/>
    <d v="2011-03-25T00:00:00"/>
    <s v="Standard Class"/>
    <x v="120"/>
    <s v="Kristen Hastings"/>
    <x v="1"/>
    <s v="United States"/>
    <s v="Springfield"/>
    <s v="Virginia"/>
    <n v="22153"/>
    <x v="0"/>
    <x v="1568"/>
    <x v="1"/>
    <x v="2"/>
    <x v="1550"/>
    <n v="14.399999999999999"/>
    <n v="5"/>
    <n v="0"/>
    <n v="6.6239999999999988"/>
  </r>
  <r>
    <n v="7586"/>
    <x v="3761"/>
    <x v="90"/>
    <d v="2011-03-25T00:00:00"/>
    <s v="Standard Class"/>
    <x v="120"/>
    <s v="Kristen Hastings"/>
    <x v="1"/>
    <s v="United States"/>
    <s v="Springfield"/>
    <s v="Virginia"/>
    <n v="22153"/>
    <x v="0"/>
    <x v="1127"/>
    <x v="1"/>
    <x v="10"/>
    <x v="1106"/>
    <n v="122.97"/>
    <n v="3"/>
    <n v="0"/>
    <n v="60.255300000000005"/>
  </r>
  <r>
    <n v="7587"/>
    <x v="3761"/>
    <x v="90"/>
    <d v="2011-03-25T00:00:00"/>
    <s v="Standard Class"/>
    <x v="120"/>
    <s v="Kristen Hastings"/>
    <x v="1"/>
    <s v="United States"/>
    <s v="Springfield"/>
    <s v="Virginia"/>
    <n v="22153"/>
    <x v="0"/>
    <x v="372"/>
    <x v="1"/>
    <x v="6"/>
    <x v="368"/>
    <n v="9.32"/>
    <n v="4"/>
    <n v="0"/>
    <n v="2.702799999999999"/>
  </r>
  <r>
    <n v="7588"/>
    <x v="3761"/>
    <x v="90"/>
    <d v="2011-03-25T00:00:00"/>
    <s v="Standard Class"/>
    <x v="120"/>
    <s v="Kristen Hastings"/>
    <x v="1"/>
    <s v="United States"/>
    <s v="Springfield"/>
    <s v="Virginia"/>
    <n v="22153"/>
    <x v="0"/>
    <x v="800"/>
    <x v="1"/>
    <x v="8"/>
    <x v="790"/>
    <n v="122.94"/>
    <n v="3"/>
    <n v="0"/>
    <n v="59.011199999999988"/>
  </r>
  <r>
    <n v="7589"/>
    <x v="3762"/>
    <x v="673"/>
    <d v="2014-11-23T00:00:00"/>
    <s v="Standard Class"/>
    <x v="469"/>
    <s v="Mick Brown"/>
    <x v="0"/>
    <s v="United States"/>
    <s v="Roseville"/>
    <s v="California"/>
    <n v="95661"/>
    <x v="1"/>
    <x v="1137"/>
    <x v="0"/>
    <x v="5"/>
    <x v="1116"/>
    <n v="17.309999999999999"/>
    <n v="3"/>
    <n v="0"/>
    <n v="5.1929999999999996"/>
  </r>
  <r>
    <n v="7590"/>
    <x v="3763"/>
    <x v="12"/>
    <d v="2012-09-29T00:00:00"/>
    <s v="Standard Class"/>
    <x v="729"/>
    <s v="Dana Kaydos"/>
    <x v="0"/>
    <s v="United States"/>
    <s v="Rockford"/>
    <s v="Illinois"/>
    <n v="61107"/>
    <x v="2"/>
    <x v="1243"/>
    <x v="1"/>
    <x v="6"/>
    <x v="1217"/>
    <n v="128.744"/>
    <n v="7"/>
    <n v="0.2"/>
    <n v="12.874400000000001"/>
  </r>
  <r>
    <n v="7591"/>
    <x v="3764"/>
    <x v="64"/>
    <d v="2013-09-10T00:00:00"/>
    <s v="Standard Class"/>
    <x v="203"/>
    <s v="Dean Braden"/>
    <x v="0"/>
    <s v="United States"/>
    <s v="Philadelphia"/>
    <s v="Pennsylvania"/>
    <n v="19134"/>
    <x v="3"/>
    <x v="74"/>
    <x v="0"/>
    <x v="5"/>
    <x v="74"/>
    <n v="58.248000000000005"/>
    <n v="9"/>
    <n v="0.2"/>
    <n v="11.649599999999996"/>
  </r>
  <r>
    <n v="7592"/>
    <x v="3764"/>
    <x v="64"/>
    <d v="2013-09-10T00:00:00"/>
    <s v="Standard Class"/>
    <x v="203"/>
    <s v="Dean Braden"/>
    <x v="0"/>
    <s v="United States"/>
    <s v="Philadelphia"/>
    <s v="Pennsylvania"/>
    <n v="19134"/>
    <x v="3"/>
    <x v="64"/>
    <x v="0"/>
    <x v="1"/>
    <x v="124"/>
    <n v="71.245999999999995"/>
    <n v="2"/>
    <n v="0.3"/>
    <n v="-19.338199999999993"/>
  </r>
  <r>
    <n v="7593"/>
    <x v="3764"/>
    <x v="64"/>
    <d v="2013-09-10T00:00:00"/>
    <s v="Standard Class"/>
    <x v="203"/>
    <s v="Dean Braden"/>
    <x v="0"/>
    <s v="United States"/>
    <s v="Philadelphia"/>
    <s v="Pennsylvania"/>
    <n v="19134"/>
    <x v="3"/>
    <x v="965"/>
    <x v="1"/>
    <x v="6"/>
    <x v="949"/>
    <n v="7.8719999999999999"/>
    <n v="3"/>
    <n v="0.2"/>
    <n v="0.59039999999999937"/>
  </r>
  <r>
    <n v="7594"/>
    <x v="3764"/>
    <x v="64"/>
    <d v="2013-09-10T00:00:00"/>
    <s v="Standard Class"/>
    <x v="203"/>
    <s v="Dean Braden"/>
    <x v="0"/>
    <s v="United States"/>
    <s v="Philadelphia"/>
    <s v="Pennsylvania"/>
    <n v="19134"/>
    <x v="3"/>
    <x v="774"/>
    <x v="0"/>
    <x v="1"/>
    <x v="765"/>
    <n v="887.27099999999984"/>
    <n v="3"/>
    <n v="0.3"/>
    <n v="-63.376499999999965"/>
  </r>
  <r>
    <n v="7595"/>
    <x v="3765"/>
    <x v="693"/>
    <d v="2014-04-25T00:00:00"/>
    <s v="Standard Class"/>
    <x v="610"/>
    <s v="Christina VanderZanden"/>
    <x v="0"/>
    <s v="United States"/>
    <s v="Detroit"/>
    <s v="Michigan"/>
    <n v="48234"/>
    <x v="2"/>
    <x v="542"/>
    <x v="1"/>
    <x v="8"/>
    <x v="537"/>
    <n v="146.86000000000001"/>
    <n v="7"/>
    <n v="0"/>
    <n v="70.492799999999988"/>
  </r>
  <r>
    <n v="7596"/>
    <x v="3765"/>
    <x v="693"/>
    <d v="2014-04-25T00:00:00"/>
    <s v="Standard Class"/>
    <x v="610"/>
    <s v="Christina VanderZanden"/>
    <x v="0"/>
    <s v="United States"/>
    <s v="Detroit"/>
    <s v="Michigan"/>
    <n v="48234"/>
    <x v="2"/>
    <x v="624"/>
    <x v="1"/>
    <x v="8"/>
    <x v="618"/>
    <n v="36.56"/>
    <n v="4"/>
    <n v="0"/>
    <n v="18.28"/>
  </r>
  <r>
    <n v="7597"/>
    <x v="3766"/>
    <x v="925"/>
    <d v="2012-06-19T00:00:00"/>
    <s v="Standard Class"/>
    <x v="136"/>
    <s v="Grace Kelly"/>
    <x v="1"/>
    <s v="United States"/>
    <s v="Los Angeles"/>
    <s v="California"/>
    <n v="90004"/>
    <x v="1"/>
    <x v="539"/>
    <x v="2"/>
    <x v="7"/>
    <x v="534"/>
    <n v="225.57599999999996"/>
    <n v="3"/>
    <n v="0.2"/>
    <n v="22.557600000000008"/>
  </r>
  <r>
    <n v="7598"/>
    <x v="3767"/>
    <x v="328"/>
    <d v="2011-09-22T00:00:00"/>
    <s v="Standard Class"/>
    <x v="350"/>
    <s v="Joseph Airdo"/>
    <x v="0"/>
    <s v="United States"/>
    <s v="Springfield"/>
    <s v="Oregon"/>
    <n v="97477"/>
    <x v="1"/>
    <x v="1355"/>
    <x v="1"/>
    <x v="6"/>
    <x v="1332"/>
    <n v="5.2480000000000002"/>
    <n v="2"/>
    <n v="0.2"/>
    <n v="0.45920000000000027"/>
  </r>
  <r>
    <n v="7599"/>
    <x v="3767"/>
    <x v="328"/>
    <d v="2011-09-22T00:00:00"/>
    <s v="Standard Class"/>
    <x v="350"/>
    <s v="Joseph Airdo"/>
    <x v="0"/>
    <s v="United States"/>
    <s v="Springfield"/>
    <s v="Oregon"/>
    <n v="97477"/>
    <x v="1"/>
    <x v="947"/>
    <x v="1"/>
    <x v="6"/>
    <x v="931"/>
    <n v="38.256"/>
    <n v="3"/>
    <n v="0.2"/>
    <n v="4.7819999999999947"/>
  </r>
  <r>
    <n v="7600"/>
    <x v="3767"/>
    <x v="328"/>
    <d v="2011-09-22T00:00:00"/>
    <s v="Standard Class"/>
    <x v="350"/>
    <s v="Joseph Airdo"/>
    <x v="0"/>
    <s v="United States"/>
    <s v="Springfield"/>
    <s v="Oregon"/>
    <n v="97477"/>
    <x v="1"/>
    <x v="1603"/>
    <x v="1"/>
    <x v="10"/>
    <x v="1586"/>
    <n v="40.24"/>
    <n v="5"/>
    <n v="0.2"/>
    <n v="13.078000000000001"/>
  </r>
  <r>
    <n v="7601"/>
    <x v="3767"/>
    <x v="328"/>
    <d v="2011-09-22T00:00:00"/>
    <s v="Standard Class"/>
    <x v="350"/>
    <s v="Joseph Airdo"/>
    <x v="0"/>
    <s v="United States"/>
    <s v="Springfield"/>
    <s v="Oregon"/>
    <n v="97477"/>
    <x v="1"/>
    <x v="1821"/>
    <x v="2"/>
    <x v="15"/>
    <x v="1800"/>
    <n v="29.925000000000001"/>
    <n v="5"/>
    <n v="0.7"/>
    <n v="-21.944999999999993"/>
  </r>
  <r>
    <n v="7602"/>
    <x v="3767"/>
    <x v="328"/>
    <d v="2011-09-22T00:00:00"/>
    <s v="Standard Class"/>
    <x v="350"/>
    <s v="Joseph Airdo"/>
    <x v="0"/>
    <s v="United States"/>
    <s v="Springfield"/>
    <s v="Oregon"/>
    <n v="97477"/>
    <x v="1"/>
    <x v="334"/>
    <x v="1"/>
    <x v="10"/>
    <x v="330"/>
    <n v="148.70400000000001"/>
    <n v="6"/>
    <n v="0.2"/>
    <n v="46.469999999999985"/>
  </r>
  <r>
    <n v="7603"/>
    <x v="3767"/>
    <x v="328"/>
    <d v="2011-09-22T00:00:00"/>
    <s v="Standard Class"/>
    <x v="350"/>
    <s v="Joseph Airdo"/>
    <x v="0"/>
    <s v="United States"/>
    <s v="Springfield"/>
    <s v="Oregon"/>
    <n v="97477"/>
    <x v="1"/>
    <x v="60"/>
    <x v="2"/>
    <x v="11"/>
    <x v="60"/>
    <n v="55.92"/>
    <n v="10"/>
    <n v="0.2"/>
    <n v="16.776000000000007"/>
  </r>
  <r>
    <n v="7604"/>
    <x v="3768"/>
    <x v="630"/>
    <d v="2013-07-13T00:00:00"/>
    <s v="Standard Class"/>
    <x v="764"/>
    <s v="Thea Hudgings"/>
    <x v="1"/>
    <s v="United States"/>
    <s v="Providence"/>
    <s v="Rhode Island"/>
    <n v="2908"/>
    <x v="3"/>
    <x v="730"/>
    <x v="1"/>
    <x v="10"/>
    <x v="722"/>
    <n v="12.96"/>
    <n v="2"/>
    <n v="0"/>
    <n v="6.2208000000000006"/>
  </r>
  <r>
    <n v="7605"/>
    <x v="3769"/>
    <x v="1022"/>
    <d v="2013-06-01T00:00:00"/>
    <s v="Standard Class"/>
    <x v="574"/>
    <s v="Brian Stugart"/>
    <x v="0"/>
    <s v="United States"/>
    <s v="Chicago"/>
    <s v="Illinois"/>
    <n v="60623"/>
    <x v="2"/>
    <x v="1478"/>
    <x v="0"/>
    <x v="5"/>
    <x v="1456"/>
    <n v="25.176000000000002"/>
    <n v="3"/>
    <n v="0.6"/>
    <n v="-33.358199999999997"/>
  </r>
  <r>
    <n v="7606"/>
    <x v="3769"/>
    <x v="1022"/>
    <d v="2013-06-01T00:00:00"/>
    <s v="Standard Class"/>
    <x v="574"/>
    <s v="Brian Stugart"/>
    <x v="0"/>
    <s v="United States"/>
    <s v="Chicago"/>
    <s v="Illinois"/>
    <n v="60623"/>
    <x v="2"/>
    <x v="770"/>
    <x v="0"/>
    <x v="5"/>
    <x v="762"/>
    <n v="5.5840000000000005"/>
    <n v="2"/>
    <n v="0.6"/>
    <n v="-1.6751999999999994"/>
  </r>
  <r>
    <n v="7607"/>
    <x v="3769"/>
    <x v="1022"/>
    <d v="2013-06-01T00:00:00"/>
    <s v="Standard Class"/>
    <x v="574"/>
    <s v="Brian Stugart"/>
    <x v="0"/>
    <s v="United States"/>
    <s v="Chicago"/>
    <s v="Illinois"/>
    <n v="60623"/>
    <x v="2"/>
    <x v="734"/>
    <x v="1"/>
    <x v="4"/>
    <x v="726"/>
    <n v="1297.3680000000002"/>
    <n v="9"/>
    <n v="0.2"/>
    <n v="97.302599999999984"/>
  </r>
  <r>
    <n v="7608"/>
    <x v="3770"/>
    <x v="165"/>
    <d v="2014-12-28T00:00:00"/>
    <s v="First Class"/>
    <x v="515"/>
    <s v="Neola Schneider"/>
    <x v="0"/>
    <s v="United States"/>
    <s v="Dallas"/>
    <s v="Texas"/>
    <n v="75220"/>
    <x v="2"/>
    <x v="546"/>
    <x v="1"/>
    <x v="4"/>
    <x v="541"/>
    <n v="264.32"/>
    <n v="2"/>
    <n v="0.2"/>
    <n v="19.823999999999998"/>
  </r>
  <r>
    <n v="7609"/>
    <x v="3771"/>
    <x v="898"/>
    <d v="2014-05-08T00:00:00"/>
    <s v="Standard Class"/>
    <x v="177"/>
    <s v="Mike Kennedy"/>
    <x v="0"/>
    <s v="United States"/>
    <s v="San Francisco"/>
    <s v="California"/>
    <n v="94122"/>
    <x v="1"/>
    <x v="778"/>
    <x v="1"/>
    <x v="10"/>
    <x v="769"/>
    <n v="25.92"/>
    <n v="4"/>
    <n v="0"/>
    <n v="12.441600000000001"/>
  </r>
  <r>
    <n v="7610"/>
    <x v="3771"/>
    <x v="898"/>
    <d v="2014-05-08T00:00:00"/>
    <s v="Standard Class"/>
    <x v="177"/>
    <s v="Mike Kennedy"/>
    <x v="0"/>
    <s v="United States"/>
    <s v="San Francisco"/>
    <s v="California"/>
    <n v="94122"/>
    <x v="1"/>
    <x v="279"/>
    <x v="1"/>
    <x v="6"/>
    <x v="276"/>
    <n v="22.959999999999997"/>
    <n v="7"/>
    <n v="0"/>
    <n v="6.6583999999999968"/>
  </r>
  <r>
    <n v="7611"/>
    <x v="3772"/>
    <x v="1165"/>
    <d v="2011-02-25T00:00:00"/>
    <s v="First Class"/>
    <x v="193"/>
    <s v="Sue Ann Reed"/>
    <x v="0"/>
    <s v="United States"/>
    <s v="Moreno Valley"/>
    <s v="California"/>
    <n v="92553"/>
    <x v="1"/>
    <x v="585"/>
    <x v="1"/>
    <x v="10"/>
    <x v="580"/>
    <n v="19.440000000000001"/>
    <n v="3"/>
    <n v="0"/>
    <n v="9.3312000000000008"/>
  </r>
  <r>
    <n v="7612"/>
    <x v="3773"/>
    <x v="285"/>
    <d v="2012-02-11T00:00:00"/>
    <s v="First Class"/>
    <x v="3"/>
    <s v="Brosina Hoffman"/>
    <x v="0"/>
    <s v="United States"/>
    <s v="Garden City"/>
    <s v="Kansas"/>
    <n v="67846"/>
    <x v="2"/>
    <x v="1446"/>
    <x v="1"/>
    <x v="10"/>
    <x v="1424"/>
    <n v="9.5399999999999991"/>
    <n v="2"/>
    <n v="0"/>
    <n v="4.2929999999999993"/>
  </r>
  <r>
    <n v="7613"/>
    <x v="3773"/>
    <x v="285"/>
    <d v="2012-02-11T00:00:00"/>
    <s v="First Class"/>
    <x v="3"/>
    <s v="Brosina Hoffman"/>
    <x v="0"/>
    <s v="United States"/>
    <s v="Garden City"/>
    <s v="Kansas"/>
    <n v="67846"/>
    <x v="2"/>
    <x v="195"/>
    <x v="1"/>
    <x v="13"/>
    <x v="194"/>
    <n v="5.81"/>
    <n v="1"/>
    <n v="0"/>
    <n v="1.8010999999999999"/>
  </r>
  <r>
    <n v="7614"/>
    <x v="3773"/>
    <x v="285"/>
    <d v="2012-02-11T00:00:00"/>
    <s v="First Class"/>
    <x v="3"/>
    <s v="Brosina Hoffman"/>
    <x v="0"/>
    <s v="United States"/>
    <s v="Garden City"/>
    <s v="Kansas"/>
    <n v="67846"/>
    <x v="2"/>
    <x v="130"/>
    <x v="1"/>
    <x v="6"/>
    <x v="130"/>
    <n v="5.76"/>
    <n v="2"/>
    <n v="0"/>
    <n v="1.7279999999999998"/>
  </r>
  <r>
    <n v="7615"/>
    <x v="3774"/>
    <x v="252"/>
    <d v="2012-08-28T00:00:00"/>
    <s v="Second Class"/>
    <x v="618"/>
    <s v="Shahid Collister"/>
    <x v="0"/>
    <s v="United States"/>
    <s v="New York City"/>
    <s v="New York"/>
    <n v="10035"/>
    <x v="3"/>
    <x v="527"/>
    <x v="0"/>
    <x v="5"/>
    <x v="522"/>
    <n v="14.91"/>
    <n v="3"/>
    <n v="0"/>
    <n v="4.6220999999999997"/>
  </r>
  <r>
    <n v="7616"/>
    <x v="3775"/>
    <x v="953"/>
    <d v="2011-12-04T00:00:00"/>
    <s v="Standard Class"/>
    <x v="575"/>
    <s v="Randy Ferguson"/>
    <x v="1"/>
    <s v="United States"/>
    <s v="Orlando"/>
    <s v="Florida"/>
    <n v="32839"/>
    <x v="0"/>
    <x v="1699"/>
    <x v="1"/>
    <x v="8"/>
    <x v="1678"/>
    <n v="6.6420000000000012"/>
    <n v="9"/>
    <n v="0.7"/>
    <n v="-4.427999999999999"/>
  </r>
  <r>
    <n v="7617"/>
    <x v="3776"/>
    <x v="107"/>
    <d v="2013-12-17T00:00:00"/>
    <s v="Standard Class"/>
    <x v="632"/>
    <s v="Chris McAfee"/>
    <x v="0"/>
    <s v="United States"/>
    <s v="Watertown"/>
    <s v="New York"/>
    <n v="13601"/>
    <x v="3"/>
    <x v="1286"/>
    <x v="1"/>
    <x v="10"/>
    <x v="1263"/>
    <n v="18.54"/>
    <n v="2"/>
    <n v="0"/>
    <n v="8.7137999999999991"/>
  </r>
  <r>
    <n v="7618"/>
    <x v="3776"/>
    <x v="107"/>
    <d v="2013-12-17T00:00:00"/>
    <s v="Standard Class"/>
    <x v="632"/>
    <s v="Chris McAfee"/>
    <x v="0"/>
    <s v="United States"/>
    <s v="Watertown"/>
    <s v="New York"/>
    <n v="13601"/>
    <x v="3"/>
    <x v="13"/>
    <x v="1"/>
    <x v="8"/>
    <x v="13"/>
    <n v="679.96"/>
    <n v="5"/>
    <n v="0.2"/>
    <n v="220.98699999999997"/>
  </r>
  <r>
    <n v="7619"/>
    <x v="3777"/>
    <x v="855"/>
    <d v="2014-10-30T00:00:00"/>
    <s v="First Class"/>
    <x v="487"/>
    <s v="Jim Mitchum"/>
    <x v="1"/>
    <s v="United States"/>
    <s v="Los Angeles"/>
    <s v="California"/>
    <n v="90032"/>
    <x v="1"/>
    <x v="10"/>
    <x v="0"/>
    <x v="3"/>
    <x v="10"/>
    <n v="189.57600000000002"/>
    <n v="1"/>
    <n v="0.2"/>
    <n v="9.4787999999999784"/>
  </r>
  <r>
    <n v="7620"/>
    <x v="3777"/>
    <x v="855"/>
    <d v="2014-10-30T00:00:00"/>
    <s v="First Class"/>
    <x v="487"/>
    <s v="Jim Mitchum"/>
    <x v="1"/>
    <s v="United States"/>
    <s v="Los Angeles"/>
    <s v="California"/>
    <n v="90032"/>
    <x v="1"/>
    <x v="1763"/>
    <x v="2"/>
    <x v="7"/>
    <x v="1743"/>
    <n v="71.959999999999994"/>
    <n v="5"/>
    <n v="0.2"/>
    <n v="7.1960000000000015"/>
  </r>
  <r>
    <n v="7621"/>
    <x v="3778"/>
    <x v="641"/>
    <d v="2011-11-29T00:00:00"/>
    <s v="Standard Class"/>
    <x v="579"/>
    <s v="Richard Bierner"/>
    <x v="0"/>
    <s v="United States"/>
    <s v="Los Angeles"/>
    <s v="California"/>
    <n v="90004"/>
    <x v="1"/>
    <x v="233"/>
    <x v="2"/>
    <x v="7"/>
    <x v="231"/>
    <n v="539.91999999999996"/>
    <n v="5"/>
    <n v="0.2"/>
    <n v="47.242999999999967"/>
  </r>
  <r>
    <n v="7622"/>
    <x v="3778"/>
    <x v="641"/>
    <d v="2011-11-29T00:00:00"/>
    <s v="Standard Class"/>
    <x v="579"/>
    <s v="Richard Bierner"/>
    <x v="0"/>
    <s v="United States"/>
    <s v="Los Angeles"/>
    <s v="California"/>
    <n v="90004"/>
    <x v="1"/>
    <x v="629"/>
    <x v="0"/>
    <x v="1"/>
    <x v="623"/>
    <n v="725.34400000000005"/>
    <n v="4"/>
    <n v="0.2"/>
    <n v="54.400800000000004"/>
  </r>
  <r>
    <n v="7623"/>
    <x v="3778"/>
    <x v="641"/>
    <d v="2011-11-29T00:00:00"/>
    <s v="Standard Class"/>
    <x v="579"/>
    <s v="Richard Bierner"/>
    <x v="0"/>
    <s v="United States"/>
    <s v="Los Angeles"/>
    <s v="California"/>
    <n v="90004"/>
    <x v="1"/>
    <x v="1820"/>
    <x v="1"/>
    <x v="6"/>
    <x v="33"/>
    <n v="7.4399999999999995"/>
    <n v="3"/>
    <n v="0"/>
    <n v="2.6039999999999996"/>
  </r>
  <r>
    <n v="7624"/>
    <x v="3779"/>
    <x v="686"/>
    <d v="2011-07-20T00:00:00"/>
    <s v="Standard Class"/>
    <x v="776"/>
    <s v="Shirley Schmidt"/>
    <x v="2"/>
    <s v="United States"/>
    <s v="Newark"/>
    <s v="Delaware"/>
    <n v="19711"/>
    <x v="3"/>
    <x v="643"/>
    <x v="1"/>
    <x v="9"/>
    <x v="637"/>
    <n v="39.479999999999997"/>
    <n v="1"/>
    <n v="0"/>
    <n v="11.054400000000001"/>
  </r>
  <r>
    <n v="7625"/>
    <x v="3780"/>
    <x v="293"/>
    <d v="2012-05-27T00:00:00"/>
    <s v="Second Class"/>
    <x v="134"/>
    <s v="Nathan Mautz"/>
    <x v="2"/>
    <s v="United States"/>
    <s v="Detroit"/>
    <s v="Michigan"/>
    <n v="48234"/>
    <x v="2"/>
    <x v="1141"/>
    <x v="1"/>
    <x v="9"/>
    <x v="1120"/>
    <n v="850.5"/>
    <n v="5"/>
    <n v="0.1"/>
    <n v="245.69999999999993"/>
  </r>
  <r>
    <n v="7626"/>
    <x v="3780"/>
    <x v="293"/>
    <d v="2012-05-27T00:00:00"/>
    <s v="Second Class"/>
    <x v="134"/>
    <s v="Nathan Mautz"/>
    <x v="2"/>
    <s v="United States"/>
    <s v="Detroit"/>
    <s v="Michigan"/>
    <n v="48234"/>
    <x v="2"/>
    <x v="904"/>
    <x v="0"/>
    <x v="5"/>
    <x v="887"/>
    <n v="75.33"/>
    <n v="9"/>
    <n v="0"/>
    <n v="19.585799999999999"/>
  </r>
  <r>
    <n v="7627"/>
    <x v="3781"/>
    <x v="82"/>
    <d v="2012-11-23T00:00:00"/>
    <s v="Second Class"/>
    <x v="313"/>
    <s v="Eudokia Martin"/>
    <x v="1"/>
    <s v="United States"/>
    <s v="Phoenix"/>
    <s v="Arizona"/>
    <n v="85023"/>
    <x v="1"/>
    <x v="1527"/>
    <x v="1"/>
    <x v="9"/>
    <x v="1505"/>
    <n v="325.63200000000006"/>
    <n v="6"/>
    <n v="0.2"/>
    <n v="28.492799999999988"/>
  </r>
  <r>
    <n v="7628"/>
    <x v="3781"/>
    <x v="82"/>
    <d v="2012-11-23T00:00:00"/>
    <s v="Second Class"/>
    <x v="313"/>
    <s v="Eudokia Martin"/>
    <x v="1"/>
    <s v="United States"/>
    <s v="Phoenix"/>
    <s v="Arizona"/>
    <n v="85023"/>
    <x v="1"/>
    <x v="1207"/>
    <x v="2"/>
    <x v="11"/>
    <x v="1183"/>
    <n v="23.344000000000001"/>
    <n v="2"/>
    <n v="0.2"/>
    <n v="-1.4590000000000014"/>
  </r>
  <r>
    <n v="7629"/>
    <x v="3781"/>
    <x v="82"/>
    <d v="2012-11-23T00:00:00"/>
    <s v="Second Class"/>
    <x v="313"/>
    <s v="Eudokia Martin"/>
    <x v="1"/>
    <s v="United States"/>
    <s v="Phoenix"/>
    <s v="Arizona"/>
    <n v="85023"/>
    <x v="1"/>
    <x v="1008"/>
    <x v="1"/>
    <x v="2"/>
    <x v="991"/>
    <n v="16.520000000000003"/>
    <n v="5"/>
    <n v="0.2"/>
    <n v="5.368999999999998"/>
  </r>
  <r>
    <n v="7630"/>
    <x v="3782"/>
    <x v="809"/>
    <d v="2011-04-01T00:00:00"/>
    <s v="First Class"/>
    <x v="88"/>
    <s v="Mark Packer"/>
    <x v="2"/>
    <s v="United States"/>
    <s v="Brownsville"/>
    <s v="Texas"/>
    <n v="78521"/>
    <x v="2"/>
    <x v="556"/>
    <x v="1"/>
    <x v="12"/>
    <x v="550"/>
    <n v="335.72"/>
    <n v="5"/>
    <n v="0.2"/>
    <n v="113.30549999999999"/>
  </r>
  <r>
    <n v="7631"/>
    <x v="3782"/>
    <x v="809"/>
    <d v="2011-04-01T00:00:00"/>
    <s v="First Class"/>
    <x v="88"/>
    <s v="Mark Packer"/>
    <x v="2"/>
    <s v="United States"/>
    <s v="Brownsville"/>
    <s v="Texas"/>
    <n v="78521"/>
    <x v="2"/>
    <x v="817"/>
    <x v="2"/>
    <x v="7"/>
    <x v="805"/>
    <n v="251.94400000000002"/>
    <n v="7"/>
    <n v="0.2"/>
    <n v="88.180399999999977"/>
  </r>
  <r>
    <n v="7632"/>
    <x v="3782"/>
    <x v="809"/>
    <d v="2011-04-01T00:00:00"/>
    <s v="First Class"/>
    <x v="88"/>
    <s v="Mark Packer"/>
    <x v="2"/>
    <s v="United States"/>
    <s v="Brownsville"/>
    <s v="Texas"/>
    <n v="78521"/>
    <x v="2"/>
    <x v="792"/>
    <x v="0"/>
    <x v="1"/>
    <x v="782"/>
    <n v="127.30199999999999"/>
    <n v="7"/>
    <n v="0.3"/>
    <n v="-9.0929999999999964"/>
  </r>
  <r>
    <n v="7633"/>
    <x v="3783"/>
    <x v="614"/>
    <d v="2015-01-02T00:00:00"/>
    <s v="Second Class"/>
    <x v="347"/>
    <s v="Katherine Hughes"/>
    <x v="0"/>
    <s v="United States"/>
    <s v="Louisville"/>
    <s v="Kentucky"/>
    <n v="40214"/>
    <x v="0"/>
    <x v="291"/>
    <x v="0"/>
    <x v="1"/>
    <x v="288"/>
    <n v="1207.8399999999999"/>
    <n v="8"/>
    <n v="0"/>
    <n v="314.03840000000002"/>
  </r>
  <r>
    <n v="7634"/>
    <x v="3783"/>
    <x v="614"/>
    <d v="2015-01-02T00:00:00"/>
    <s v="Second Class"/>
    <x v="347"/>
    <s v="Katherine Hughes"/>
    <x v="0"/>
    <s v="United States"/>
    <s v="Louisville"/>
    <s v="Kentucky"/>
    <n v="40214"/>
    <x v="0"/>
    <x v="1095"/>
    <x v="1"/>
    <x v="8"/>
    <x v="1076"/>
    <n v="12.53"/>
    <n v="1"/>
    <n v="0"/>
    <n v="5.8890999999999991"/>
  </r>
  <r>
    <n v="7635"/>
    <x v="3783"/>
    <x v="614"/>
    <d v="2015-01-02T00:00:00"/>
    <s v="Second Class"/>
    <x v="347"/>
    <s v="Katherine Hughes"/>
    <x v="0"/>
    <s v="United States"/>
    <s v="Louisville"/>
    <s v="Kentucky"/>
    <n v="40214"/>
    <x v="0"/>
    <x v="1261"/>
    <x v="1"/>
    <x v="6"/>
    <x v="1236"/>
    <n v="34.58"/>
    <n v="1"/>
    <n v="0"/>
    <n v="10.028199999999998"/>
  </r>
  <r>
    <n v="7636"/>
    <x v="3783"/>
    <x v="614"/>
    <d v="2015-01-02T00:00:00"/>
    <s v="Second Class"/>
    <x v="347"/>
    <s v="Katherine Hughes"/>
    <x v="0"/>
    <s v="United States"/>
    <s v="Louisville"/>
    <s v="Kentucky"/>
    <n v="40214"/>
    <x v="0"/>
    <x v="1496"/>
    <x v="0"/>
    <x v="1"/>
    <x v="1475"/>
    <n v="300.98"/>
    <n v="1"/>
    <n v="0"/>
    <n v="87.28419999999997"/>
  </r>
  <r>
    <n v="7637"/>
    <x v="3783"/>
    <x v="614"/>
    <d v="2015-01-02T00:00:00"/>
    <s v="Second Class"/>
    <x v="347"/>
    <s v="Katherine Hughes"/>
    <x v="0"/>
    <s v="United States"/>
    <s v="Louisville"/>
    <s v="Kentucky"/>
    <n v="40214"/>
    <x v="0"/>
    <x v="866"/>
    <x v="0"/>
    <x v="1"/>
    <x v="851"/>
    <n v="258.75"/>
    <n v="3"/>
    <n v="0"/>
    <n v="77.624999999999972"/>
  </r>
  <r>
    <n v="7638"/>
    <x v="3784"/>
    <x v="580"/>
    <d v="2014-03-09T00:00:00"/>
    <s v="Standard Class"/>
    <x v="587"/>
    <s v="Dorothy Badders"/>
    <x v="1"/>
    <s v="United States"/>
    <s v="Newark"/>
    <s v="Delaware"/>
    <n v="19711"/>
    <x v="3"/>
    <x v="1500"/>
    <x v="1"/>
    <x v="6"/>
    <x v="1479"/>
    <n v="59.519999999999996"/>
    <n v="3"/>
    <n v="0"/>
    <n v="15.475200000000001"/>
  </r>
  <r>
    <n v="7639"/>
    <x v="3784"/>
    <x v="580"/>
    <d v="2014-03-09T00:00:00"/>
    <s v="Standard Class"/>
    <x v="587"/>
    <s v="Dorothy Badders"/>
    <x v="1"/>
    <s v="United States"/>
    <s v="Newark"/>
    <s v="Delaware"/>
    <n v="19711"/>
    <x v="3"/>
    <x v="1451"/>
    <x v="1"/>
    <x v="12"/>
    <x v="33"/>
    <n v="57.959999999999994"/>
    <n v="7"/>
    <n v="0"/>
    <n v="27.241199999999996"/>
  </r>
  <r>
    <n v="7640"/>
    <x v="3784"/>
    <x v="580"/>
    <d v="2014-03-09T00:00:00"/>
    <s v="Standard Class"/>
    <x v="587"/>
    <s v="Dorothy Badders"/>
    <x v="1"/>
    <s v="United States"/>
    <s v="Newark"/>
    <s v="Delaware"/>
    <n v="19711"/>
    <x v="3"/>
    <x v="1487"/>
    <x v="0"/>
    <x v="0"/>
    <x v="1465"/>
    <n v="441.96"/>
    <n v="2"/>
    <n v="0"/>
    <n v="101.6508"/>
  </r>
  <r>
    <n v="7641"/>
    <x v="3784"/>
    <x v="580"/>
    <d v="2014-03-09T00:00:00"/>
    <s v="Standard Class"/>
    <x v="587"/>
    <s v="Dorothy Badders"/>
    <x v="1"/>
    <s v="United States"/>
    <s v="Newark"/>
    <s v="Delaware"/>
    <n v="19711"/>
    <x v="3"/>
    <x v="1713"/>
    <x v="1"/>
    <x v="10"/>
    <x v="33"/>
    <n v="68.039999999999992"/>
    <n v="6"/>
    <n v="0"/>
    <n v="33.339599999999997"/>
  </r>
  <r>
    <n v="7642"/>
    <x v="3785"/>
    <x v="1099"/>
    <d v="2013-10-08T00:00:00"/>
    <s v="First Class"/>
    <x v="697"/>
    <s v="Laurel Beltran"/>
    <x v="2"/>
    <s v="United States"/>
    <s v="Pueblo"/>
    <s v="Colorado"/>
    <n v="81001"/>
    <x v="1"/>
    <x v="1822"/>
    <x v="2"/>
    <x v="15"/>
    <x v="1801"/>
    <n v="703.71"/>
    <n v="6"/>
    <n v="0.7"/>
    <n v="-938.28"/>
  </r>
  <r>
    <n v="7643"/>
    <x v="3785"/>
    <x v="1099"/>
    <d v="2013-10-08T00:00:00"/>
    <s v="First Class"/>
    <x v="697"/>
    <s v="Laurel Beltran"/>
    <x v="2"/>
    <s v="United States"/>
    <s v="Pueblo"/>
    <s v="Colorado"/>
    <n v="81001"/>
    <x v="1"/>
    <x v="528"/>
    <x v="1"/>
    <x v="8"/>
    <x v="523"/>
    <n v="17.904000000000003"/>
    <n v="4"/>
    <n v="0.7"/>
    <n v="-14.920000000000002"/>
  </r>
  <r>
    <n v="7644"/>
    <x v="3785"/>
    <x v="1099"/>
    <d v="2013-10-08T00:00:00"/>
    <s v="First Class"/>
    <x v="697"/>
    <s v="Laurel Beltran"/>
    <x v="2"/>
    <s v="United States"/>
    <s v="Pueblo"/>
    <s v="Colorado"/>
    <n v="81001"/>
    <x v="1"/>
    <x v="1230"/>
    <x v="1"/>
    <x v="8"/>
    <x v="1204"/>
    <n v="11.976000000000003"/>
    <n v="4"/>
    <n v="0.7"/>
    <n v="-9.1815999999999995"/>
  </r>
  <r>
    <n v="7645"/>
    <x v="3785"/>
    <x v="1099"/>
    <d v="2013-10-08T00:00:00"/>
    <s v="First Class"/>
    <x v="697"/>
    <s v="Laurel Beltran"/>
    <x v="2"/>
    <s v="United States"/>
    <s v="Pueblo"/>
    <s v="Colorado"/>
    <n v="81001"/>
    <x v="1"/>
    <x v="1617"/>
    <x v="2"/>
    <x v="11"/>
    <x v="1599"/>
    <n v="67.959999999999994"/>
    <n v="5"/>
    <n v="0.2"/>
    <n v="0.84950000000000259"/>
  </r>
  <r>
    <n v="7646"/>
    <x v="3786"/>
    <x v="57"/>
    <d v="2012-04-11T00:00:00"/>
    <s v="Standard Class"/>
    <x v="662"/>
    <s v="Carol Adams"/>
    <x v="1"/>
    <s v="United States"/>
    <s v="Los Angeles"/>
    <s v="California"/>
    <n v="90036"/>
    <x v="1"/>
    <x v="873"/>
    <x v="0"/>
    <x v="1"/>
    <x v="858"/>
    <n v="892.22400000000005"/>
    <n v="3"/>
    <n v="0.2"/>
    <n v="89.222400000000022"/>
  </r>
  <r>
    <n v="7647"/>
    <x v="3787"/>
    <x v="340"/>
    <d v="2011-09-13T00:00:00"/>
    <s v="Standard Class"/>
    <x v="351"/>
    <s v="Daniel Lacy"/>
    <x v="0"/>
    <s v="United States"/>
    <s v="Greenville"/>
    <s v="North Carolina"/>
    <n v="27834"/>
    <x v="0"/>
    <x v="1782"/>
    <x v="2"/>
    <x v="15"/>
    <x v="1763"/>
    <n v="1299.99"/>
    <n v="2"/>
    <n v="0.5"/>
    <n v="-571.99559999999997"/>
  </r>
  <r>
    <n v="7648"/>
    <x v="3788"/>
    <x v="543"/>
    <d v="2013-03-17T00:00:00"/>
    <s v="First Class"/>
    <x v="712"/>
    <s v="Fred Chung"/>
    <x v="1"/>
    <s v="United States"/>
    <s v="San Francisco"/>
    <s v="California"/>
    <n v="94110"/>
    <x v="1"/>
    <x v="798"/>
    <x v="1"/>
    <x v="8"/>
    <x v="788"/>
    <n v="4.5439999999999996"/>
    <n v="2"/>
    <n v="0.2"/>
    <n v="1.6472"/>
  </r>
  <r>
    <n v="7649"/>
    <x v="3788"/>
    <x v="543"/>
    <d v="2013-03-17T00:00:00"/>
    <s v="First Class"/>
    <x v="712"/>
    <s v="Fred Chung"/>
    <x v="1"/>
    <s v="United States"/>
    <s v="San Francisco"/>
    <s v="California"/>
    <n v="94110"/>
    <x v="1"/>
    <x v="774"/>
    <x v="0"/>
    <x v="1"/>
    <x v="765"/>
    <n v="1352.0320000000002"/>
    <n v="4"/>
    <n v="0.2"/>
    <n v="84.501999999999953"/>
  </r>
  <r>
    <n v="7650"/>
    <x v="3789"/>
    <x v="17"/>
    <d v="2012-12-31T00:00:00"/>
    <s v="Standard Class"/>
    <x v="106"/>
    <s v="David Bremer"/>
    <x v="1"/>
    <s v="United States"/>
    <s v="Marion"/>
    <s v="Ohio"/>
    <n v="43302"/>
    <x v="3"/>
    <x v="738"/>
    <x v="0"/>
    <x v="3"/>
    <x v="730"/>
    <n v="1548.9900000000002"/>
    <n v="9"/>
    <n v="0.4"/>
    <n v="-464.69700000000012"/>
  </r>
  <r>
    <n v="7651"/>
    <x v="3789"/>
    <x v="17"/>
    <d v="2012-12-31T00:00:00"/>
    <s v="Standard Class"/>
    <x v="106"/>
    <s v="David Bremer"/>
    <x v="1"/>
    <s v="United States"/>
    <s v="Marion"/>
    <s v="Ohio"/>
    <n v="43302"/>
    <x v="3"/>
    <x v="1451"/>
    <x v="1"/>
    <x v="12"/>
    <x v="33"/>
    <n v="19.872"/>
    <n v="3"/>
    <n v="0.2"/>
    <n v="6.7067999999999977"/>
  </r>
  <r>
    <n v="7652"/>
    <x v="3790"/>
    <x v="783"/>
    <d v="2014-08-09T00:00:00"/>
    <s v="First Class"/>
    <x v="237"/>
    <s v="Chloris Kastensmidt"/>
    <x v="0"/>
    <s v="United States"/>
    <s v="Dallas"/>
    <s v="Texas"/>
    <n v="75081"/>
    <x v="2"/>
    <x v="100"/>
    <x v="2"/>
    <x v="11"/>
    <x v="100"/>
    <n v="119.44800000000001"/>
    <n v="3"/>
    <n v="0.2"/>
    <n v="-13.437900000000006"/>
  </r>
  <r>
    <n v="7653"/>
    <x v="3790"/>
    <x v="783"/>
    <d v="2014-08-09T00:00:00"/>
    <s v="First Class"/>
    <x v="237"/>
    <s v="Chloris Kastensmidt"/>
    <x v="0"/>
    <s v="United States"/>
    <s v="Dallas"/>
    <s v="Texas"/>
    <n v="75081"/>
    <x v="2"/>
    <x v="235"/>
    <x v="1"/>
    <x v="4"/>
    <x v="233"/>
    <n v="118.16"/>
    <n v="2"/>
    <n v="0.2"/>
    <n v="-25.108999999999988"/>
  </r>
  <r>
    <n v="7654"/>
    <x v="3791"/>
    <x v="204"/>
    <d v="2012-03-27T00:00:00"/>
    <s v="Standard Class"/>
    <x v="783"/>
    <s v="Fred Wasserman"/>
    <x v="1"/>
    <s v="United States"/>
    <s v="Huntsville"/>
    <s v="Alabama"/>
    <n v="35810"/>
    <x v="0"/>
    <x v="1661"/>
    <x v="1"/>
    <x v="6"/>
    <x v="1640"/>
    <n v="19.559999999999999"/>
    <n v="4"/>
    <n v="0"/>
    <n v="5.4768000000000008"/>
  </r>
  <r>
    <n v="7655"/>
    <x v="3792"/>
    <x v="672"/>
    <d v="2012-12-02T00:00:00"/>
    <s v="Second Class"/>
    <x v="622"/>
    <s v="John Murray"/>
    <x v="0"/>
    <s v="United States"/>
    <s v="Las Vegas"/>
    <s v="Nevada"/>
    <n v="89115"/>
    <x v="1"/>
    <x v="1702"/>
    <x v="0"/>
    <x v="5"/>
    <x v="1682"/>
    <n v="80.959999999999994"/>
    <n v="4"/>
    <n v="0"/>
    <n v="29.145599999999995"/>
  </r>
  <r>
    <n v="7656"/>
    <x v="3792"/>
    <x v="672"/>
    <d v="2012-12-02T00:00:00"/>
    <s v="Second Class"/>
    <x v="622"/>
    <s v="John Murray"/>
    <x v="0"/>
    <s v="United States"/>
    <s v="Las Vegas"/>
    <s v="Nevada"/>
    <n v="89115"/>
    <x v="1"/>
    <x v="1465"/>
    <x v="1"/>
    <x v="10"/>
    <x v="1442"/>
    <n v="25.92"/>
    <n v="4"/>
    <n v="0"/>
    <n v="12.441600000000001"/>
  </r>
  <r>
    <n v="7657"/>
    <x v="3793"/>
    <x v="1166"/>
    <d v="2011-04-15T00:00:00"/>
    <s v="Same Day"/>
    <x v="28"/>
    <s v="Paul Stevenson"/>
    <x v="2"/>
    <s v="United States"/>
    <s v="Los Angeles"/>
    <s v="California"/>
    <n v="90049"/>
    <x v="1"/>
    <x v="650"/>
    <x v="1"/>
    <x v="9"/>
    <x v="644"/>
    <n v="106.96"/>
    <n v="2"/>
    <n v="0"/>
    <n v="31.018399999999986"/>
  </r>
  <r>
    <n v="7658"/>
    <x v="3793"/>
    <x v="1166"/>
    <d v="2011-04-15T00:00:00"/>
    <s v="Same Day"/>
    <x v="28"/>
    <s v="Paul Stevenson"/>
    <x v="2"/>
    <s v="United States"/>
    <s v="Los Angeles"/>
    <s v="California"/>
    <n v="90049"/>
    <x v="1"/>
    <x v="267"/>
    <x v="0"/>
    <x v="5"/>
    <x v="264"/>
    <n v="187.76"/>
    <n v="4"/>
    <n v="0"/>
    <n v="76.9816"/>
  </r>
  <r>
    <n v="7659"/>
    <x v="3794"/>
    <x v="245"/>
    <d v="2014-08-03T00:00:00"/>
    <s v="First Class"/>
    <x v="679"/>
    <s v="Tony Chapman"/>
    <x v="2"/>
    <s v="United States"/>
    <s v="Lakewood"/>
    <s v="Ohio"/>
    <n v="44107"/>
    <x v="3"/>
    <x v="669"/>
    <x v="1"/>
    <x v="8"/>
    <x v="663"/>
    <n v="76.77600000000001"/>
    <n v="4"/>
    <n v="0.7"/>
    <n v="-53.743199999999973"/>
  </r>
  <r>
    <n v="7660"/>
    <x v="3795"/>
    <x v="702"/>
    <d v="2014-06-06T00:00:00"/>
    <s v="Standard Class"/>
    <x v="51"/>
    <s v="Cynthia Voltz"/>
    <x v="1"/>
    <s v="United States"/>
    <s v="Fremont"/>
    <s v="Nebraska"/>
    <n v="68025"/>
    <x v="2"/>
    <x v="828"/>
    <x v="1"/>
    <x v="8"/>
    <x v="816"/>
    <n v="53.9"/>
    <n v="5"/>
    <n v="0"/>
    <n v="25.871999999999996"/>
  </r>
  <r>
    <n v="7661"/>
    <x v="3796"/>
    <x v="1167"/>
    <d v="2011-01-13T00:00:00"/>
    <s v="Standard Class"/>
    <x v="745"/>
    <s v="Vivek Sundaresam"/>
    <x v="0"/>
    <s v="United States"/>
    <s v="Huntsville"/>
    <s v="Texas"/>
    <n v="77340"/>
    <x v="2"/>
    <x v="441"/>
    <x v="0"/>
    <x v="5"/>
    <x v="436"/>
    <n v="76.728000000000009"/>
    <n v="3"/>
    <n v="0.6"/>
    <n v="-53.709599999999988"/>
  </r>
  <r>
    <n v="7662"/>
    <x v="3796"/>
    <x v="1167"/>
    <d v="2011-01-13T00:00:00"/>
    <s v="Standard Class"/>
    <x v="745"/>
    <s v="Vivek Sundaresam"/>
    <x v="0"/>
    <s v="United States"/>
    <s v="Huntsville"/>
    <s v="Texas"/>
    <n v="77340"/>
    <x v="2"/>
    <x v="985"/>
    <x v="1"/>
    <x v="8"/>
    <x v="969"/>
    <n v="10.429999999999998"/>
    <n v="7"/>
    <n v="0.8"/>
    <n v="-18.252500000000005"/>
  </r>
  <r>
    <n v="7663"/>
    <x v="3797"/>
    <x v="365"/>
    <d v="2014-10-02T00:00:00"/>
    <s v="First Class"/>
    <x v="623"/>
    <s v="Sonia Cooley"/>
    <x v="0"/>
    <s v="United States"/>
    <s v="Los Angeles"/>
    <s v="California"/>
    <n v="90036"/>
    <x v="1"/>
    <x v="1167"/>
    <x v="1"/>
    <x v="6"/>
    <x v="1145"/>
    <n v="99.2"/>
    <n v="5"/>
    <n v="0"/>
    <n v="25.792000000000002"/>
  </r>
  <r>
    <n v="7664"/>
    <x v="3798"/>
    <x v="1168"/>
    <d v="2014-09-20T00:00:00"/>
    <s v="Standard Class"/>
    <x v="611"/>
    <s v="Speros Goranitis"/>
    <x v="0"/>
    <s v="United States"/>
    <s v="Asheville"/>
    <s v="North Carolina"/>
    <n v="28806"/>
    <x v="0"/>
    <x v="703"/>
    <x v="1"/>
    <x v="6"/>
    <x v="696"/>
    <n v="15.920000000000002"/>
    <n v="5"/>
    <n v="0.2"/>
    <n v="2.7859999999999978"/>
  </r>
  <r>
    <n v="7665"/>
    <x v="3799"/>
    <x v="68"/>
    <d v="2011-10-26T00:00:00"/>
    <s v="Standard Class"/>
    <x v="630"/>
    <s v="Nicole Brennan"/>
    <x v="1"/>
    <s v="United States"/>
    <s v="Bossier City"/>
    <s v="Louisiana"/>
    <n v="71111"/>
    <x v="0"/>
    <x v="1525"/>
    <x v="0"/>
    <x v="5"/>
    <x v="1503"/>
    <n v="129.91999999999999"/>
    <n v="4"/>
    <n v="0"/>
    <n v="10.393599999999992"/>
  </r>
  <r>
    <n v="7666"/>
    <x v="3800"/>
    <x v="964"/>
    <d v="2013-10-09T00:00:00"/>
    <s v="Standard Class"/>
    <x v="660"/>
    <s v="Daniel Raglin"/>
    <x v="2"/>
    <s v="United States"/>
    <s v="Providence"/>
    <s v="Rhode Island"/>
    <n v="2908"/>
    <x v="3"/>
    <x v="999"/>
    <x v="1"/>
    <x v="8"/>
    <x v="982"/>
    <n v="30.4"/>
    <n v="1"/>
    <n v="0"/>
    <n v="13.983999999999998"/>
  </r>
  <r>
    <n v="7667"/>
    <x v="3800"/>
    <x v="964"/>
    <d v="2013-10-09T00:00:00"/>
    <s v="Standard Class"/>
    <x v="660"/>
    <s v="Daniel Raglin"/>
    <x v="2"/>
    <s v="United States"/>
    <s v="Providence"/>
    <s v="Rhode Island"/>
    <n v="2908"/>
    <x v="3"/>
    <x v="306"/>
    <x v="2"/>
    <x v="16"/>
    <x v="303"/>
    <n v="5399.91"/>
    <n v="9"/>
    <n v="0"/>
    <n v="2591.9567999999999"/>
  </r>
  <r>
    <n v="7668"/>
    <x v="3800"/>
    <x v="964"/>
    <d v="2013-10-09T00:00:00"/>
    <s v="Standard Class"/>
    <x v="660"/>
    <s v="Daniel Raglin"/>
    <x v="2"/>
    <s v="United States"/>
    <s v="Providence"/>
    <s v="Rhode Island"/>
    <n v="2908"/>
    <x v="3"/>
    <x v="1716"/>
    <x v="1"/>
    <x v="4"/>
    <x v="1694"/>
    <n v="119.10000000000001"/>
    <n v="3"/>
    <n v="0"/>
    <n v="34.538999999999994"/>
  </r>
  <r>
    <n v="7669"/>
    <x v="3801"/>
    <x v="154"/>
    <d v="2012-11-29T00:00:00"/>
    <s v="Second Class"/>
    <x v="15"/>
    <s v="Matt Abelman"/>
    <x v="2"/>
    <s v="United States"/>
    <s v="Everett"/>
    <s v="Massachusetts"/>
    <n v="2149"/>
    <x v="3"/>
    <x v="578"/>
    <x v="1"/>
    <x v="10"/>
    <x v="573"/>
    <n v="40.08"/>
    <n v="6"/>
    <n v="0"/>
    <n v="19.238399999999999"/>
  </r>
  <r>
    <n v="7670"/>
    <x v="3801"/>
    <x v="154"/>
    <d v="2012-11-29T00:00:00"/>
    <s v="Second Class"/>
    <x v="15"/>
    <s v="Matt Abelman"/>
    <x v="2"/>
    <s v="United States"/>
    <s v="Everett"/>
    <s v="Massachusetts"/>
    <n v="2149"/>
    <x v="3"/>
    <x v="681"/>
    <x v="1"/>
    <x v="10"/>
    <x v="675"/>
    <n v="59.94"/>
    <n v="3"/>
    <n v="0"/>
    <n v="28.171799999999998"/>
  </r>
  <r>
    <n v="7671"/>
    <x v="3801"/>
    <x v="154"/>
    <d v="2012-11-29T00:00:00"/>
    <s v="Second Class"/>
    <x v="15"/>
    <s v="Matt Abelman"/>
    <x v="2"/>
    <s v="United States"/>
    <s v="Everett"/>
    <s v="Massachusetts"/>
    <n v="2149"/>
    <x v="3"/>
    <x v="1301"/>
    <x v="2"/>
    <x v="11"/>
    <x v="1277"/>
    <n v="259.98"/>
    <n v="2"/>
    <n v="0"/>
    <n v="88.393200000000007"/>
  </r>
  <r>
    <n v="7672"/>
    <x v="3801"/>
    <x v="154"/>
    <d v="2012-11-29T00:00:00"/>
    <s v="Second Class"/>
    <x v="15"/>
    <s v="Matt Abelman"/>
    <x v="2"/>
    <s v="United States"/>
    <s v="Everett"/>
    <s v="Massachusetts"/>
    <n v="2149"/>
    <x v="3"/>
    <x v="1528"/>
    <x v="0"/>
    <x v="0"/>
    <x v="1506"/>
    <n v="170.98"/>
    <n v="1"/>
    <n v="0"/>
    <n v="32.486199999999997"/>
  </r>
  <r>
    <n v="7673"/>
    <x v="3801"/>
    <x v="154"/>
    <d v="2012-11-29T00:00:00"/>
    <s v="Second Class"/>
    <x v="15"/>
    <s v="Matt Abelman"/>
    <x v="2"/>
    <s v="United States"/>
    <s v="Everett"/>
    <s v="Massachusetts"/>
    <n v="2149"/>
    <x v="3"/>
    <x v="1823"/>
    <x v="0"/>
    <x v="5"/>
    <x v="1802"/>
    <n v="38.97"/>
    <n v="3"/>
    <n v="0"/>
    <n v="4.6763999999999992"/>
  </r>
  <r>
    <n v="7674"/>
    <x v="3801"/>
    <x v="154"/>
    <d v="2012-11-29T00:00:00"/>
    <s v="Second Class"/>
    <x v="15"/>
    <s v="Matt Abelman"/>
    <x v="2"/>
    <s v="United States"/>
    <s v="Everett"/>
    <s v="Massachusetts"/>
    <n v="2149"/>
    <x v="3"/>
    <x v="1019"/>
    <x v="1"/>
    <x v="10"/>
    <x v="1001"/>
    <n v="154.9"/>
    <n v="5"/>
    <n v="0"/>
    <n v="69.704999999999998"/>
  </r>
  <r>
    <n v="7675"/>
    <x v="3801"/>
    <x v="154"/>
    <d v="2012-11-29T00:00:00"/>
    <s v="Second Class"/>
    <x v="15"/>
    <s v="Matt Abelman"/>
    <x v="2"/>
    <s v="United States"/>
    <s v="Everett"/>
    <s v="Massachusetts"/>
    <n v="2149"/>
    <x v="3"/>
    <x v="898"/>
    <x v="0"/>
    <x v="3"/>
    <x v="882"/>
    <n v="446.06799999999998"/>
    <n v="4"/>
    <n v="0.3"/>
    <n v="0"/>
  </r>
  <r>
    <n v="7676"/>
    <x v="3802"/>
    <x v="636"/>
    <d v="2014-05-10T00:00:00"/>
    <s v="Second Class"/>
    <x v="772"/>
    <s v="Trudy Schmidt"/>
    <x v="0"/>
    <s v="United States"/>
    <s v="Rancho Cucamonga"/>
    <s v="California"/>
    <n v="91730"/>
    <x v="1"/>
    <x v="473"/>
    <x v="1"/>
    <x v="9"/>
    <x v="469"/>
    <n v="152.94"/>
    <n v="3"/>
    <n v="0"/>
    <n v="41.293800000000005"/>
  </r>
  <r>
    <n v="7677"/>
    <x v="3803"/>
    <x v="1169"/>
    <d v="2011-10-08T00:00:00"/>
    <s v="Same Day"/>
    <x v="161"/>
    <s v="Jack Garza"/>
    <x v="0"/>
    <s v="United States"/>
    <s v="Charlotte"/>
    <s v="North Carolina"/>
    <n v="28205"/>
    <x v="0"/>
    <x v="1599"/>
    <x v="2"/>
    <x v="11"/>
    <x v="1582"/>
    <n v="23.472000000000001"/>
    <n v="3"/>
    <n v="0.2"/>
    <n v="4.9877999999999982"/>
  </r>
  <r>
    <n v="7678"/>
    <x v="3804"/>
    <x v="520"/>
    <d v="2012-01-07T00:00:00"/>
    <s v="Standard Class"/>
    <x v="454"/>
    <s v="Katherine Murray"/>
    <x v="2"/>
    <s v="United States"/>
    <s v="Providence"/>
    <s v="Rhode Island"/>
    <n v="2908"/>
    <x v="3"/>
    <x v="1689"/>
    <x v="1"/>
    <x v="10"/>
    <x v="1668"/>
    <n v="195.64"/>
    <n v="4"/>
    <n v="0"/>
    <n v="91.950799999999987"/>
  </r>
  <r>
    <n v="7679"/>
    <x v="3804"/>
    <x v="520"/>
    <d v="2012-01-07T00:00:00"/>
    <s v="Standard Class"/>
    <x v="454"/>
    <s v="Katherine Murray"/>
    <x v="2"/>
    <s v="United States"/>
    <s v="Providence"/>
    <s v="Rhode Island"/>
    <n v="2908"/>
    <x v="3"/>
    <x v="1025"/>
    <x v="1"/>
    <x v="10"/>
    <x v="1007"/>
    <n v="14.940000000000001"/>
    <n v="3"/>
    <n v="0"/>
    <n v="7.0218000000000007"/>
  </r>
  <r>
    <n v="7680"/>
    <x v="3804"/>
    <x v="520"/>
    <d v="2012-01-07T00:00:00"/>
    <s v="Standard Class"/>
    <x v="454"/>
    <s v="Katherine Murray"/>
    <x v="2"/>
    <s v="United States"/>
    <s v="Providence"/>
    <s v="Rhode Island"/>
    <n v="2908"/>
    <x v="3"/>
    <x v="695"/>
    <x v="2"/>
    <x v="11"/>
    <x v="1053"/>
    <n v="1687.8"/>
    <n v="4"/>
    <n v="0"/>
    <n v="742.63200000000006"/>
  </r>
  <r>
    <n v="7681"/>
    <x v="3804"/>
    <x v="520"/>
    <d v="2012-01-07T00:00:00"/>
    <s v="Standard Class"/>
    <x v="454"/>
    <s v="Katherine Murray"/>
    <x v="2"/>
    <s v="United States"/>
    <s v="Providence"/>
    <s v="Rhode Island"/>
    <n v="2908"/>
    <x v="3"/>
    <x v="1057"/>
    <x v="0"/>
    <x v="0"/>
    <x v="1037"/>
    <n v="341.96"/>
    <n v="2"/>
    <n v="0"/>
    <n v="78.650800000000004"/>
  </r>
  <r>
    <n v="7682"/>
    <x v="3804"/>
    <x v="520"/>
    <d v="2012-01-07T00:00:00"/>
    <s v="Standard Class"/>
    <x v="454"/>
    <s v="Katherine Murray"/>
    <x v="2"/>
    <s v="United States"/>
    <s v="Providence"/>
    <s v="Rhode Island"/>
    <n v="2908"/>
    <x v="3"/>
    <x v="38"/>
    <x v="0"/>
    <x v="1"/>
    <x v="38"/>
    <n v="605.88"/>
    <n v="6"/>
    <n v="0"/>
    <n v="151.47000000000003"/>
  </r>
  <r>
    <n v="7683"/>
    <x v="3805"/>
    <x v="152"/>
    <d v="2012-05-01T00:00:00"/>
    <s v="First Class"/>
    <x v="174"/>
    <s v="Shirley Daniels"/>
    <x v="2"/>
    <s v="United States"/>
    <s v="Midland"/>
    <s v="Michigan"/>
    <n v="48640"/>
    <x v="2"/>
    <x v="1470"/>
    <x v="1"/>
    <x v="9"/>
    <x v="1448"/>
    <n v="186.732"/>
    <n v="1"/>
    <n v="0.1"/>
    <n v="41.495999999999967"/>
  </r>
  <r>
    <n v="7684"/>
    <x v="3805"/>
    <x v="152"/>
    <d v="2012-05-01T00:00:00"/>
    <s v="First Class"/>
    <x v="174"/>
    <s v="Shirley Daniels"/>
    <x v="2"/>
    <s v="United States"/>
    <s v="Midland"/>
    <s v="Michigan"/>
    <n v="48640"/>
    <x v="2"/>
    <x v="450"/>
    <x v="1"/>
    <x v="8"/>
    <x v="446"/>
    <n v="3812.9700000000003"/>
    <n v="3"/>
    <n v="0"/>
    <n v="1906.4850000000001"/>
  </r>
  <r>
    <n v="7685"/>
    <x v="3806"/>
    <x v="966"/>
    <d v="2012-02-21T00:00:00"/>
    <s v="Standard Class"/>
    <x v="74"/>
    <s v="Ted Trevino"/>
    <x v="0"/>
    <s v="United States"/>
    <s v="Rochester"/>
    <s v="New York"/>
    <n v="14609"/>
    <x v="3"/>
    <x v="1812"/>
    <x v="1"/>
    <x v="8"/>
    <x v="1793"/>
    <n v="26.423999999999999"/>
    <n v="9"/>
    <n v="0.2"/>
    <n v="9.5786999999999995"/>
  </r>
  <r>
    <n v="7686"/>
    <x v="3806"/>
    <x v="966"/>
    <d v="2012-02-21T00:00:00"/>
    <s v="Standard Class"/>
    <x v="74"/>
    <s v="Ted Trevino"/>
    <x v="0"/>
    <s v="United States"/>
    <s v="Rochester"/>
    <s v="New York"/>
    <n v="14609"/>
    <x v="3"/>
    <x v="1718"/>
    <x v="2"/>
    <x v="7"/>
    <x v="1696"/>
    <n v="625.99"/>
    <n v="1"/>
    <n v="0"/>
    <n v="187.79699999999997"/>
  </r>
  <r>
    <n v="7687"/>
    <x v="3807"/>
    <x v="881"/>
    <d v="2013-11-30T00:00:00"/>
    <s v="Standard Class"/>
    <x v="179"/>
    <s v="Brenda Bowman"/>
    <x v="1"/>
    <s v="United States"/>
    <s v="Jackson"/>
    <s v="Michigan"/>
    <n v="49201"/>
    <x v="2"/>
    <x v="616"/>
    <x v="0"/>
    <x v="3"/>
    <x v="611"/>
    <n v="1568.61"/>
    <n v="9"/>
    <n v="0"/>
    <n v="329.40809999999999"/>
  </r>
  <r>
    <n v="7688"/>
    <x v="3807"/>
    <x v="881"/>
    <d v="2013-11-30T00:00:00"/>
    <s v="Standard Class"/>
    <x v="179"/>
    <s v="Brenda Bowman"/>
    <x v="1"/>
    <s v="United States"/>
    <s v="Jackson"/>
    <s v="Michigan"/>
    <n v="49201"/>
    <x v="2"/>
    <x v="153"/>
    <x v="1"/>
    <x v="8"/>
    <x v="152"/>
    <n v="17.3"/>
    <n v="1"/>
    <n v="0"/>
    <n v="8.3040000000000003"/>
  </r>
  <r>
    <n v="7689"/>
    <x v="3807"/>
    <x v="881"/>
    <d v="2013-11-30T00:00:00"/>
    <s v="Standard Class"/>
    <x v="179"/>
    <s v="Brenda Bowman"/>
    <x v="1"/>
    <s v="United States"/>
    <s v="Jackson"/>
    <s v="Michigan"/>
    <n v="49201"/>
    <x v="2"/>
    <x v="1824"/>
    <x v="2"/>
    <x v="11"/>
    <x v="1803"/>
    <n v="160"/>
    <n v="8"/>
    <n v="0"/>
    <n v="62.400000000000006"/>
  </r>
  <r>
    <n v="7690"/>
    <x v="3808"/>
    <x v="663"/>
    <d v="2014-07-18T00:00:00"/>
    <s v="First Class"/>
    <x v="602"/>
    <s v="Ricardo Sperren"/>
    <x v="1"/>
    <s v="United States"/>
    <s v="Suffolk"/>
    <s v="Virginia"/>
    <n v="23434"/>
    <x v="0"/>
    <x v="810"/>
    <x v="1"/>
    <x v="9"/>
    <x v="800"/>
    <n v="179.94"/>
    <n v="3"/>
    <n v="0"/>
    <n v="50.383200000000009"/>
  </r>
  <r>
    <n v="7691"/>
    <x v="3808"/>
    <x v="663"/>
    <d v="2014-07-18T00:00:00"/>
    <s v="First Class"/>
    <x v="602"/>
    <s v="Ricardo Sperren"/>
    <x v="1"/>
    <s v="United States"/>
    <s v="Suffolk"/>
    <s v="Virginia"/>
    <n v="23434"/>
    <x v="0"/>
    <x v="309"/>
    <x v="0"/>
    <x v="3"/>
    <x v="306"/>
    <n v="872.94"/>
    <n v="3"/>
    <n v="0"/>
    <n v="157.12919999999997"/>
  </r>
  <r>
    <n v="7692"/>
    <x v="3808"/>
    <x v="663"/>
    <d v="2014-07-18T00:00:00"/>
    <s v="First Class"/>
    <x v="602"/>
    <s v="Ricardo Sperren"/>
    <x v="1"/>
    <s v="United States"/>
    <s v="Suffolk"/>
    <s v="Virginia"/>
    <n v="23434"/>
    <x v="0"/>
    <x v="89"/>
    <x v="1"/>
    <x v="10"/>
    <x v="89"/>
    <n v="12.96"/>
    <n v="2"/>
    <n v="0"/>
    <n v="6.2208000000000006"/>
  </r>
  <r>
    <n v="7693"/>
    <x v="3809"/>
    <x v="282"/>
    <d v="2012-01-03T00:00:00"/>
    <s v="Standard Class"/>
    <x v="482"/>
    <s v="Arianne Irving"/>
    <x v="0"/>
    <s v="United States"/>
    <s v="Brentwood"/>
    <s v="California"/>
    <n v="94513"/>
    <x v="1"/>
    <x v="429"/>
    <x v="1"/>
    <x v="2"/>
    <x v="424"/>
    <n v="88.800000000000011"/>
    <n v="6"/>
    <n v="0"/>
    <n v="44.400000000000006"/>
  </r>
  <r>
    <n v="7694"/>
    <x v="3809"/>
    <x v="282"/>
    <d v="2012-01-03T00:00:00"/>
    <s v="Standard Class"/>
    <x v="482"/>
    <s v="Arianne Irving"/>
    <x v="0"/>
    <s v="United States"/>
    <s v="Brentwood"/>
    <s v="California"/>
    <n v="94513"/>
    <x v="1"/>
    <x v="1278"/>
    <x v="2"/>
    <x v="7"/>
    <x v="1254"/>
    <n v="319.96800000000002"/>
    <n v="4"/>
    <n v="0.2"/>
    <n v="35.996399999999952"/>
  </r>
  <r>
    <n v="7695"/>
    <x v="3810"/>
    <x v="554"/>
    <d v="2013-03-23T00:00:00"/>
    <s v="Same Day"/>
    <x v="507"/>
    <s v="Marc Crier"/>
    <x v="0"/>
    <s v="United States"/>
    <s v="Seattle"/>
    <s v="Washington"/>
    <n v="98103"/>
    <x v="1"/>
    <x v="1144"/>
    <x v="0"/>
    <x v="1"/>
    <x v="1123"/>
    <n v="167.88800000000001"/>
    <n v="7"/>
    <n v="0.2"/>
    <n v="14.690199999999997"/>
  </r>
  <r>
    <n v="7696"/>
    <x v="3811"/>
    <x v="1170"/>
    <d v="2014-07-06T00:00:00"/>
    <s v="First Class"/>
    <x v="571"/>
    <s v="Adrian Hane"/>
    <x v="2"/>
    <s v="United States"/>
    <s v="Houston"/>
    <s v="Texas"/>
    <n v="77036"/>
    <x v="2"/>
    <x v="447"/>
    <x v="1"/>
    <x v="10"/>
    <x v="442"/>
    <n v="163.96"/>
    <n v="5"/>
    <n v="0.2"/>
    <n v="59.435499999999998"/>
  </r>
  <r>
    <n v="7697"/>
    <x v="3811"/>
    <x v="1170"/>
    <d v="2014-07-06T00:00:00"/>
    <s v="First Class"/>
    <x v="571"/>
    <s v="Adrian Hane"/>
    <x v="2"/>
    <s v="United States"/>
    <s v="Houston"/>
    <s v="Texas"/>
    <n v="77036"/>
    <x v="2"/>
    <x v="1504"/>
    <x v="1"/>
    <x v="8"/>
    <x v="1482"/>
    <n v="5.2319999999999984"/>
    <n v="4"/>
    <n v="0.8"/>
    <n v="-8.1096000000000004"/>
  </r>
  <r>
    <n v="7698"/>
    <x v="3812"/>
    <x v="817"/>
    <d v="2014-12-19T00:00:00"/>
    <s v="Standard Class"/>
    <x v="408"/>
    <s v="Ben Ferrer"/>
    <x v="2"/>
    <s v="United States"/>
    <s v="Lawrence"/>
    <s v="Massachusetts"/>
    <n v="1841"/>
    <x v="3"/>
    <x v="349"/>
    <x v="2"/>
    <x v="16"/>
    <x v="345"/>
    <n v="1199.98"/>
    <n v="2"/>
    <n v="0"/>
    <n v="467.99220000000003"/>
  </r>
  <r>
    <n v="7699"/>
    <x v="3812"/>
    <x v="817"/>
    <d v="2014-12-19T00:00:00"/>
    <s v="Standard Class"/>
    <x v="408"/>
    <s v="Ben Ferrer"/>
    <x v="2"/>
    <s v="United States"/>
    <s v="Lawrence"/>
    <s v="Massachusetts"/>
    <n v="1841"/>
    <x v="3"/>
    <x v="235"/>
    <x v="1"/>
    <x v="4"/>
    <x v="233"/>
    <n v="73.849999999999994"/>
    <n v="1"/>
    <n v="0"/>
    <n v="2.2155000000000058"/>
  </r>
  <r>
    <n v="7700"/>
    <x v="3812"/>
    <x v="817"/>
    <d v="2014-12-19T00:00:00"/>
    <s v="Standard Class"/>
    <x v="408"/>
    <s v="Ben Ferrer"/>
    <x v="2"/>
    <s v="United States"/>
    <s v="Lawrence"/>
    <s v="Massachusetts"/>
    <n v="1841"/>
    <x v="3"/>
    <x v="1257"/>
    <x v="1"/>
    <x v="14"/>
    <x v="1232"/>
    <n v="25.71"/>
    <n v="3"/>
    <n v="0"/>
    <n v="6.6846000000000005"/>
  </r>
  <r>
    <n v="7701"/>
    <x v="3812"/>
    <x v="817"/>
    <d v="2014-12-19T00:00:00"/>
    <s v="Standard Class"/>
    <x v="408"/>
    <s v="Ben Ferrer"/>
    <x v="2"/>
    <s v="United States"/>
    <s v="Lawrence"/>
    <s v="Massachusetts"/>
    <n v="1841"/>
    <x v="3"/>
    <x v="1579"/>
    <x v="1"/>
    <x v="13"/>
    <x v="1561"/>
    <n v="17.28"/>
    <n v="6"/>
    <n v="0"/>
    <n v="8.121599999999999"/>
  </r>
  <r>
    <n v="7702"/>
    <x v="3812"/>
    <x v="817"/>
    <d v="2014-12-19T00:00:00"/>
    <s v="Standard Class"/>
    <x v="408"/>
    <s v="Ben Ferrer"/>
    <x v="2"/>
    <s v="United States"/>
    <s v="Lawrence"/>
    <s v="Massachusetts"/>
    <n v="1841"/>
    <x v="3"/>
    <x v="215"/>
    <x v="0"/>
    <x v="3"/>
    <x v="214"/>
    <n v="526.58199999999999"/>
    <n v="2"/>
    <n v="0.3"/>
    <n v="-52.658199999999965"/>
  </r>
  <r>
    <n v="7703"/>
    <x v="3813"/>
    <x v="370"/>
    <d v="2013-09-03T00:00:00"/>
    <s v="Standard Class"/>
    <x v="4"/>
    <s v="Andrew Allen"/>
    <x v="0"/>
    <s v="United States"/>
    <s v="Detroit"/>
    <s v="Michigan"/>
    <n v="48234"/>
    <x v="2"/>
    <x v="820"/>
    <x v="1"/>
    <x v="10"/>
    <x v="808"/>
    <n v="11.56"/>
    <n v="2"/>
    <n v="0"/>
    <n v="5.6644000000000005"/>
  </r>
  <r>
    <n v="7704"/>
    <x v="3813"/>
    <x v="370"/>
    <d v="2013-09-03T00:00:00"/>
    <s v="Standard Class"/>
    <x v="4"/>
    <s v="Andrew Allen"/>
    <x v="0"/>
    <s v="United States"/>
    <s v="Detroit"/>
    <s v="Michigan"/>
    <n v="48234"/>
    <x v="2"/>
    <x v="599"/>
    <x v="2"/>
    <x v="7"/>
    <x v="594"/>
    <n v="209.96999999999997"/>
    <n v="3"/>
    <n v="0"/>
    <n v="58.791600000000003"/>
  </r>
  <r>
    <n v="7705"/>
    <x v="3813"/>
    <x v="370"/>
    <d v="2013-09-03T00:00:00"/>
    <s v="Standard Class"/>
    <x v="4"/>
    <s v="Andrew Allen"/>
    <x v="0"/>
    <s v="United States"/>
    <s v="Detroit"/>
    <s v="Michigan"/>
    <n v="48234"/>
    <x v="2"/>
    <x v="823"/>
    <x v="0"/>
    <x v="3"/>
    <x v="811"/>
    <n v="447.84"/>
    <n v="4"/>
    <n v="0"/>
    <n v="98.524799999999971"/>
  </r>
  <r>
    <n v="7706"/>
    <x v="3813"/>
    <x v="370"/>
    <d v="2013-09-03T00:00:00"/>
    <s v="Standard Class"/>
    <x v="4"/>
    <s v="Andrew Allen"/>
    <x v="0"/>
    <s v="United States"/>
    <s v="Detroit"/>
    <s v="Michigan"/>
    <n v="48234"/>
    <x v="2"/>
    <x v="331"/>
    <x v="2"/>
    <x v="11"/>
    <x v="327"/>
    <n v="479.97"/>
    <n v="3"/>
    <n v="0"/>
    <n v="163.18979999999999"/>
  </r>
  <r>
    <n v="7707"/>
    <x v="3813"/>
    <x v="370"/>
    <d v="2013-09-03T00:00:00"/>
    <s v="Standard Class"/>
    <x v="4"/>
    <s v="Andrew Allen"/>
    <x v="0"/>
    <s v="United States"/>
    <s v="Detroit"/>
    <s v="Michigan"/>
    <n v="48234"/>
    <x v="2"/>
    <x v="671"/>
    <x v="1"/>
    <x v="6"/>
    <x v="665"/>
    <n v="8.64"/>
    <n v="3"/>
    <n v="0"/>
    <n v="2.5055999999999998"/>
  </r>
  <r>
    <n v="7708"/>
    <x v="3814"/>
    <x v="453"/>
    <d v="2014-10-20T00:00:00"/>
    <s v="Standard Class"/>
    <x v="458"/>
    <s v="Stuart Van"/>
    <x v="1"/>
    <s v="United States"/>
    <s v="Orem"/>
    <s v="Utah"/>
    <n v="84057"/>
    <x v="1"/>
    <x v="1663"/>
    <x v="1"/>
    <x v="6"/>
    <x v="1642"/>
    <n v="11.68"/>
    <n v="2"/>
    <n v="0"/>
    <n v="4.2047999999999996"/>
  </r>
  <r>
    <n v="7709"/>
    <x v="3815"/>
    <x v="1089"/>
    <d v="2011-10-29T00:00:00"/>
    <s v="Standard Class"/>
    <x v="699"/>
    <s v="Evan Henry"/>
    <x v="0"/>
    <s v="United States"/>
    <s v="Philadelphia"/>
    <s v="Pennsylvania"/>
    <n v="19120"/>
    <x v="3"/>
    <x v="1617"/>
    <x v="2"/>
    <x v="11"/>
    <x v="1599"/>
    <n v="40.775999999999996"/>
    <n v="3"/>
    <n v="0.2"/>
    <n v="0.50970000000000049"/>
  </r>
  <r>
    <n v="7710"/>
    <x v="3815"/>
    <x v="1089"/>
    <d v="2011-10-29T00:00:00"/>
    <s v="Standard Class"/>
    <x v="699"/>
    <s v="Evan Henry"/>
    <x v="0"/>
    <s v="United States"/>
    <s v="Philadelphia"/>
    <s v="Pennsylvania"/>
    <n v="19120"/>
    <x v="3"/>
    <x v="338"/>
    <x v="1"/>
    <x v="8"/>
    <x v="334"/>
    <n v="13.698000000000002"/>
    <n v="3"/>
    <n v="0.7"/>
    <n v="-9.5885999999999996"/>
  </r>
  <r>
    <n v="7711"/>
    <x v="3816"/>
    <x v="788"/>
    <d v="2012-04-07T00:00:00"/>
    <s v="Standard Class"/>
    <x v="139"/>
    <s v="John Lucas"/>
    <x v="0"/>
    <s v="United States"/>
    <s v="Mesa"/>
    <s v="Arizona"/>
    <n v="85204"/>
    <x v="1"/>
    <x v="1513"/>
    <x v="2"/>
    <x v="7"/>
    <x v="1491"/>
    <n v="87.8"/>
    <n v="5"/>
    <n v="0.2"/>
    <n v="32.924999999999997"/>
  </r>
  <r>
    <n v="7712"/>
    <x v="3817"/>
    <x v="960"/>
    <d v="2014-10-31T00:00:00"/>
    <s v="Second Class"/>
    <x v="49"/>
    <s v="Janet Martin"/>
    <x v="0"/>
    <s v="United States"/>
    <s v="Fayetteville"/>
    <s v="North Carolina"/>
    <n v="28314"/>
    <x v="0"/>
    <x v="1416"/>
    <x v="0"/>
    <x v="5"/>
    <x v="1394"/>
    <n v="77.951999999999998"/>
    <n v="3"/>
    <n v="0.2"/>
    <n v="15.590399999999995"/>
  </r>
  <r>
    <n v="7713"/>
    <x v="3817"/>
    <x v="960"/>
    <d v="2014-10-31T00:00:00"/>
    <s v="Second Class"/>
    <x v="49"/>
    <s v="Janet Martin"/>
    <x v="0"/>
    <s v="United States"/>
    <s v="Fayetteville"/>
    <s v="North Carolina"/>
    <n v="28314"/>
    <x v="0"/>
    <x v="196"/>
    <x v="1"/>
    <x v="4"/>
    <x v="195"/>
    <n v="147.184"/>
    <n v="2"/>
    <n v="0.2"/>
    <n v="-29.436800000000012"/>
  </r>
  <r>
    <n v="7714"/>
    <x v="3817"/>
    <x v="960"/>
    <d v="2014-10-31T00:00:00"/>
    <s v="Second Class"/>
    <x v="49"/>
    <s v="Janet Martin"/>
    <x v="0"/>
    <s v="United States"/>
    <s v="Fayetteville"/>
    <s v="North Carolina"/>
    <n v="28314"/>
    <x v="0"/>
    <x v="1785"/>
    <x v="1"/>
    <x v="10"/>
    <x v="1766"/>
    <n v="47.952000000000005"/>
    <n v="3"/>
    <n v="0.2"/>
    <n v="16.183799999999998"/>
  </r>
  <r>
    <n v="7715"/>
    <x v="3818"/>
    <x v="29"/>
    <d v="2011-12-07T00:00:00"/>
    <s v="First Class"/>
    <x v="102"/>
    <s v="Joni Blumstein"/>
    <x v="0"/>
    <s v="United States"/>
    <s v="Los Angeles"/>
    <s v="California"/>
    <n v="90032"/>
    <x v="1"/>
    <x v="586"/>
    <x v="1"/>
    <x v="9"/>
    <x v="581"/>
    <n v="250.26"/>
    <n v="6"/>
    <n v="0"/>
    <n v="72.575399999999973"/>
  </r>
  <r>
    <n v="7716"/>
    <x v="3819"/>
    <x v="132"/>
    <d v="2014-11-09T00:00:00"/>
    <s v="Standard Class"/>
    <x v="287"/>
    <s v="Peter Bühler"/>
    <x v="0"/>
    <s v="United States"/>
    <s v="Philadelphia"/>
    <s v="Pennsylvania"/>
    <n v="19140"/>
    <x v="3"/>
    <x v="1617"/>
    <x v="2"/>
    <x v="11"/>
    <x v="1599"/>
    <n v="40.775999999999996"/>
    <n v="3"/>
    <n v="0.2"/>
    <n v="0.50970000000000049"/>
  </r>
  <r>
    <n v="7717"/>
    <x v="3820"/>
    <x v="1171"/>
    <d v="2012-01-12T00:00:00"/>
    <s v="Standard Class"/>
    <x v="407"/>
    <s v="Stefania Perrino"/>
    <x v="1"/>
    <s v="United States"/>
    <s v="Colorado Springs"/>
    <s v="Colorado"/>
    <n v="80906"/>
    <x v="1"/>
    <x v="956"/>
    <x v="1"/>
    <x v="10"/>
    <x v="940"/>
    <n v="29.600000000000005"/>
    <n v="5"/>
    <n v="0.2"/>
    <n v="9.2499999999999964"/>
  </r>
  <r>
    <n v="7718"/>
    <x v="3820"/>
    <x v="1171"/>
    <d v="2012-01-12T00:00:00"/>
    <s v="Standard Class"/>
    <x v="407"/>
    <s v="Stefania Perrino"/>
    <x v="1"/>
    <s v="United States"/>
    <s v="Colorado Springs"/>
    <s v="Colorado"/>
    <n v="80906"/>
    <x v="1"/>
    <x v="507"/>
    <x v="1"/>
    <x v="8"/>
    <x v="502"/>
    <n v="1.9380000000000002"/>
    <n v="2"/>
    <n v="0.7"/>
    <n v="-1.3565999999999994"/>
  </r>
  <r>
    <n v="7719"/>
    <x v="3821"/>
    <x v="428"/>
    <d v="2014-09-15T00:00:00"/>
    <s v="Standard Class"/>
    <x v="204"/>
    <s v="Matt Connell"/>
    <x v="1"/>
    <s v="United States"/>
    <s v="Los Angeles"/>
    <s v="California"/>
    <n v="90032"/>
    <x v="1"/>
    <x v="1227"/>
    <x v="2"/>
    <x v="11"/>
    <x v="1202"/>
    <n v="159.96"/>
    <n v="4"/>
    <n v="0"/>
    <n v="51.18719999999999"/>
  </r>
  <r>
    <n v="7720"/>
    <x v="3822"/>
    <x v="956"/>
    <d v="2012-01-10T00:00:00"/>
    <s v="Standard Class"/>
    <x v="410"/>
    <s v="Brooke Gillingham"/>
    <x v="1"/>
    <s v="United States"/>
    <s v="New York City"/>
    <s v="New York"/>
    <n v="10009"/>
    <x v="3"/>
    <x v="1500"/>
    <x v="1"/>
    <x v="6"/>
    <x v="1479"/>
    <n v="59.519999999999996"/>
    <n v="3"/>
    <n v="0"/>
    <n v="15.475200000000001"/>
  </r>
  <r>
    <n v="7721"/>
    <x v="3822"/>
    <x v="956"/>
    <d v="2012-01-10T00:00:00"/>
    <s v="Standard Class"/>
    <x v="410"/>
    <s v="Brooke Gillingham"/>
    <x v="1"/>
    <s v="United States"/>
    <s v="New York City"/>
    <s v="New York"/>
    <n v="10009"/>
    <x v="3"/>
    <x v="755"/>
    <x v="1"/>
    <x v="12"/>
    <x v="746"/>
    <n v="17.48"/>
    <n v="2"/>
    <n v="0"/>
    <n v="8.2156000000000002"/>
  </r>
  <r>
    <n v="7722"/>
    <x v="3822"/>
    <x v="956"/>
    <d v="2012-01-10T00:00:00"/>
    <s v="Standard Class"/>
    <x v="410"/>
    <s v="Brooke Gillingham"/>
    <x v="1"/>
    <s v="United States"/>
    <s v="New York City"/>
    <s v="New York"/>
    <n v="10009"/>
    <x v="3"/>
    <x v="1263"/>
    <x v="1"/>
    <x v="8"/>
    <x v="1238"/>
    <n v="13.168000000000001"/>
    <n v="2"/>
    <n v="0.2"/>
    <n v="4.6088000000000005"/>
  </r>
  <r>
    <n v="7723"/>
    <x v="3823"/>
    <x v="513"/>
    <d v="2014-04-21T00:00:00"/>
    <s v="Standard Class"/>
    <x v="270"/>
    <s v="Jesus Ocampo"/>
    <x v="2"/>
    <s v="United States"/>
    <s v="San Francisco"/>
    <s v="California"/>
    <n v="94109"/>
    <x v="1"/>
    <x v="1825"/>
    <x v="1"/>
    <x v="9"/>
    <x v="1804"/>
    <n v="40.74"/>
    <n v="3"/>
    <n v="0"/>
    <n v="12.222"/>
  </r>
  <r>
    <n v="7724"/>
    <x v="3824"/>
    <x v="229"/>
    <d v="2012-09-14T00:00:00"/>
    <s v="Standard Class"/>
    <x v="753"/>
    <s v="Alex Russell"/>
    <x v="1"/>
    <s v="United States"/>
    <s v="Austin"/>
    <s v="Texas"/>
    <n v="78745"/>
    <x v="2"/>
    <x v="1189"/>
    <x v="0"/>
    <x v="1"/>
    <x v="1166"/>
    <n v="179.886"/>
    <n v="1"/>
    <n v="0.3"/>
    <n v="-2.5698000000000292"/>
  </r>
  <r>
    <n v="7725"/>
    <x v="3825"/>
    <x v="477"/>
    <d v="2013-09-30T00:00:00"/>
    <s v="Standard Class"/>
    <x v="700"/>
    <s v="Tony Sayre"/>
    <x v="0"/>
    <s v="United States"/>
    <s v="Cleveland"/>
    <s v="Ohio"/>
    <n v="44105"/>
    <x v="3"/>
    <x v="847"/>
    <x v="1"/>
    <x v="9"/>
    <x v="833"/>
    <n v="286.25600000000003"/>
    <n v="1"/>
    <n v="0.2"/>
    <n v="17.890999999999977"/>
  </r>
  <r>
    <n v="7726"/>
    <x v="3825"/>
    <x v="477"/>
    <d v="2013-09-30T00:00:00"/>
    <s v="Standard Class"/>
    <x v="700"/>
    <s v="Tony Sayre"/>
    <x v="0"/>
    <s v="United States"/>
    <s v="Cleveland"/>
    <s v="Ohio"/>
    <n v="44105"/>
    <x v="3"/>
    <x v="464"/>
    <x v="1"/>
    <x v="4"/>
    <x v="460"/>
    <n v="24.224000000000004"/>
    <n v="2"/>
    <n v="0.2"/>
    <n v="-4.8448000000000029"/>
  </r>
  <r>
    <n v="7727"/>
    <x v="3825"/>
    <x v="477"/>
    <d v="2013-09-30T00:00:00"/>
    <s v="Standard Class"/>
    <x v="700"/>
    <s v="Tony Sayre"/>
    <x v="0"/>
    <s v="United States"/>
    <s v="Cleveland"/>
    <s v="Ohio"/>
    <n v="44105"/>
    <x v="3"/>
    <x v="942"/>
    <x v="1"/>
    <x v="4"/>
    <x v="926"/>
    <n v="331.536"/>
    <n v="3"/>
    <n v="0.2"/>
    <n v="-82.884"/>
  </r>
  <r>
    <n v="7728"/>
    <x v="3826"/>
    <x v="199"/>
    <d v="2012-03-20T00:00:00"/>
    <s v="Second Class"/>
    <x v="82"/>
    <s v="Jim Kriz"/>
    <x v="2"/>
    <s v="United States"/>
    <s v="New York City"/>
    <s v="New York"/>
    <n v="10009"/>
    <x v="3"/>
    <x v="1663"/>
    <x v="1"/>
    <x v="6"/>
    <x v="1642"/>
    <n v="17.52"/>
    <n v="3"/>
    <n v="0"/>
    <n v="6.3071999999999999"/>
  </r>
  <r>
    <n v="7729"/>
    <x v="3827"/>
    <x v="491"/>
    <d v="2013-12-03T00:00:00"/>
    <s v="Standard Class"/>
    <x v="654"/>
    <s v="George Ashbrook"/>
    <x v="0"/>
    <s v="United States"/>
    <s v="El Paso"/>
    <s v="Texas"/>
    <n v="79907"/>
    <x v="2"/>
    <x v="796"/>
    <x v="1"/>
    <x v="6"/>
    <x v="786"/>
    <n v="17.856000000000002"/>
    <n v="4"/>
    <n v="0.2"/>
    <n v="4.2408000000000001"/>
  </r>
  <r>
    <n v="7730"/>
    <x v="3828"/>
    <x v="182"/>
    <d v="2013-10-02T00:00:00"/>
    <s v="Standard Class"/>
    <x v="184"/>
    <s v="Tanja Norvell"/>
    <x v="2"/>
    <s v="United States"/>
    <s v="Tallahassee"/>
    <s v="Florida"/>
    <n v="32303"/>
    <x v="0"/>
    <x v="1332"/>
    <x v="2"/>
    <x v="11"/>
    <x v="1308"/>
    <n v="431.97600000000006"/>
    <n v="3"/>
    <n v="0.2"/>
    <n v="-75.59580000000004"/>
  </r>
  <r>
    <n v="7731"/>
    <x v="3829"/>
    <x v="487"/>
    <d v="2014-06-20T00:00:00"/>
    <s v="Standard Class"/>
    <x v="69"/>
    <s v="Tamara Willingham"/>
    <x v="2"/>
    <s v="United States"/>
    <s v="Seattle"/>
    <s v="Washington"/>
    <n v="98103"/>
    <x v="1"/>
    <x v="1209"/>
    <x v="0"/>
    <x v="1"/>
    <x v="1185"/>
    <n v="291.13600000000002"/>
    <n v="4"/>
    <n v="0.2"/>
    <n v="-25.474400000000017"/>
  </r>
  <r>
    <n v="7732"/>
    <x v="3830"/>
    <x v="65"/>
    <d v="2014-09-22T00:00:00"/>
    <s v="First Class"/>
    <x v="50"/>
    <s v="Pete Armstrong"/>
    <x v="2"/>
    <s v="United States"/>
    <s v="Dallas"/>
    <s v="Texas"/>
    <n v="75220"/>
    <x v="2"/>
    <x v="81"/>
    <x v="1"/>
    <x v="12"/>
    <x v="81"/>
    <n v="114.84800000000001"/>
    <n v="4"/>
    <n v="0.2"/>
    <n v="35.889999999999986"/>
  </r>
  <r>
    <n v="7733"/>
    <x v="3831"/>
    <x v="455"/>
    <d v="2014-06-09T00:00:00"/>
    <s v="Standard Class"/>
    <x v="479"/>
    <s v="John Dryer"/>
    <x v="0"/>
    <s v="United States"/>
    <s v="Houston"/>
    <s v="Texas"/>
    <n v="77070"/>
    <x v="2"/>
    <x v="578"/>
    <x v="1"/>
    <x v="10"/>
    <x v="573"/>
    <n v="10.688000000000001"/>
    <n v="2"/>
    <n v="0.2"/>
    <n v="3.7407999999999997"/>
  </r>
  <r>
    <n v="7734"/>
    <x v="3832"/>
    <x v="666"/>
    <d v="2013-05-20T00:00:00"/>
    <s v="Second Class"/>
    <x v="438"/>
    <s v="Michael Nguyen"/>
    <x v="0"/>
    <s v="United States"/>
    <s v="Springfield"/>
    <s v="Ohio"/>
    <n v="45503"/>
    <x v="3"/>
    <x v="1393"/>
    <x v="1"/>
    <x v="10"/>
    <x v="1370"/>
    <n v="15.231999999999999"/>
    <n v="4"/>
    <n v="0.2"/>
    <n v="5.5215999999999994"/>
  </r>
  <r>
    <n v="7735"/>
    <x v="3833"/>
    <x v="175"/>
    <d v="2014-09-21T00:00:00"/>
    <s v="Standard Class"/>
    <x v="421"/>
    <s v="Gene McClure"/>
    <x v="0"/>
    <s v="United States"/>
    <s v="Seattle"/>
    <s v="Washington"/>
    <n v="98103"/>
    <x v="1"/>
    <x v="154"/>
    <x v="1"/>
    <x v="6"/>
    <x v="153"/>
    <n v="12.419999999999998"/>
    <n v="3"/>
    <n v="0"/>
    <n v="5.2164000000000001"/>
  </r>
  <r>
    <n v="7736"/>
    <x v="3834"/>
    <x v="250"/>
    <d v="2013-08-27T00:00:00"/>
    <s v="Standard Class"/>
    <x v="375"/>
    <s v="Deirdre Greer"/>
    <x v="1"/>
    <s v="United States"/>
    <s v="Seattle"/>
    <s v="Washington"/>
    <n v="98105"/>
    <x v="1"/>
    <x v="680"/>
    <x v="1"/>
    <x v="10"/>
    <x v="674"/>
    <n v="19.440000000000001"/>
    <n v="3"/>
    <n v="0"/>
    <n v="9.3312000000000008"/>
  </r>
  <r>
    <n v="7737"/>
    <x v="3835"/>
    <x v="992"/>
    <d v="2011-06-06T00:00:00"/>
    <s v="Standard Class"/>
    <x v="506"/>
    <s v="James Galang"/>
    <x v="0"/>
    <s v="United States"/>
    <s v="New York City"/>
    <s v="New York"/>
    <n v="10024"/>
    <x v="3"/>
    <x v="715"/>
    <x v="1"/>
    <x v="8"/>
    <x v="707"/>
    <n v="70.367999999999995"/>
    <n v="4"/>
    <n v="0.2"/>
    <n v="26.387999999999998"/>
  </r>
  <r>
    <n v="7738"/>
    <x v="3836"/>
    <x v="404"/>
    <d v="2014-12-21T00:00:00"/>
    <s v="First Class"/>
    <x v="743"/>
    <s v="Alex Grayson"/>
    <x v="0"/>
    <s v="United States"/>
    <s v="Charlotte"/>
    <s v="North Carolina"/>
    <n v="28205"/>
    <x v="0"/>
    <x v="1039"/>
    <x v="1"/>
    <x v="6"/>
    <x v="1020"/>
    <n v="12.672000000000001"/>
    <n v="9"/>
    <n v="0.2"/>
    <n v="1.4255999999999993"/>
  </r>
  <r>
    <n v="7739"/>
    <x v="3837"/>
    <x v="245"/>
    <d v="2014-08-07T00:00:00"/>
    <s v="Standard Class"/>
    <x v="282"/>
    <s v="Jay Fein"/>
    <x v="0"/>
    <s v="United States"/>
    <s v="Baltimore"/>
    <s v="Maryland"/>
    <n v="21215"/>
    <x v="3"/>
    <x v="831"/>
    <x v="2"/>
    <x v="7"/>
    <x v="818"/>
    <n v="89.949999999999989"/>
    <n v="5"/>
    <n v="0"/>
    <n v="43.175999999999995"/>
  </r>
  <r>
    <n v="7740"/>
    <x v="3838"/>
    <x v="871"/>
    <d v="2011-11-26T00:00:00"/>
    <s v="Standard Class"/>
    <x v="649"/>
    <s v="Steve Carroll"/>
    <x v="2"/>
    <s v="United States"/>
    <s v="San Francisco"/>
    <s v="California"/>
    <n v="94110"/>
    <x v="1"/>
    <x v="1128"/>
    <x v="1"/>
    <x v="10"/>
    <x v="1107"/>
    <n v="6.58"/>
    <n v="2"/>
    <n v="0"/>
    <n v="3.0267999999999997"/>
  </r>
  <r>
    <n v="7741"/>
    <x v="3838"/>
    <x v="871"/>
    <d v="2011-11-26T00:00:00"/>
    <s v="Standard Class"/>
    <x v="649"/>
    <s v="Steve Carroll"/>
    <x v="2"/>
    <s v="United States"/>
    <s v="San Francisco"/>
    <s v="California"/>
    <n v="94110"/>
    <x v="1"/>
    <x v="1523"/>
    <x v="2"/>
    <x v="11"/>
    <x v="1501"/>
    <n v="94.99"/>
    <n v="1"/>
    <n v="0"/>
    <n v="28.496999999999986"/>
  </r>
  <r>
    <n v="7742"/>
    <x v="3839"/>
    <x v="496"/>
    <d v="2012-09-26T00:00:00"/>
    <s v="Second Class"/>
    <x v="619"/>
    <s v="Carlos Meador"/>
    <x v="0"/>
    <s v="United States"/>
    <s v="Tucson"/>
    <s v="Arizona"/>
    <n v="85705"/>
    <x v="1"/>
    <x v="1513"/>
    <x v="2"/>
    <x v="7"/>
    <x v="1491"/>
    <n v="35.119999999999997"/>
    <n v="2"/>
    <n v="0.2"/>
    <n v="13.17"/>
  </r>
  <r>
    <n v="7743"/>
    <x v="3840"/>
    <x v="648"/>
    <d v="2014-08-28T00:00:00"/>
    <s v="Standard Class"/>
    <x v="409"/>
    <s v="Kean Thornton"/>
    <x v="0"/>
    <s v="United States"/>
    <s v="Los Angeles"/>
    <s v="California"/>
    <n v="90036"/>
    <x v="1"/>
    <x v="988"/>
    <x v="1"/>
    <x v="10"/>
    <x v="972"/>
    <n v="25.92"/>
    <n v="4"/>
    <n v="0"/>
    <n v="12.441600000000001"/>
  </r>
  <r>
    <n v="7744"/>
    <x v="3841"/>
    <x v="26"/>
    <d v="2013-06-23T00:00:00"/>
    <s v="Standard Class"/>
    <x v="291"/>
    <s v="Christine Phan"/>
    <x v="1"/>
    <s v="United States"/>
    <s v="Waterbury"/>
    <s v="Connecticut"/>
    <n v="6708"/>
    <x v="3"/>
    <x v="1406"/>
    <x v="1"/>
    <x v="8"/>
    <x v="1384"/>
    <n v="7.96"/>
    <n v="2"/>
    <n v="0"/>
    <n v="3.7412000000000001"/>
  </r>
  <r>
    <n v="7745"/>
    <x v="3841"/>
    <x v="26"/>
    <d v="2013-06-23T00:00:00"/>
    <s v="Standard Class"/>
    <x v="291"/>
    <s v="Christine Phan"/>
    <x v="1"/>
    <s v="United States"/>
    <s v="Waterbury"/>
    <s v="Connecticut"/>
    <n v="6708"/>
    <x v="3"/>
    <x v="867"/>
    <x v="2"/>
    <x v="7"/>
    <x v="852"/>
    <n v="566.97"/>
    <n v="3"/>
    <n v="0"/>
    <n v="153.08189999999999"/>
  </r>
  <r>
    <n v="7746"/>
    <x v="3841"/>
    <x v="26"/>
    <d v="2013-06-23T00:00:00"/>
    <s v="Standard Class"/>
    <x v="291"/>
    <s v="Christine Phan"/>
    <x v="1"/>
    <s v="United States"/>
    <s v="Waterbury"/>
    <s v="Connecticut"/>
    <n v="6708"/>
    <x v="3"/>
    <x v="950"/>
    <x v="1"/>
    <x v="6"/>
    <x v="934"/>
    <n v="9.84"/>
    <n v="3"/>
    <n v="0"/>
    <n v="2.8535999999999988"/>
  </r>
  <r>
    <n v="7747"/>
    <x v="3842"/>
    <x v="546"/>
    <d v="2012-12-23T00:00:00"/>
    <s v="Standard Class"/>
    <x v="735"/>
    <s v="Eileen Kiefer"/>
    <x v="2"/>
    <s v="United States"/>
    <s v="Chicago"/>
    <s v="Illinois"/>
    <n v="60610"/>
    <x v="2"/>
    <x v="788"/>
    <x v="2"/>
    <x v="11"/>
    <x v="778"/>
    <n v="25.488"/>
    <n v="2"/>
    <n v="0.2"/>
    <n v="4.7789999999999999"/>
  </r>
  <r>
    <n v="7748"/>
    <x v="3843"/>
    <x v="70"/>
    <d v="2012-06-02T00:00:00"/>
    <s v="Second Class"/>
    <x v="194"/>
    <s v="Carl Weiss"/>
    <x v="2"/>
    <s v="United States"/>
    <s v="Long Beach"/>
    <s v="New York"/>
    <n v="11561"/>
    <x v="3"/>
    <x v="242"/>
    <x v="1"/>
    <x v="13"/>
    <x v="240"/>
    <n v="7.5600000000000005"/>
    <n v="6"/>
    <n v="0"/>
    <n v="0.3024"/>
  </r>
  <r>
    <n v="7749"/>
    <x v="3844"/>
    <x v="652"/>
    <d v="2012-06-24T00:00:00"/>
    <s v="Standard Class"/>
    <x v="168"/>
    <s v="Keith Herrera"/>
    <x v="0"/>
    <s v="United States"/>
    <s v="Arlington"/>
    <s v="Virginia"/>
    <n v="22204"/>
    <x v="0"/>
    <x v="1492"/>
    <x v="0"/>
    <x v="5"/>
    <x v="1470"/>
    <n v="60.84"/>
    <n v="3"/>
    <n v="0"/>
    <n v="19.468799999999998"/>
  </r>
  <r>
    <n v="7750"/>
    <x v="3844"/>
    <x v="652"/>
    <d v="2012-06-24T00:00:00"/>
    <s v="Standard Class"/>
    <x v="168"/>
    <s v="Keith Herrera"/>
    <x v="0"/>
    <s v="United States"/>
    <s v="Arlington"/>
    <s v="Virginia"/>
    <n v="22204"/>
    <x v="0"/>
    <x v="906"/>
    <x v="1"/>
    <x v="4"/>
    <x v="889"/>
    <n v="450.04"/>
    <n v="2"/>
    <n v="0"/>
    <n v="58.505200000000002"/>
  </r>
  <r>
    <n v="7751"/>
    <x v="3844"/>
    <x v="652"/>
    <d v="2012-06-24T00:00:00"/>
    <s v="Standard Class"/>
    <x v="168"/>
    <s v="Keith Herrera"/>
    <x v="0"/>
    <s v="United States"/>
    <s v="Arlington"/>
    <s v="Virginia"/>
    <n v="22204"/>
    <x v="0"/>
    <x v="153"/>
    <x v="1"/>
    <x v="8"/>
    <x v="152"/>
    <n v="34.6"/>
    <n v="2"/>
    <n v="0"/>
    <n v="16.608000000000001"/>
  </r>
  <r>
    <n v="7752"/>
    <x v="3844"/>
    <x v="652"/>
    <d v="2012-06-24T00:00:00"/>
    <s v="Standard Class"/>
    <x v="168"/>
    <s v="Keith Herrera"/>
    <x v="0"/>
    <s v="United States"/>
    <s v="Arlington"/>
    <s v="Virginia"/>
    <n v="22204"/>
    <x v="0"/>
    <x v="495"/>
    <x v="2"/>
    <x v="7"/>
    <x v="490"/>
    <n v="467.97"/>
    <n v="3"/>
    <n v="0"/>
    <n v="140.39099999999999"/>
  </r>
  <r>
    <n v="7753"/>
    <x v="3844"/>
    <x v="652"/>
    <d v="2012-06-24T00:00:00"/>
    <s v="Standard Class"/>
    <x v="168"/>
    <s v="Keith Herrera"/>
    <x v="0"/>
    <s v="United States"/>
    <s v="Arlington"/>
    <s v="Virginia"/>
    <n v="22204"/>
    <x v="0"/>
    <x v="729"/>
    <x v="1"/>
    <x v="8"/>
    <x v="721"/>
    <n v="33.020000000000003"/>
    <n v="2"/>
    <n v="0"/>
    <n v="15.849600000000002"/>
  </r>
  <r>
    <n v="7754"/>
    <x v="3845"/>
    <x v="672"/>
    <d v="2012-12-03T00:00:00"/>
    <s v="First Class"/>
    <x v="448"/>
    <s v="Ann Blume"/>
    <x v="1"/>
    <s v="United States"/>
    <s v="Jacksonville"/>
    <s v="North Carolina"/>
    <n v="28540"/>
    <x v="0"/>
    <x v="1445"/>
    <x v="0"/>
    <x v="5"/>
    <x v="1423"/>
    <n v="17.088000000000001"/>
    <n v="2"/>
    <n v="0.2"/>
    <n v="1.0679999999999996"/>
  </r>
  <r>
    <n v="7755"/>
    <x v="3846"/>
    <x v="379"/>
    <d v="2012-12-23T00:00:00"/>
    <s v="Second Class"/>
    <x v="340"/>
    <s v="Adam Hart"/>
    <x v="1"/>
    <s v="United States"/>
    <s v="Columbus"/>
    <s v="Ohio"/>
    <n v="43229"/>
    <x v="3"/>
    <x v="868"/>
    <x v="1"/>
    <x v="6"/>
    <x v="853"/>
    <n v="3.008"/>
    <n v="2"/>
    <n v="0.2"/>
    <n v="0.33839999999999981"/>
  </r>
  <r>
    <n v="7756"/>
    <x v="3847"/>
    <x v="701"/>
    <d v="2014-11-22T00:00:00"/>
    <s v="Standard Class"/>
    <x v="242"/>
    <s v="Clytie Kelty"/>
    <x v="0"/>
    <s v="United States"/>
    <s v="Charlotte"/>
    <s v="North Carolina"/>
    <n v="28205"/>
    <x v="0"/>
    <x v="1826"/>
    <x v="1"/>
    <x v="10"/>
    <x v="1805"/>
    <n v="268.24"/>
    <n v="7"/>
    <n v="0.2"/>
    <n v="93.883999999999986"/>
  </r>
  <r>
    <n v="7757"/>
    <x v="3847"/>
    <x v="701"/>
    <d v="2014-11-22T00:00:00"/>
    <s v="Standard Class"/>
    <x v="242"/>
    <s v="Clytie Kelty"/>
    <x v="0"/>
    <s v="United States"/>
    <s v="Charlotte"/>
    <s v="North Carolina"/>
    <n v="28205"/>
    <x v="0"/>
    <x v="619"/>
    <x v="2"/>
    <x v="11"/>
    <x v="614"/>
    <n v="431.16000000000008"/>
    <n v="5"/>
    <n v="0.2"/>
    <n v="107.78999999999996"/>
  </r>
  <r>
    <n v="7758"/>
    <x v="3848"/>
    <x v="38"/>
    <d v="2014-11-17T00:00:00"/>
    <s v="Second Class"/>
    <x v="407"/>
    <s v="Stefania Perrino"/>
    <x v="1"/>
    <s v="United States"/>
    <s v="Buffalo"/>
    <s v="New York"/>
    <n v="14215"/>
    <x v="3"/>
    <x v="47"/>
    <x v="2"/>
    <x v="7"/>
    <x v="47"/>
    <n v="43.6"/>
    <n v="4"/>
    <n v="0"/>
    <n v="12.208000000000002"/>
  </r>
  <r>
    <n v="7759"/>
    <x v="3848"/>
    <x v="38"/>
    <d v="2014-11-17T00:00:00"/>
    <s v="Second Class"/>
    <x v="407"/>
    <s v="Stefania Perrino"/>
    <x v="1"/>
    <s v="United States"/>
    <s v="Buffalo"/>
    <s v="New York"/>
    <n v="14215"/>
    <x v="3"/>
    <x v="1704"/>
    <x v="0"/>
    <x v="5"/>
    <x v="1684"/>
    <n v="154.94999999999999"/>
    <n v="3"/>
    <n v="0"/>
    <n v="30.989999999999995"/>
  </r>
  <r>
    <n v="7760"/>
    <x v="3849"/>
    <x v="1057"/>
    <d v="2013-10-29T00:00:00"/>
    <s v="Standard Class"/>
    <x v="687"/>
    <s v="Jennifer Patt"/>
    <x v="1"/>
    <s v="United States"/>
    <s v="Houston"/>
    <s v="Texas"/>
    <n v="77041"/>
    <x v="2"/>
    <x v="934"/>
    <x v="1"/>
    <x v="10"/>
    <x v="918"/>
    <n v="15.552000000000003"/>
    <n v="3"/>
    <n v="0.2"/>
    <n v="5.4432"/>
  </r>
  <r>
    <n v="7761"/>
    <x v="3850"/>
    <x v="776"/>
    <d v="2011-12-11T00:00:00"/>
    <s v="Standard Class"/>
    <x v="767"/>
    <s v="Barry Gonzalez"/>
    <x v="0"/>
    <s v="United States"/>
    <s v="Memphis"/>
    <s v="Tennessee"/>
    <n v="38109"/>
    <x v="0"/>
    <x v="954"/>
    <x v="1"/>
    <x v="10"/>
    <x v="938"/>
    <n v="42.207999999999998"/>
    <n v="2"/>
    <n v="0.2"/>
    <n v="13.717599999999997"/>
  </r>
  <r>
    <n v="7762"/>
    <x v="3851"/>
    <x v="734"/>
    <d v="2014-12-07T00:00:00"/>
    <s v="First Class"/>
    <x v="142"/>
    <s v="Clay Cheatham"/>
    <x v="0"/>
    <s v="United States"/>
    <s v="Plano"/>
    <s v="Texas"/>
    <n v="75023"/>
    <x v="2"/>
    <x v="1151"/>
    <x v="1"/>
    <x v="10"/>
    <x v="1130"/>
    <n v="10.368000000000002"/>
    <n v="2"/>
    <n v="0.2"/>
    <n v="3.6288"/>
  </r>
  <r>
    <n v="7763"/>
    <x v="3852"/>
    <x v="986"/>
    <d v="2014-09-29T00:00:00"/>
    <s v="First Class"/>
    <x v="359"/>
    <s v="Sara Luxemburg"/>
    <x v="2"/>
    <s v="United States"/>
    <s v="Salem"/>
    <s v="Oregon"/>
    <n v="97301"/>
    <x v="1"/>
    <x v="1061"/>
    <x v="1"/>
    <x v="6"/>
    <x v="1041"/>
    <n v="2.2239999999999998"/>
    <n v="1"/>
    <n v="0.2"/>
    <n v="0.55599999999999994"/>
  </r>
  <r>
    <n v="7764"/>
    <x v="3853"/>
    <x v="302"/>
    <d v="2012-02-07T00:00:00"/>
    <s v="Standard Class"/>
    <x v="383"/>
    <s v="Frank Olsen"/>
    <x v="0"/>
    <s v="United States"/>
    <s v="Columbus"/>
    <s v="Georgia"/>
    <n v="31907"/>
    <x v="0"/>
    <x v="1451"/>
    <x v="1"/>
    <x v="12"/>
    <x v="33"/>
    <n v="74.52"/>
    <n v="9"/>
    <n v="0"/>
    <n v="35.024399999999993"/>
  </r>
  <r>
    <n v="7765"/>
    <x v="3854"/>
    <x v="801"/>
    <d v="2014-08-13T00:00:00"/>
    <s v="Same Day"/>
    <x v="179"/>
    <s v="Brenda Bowman"/>
    <x v="1"/>
    <s v="United States"/>
    <s v="Columbia"/>
    <s v="Maryland"/>
    <n v="21044"/>
    <x v="3"/>
    <x v="512"/>
    <x v="1"/>
    <x v="6"/>
    <x v="507"/>
    <n v="17.52"/>
    <n v="3"/>
    <n v="0"/>
    <n v="5.2559999999999993"/>
  </r>
  <r>
    <n v="7766"/>
    <x v="3854"/>
    <x v="801"/>
    <d v="2014-08-13T00:00:00"/>
    <s v="Same Day"/>
    <x v="179"/>
    <s v="Brenda Bowman"/>
    <x v="1"/>
    <s v="United States"/>
    <s v="Columbia"/>
    <s v="Maryland"/>
    <n v="21044"/>
    <x v="3"/>
    <x v="406"/>
    <x v="0"/>
    <x v="1"/>
    <x v="402"/>
    <n v="1779.9"/>
    <n v="5"/>
    <n v="0"/>
    <n v="373.77899999999983"/>
  </r>
  <r>
    <n v="7767"/>
    <x v="3854"/>
    <x v="801"/>
    <d v="2014-08-13T00:00:00"/>
    <s v="Same Day"/>
    <x v="179"/>
    <s v="Brenda Bowman"/>
    <x v="1"/>
    <s v="United States"/>
    <s v="Columbia"/>
    <s v="Maryland"/>
    <n v="21044"/>
    <x v="3"/>
    <x v="399"/>
    <x v="1"/>
    <x v="6"/>
    <x v="395"/>
    <n v="219.89999999999998"/>
    <n v="5"/>
    <n v="0"/>
    <n v="59.373000000000005"/>
  </r>
  <r>
    <n v="7768"/>
    <x v="3855"/>
    <x v="252"/>
    <d v="2012-08-26T00:00:00"/>
    <s v="First Class"/>
    <x v="157"/>
    <s v="Denny Ordway"/>
    <x v="0"/>
    <s v="United States"/>
    <s v="Portland"/>
    <s v="Oregon"/>
    <n v="97206"/>
    <x v="1"/>
    <x v="79"/>
    <x v="1"/>
    <x v="6"/>
    <x v="79"/>
    <n v="7.1519999999999992"/>
    <n v="3"/>
    <n v="0.2"/>
    <n v="0.71520000000000028"/>
  </r>
  <r>
    <n v="7769"/>
    <x v="3856"/>
    <x v="105"/>
    <d v="2014-11-18T00:00:00"/>
    <s v="Standard Class"/>
    <x v="445"/>
    <s v="Larry Blacks"/>
    <x v="0"/>
    <s v="United States"/>
    <s v="Tallahassee"/>
    <s v="Florida"/>
    <n v="32303"/>
    <x v="0"/>
    <x v="652"/>
    <x v="1"/>
    <x v="10"/>
    <x v="646"/>
    <n v="26.720000000000002"/>
    <n v="5"/>
    <n v="0.2"/>
    <n v="9.3520000000000003"/>
  </r>
  <r>
    <n v="7770"/>
    <x v="3857"/>
    <x v="1147"/>
    <d v="2013-08-02T00:00:00"/>
    <s v="Same Day"/>
    <x v="131"/>
    <s v="Thomas Seio"/>
    <x v="1"/>
    <s v="United States"/>
    <s v="Riverside"/>
    <s v="California"/>
    <n v="92503"/>
    <x v="1"/>
    <x v="1148"/>
    <x v="2"/>
    <x v="7"/>
    <x v="1127"/>
    <n v="1039.7280000000001"/>
    <n v="2"/>
    <n v="0.2"/>
    <n v="90.976200000000063"/>
  </r>
  <r>
    <n v="7771"/>
    <x v="3857"/>
    <x v="1147"/>
    <d v="2013-08-02T00:00:00"/>
    <s v="Same Day"/>
    <x v="131"/>
    <s v="Thomas Seio"/>
    <x v="1"/>
    <s v="United States"/>
    <s v="Riverside"/>
    <s v="California"/>
    <n v="92503"/>
    <x v="1"/>
    <x v="9"/>
    <x v="1"/>
    <x v="9"/>
    <x v="9"/>
    <n v="45.96"/>
    <n v="2"/>
    <n v="0"/>
    <n v="13.787999999999997"/>
  </r>
  <r>
    <n v="7772"/>
    <x v="3858"/>
    <x v="881"/>
    <d v="2013-12-03T00:00:00"/>
    <s v="Standard Class"/>
    <x v="473"/>
    <s v="Cindy Stewart"/>
    <x v="0"/>
    <s v="United States"/>
    <s v="Lancaster"/>
    <s v="Ohio"/>
    <n v="43130"/>
    <x v="3"/>
    <x v="692"/>
    <x v="1"/>
    <x v="8"/>
    <x v="685"/>
    <n v="456.58800000000008"/>
    <n v="2"/>
    <n v="0.7"/>
    <n v="-304.39200000000005"/>
  </r>
  <r>
    <n v="7773"/>
    <x v="3858"/>
    <x v="881"/>
    <d v="2013-12-03T00:00:00"/>
    <s v="Standard Class"/>
    <x v="473"/>
    <s v="Cindy Stewart"/>
    <x v="0"/>
    <s v="United States"/>
    <s v="Lancaster"/>
    <s v="Ohio"/>
    <n v="43130"/>
    <x v="3"/>
    <x v="1497"/>
    <x v="2"/>
    <x v="15"/>
    <x v="1476"/>
    <n v="4499.9850000000006"/>
    <n v="5"/>
    <n v="0.7"/>
    <n v="-6599.978000000001"/>
  </r>
  <r>
    <n v="7774"/>
    <x v="3858"/>
    <x v="881"/>
    <d v="2013-12-03T00:00:00"/>
    <s v="Standard Class"/>
    <x v="473"/>
    <s v="Cindy Stewart"/>
    <x v="0"/>
    <s v="United States"/>
    <s v="Lancaster"/>
    <s v="Ohio"/>
    <n v="43130"/>
    <x v="3"/>
    <x v="1827"/>
    <x v="2"/>
    <x v="11"/>
    <x v="1806"/>
    <n v="59.975999999999999"/>
    <n v="3"/>
    <n v="0.2"/>
    <n v="11.995199999999997"/>
  </r>
  <r>
    <n v="7775"/>
    <x v="3859"/>
    <x v="1172"/>
    <d v="2013-04-16T00:00:00"/>
    <s v="First Class"/>
    <x v="727"/>
    <s v="Susan Pistek"/>
    <x v="0"/>
    <s v="United States"/>
    <s v="San Francisco"/>
    <s v="California"/>
    <n v="94109"/>
    <x v="1"/>
    <x v="29"/>
    <x v="1"/>
    <x v="12"/>
    <x v="29"/>
    <n v="6.12"/>
    <n v="3"/>
    <n v="0"/>
    <n v="2.8763999999999994"/>
  </r>
  <r>
    <n v="7776"/>
    <x v="3860"/>
    <x v="422"/>
    <d v="2011-12-31T00:00:00"/>
    <s v="Standard Class"/>
    <x v="522"/>
    <s v="Cynthia Delaney"/>
    <x v="2"/>
    <s v="United States"/>
    <s v="Moreno Valley"/>
    <s v="California"/>
    <n v="92553"/>
    <x v="1"/>
    <x v="1644"/>
    <x v="1"/>
    <x v="9"/>
    <x v="33"/>
    <n v="10.98"/>
    <n v="1"/>
    <n v="0"/>
    <n v="2.9646000000000008"/>
  </r>
  <r>
    <n v="7777"/>
    <x v="3860"/>
    <x v="422"/>
    <d v="2011-12-31T00:00:00"/>
    <s v="Standard Class"/>
    <x v="522"/>
    <s v="Cynthia Delaney"/>
    <x v="2"/>
    <s v="United States"/>
    <s v="Moreno Valley"/>
    <s v="California"/>
    <n v="92553"/>
    <x v="1"/>
    <x v="1711"/>
    <x v="1"/>
    <x v="13"/>
    <x v="33"/>
    <n v="7.86"/>
    <n v="3"/>
    <n v="0"/>
    <n v="3.6156000000000001"/>
  </r>
  <r>
    <n v="7778"/>
    <x v="3860"/>
    <x v="422"/>
    <d v="2011-12-31T00:00:00"/>
    <s v="Standard Class"/>
    <x v="522"/>
    <s v="Cynthia Delaney"/>
    <x v="2"/>
    <s v="United States"/>
    <s v="Moreno Valley"/>
    <s v="California"/>
    <n v="92553"/>
    <x v="1"/>
    <x v="456"/>
    <x v="1"/>
    <x v="4"/>
    <x v="452"/>
    <n v="51.449999999999996"/>
    <n v="3"/>
    <n v="0"/>
    <n v="13.891499999999999"/>
  </r>
  <r>
    <n v="7779"/>
    <x v="3860"/>
    <x v="422"/>
    <d v="2011-12-31T00:00:00"/>
    <s v="Standard Class"/>
    <x v="522"/>
    <s v="Cynthia Delaney"/>
    <x v="2"/>
    <s v="United States"/>
    <s v="Moreno Valley"/>
    <s v="California"/>
    <n v="92553"/>
    <x v="1"/>
    <x v="1087"/>
    <x v="1"/>
    <x v="8"/>
    <x v="1068"/>
    <n v="37.055999999999997"/>
    <n v="3"/>
    <n v="0.2"/>
    <n v="13.896000000000001"/>
  </r>
  <r>
    <n v="7780"/>
    <x v="3861"/>
    <x v="724"/>
    <d v="2013-04-23T00:00:00"/>
    <s v="Standard Class"/>
    <x v="167"/>
    <s v="Roy Französisch"/>
    <x v="0"/>
    <s v="United States"/>
    <s v="Chesapeake"/>
    <s v="Virginia"/>
    <n v="23320"/>
    <x v="0"/>
    <x v="473"/>
    <x v="1"/>
    <x v="9"/>
    <x v="469"/>
    <n v="203.92"/>
    <n v="4"/>
    <n v="0"/>
    <n v="55.058400000000006"/>
  </r>
  <r>
    <n v="7781"/>
    <x v="3861"/>
    <x v="724"/>
    <d v="2013-04-23T00:00:00"/>
    <s v="Standard Class"/>
    <x v="167"/>
    <s v="Roy Französisch"/>
    <x v="0"/>
    <s v="United States"/>
    <s v="Chesapeake"/>
    <s v="Virginia"/>
    <n v="23320"/>
    <x v="0"/>
    <x v="1179"/>
    <x v="2"/>
    <x v="7"/>
    <x v="1156"/>
    <n v="29.56"/>
    <n v="4"/>
    <n v="0"/>
    <n v="7.9812000000000012"/>
  </r>
  <r>
    <n v="7782"/>
    <x v="3862"/>
    <x v="936"/>
    <d v="2012-03-12T00:00:00"/>
    <s v="Standard Class"/>
    <x v="383"/>
    <s v="Frank Olsen"/>
    <x v="0"/>
    <s v="United States"/>
    <s v="Chicago"/>
    <s v="Illinois"/>
    <n v="60623"/>
    <x v="2"/>
    <x v="276"/>
    <x v="1"/>
    <x v="8"/>
    <x v="273"/>
    <n v="8.5679999999999978"/>
    <n v="3"/>
    <n v="0.8"/>
    <n v="-14.5656"/>
  </r>
  <r>
    <n v="7783"/>
    <x v="3863"/>
    <x v="254"/>
    <d v="2013-11-07T00:00:00"/>
    <s v="Second Class"/>
    <x v="45"/>
    <s v="Elpida Rittenbach"/>
    <x v="1"/>
    <s v="United States"/>
    <s v="Charlotte"/>
    <s v="North Carolina"/>
    <n v="28205"/>
    <x v="0"/>
    <x v="86"/>
    <x v="1"/>
    <x v="4"/>
    <x v="86"/>
    <n v="45.248000000000005"/>
    <n v="2"/>
    <n v="0.2"/>
    <n v="3.9591999999999992"/>
  </r>
  <r>
    <n v="7784"/>
    <x v="3863"/>
    <x v="254"/>
    <d v="2013-11-07T00:00:00"/>
    <s v="Second Class"/>
    <x v="45"/>
    <s v="Elpida Rittenbach"/>
    <x v="1"/>
    <s v="United States"/>
    <s v="Charlotte"/>
    <s v="North Carolina"/>
    <n v="28205"/>
    <x v="0"/>
    <x v="277"/>
    <x v="0"/>
    <x v="3"/>
    <x v="274"/>
    <n v="876.30000000000007"/>
    <n v="10"/>
    <n v="0.4"/>
    <n v="-292.10000000000014"/>
  </r>
  <r>
    <n v="7785"/>
    <x v="3863"/>
    <x v="254"/>
    <d v="2013-11-07T00:00:00"/>
    <s v="Second Class"/>
    <x v="45"/>
    <s v="Elpida Rittenbach"/>
    <x v="1"/>
    <s v="United States"/>
    <s v="Charlotte"/>
    <s v="North Carolina"/>
    <n v="28205"/>
    <x v="0"/>
    <x v="413"/>
    <x v="1"/>
    <x v="14"/>
    <x v="408"/>
    <n v="185.376"/>
    <n v="2"/>
    <n v="0.2"/>
    <n v="-34.758000000000017"/>
  </r>
  <r>
    <n v="7786"/>
    <x v="3864"/>
    <x v="503"/>
    <d v="2011-12-06T00:00:00"/>
    <s v="Standard Class"/>
    <x v="171"/>
    <s v="Philip Brown"/>
    <x v="0"/>
    <s v="United States"/>
    <s v="New York City"/>
    <s v="New York"/>
    <n v="10009"/>
    <x v="3"/>
    <x v="49"/>
    <x v="1"/>
    <x v="2"/>
    <x v="49"/>
    <n v="25.06"/>
    <n v="2"/>
    <n v="0"/>
    <n v="11.778199999999998"/>
  </r>
  <r>
    <n v="7787"/>
    <x v="3865"/>
    <x v="624"/>
    <d v="2013-05-21T00:00:00"/>
    <s v="First Class"/>
    <x v="560"/>
    <s v="Luke Weiss"/>
    <x v="0"/>
    <s v="United States"/>
    <s v="Chicago"/>
    <s v="Illinois"/>
    <n v="60653"/>
    <x v="2"/>
    <x v="1784"/>
    <x v="1"/>
    <x v="8"/>
    <x v="1765"/>
    <n v="2.8899999999999992"/>
    <n v="1"/>
    <n v="0.8"/>
    <n v="-4.7685000000000013"/>
  </r>
  <r>
    <n v="7788"/>
    <x v="3865"/>
    <x v="624"/>
    <d v="2013-05-21T00:00:00"/>
    <s v="First Class"/>
    <x v="560"/>
    <s v="Luke Weiss"/>
    <x v="0"/>
    <s v="United States"/>
    <s v="Chicago"/>
    <s v="Illinois"/>
    <n v="60653"/>
    <x v="2"/>
    <x v="1321"/>
    <x v="1"/>
    <x v="13"/>
    <x v="1298"/>
    <n v="7.8960000000000008"/>
    <n v="3"/>
    <n v="0.2"/>
    <n v="2.4674999999999994"/>
  </r>
  <r>
    <n v="7789"/>
    <x v="3865"/>
    <x v="624"/>
    <d v="2013-05-21T00:00:00"/>
    <s v="First Class"/>
    <x v="560"/>
    <s v="Luke Weiss"/>
    <x v="0"/>
    <s v="United States"/>
    <s v="Chicago"/>
    <s v="Illinois"/>
    <n v="60653"/>
    <x v="2"/>
    <x v="1155"/>
    <x v="0"/>
    <x v="5"/>
    <x v="1134"/>
    <n v="22.608000000000001"/>
    <n v="3"/>
    <n v="0.6"/>
    <n v="-10.173599999999997"/>
  </r>
  <r>
    <n v="7790"/>
    <x v="3865"/>
    <x v="624"/>
    <d v="2013-05-21T00:00:00"/>
    <s v="First Class"/>
    <x v="560"/>
    <s v="Luke Weiss"/>
    <x v="0"/>
    <s v="United States"/>
    <s v="Chicago"/>
    <s v="Illinois"/>
    <n v="60653"/>
    <x v="2"/>
    <x v="1446"/>
    <x v="1"/>
    <x v="10"/>
    <x v="1424"/>
    <n v="30.527999999999999"/>
    <n v="8"/>
    <n v="0.2"/>
    <n v="9.5399999999999974"/>
  </r>
  <r>
    <n v="7791"/>
    <x v="3866"/>
    <x v="20"/>
    <d v="2014-09-20T00:00:00"/>
    <s v="Same Day"/>
    <x v="435"/>
    <s v="Frank Gastineau"/>
    <x v="2"/>
    <s v="United States"/>
    <s v="Philadelphia"/>
    <s v="Pennsylvania"/>
    <n v="19120"/>
    <x v="3"/>
    <x v="636"/>
    <x v="1"/>
    <x v="8"/>
    <x v="630"/>
    <n v="4.8420000000000005"/>
    <n v="3"/>
    <n v="0.7"/>
    <n v="-3.3893999999999984"/>
  </r>
  <r>
    <n v="7792"/>
    <x v="3867"/>
    <x v="1054"/>
    <d v="2013-12-25T00:00:00"/>
    <s v="Standard Class"/>
    <x v="771"/>
    <s v="Barry Pond"/>
    <x v="1"/>
    <s v="United States"/>
    <s v="Chicago"/>
    <s v="Illinois"/>
    <n v="60623"/>
    <x v="2"/>
    <x v="751"/>
    <x v="1"/>
    <x v="8"/>
    <x v="742"/>
    <n v="1.7999999999999996"/>
    <n v="5"/>
    <n v="0.8"/>
    <n v="-2.8800000000000008"/>
  </r>
  <r>
    <n v="7793"/>
    <x v="3868"/>
    <x v="386"/>
    <d v="2014-10-16T00:00:00"/>
    <s v="First Class"/>
    <x v="133"/>
    <s v="Sung Pak"/>
    <x v="1"/>
    <s v="United States"/>
    <s v="Dallas"/>
    <s v="Texas"/>
    <n v="75217"/>
    <x v="2"/>
    <x v="606"/>
    <x v="2"/>
    <x v="11"/>
    <x v="601"/>
    <n v="39.984000000000002"/>
    <n v="2"/>
    <n v="0.2"/>
    <n v="-1.4994000000000067"/>
  </r>
  <r>
    <n v="7794"/>
    <x v="3869"/>
    <x v="295"/>
    <d v="2012-12-15T00:00:00"/>
    <s v="Second Class"/>
    <x v="63"/>
    <s v="Jonathan Doherty"/>
    <x v="1"/>
    <s v="United States"/>
    <s v="Las Vegas"/>
    <s v="Nevada"/>
    <n v="89115"/>
    <x v="1"/>
    <x v="329"/>
    <x v="1"/>
    <x v="10"/>
    <x v="325"/>
    <n v="32.400000000000006"/>
    <n v="5"/>
    <n v="0"/>
    <n v="15.876000000000001"/>
  </r>
  <r>
    <n v="7795"/>
    <x v="3869"/>
    <x v="295"/>
    <d v="2012-12-15T00:00:00"/>
    <s v="Second Class"/>
    <x v="63"/>
    <s v="Jonathan Doherty"/>
    <x v="1"/>
    <s v="United States"/>
    <s v="Las Vegas"/>
    <s v="Nevada"/>
    <n v="89115"/>
    <x v="1"/>
    <x v="126"/>
    <x v="1"/>
    <x v="10"/>
    <x v="127"/>
    <n v="97.88"/>
    <n v="2"/>
    <n v="0"/>
    <n v="48.94"/>
  </r>
  <r>
    <n v="7796"/>
    <x v="3870"/>
    <x v="984"/>
    <d v="2012-07-18T00:00:00"/>
    <s v="Standard Class"/>
    <x v="248"/>
    <s v="Fred McMath"/>
    <x v="0"/>
    <s v="United States"/>
    <s v="Amarillo"/>
    <s v="Texas"/>
    <n v="79109"/>
    <x v="2"/>
    <x v="1485"/>
    <x v="2"/>
    <x v="7"/>
    <x v="1463"/>
    <n v="307.16800000000001"/>
    <n v="4"/>
    <n v="0.2"/>
    <n v="30.716800000000006"/>
  </r>
  <r>
    <n v="7797"/>
    <x v="3871"/>
    <x v="653"/>
    <d v="2012-10-06T00:00:00"/>
    <s v="Standard Class"/>
    <x v="172"/>
    <s v="Michael Paige"/>
    <x v="1"/>
    <s v="United States"/>
    <s v="Middletown"/>
    <s v="Connecticut"/>
    <n v="6457"/>
    <x v="3"/>
    <x v="61"/>
    <x v="1"/>
    <x v="8"/>
    <x v="61"/>
    <n v="26.9"/>
    <n v="5"/>
    <n v="0"/>
    <n v="13.181000000000001"/>
  </r>
  <r>
    <n v="7798"/>
    <x v="3872"/>
    <x v="668"/>
    <d v="2014-03-28T00:00:00"/>
    <s v="First Class"/>
    <x v="403"/>
    <s v="Harold Ryan"/>
    <x v="1"/>
    <s v="United States"/>
    <s v="New York City"/>
    <s v="New York"/>
    <n v="10035"/>
    <x v="3"/>
    <x v="1358"/>
    <x v="1"/>
    <x v="12"/>
    <x v="1335"/>
    <n v="47.01"/>
    <n v="3"/>
    <n v="0"/>
    <n v="22.094699999999996"/>
  </r>
  <r>
    <n v="7799"/>
    <x v="3872"/>
    <x v="668"/>
    <d v="2014-03-28T00:00:00"/>
    <s v="First Class"/>
    <x v="403"/>
    <s v="Harold Ryan"/>
    <x v="1"/>
    <s v="United States"/>
    <s v="New York City"/>
    <s v="New York"/>
    <n v="10035"/>
    <x v="3"/>
    <x v="1147"/>
    <x v="2"/>
    <x v="7"/>
    <x v="1126"/>
    <n v="469.99"/>
    <n v="1"/>
    <n v="0"/>
    <n v="136.29709999999994"/>
  </r>
  <r>
    <n v="7800"/>
    <x v="3872"/>
    <x v="668"/>
    <d v="2014-03-28T00:00:00"/>
    <s v="First Class"/>
    <x v="403"/>
    <s v="Harold Ryan"/>
    <x v="1"/>
    <s v="United States"/>
    <s v="New York City"/>
    <s v="New York"/>
    <n v="10035"/>
    <x v="3"/>
    <x v="389"/>
    <x v="0"/>
    <x v="1"/>
    <x v="385"/>
    <n v="207.84600000000003"/>
    <n v="3"/>
    <n v="0.1"/>
    <n v="2.3093999999999895"/>
  </r>
  <r>
    <n v="7801"/>
    <x v="3873"/>
    <x v="702"/>
    <d v="2014-06-07T00:00:00"/>
    <s v="Standard Class"/>
    <x v="768"/>
    <s v="Barry Weirich"/>
    <x v="0"/>
    <s v="United States"/>
    <s v="Philadelphia"/>
    <s v="Pennsylvania"/>
    <n v="19120"/>
    <x v="3"/>
    <x v="273"/>
    <x v="1"/>
    <x v="4"/>
    <x v="270"/>
    <n v="324.74400000000003"/>
    <n v="3"/>
    <n v="0.2"/>
    <n v="-77.126699999999971"/>
  </r>
  <r>
    <n v="7802"/>
    <x v="3874"/>
    <x v="977"/>
    <d v="2011-03-29T00:00:00"/>
    <s v="Second Class"/>
    <x v="384"/>
    <s v="Maurice Satty"/>
    <x v="0"/>
    <s v="United States"/>
    <s v="Fresno"/>
    <s v="California"/>
    <n v="93727"/>
    <x v="1"/>
    <x v="1702"/>
    <x v="0"/>
    <x v="5"/>
    <x v="1682"/>
    <n v="40.479999999999997"/>
    <n v="2"/>
    <n v="0"/>
    <n v="14.572799999999997"/>
  </r>
  <r>
    <n v="7803"/>
    <x v="3875"/>
    <x v="357"/>
    <d v="2012-09-26T00:00:00"/>
    <s v="Standard Class"/>
    <x v="319"/>
    <s v="Sanjit Jacobs"/>
    <x v="2"/>
    <s v="United States"/>
    <s v="Franklin"/>
    <s v="Tennessee"/>
    <n v="37064"/>
    <x v="0"/>
    <x v="1171"/>
    <x v="1"/>
    <x v="2"/>
    <x v="1148"/>
    <n v="12"/>
    <n v="4"/>
    <n v="0.2"/>
    <n v="4.1999999999999993"/>
  </r>
  <r>
    <n v="7804"/>
    <x v="3875"/>
    <x v="357"/>
    <d v="2012-09-26T00:00:00"/>
    <s v="Standard Class"/>
    <x v="319"/>
    <s v="Sanjit Jacobs"/>
    <x v="2"/>
    <s v="United States"/>
    <s v="Franklin"/>
    <s v="Tennessee"/>
    <n v="37064"/>
    <x v="0"/>
    <x v="906"/>
    <x v="1"/>
    <x v="4"/>
    <x v="889"/>
    <n v="720.06400000000008"/>
    <n v="4"/>
    <n v="0.2"/>
    <n v="-63.005600000000015"/>
  </r>
  <r>
    <n v="7805"/>
    <x v="3875"/>
    <x v="357"/>
    <d v="2012-09-26T00:00:00"/>
    <s v="Standard Class"/>
    <x v="319"/>
    <s v="Sanjit Jacobs"/>
    <x v="2"/>
    <s v="United States"/>
    <s v="Franklin"/>
    <s v="Tennessee"/>
    <n v="37064"/>
    <x v="0"/>
    <x v="967"/>
    <x v="1"/>
    <x v="4"/>
    <x v="951"/>
    <n v="25.424000000000003"/>
    <n v="1"/>
    <n v="0.2"/>
    <n v="-4.7670000000000021"/>
  </r>
  <r>
    <n v="7806"/>
    <x v="3875"/>
    <x v="357"/>
    <d v="2012-09-26T00:00:00"/>
    <s v="Standard Class"/>
    <x v="319"/>
    <s v="Sanjit Jacobs"/>
    <x v="2"/>
    <s v="United States"/>
    <s v="Franklin"/>
    <s v="Tennessee"/>
    <n v="37064"/>
    <x v="0"/>
    <x v="1039"/>
    <x v="1"/>
    <x v="6"/>
    <x v="1020"/>
    <n v="2.8160000000000003"/>
    <n v="2"/>
    <n v="0.2"/>
    <n v="0.31679999999999986"/>
  </r>
  <r>
    <n v="7807"/>
    <x v="3875"/>
    <x v="357"/>
    <d v="2012-09-26T00:00:00"/>
    <s v="Standard Class"/>
    <x v="319"/>
    <s v="Sanjit Jacobs"/>
    <x v="2"/>
    <s v="United States"/>
    <s v="Franklin"/>
    <s v="Tennessee"/>
    <n v="37064"/>
    <x v="0"/>
    <x v="961"/>
    <x v="1"/>
    <x v="8"/>
    <x v="945"/>
    <n v="3.2040000000000002"/>
    <n v="2"/>
    <n v="0.7"/>
    <n v="-2.5631999999999993"/>
  </r>
  <r>
    <n v="7808"/>
    <x v="3876"/>
    <x v="1134"/>
    <d v="2013-01-13T00:00:00"/>
    <s v="Standard Class"/>
    <x v="745"/>
    <s v="Vivek Sundaresam"/>
    <x v="0"/>
    <s v="United States"/>
    <s v="Raleigh"/>
    <s v="North Carolina"/>
    <n v="27604"/>
    <x v="0"/>
    <x v="908"/>
    <x v="1"/>
    <x v="8"/>
    <x v="891"/>
    <n v="30.828000000000007"/>
    <n v="7"/>
    <n v="0.7"/>
    <n v="-24.662400000000005"/>
  </r>
  <r>
    <n v="7809"/>
    <x v="3876"/>
    <x v="1134"/>
    <d v="2013-01-13T00:00:00"/>
    <s v="Standard Class"/>
    <x v="745"/>
    <s v="Vivek Sundaresam"/>
    <x v="0"/>
    <s v="United States"/>
    <s v="Raleigh"/>
    <s v="North Carolina"/>
    <n v="27604"/>
    <x v="0"/>
    <x v="1041"/>
    <x v="1"/>
    <x v="6"/>
    <x v="1021"/>
    <n v="47.616"/>
    <n v="3"/>
    <n v="0.2"/>
    <n v="5.9519999999999946"/>
  </r>
  <r>
    <n v="7810"/>
    <x v="3876"/>
    <x v="1134"/>
    <d v="2013-01-13T00:00:00"/>
    <s v="Standard Class"/>
    <x v="745"/>
    <s v="Vivek Sundaresam"/>
    <x v="0"/>
    <s v="United States"/>
    <s v="Raleigh"/>
    <s v="North Carolina"/>
    <n v="27604"/>
    <x v="0"/>
    <x v="1787"/>
    <x v="2"/>
    <x v="7"/>
    <x v="1768"/>
    <n v="108.78399999999999"/>
    <n v="2"/>
    <n v="0.2"/>
    <n v="10.878399999999999"/>
  </r>
  <r>
    <n v="7811"/>
    <x v="3877"/>
    <x v="1173"/>
    <d v="2013-02-15T00:00:00"/>
    <s v="First Class"/>
    <x v="54"/>
    <s v="Dave Kipp"/>
    <x v="0"/>
    <s v="United States"/>
    <s v="Clinton"/>
    <s v="Maryland"/>
    <n v="20735"/>
    <x v="3"/>
    <x v="1446"/>
    <x v="1"/>
    <x v="10"/>
    <x v="1424"/>
    <n v="4.7699999999999996"/>
    <n v="1"/>
    <n v="0"/>
    <n v="2.1464999999999996"/>
  </r>
  <r>
    <n v="7812"/>
    <x v="3877"/>
    <x v="1173"/>
    <d v="2013-02-15T00:00:00"/>
    <s v="First Class"/>
    <x v="54"/>
    <s v="Dave Kipp"/>
    <x v="0"/>
    <s v="United States"/>
    <s v="Clinton"/>
    <s v="Maryland"/>
    <n v="20735"/>
    <x v="3"/>
    <x v="1596"/>
    <x v="1"/>
    <x v="6"/>
    <x v="1579"/>
    <n v="7.98"/>
    <n v="3"/>
    <n v="0"/>
    <n v="2.0747999999999998"/>
  </r>
  <r>
    <n v="7813"/>
    <x v="3877"/>
    <x v="1173"/>
    <d v="2013-02-15T00:00:00"/>
    <s v="First Class"/>
    <x v="54"/>
    <s v="Dave Kipp"/>
    <x v="0"/>
    <s v="United States"/>
    <s v="Clinton"/>
    <s v="Maryland"/>
    <n v="20735"/>
    <x v="3"/>
    <x v="736"/>
    <x v="0"/>
    <x v="3"/>
    <x v="728"/>
    <n v="550.43100000000004"/>
    <n v="3"/>
    <n v="0.3"/>
    <n v="-47.179800000000029"/>
  </r>
  <r>
    <n v="7814"/>
    <x v="3877"/>
    <x v="1173"/>
    <d v="2013-02-15T00:00:00"/>
    <s v="First Class"/>
    <x v="54"/>
    <s v="Dave Kipp"/>
    <x v="0"/>
    <s v="United States"/>
    <s v="Clinton"/>
    <s v="Maryland"/>
    <n v="20735"/>
    <x v="3"/>
    <x v="247"/>
    <x v="0"/>
    <x v="5"/>
    <x v="245"/>
    <n v="10.56"/>
    <n v="6"/>
    <n v="0"/>
    <n v="4.6464000000000008"/>
  </r>
  <r>
    <n v="7815"/>
    <x v="3878"/>
    <x v="110"/>
    <d v="2014-06-11T00:00:00"/>
    <s v="First Class"/>
    <x v="67"/>
    <s v="Maureen Gastineau"/>
    <x v="2"/>
    <s v="United States"/>
    <s v="Los Angeles"/>
    <s v="California"/>
    <n v="90049"/>
    <x v="1"/>
    <x v="26"/>
    <x v="0"/>
    <x v="0"/>
    <x v="26"/>
    <n v="1497.6659999999999"/>
    <n v="2"/>
    <n v="0.15"/>
    <n v="140.95680000000004"/>
  </r>
  <r>
    <n v="7816"/>
    <x v="3878"/>
    <x v="110"/>
    <d v="2014-06-11T00:00:00"/>
    <s v="First Class"/>
    <x v="67"/>
    <s v="Maureen Gastineau"/>
    <x v="2"/>
    <s v="United States"/>
    <s v="Los Angeles"/>
    <s v="California"/>
    <n v="90049"/>
    <x v="1"/>
    <x v="850"/>
    <x v="2"/>
    <x v="7"/>
    <x v="835"/>
    <n v="17.52"/>
    <n v="2"/>
    <n v="0.2"/>
    <n v="-3.5040000000000022"/>
  </r>
  <r>
    <n v="7817"/>
    <x v="3879"/>
    <x v="147"/>
    <d v="2013-10-27T00:00:00"/>
    <s v="Second Class"/>
    <x v="503"/>
    <s v="Dennis Pardue"/>
    <x v="2"/>
    <s v="United States"/>
    <s v="North Las Vegas"/>
    <s v="Nevada"/>
    <n v="89031"/>
    <x v="1"/>
    <x v="978"/>
    <x v="1"/>
    <x v="6"/>
    <x v="962"/>
    <n v="113.22"/>
    <n v="3"/>
    <n v="0"/>
    <n v="29.437200000000001"/>
  </r>
  <r>
    <n v="7818"/>
    <x v="3879"/>
    <x v="147"/>
    <d v="2013-10-27T00:00:00"/>
    <s v="Second Class"/>
    <x v="503"/>
    <s v="Dennis Pardue"/>
    <x v="2"/>
    <s v="United States"/>
    <s v="North Las Vegas"/>
    <s v="Nevada"/>
    <n v="89031"/>
    <x v="1"/>
    <x v="1776"/>
    <x v="1"/>
    <x v="10"/>
    <x v="1757"/>
    <n v="35.880000000000003"/>
    <n v="6"/>
    <n v="0"/>
    <n v="17.581200000000003"/>
  </r>
  <r>
    <n v="7819"/>
    <x v="3879"/>
    <x v="147"/>
    <d v="2013-10-27T00:00:00"/>
    <s v="Second Class"/>
    <x v="503"/>
    <s v="Dennis Pardue"/>
    <x v="2"/>
    <s v="United States"/>
    <s v="North Las Vegas"/>
    <s v="Nevada"/>
    <n v="89031"/>
    <x v="1"/>
    <x v="1625"/>
    <x v="1"/>
    <x v="8"/>
    <x v="1606"/>
    <n v="4535.9760000000006"/>
    <n v="3"/>
    <n v="0.2"/>
    <n v="1644.2912999999999"/>
  </r>
  <r>
    <n v="7820"/>
    <x v="3880"/>
    <x v="795"/>
    <d v="2014-01-31T00:00:00"/>
    <s v="Standard Class"/>
    <x v="170"/>
    <s v="Caroline Jumper"/>
    <x v="0"/>
    <s v="United States"/>
    <s v="San Francisco"/>
    <s v="California"/>
    <n v="94109"/>
    <x v="1"/>
    <x v="1084"/>
    <x v="1"/>
    <x v="13"/>
    <x v="1065"/>
    <n v="11.84"/>
    <n v="8"/>
    <n v="0"/>
    <n v="5.6831999999999994"/>
  </r>
  <r>
    <n v="7821"/>
    <x v="3881"/>
    <x v="166"/>
    <d v="2014-12-11T00:00:00"/>
    <s v="Second Class"/>
    <x v="194"/>
    <s v="Carl Weiss"/>
    <x v="2"/>
    <s v="United States"/>
    <s v="Cranston"/>
    <s v="Rhode Island"/>
    <n v="2920"/>
    <x v="3"/>
    <x v="595"/>
    <x v="1"/>
    <x v="4"/>
    <x v="590"/>
    <n v="592.74"/>
    <n v="6"/>
    <n v="0"/>
    <n v="160.03979999999999"/>
  </r>
  <r>
    <n v="7822"/>
    <x v="3882"/>
    <x v="147"/>
    <d v="2013-10-25T00:00:00"/>
    <s v="Second Class"/>
    <x v="543"/>
    <s v="Giulietta Weimer"/>
    <x v="0"/>
    <s v="United States"/>
    <s v="Jackson"/>
    <s v="Tennessee"/>
    <n v="38301"/>
    <x v="0"/>
    <x v="1018"/>
    <x v="1"/>
    <x v="4"/>
    <x v="1510"/>
    <n v="111.67200000000001"/>
    <n v="9"/>
    <n v="0.2"/>
    <n v="6.9794999999999909"/>
  </r>
  <r>
    <n v="7823"/>
    <x v="3883"/>
    <x v="86"/>
    <d v="2011-09-01T00:00:00"/>
    <s v="Standard Class"/>
    <x v="452"/>
    <s v="Paul Prost"/>
    <x v="2"/>
    <s v="United States"/>
    <s v="Newark"/>
    <s v="Delaware"/>
    <n v="19711"/>
    <x v="3"/>
    <x v="1007"/>
    <x v="1"/>
    <x v="6"/>
    <x v="990"/>
    <n v="8.64"/>
    <n v="3"/>
    <n v="0"/>
    <n v="2.5055999999999998"/>
  </r>
  <r>
    <n v="7824"/>
    <x v="3883"/>
    <x v="86"/>
    <d v="2011-09-01T00:00:00"/>
    <s v="Standard Class"/>
    <x v="452"/>
    <s v="Paul Prost"/>
    <x v="2"/>
    <s v="United States"/>
    <s v="Newark"/>
    <s v="Delaware"/>
    <n v="19711"/>
    <x v="3"/>
    <x v="1233"/>
    <x v="2"/>
    <x v="11"/>
    <x v="1207"/>
    <n v="149.97"/>
    <n v="3"/>
    <n v="0"/>
    <n v="52.489499999999992"/>
  </r>
  <r>
    <n v="7825"/>
    <x v="3884"/>
    <x v="1174"/>
    <d v="2011-05-23T00:00:00"/>
    <s v="Standard Class"/>
    <x v="463"/>
    <s v="Pauline Webber"/>
    <x v="1"/>
    <s v="United States"/>
    <s v="Los Angeles"/>
    <s v="California"/>
    <n v="90036"/>
    <x v="1"/>
    <x v="1340"/>
    <x v="0"/>
    <x v="1"/>
    <x v="1316"/>
    <n v="232.88"/>
    <n v="5"/>
    <n v="0.2"/>
    <n v="17.466000000000008"/>
  </r>
  <r>
    <n v="7826"/>
    <x v="3885"/>
    <x v="302"/>
    <d v="2012-02-07T00:00:00"/>
    <s v="Standard Class"/>
    <x v="463"/>
    <s v="Pauline Webber"/>
    <x v="1"/>
    <s v="United States"/>
    <s v="Rome"/>
    <s v="New York"/>
    <n v="13440"/>
    <x v="3"/>
    <x v="38"/>
    <x v="0"/>
    <x v="1"/>
    <x v="38"/>
    <n v="90.882000000000005"/>
    <n v="1"/>
    <n v="0.1"/>
    <n v="15.147000000000004"/>
  </r>
  <r>
    <n v="7827"/>
    <x v="3886"/>
    <x v="1108"/>
    <d v="2014-11-06T00:00:00"/>
    <s v="Standard Class"/>
    <x v="388"/>
    <s v="Craig Yedwab"/>
    <x v="1"/>
    <s v="United States"/>
    <s v="Chicago"/>
    <s v="Illinois"/>
    <n v="60610"/>
    <x v="2"/>
    <x v="559"/>
    <x v="2"/>
    <x v="7"/>
    <x v="553"/>
    <n v="508.76800000000003"/>
    <n v="4"/>
    <n v="0.2"/>
    <n v="38.157600000000002"/>
  </r>
  <r>
    <n v="7828"/>
    <x v="3886"/>
    <x v="1108"/>
    <d v="2014-11-06T00:00:00"/>
    <s v="Standard Class"/>
    <x v="388"/>
    <s v="Craig Yedwab"/>
    <x v="1"/>
    <s v="United States"/>
    <s v="Chicago"/>
    <s v="Illinois"/>
    <n v="60610"/>
    <x v="2"/>
    <x v="318"/>
    <x v="1"/>
    <x v="12"/>
    <x v="315"/>
    <n v="9.9120000000000008"/>
    <n v="3"/>
    <n v="0.2"/>
    <n v="3.2213999999999996"/>
  </r>
  <r>
    <n v="7829"/>
    <x v="3887"/>
    <x v="33"/>
    <d v="2012-05-01T00:00:00"/>
    <s v="Standard Class"/>
    <x v="308"/>
    <s v="Bart Watters"/>
    <x v="1"/>
    <s v="United States"/>
    <s v="San Diego"/>
    <s v="California"/>
    <n v="92105"/>
    <x v="1"/>
    <x v="1391"/>
    <x v="0"/>
    <x v="1"/>
    <x v="1368"/>
    <n v="63.936000000000007"/>
    <n v="3"/>
    <n v="0.2"/>
    <n v="6.3935999999999957"/>
  </r>
  <r>
    <n v="7830"/>
    <x v="3887"/>
    <x v="33"/>
    <d v="2012-05-01T00:00:00"/>
    <s v="Standard Class"/>
    <x v="308"/>
    <s v="Bart Watters"/>
    <x v="1"/>
    <s v="United States"/>
    <s v="San Diego"/>
    <s v="California"/>
    <n v="92105"/>
    <x v="1"/>
    <x v="397"/>
    <x v="1"/>
    <x v="6"/>
    <x v="393"/>
    <n v="59.519999999999996"/>
    <n v="3"/>
    <n v="0"/>
    <n v="15.475200000000001"/>
  </r>
  <r>
    <n v="7831"/>
    <x v="3887"/>
    <x v="33"/>
    <d v="2012-05-01T00:00:00"/>
    <s v="Standard Class"/>
    <x v="308"/>
    <s v="Bart Watters"/>
    <x v="1"/>
    <s v="United States"/>
    <s v="San Diego"/>
    <s v="California"/>
    <n v="92105"/>
    <x v="1"/>
    <x v="1765"/>
    <x v="2"/>
    <x v="7"/>
    <x v="1745"/>
    <n v="311.97600000000006"/>
    <n v="3"/>
    <n v="0.2"/>
    <n v="38.996999999999986"/>
  </r>
  <r>
    <n v="7832"/>
    <x v="3887"/>
    <x v="33"/>
    <d v="2012-05-01T00:00:00"/>
    <s v="Standard Class"/>
    <x v="308"/>
    <s v="Bart Watters"/>
    <x v="1"/>
    <s v="United States"/>
    <s v="San Diego"/>
    <s v="California"/>
    <n v="92105"/>
    <x v="1"/>
    <x v="301"/>
    <x v="1"/>
    <x v="8"/>
    <x v="298"/>
    <n v="50.352000000000004"/>
    <n v="3"/>
    <n v="0.2"/>
    <n v="17.623199999999997"/>
  </r>
  <r>
    <n v="7833"/>
    <x v="3888"/>
    <x v="195"/>
    <d v="2013-05-14T00:00:00"/>
    <s v="Standard Class"/>
    <x v="469"/>
    <s v="Mick Brown"/>
    <x v="0"/>
    <s v="United States"/>
    <s v="Houston"/>
    <s v="Texas"/>
    <n v="77036"/>
    <x v="2"/>
    <x v="179"/>
    <x v="2"/>
    <x v="7"/>
    <x v="178"/>
    <n v="19.136000000000003"/>
    <n v="2"/>
    <n v="0.2"/>
    <n v="1.9136000000000006"/>
  </r>
  <r>
    <n v="7834"/>
    <x v="3889"/>
    <x v="1175"/>
    <d v="2012-01-28T00:00:00"/>
    <s v="Standard Class"/>
    <x v="736"/>
    <s v="Cyra Reiten"/>
    <x v="2"/>
    <s v="United States"/>
    <s v="West Palm Beach"/>
    <s v="Florida"/>
    <n v="33407"/>
    <x v="0"/>
    <x v="346"/>
    <x v="1"/>
    <x v="6"/>
    <x v="342"/>
    <n v="13.120000000000001"/>
    <n v="5"/>
    <n v="0.2"/>
    <n v="2.1319999999999988"/>
  </r>
  <r>
    <n v="7835"/>
    <x v="3890"/>
    <x v="657"/>
    <d v="2012-04-17T00:00:00"/>
    <s v="Second Class"/>
    <x v="686"/>
    <s v="Eugene Barchas"/>
    <x v="0"/>
    <s v="United States"/>
    <s v="Los Angeles"/>
    <s v="California"/>
    <n v="90045"/>
    <x v="1"/>
    <x v="1000"/>
    <x v="0"/>
    <x v="3"/>
    <x v="983"/>
    <n v="241.56799999999998"/>
    <n v="2"/>
    <n v="0.2"/>
    <n v="-15.098000000000013"/>
  </r>
  <r>
    <n v="7836"/>
    <x v="3890"/>
    <x v="657"/>
    <d v="2012-04-17T00:00:00"/>
    <s v="Second Class"/>
    <x v="686"/>
    <s v="Eugene Barchas"/>
    <x v="0"/>
    <s v="United States"/>
    <s v="Los Angeles"/>
    <s v="California"/>
    <n v="90045"/>
    <x v="1"/>
    <x v="716"/>
    <x v="2"/>
    <x v="7"/>
    <x v="708"/>
    <n v="479.92"/>
    <n v="2"/>
    <n v="0.2"/>
    <n v="41.993000000000009"/>
  </r>
  <r>
    <n v="7837"/>
    <x v="3891"/>
    <x v="12"/>
    <d v="2012-09-30T00:00:00"/>
    <s v="Standard Class"/>
    <x v="64"/>
    <s v="Sally Hughsby"/>
    <x v="1"/>
    <s v="United States"/>
    <s v="Seattle"/>
    <s v="Washington"/>
    <n v="98103"/>
    <x v="1"/>
    <x v="992"/>
    <x v="0"/>
    <x v="1"/>
    <x v="975"/>
    <n v="307.13600000000002"/>
    <n v="4"/>
    <n v="0.2"/>
    <n v="-11.51760000000003"/>
  </r>
  <r>
    <n v="7838"/>
    <x v="3891"/>
    <x v="12"/>
    <d v="2012-09-30T00:00:00"/>
    <s v="Standard Class"/>
    <x v="64"/>
    <s v="Sally Hughsby"/>
    <x v="1"/>
    <s v="United States"/>
    <s v="Seattle"/>
    <s v="Washington"/>
    <n v="98103"/>
    <x v="1"/>
    <x v="1621"/>
    <x v="1"/>
    <x v="2"/>
    <x v="1603"/>
    <n v="12.6"/>
    <n v="2"/>
    <n v="0"/>
    <n v="5.7959999999999994"/>
  </r>
  <r>
    <n v="7839"/>
    <x v="3891"/>
    <x v="12"/>
    <d v="2012-09-30T00:00:00"/>
    <s v="Standard Class"/>
    <x v="64"/>
    <s v="Sally Hughsby"/>
    <x v="1"/>
    <s v="United States"/>
    <s v="Seattle"/>
    <s v="Washington"/>
    <n v="98103"/>
    <x v="1"/>
    <x v="428"/>
    <x v="2"/>
    <x v="11"/>
    <x v="423"/>
    <n v="159.97999999999999"/>
    <n v="2"/>
    <n v="0"/>
    <n v="57.592799999999997"/>
  </r>
  <r>
    <n v="7840"/>
    <x v="3892"/>
    <x v="1176"/>
    <d v="2011-04-02T00:00:00"/>
    <s v="Standard Class"/>
    <x v="610"/>
    <s v="Christina VanderZanden"/>
    <x v="0"/>
    <s v="United States"/>
    <s v="Des Moines"/>
    <s v="Iowa"/>
    <n v="50315"/>
    <x v="2"/>
    <x v="29"/>
    <x v="1"/>
    <x v="12"/>
    <x v="29"/>
    <n v="6.12"/>
    <n v="3"/>
    <n v="0"/>
    <n v="2.8763999999999994"/>
  </r>
  <r>
    <n v="7841"/>
    <x v="3892"/>
    <x v="1176"/>
    <d v="2011-04-02T00:00:00"/>
    <s v="Standard Class"/>
    <x v="610"/>
    <s v="Christina VanderZanden"/>
    <x v="0"/>
    <s v="United States"/>
    <s v="Des Moines"/>
    <s v="Iowa"/>
    <n v="50315"/>
    <x v="2"/>
    <x v="1234"/>
    <x v="0"/>
    <x v="3"/>
    <x v="1208"/>
    <n v="1184.72"/>
    <n v="4"/>
    <n v="0"/>
    <n v="106.62480000000005"/>
  </r>
  <r>
    <n v="7842"/>
    <x v="3893"/>
    <x v="19"/>
    <d v="2013-07-23T00:00:00"/>
    <s v="Standard Class"/>
    <x v="247"/>
    <s v="Annie Thurman"/>
    <x v="0"/>
    <s v="United States"/>
    <s v="New York City"/>
    <s v="New York"/>
    <n v="10024"/>
    <x v="3"/>
    <x v="9"/>
    <x v="1"/>
    <x v="9"/>
    <x v="9"/>
    <n v="45.96"/>
    <n v="2"/>
    <n v="0"/>
    <n v="13.787999999999997"/>
  </r>
  <r>
    <n v="7843"/>
    <x v="3894"/>
    <x v="987"/>
    <d v="2011-04-23T00:00:00"/>
    <s v="Second Class"/>
    <x v="369"/>
    <s v="Allen Goldenen"/>
    <x v="0"/>
    <s v="United States"/>
    <s v="Arlington"/>
    <s v="Virginia"/>
    <n v="22204"/>
    <x v="0"/>
    <x v="612"/>
    <x v="1"/>
    <x v="8"/>
    <x v="607"/>
    <n v="58.050000000000004"/>
    <n v="3"/>
    <n v="0"/>
    <n v="26.702999999999999"/>
  </r>
  <r>
    <n v="7844"/>
    <x v="3894"/>
    <x v="987"/>
    <d v="2011-04-23T00:00:00"/>
    <s v="Second Class"/>
    <x v="369"/>
    <s v="Allen Goldenen"/>
    <x v="0"/>
    <s v="United States"/>
    <s v="Arlington"/>
    <s v="Virginia"/>
    <n v="22204"/>
    <x v="0"/>
    <x v="55"/>
    <x v="1"/>
    <x v="10"/>
    <x v="55"/>
    <n v="71.28"/>
    <n v="11"/>
    <n v="0"/>
    <n v="34.214400000000005"/>
  </r>
  <r>
    <n v="7845"/>
    <x v="3895"/>
    <x v="246"/>
    <d v="2014-07-26T00:00:00"/>
    <s v="Standard Class"/>
    <x v="421"/>
    <s v="Gene McClure"/>
    <x v="0"/>
    <s v="United States"/>
    <s v="Pharr"/>
    <s v="Texas"/>
    <n v="78577"/>
    <x v="2"/>
    <x v="972"/>
    <x v="0"/>
    <x v="3"/>
    <x v="957"/>
    <n v="124.404"/>
    <n v="4"/>
    <n v="0.3"/>
    <n v="-21.3264"/>
  </r>
  <r>
    <n v="7846"/>
    <x v="3896"/>
    <x v="874"/>
    <d v="2012-10-02T00:00:00"/>
    <s v="Standard Class"/>
    <x v="523"/>
    <s v="Jamie Kunitz"/>
    <x v="0"/>
    <s v="United States"/>
    <s v="Arlington"/>
    <s v="Virginia"/>
    <n v="22204"/>
    <x v="0"/>
    <x v="1030"/>
    <x v="1"/>
    <x v="10"/>
    <x v="1012"/>
    <n v="154.9"/>
    <n v="5"/>
    <n v="0"/>
    <n v="69.704999999999998"/>
  </r>
  <r>
    <n v="7847"/>
    <x v="3896"/>
    <x v="874"/>
    <d v="2012-10-02T00:00:00"/>
    <s v="Standard Class"/>
    <x v="523"/>
    <s v="Jamie Kunitz"/>
    <x v="0"/>
    <s v="United States"/>
    <s v="Arlington"/>
    <s v="Virginia"/>
    <n v="22204"/>
    <x v="0"/>
    <x v="495"/>
    <x v="2"/>
    <x v="7"/>
    <x v="490"/>
    <n v="1871.88"/>
    <n v="12"/>
    <n v="0"/>
    <n v="561.56399999999996"/>
  </r>
  <r>
    <n v="7848"/>
    <x v="3897"/>
    <x v="535"/>
    <d v="2013-03-03T00:00:00"/>
    <s v="Standard Class"/>
    <x v="386"/>
    <s v="Don Weiss"/>
    <x v="0"/>
    <s v="United States"/>
    <s v="Houston"/>
    <s v="Texas"/>
    <n v="77070"/>
    <x v="2"/>
    <x v="1653"/>
    <x v="0"/>
    <x v="5"/>
    <x v="1633"/>
    <n v="16.192"/>
    <n v="2"/>
    <n v="0.6"/>
    <n v="-6.8815999999999953"/>
  </r>
  <r>
    <n v="7849"/>
    <x v="3898"/>
    <x v="440"/>
    <d v="2013-05-07T00:00:00"/>
    <s v="Standard Class"/>
    <x v="548"/>
    <s v="Adam Shillingsburg"/>
    <x v="0"/>
    <s v="United States"/>
    <s v="Irving"/>
    <s v="Texas"/>
    <n v="75061"/>
    <x v="2"/>
    <x v="1555"/>
    <x v="1"/>
    <x v="4"/>
    <x v="1534"/>
    <n v="18.936"/>
    <n v="3"/>
    <n v="0.2"/>
    <n v="-3.787200000000003"/>
  </r>
  <r>
    <n v="7850"/>
    <x v="3898"/>
    <x v="440"/>
    <d v="2013-05-07T00:00:00"/>
    <s v="Standard Class"/>
    <x v="548"/>
    <s v="Adam Shillingsburg"/>
    <x v="0"/>
    <s v="United States"/>
    <s v="Irving"/>
    <s v="Texas"/>
    <n v="75061"/>
    <x v="2"/>
    <x v="1505"/>
    <x v="1"/>
    <x v="4"/>
    <x v="1483"/>
    <n v="12.672000000000001"/>
    <n v="3"/>
    <n v="0.2"/>
    <n v="-3.1680000000000001"/>
  </r>
  <r>
    <n v="7851"/>
    <x v="3898"/>
    <x v="440"/>
    <d v="2013-05-07T00:00:00"/>
    <s v="Standard Class"/>
    <x v="548"/>
    <s v="Adam Shillingsburg"/>
    <x v="0"/>
    <s v="United States"/>
    <s v="Irving"/>
    <s v="Texas"/>
    <n v="75061"/>
    <x v="2"/>
    <x v="840"/>
    <x v="1"/>
    <x v="2"/>
    <x v="826"/>
    <n v="5.04"/>
    <n v="2"/>
    <n v="0.2"/>
    <n v="1.764"/>
  </r>
  <r>
    <n v="7852"/>
    <x v="3899"/>
    <x v="337"/>
    <d v="2011-12-15T00:00:00"/>
    <s v="Standard Class"/>
    <x v="131"/>
    <s v="Thomas Seio"/>
    <x v="1"/>
    <s v="United States"/>
    <s v="Chicago"/>
    <s v="Illinois"/>
    <n v="60653"/>
    <x v="2"/>
    <x v="1714"/>
    <x v="1"/>
    <x v="10"/>
    <x v="1692"/>
    <n v="8.4480000000000004"/>
    <n v="2"/>
    <n v="0.2"/>
    <n v="2.9568000000000003"/>
  </r>
  <r>
    <n v="7853"/>
    <x v="3899"/>
    <x v="337"/>
    <d v="2011-12-15T00:00:00"/>
    <s v="Standard Class"/>
    <x v="131"/>
    <s v="Thomas Seio"/>
    <x v="1"/>
    <s v="United States"/>
    <s v="Chicago"/>
    <s v="Illinois"/>
    <n v="60653"/>
    <x v="2"/>
    <x v="543"/>
    <x v="1"/>
    <x v="9"/>
    <x v="538"/>
    <n v="20.387999999999995"/>
    <n v="2"/>
    <n v="0.8"/>
    <n v="-53.008800000000008"/>
  </r>
  <r>
    <n v="7854"/>
    <x v="3900"/>
    <x v="707"/>
    <d v="2012-12-29T00:00:00"/>
    <s v="Standard Class"/>
    <x v="598"/>
    <s v="Sean Miller"/>
    <x v="2"/>
    <s v="United States"/>
    <s v="Los Angeles"/>
    <s v="California"/>
    <n v="90049"/>
    <x v="1"/>
    <x v="1050"/>
    <x v="1"/>
    <x v="10"/>
    <x v="1030"/>
    <n v="9.9600000000000009"/>
    <n v="2"/>
    <n v="0"/>
    <n v="4.8804000000000007"/>
  </r>
  <r>
    <n v="7855"/>
    <x v="3901"/>
    <x v="226"/>
    <d v="2014-12-13T00:00:00"/>
    <s v="Standard Class"/>
    <x v="3"/>
    <s v="Brosina Hoffman"/>
    <x v="0"/>
    <s v="United States"/>
    <s v="Hattiesburg"/>
    <s v="Mississippi"/>
    <n v="39401"/>
    <x v="0"/>
    <x v="1317"/>
    <x v="1"/>
    <x v="9"/>
    <x v="1294"/>
    <n v="320.64"/>
    <n v="4"/>
    <n v="0"/>
    <n v="89.779200000000003"/>
  </r>
  <r>
    <n v="7856"/>
    <x v="3901"/>
    <x v="226"/>
    <d v="2014-12-13T00:00:00"/>
    <s v="Standard Class"/>
    <x v="3"/>
    <s v="Brosina Hoffman"/>
    <x v="0"/>
    <s v="United States"/>
    <s v="Hattiesburg"/>
    <s v="Mississippi"/>
    <n v="39401"/>
    <x v="0"/>
    <x v="197"/>
    <x v="2"/>
    <x v="11"/>
    <x v="196"/>
    <n v="52"/>
    <n v="4"/>
    <n v="0"/>
    <n v="23.4"/>
  </r>
  <r>
    <n v="7857"/>
    <x v="3902"/>
    <x v="992"/>
    <d v="2011-06-01T00:00:00"/>
    <s v="First Class"/>
    <x v="429"/>
    <s v="Laurel Workman"/>
    <x v="1"/>
    <s v="United States"/>
    <s v="New York City"/>
    <s v="New York"/>
    <n v="10024"/>
    <x v="3"/>
    <x v="1399"/>
    <x v="1"/>
    <x v="8"/>
    <x v="1377"/>
    <n v="25.584000000000003"/>
    <n v="2"/>
    <n v="0.2"/>
    <n v="8.9543999999999997"/>
  </r>
  <r>
    <n v="7858"/>
    <x v="3902"/>
    <x v="992"/>
    <d v="2011-06-01T00:00:00"/>
    <s v="First Class"/>
    <x v="429"/>
    <s v="Laurel Workman"/>
    <x v="1"/>
    <s v="United States"/>
    <s v="New York City"/>
    <s v="New York"/>
    <n v="10024"/>
    <x v="3"/>
    <x v="918"/>
    <x v="2"/>
    <x v="7"/>
    <x v="901"/>
    <n v="464"/>
    <n v="5"/>
    <n v="0"/>
    <n v="134.55999999999995"/>
  </r>
  <r>
    <n v="7859"/>
    <x v="3902"/>
    <x v="992"/>
    <d v="2011-06-01T00:00:00"/>
    <s v="First Class"/>
    <x v="429"/>
    <s v="Laurel Workman"/>
    <x v="1"/>
    <s v="United States"/>
    <s v="New York City"/>
    <s v="New York"/>
    <n v="10024"/>
    <x v="3"/>
    <x v="1152"/>
    <x v="1"/>
    <x v="9"/>
    <x v="1131"/>
    <n v="235.95000000000002"/>
    <n v="3"/>
    <n v="0"/>
    <n v="77.863499999999988"/>
  </r>
  <r>
    <n v="7860"/>
    <x v="3902"/>
    <x v="992"/>
    <d v="2011-06-01T00:00:00"/>
    <s v="First Class"/>
    <x v="429"/>
    <s v="Laurel Workman"/>
    <x v="1"/>
    <s v="United States"/>
    <s v="New York City"/>
    <s v="New York"/>
    <n v="10024"/>
    <x v="3"/>
    <x v="991"/>
    <x v="1"/>
    <x v="10"/>
    <x v="974"/>
    <n v="39.96"/>
    <n v="4"/>
    <n v="0"/>
    <n v="17.981999999999999"/>
  </r>
  <r>
    <n v="7861"/>
    <x v="3903"/>
    <x v="580"/>
    <d v="2014-03-07T00:00:00"/>
    <s v="Standard Class"/>
    <x v="350"/>
    <s v="Joseph Airdo"/>
    <x v="0"/>
    <s v="United States"/>
    <s v="Cuyahoga Falls"/>
    <s v="Ohio"/>
    <n v="44221"/>
    <x v="3"/>
    <x v="1087"/>
    <x v="1"/>
    <x v="8"/>
    <x v="1068"/>
    <n v="18.528000000000002"/>
    <n v="4"/>
    <n v="0.7"/>
    <n v="-12.352"/>
  </r>
  <r>
    <n v="7862"/>
    <x v="3904"/>
    <x v="88"/>
    <d v="2012-10-17T00:00:00"/>
    <s v="Standard Class"/>
    <x v="567"/>
    <s v="Kelly Andreada"/>
    <x v="0"/>
    <s v="United States"/>
    <s v="Seattle"/>
    <s v="Washington"/>
    <n v="98103"/>
    <x v="1"/>
    <x v="1044"/>
    <x v="2"/>
    <x v="11"/>
    <x v="1024"/>
    <n v="17.899999999999999"/>
    <n v="2"/>
    <n v="0"/>
    <n v="3.400999999999998"/>
  </r>
  <r>
    <n v="7863"/>
    <x v="3904"/>
    <x v="88"/>
    <d v="2012-10-17T00:00:00"/>
    <s v="Standard Class"/>
    <x v="567"/>
    <s v="Kelly Andreada"/>
    <x v="0"/>
    <s v="United States"/>
    <s v="Seattle"/>
    <s v="Washington"/>
    <n v="98103"/>
    <x v="1"/>
    <x v="356"/>
    <x v="1"/>
    <x v="4"/>
    <x v="352"/>
    <n v="81.96"/>
    <n v="2"/>
    <n v="0"/>
    <n v="0"/>
  </r>
  <r>
    <n v="7864"/>
    <x v="3905"/>
    <x v="1177"/>
    <d v="2012-07-19T00:00:00"/>
    <s v="Second Class"/>
    <x v="592"/>
    <s v="Toby Gnade"/>
    <x v="0"/>
    <s v="United States"/>
    <s v="Mesa"/>
    <s v="Arizona"/>
    <n v="85204"/>
    <x v="1"/>
    <x v="418"/>
    <x v="1"/>
    <x v="4"/>
    <x v="413"/>
    <n v="272.73599999999999"/>
    <n v="3"/>
    <n v="0.2"/>
    <n v="-64.774800000000013"/>
  </r>
  <r>
    <n v="7865"/>
    <x v="3905"/>
    <x v="1177"/>
    <d v="2012-07-19T00:00:00"/>
    <s v="Second Class"/>
    <x v="592"/>
    <s v="Toby Gnade"/>
    <x v="0"/>
    <s v="United States"/>
    <s v="Mesa"/>
    <s v="Arizona"/>
    <n v="85204"/>
    <x v="1"/>
    <x v="1828"/>
    <x v="1"/>
    <x v="10"/>
    <x v="1807"/>
    <n v="18.496000000000002"/>
    <n v="4"/>
    <n v="0.2"/>
    <n v="6.7048000000000005"/>
  </r>
  <r>
    <n v="7866"/>
    <x v="3905"/>
    <x v="1177"/>
    <d v="2012-07-19T00:00:00"/>
    <s v="Second Class"/>
    <x v="592"/>
    <s v="Toby Gnade"/>
    <x v="0"/>
    <s v="United States"/>
    <s v="Mesa"/>
    <s v="Arizona"/>
    <n v="85204"/>
    <x v="1"/>
    <x v="157"/>
    <x v="0"/>
    <x v="1"/>
    <x v="156"/>
    <n v="441.92"/>
    <n v="2"/>
    <n v="0.2"/>
    <n v="49.715999999999966"/>
  </r>
  <r>
    <n v="7867"/>
    <x v="3905"/>
    <x v="1177"/>
    <d v="2012-07-19T00:00:00"/>
    <s v="Second Class"/>
    <x v="592"/>
    <s v="Toby Gnade"/>
    <x v="0"/>
    <s v="United States"/>
    <s v="Mesa"/>
    <s v="Arizona"/>
    <n v="85204"/>
    <x v="1"/>
    <x v="1544"/>
    <x v="0"/>
    <x v="0"/>
    <x v="1523"/>
    <n v="127.76400000000002"/>
    <n v="6"/>
    <n v="0.7"/>
    <n v="-191.64599999999996"/>
  </r>
  <r>
    <n v="7868"/>
    <x v="3906"/>
    <x v="84"/>
    <d v="2011-11-24T00:00:00"/>
    <s v="Second Class"/>
    <x v="748"/>
    <s v="Dennis Bolton"/>
    <x v="2"/>
    <s v="United States"/>
    <s v="Salt Lake City"/>
    <s v="Utah"/>
    <n v="84106"/>
    <x v="1"/>
    <x v="447"/>
    <x v="1"/>
    <x v="10"/>
    <x v="1219"/>
    <n v="166.44"/>
    <n v="3"/>
    <n v="0"/>
    <n v="79.891199999999998"/>
  </r>
  <r>
    <n v="7869"/>
    <x v="3907"/>
    <x v="1022"/>
    <d v="2013-06-03T00:00:00"/>
    <s v="Standard Class"/>
    <x v="201"/>
    <s v="Lynn Smith"/>
    <x v="0"/>
    <s v="United States"/>
    <s v="Los Angeles"/>
    <s v="California"/>
    <n v="90045"/>
    <x v="1"/>
    <x v="1070"/>
    <x v="1"/>
    <x v="10"/>
    <x v="1050"/>
    <n v="13.38"/>
    <n v="2"/>
    <n v="0"/>
    <n v="6.1547999999999998"/>
  </r>
  <r>
    <n v="7870"/>
    <x v="3908"/>
    <x v="445"/>
    <d v="2014-07-10T00:00:00"/>
    <s v="Standard Class"/>
    <x v="657"/>
    <s v="Michael Oakman"/>
    <x v="0"/>
    <s v="United States"/>
    <s v="Jacksonville"/>
    <s v="North Carolina"/>
    <n v="28540"/>
    <x v="0"/>
    <x v="46"/>
    <x v="2"/>
    <x v="11"/>
    <x v="46"/>
    <n v="24"/>
    <n v="2"/>
    <n v="0.2"/>
    <n v="-2.6999999999999993"/>
  </r>
  <r>
    <n v="7871"/>
    <x v="3909"/>
    <x v="145"/>
    <d v="2014-09-30T00:00:00"/>
    <s v="Standard Class"/>
    <x v="662"/>
    <s v="Carol Adams"/>
    <x v="1"/>
    <s v="United States"/>
    <s v="Lakewood"/>
    <s v="Ohio"/>
    <n v="44107"/>
    <x v="3"/>
    <x v="661"/>
    <x v="1"/>
    <x v="12"/>
    <x v="655"/>
    <n v="24.448"/>
    <n v="4"/>
    <n v="0.2"/>
    <n v="8.8623999999999992"/>
  </r>
  <r>
    <n v="7872"/>
    <x v="3910"/>
    <x v="339"/>
    <d v="2013-10-08T00:00:00"/>
    <s v="Standard Class"/>
    <x v="626"/>
    <s v="Daniel Byrd"/>
    <x v="2"/>
    <s v="United States"/>
    <s v="Lake Forest"/>
    <s v="California"/>
    <n v="92630"/>
    <x v="1"/>
    <x v="641"/>
    <x v="1"/>
    <x v="2"/>
    <x v="635"/>
    <n v="6.16"/>
    <n v="2"/>
    <n v="0"/>
    <n v="2.9567999999999999"/>
  </r>
  <r>
    <n v="7873"/>
    <x v="3910"/>
    <x v="339"/>
    <d v="2013-10-08T00:00:00"/>
    <s v="Standard Class"/>
    <x v="626"/>
    <s v="Daniel Byrd"/>
    <x v="2"/>
    <s v="United States"/>
    <s v="Lake Forest"/>
    <s v="California"/>
    <n v="92630"/>
    <x v="1"/>
    <x v="120"/>
    <x v="0"/>
    <x v="1"/>
    <x v="120"/>
    <n v="915.13600000000008"/>
    <n v="4"/>
    <n v="0.2"/>
    <n v="102.95279999999988"/>
  </r>
  <r>
    <n v="7874"/>
    <x v="3910"/>
    <x v="339"/>
    <d v="2013-10-08T00:00:00"/>
    <s v="Standard Class"/>
    <x v="626"/>
    <s v="Daniel Byrd"/>
    <x v="2"/>
    <s v="United States"/>
    <s v="Lake Forest"/>
    <s v="California"/>
    <n v="92630"/>
    <x v="1"/>
    <x v="1532"/>
    <x v="1"/>
    <x v="10"/>
    <x v="1511"/>
    <n v="8.56"/>
    <n v="2"/>
    <n v="0"/>
    <n v="3.8519999999999994"/>
  </r>
  <r>
    <n v="7875"/>
    <x v="3910"/>
    <x v="339"/>
    <d v="2013-10-08T00:00:00"/>
    <s v="Standard Class"/>
    <x v="626"/>
    <s v="Daniel Byrd"/>
    <x v="2"/>
    <s v="United States"/>
    <s v="Lake Forest"/>
    <s v="California"/>
    <n v="92630"/>
    <x v="1"/>
    <x v="1184"/>
    <x v="1"/>
    <x v="10"/>
    <x v="1161"/>
    <n v="97.82"/>
    <n v="2"/>
    <n v="0"/>
    <n v="45.975399999999993"/>
  </r>
  <r>
    <n v="7876"/>
    <x v="3911"/>
    <x v="428"/>
    <d v="2014-09-16T00:00:00"/>
    <s v="Standard Class"/>
    <x v="460"/>
    <s v="Damala Kotsonis"/>
    <x v="1"/>
    <s v="United States"/>
    <s v="Portland"/>
    <s v="Oregon"/>
    <n v="97206"/>
    <x v="1"/>
    <x v="329"/>
    <x v="1"/>
    <x v="10"/>
    <x v="325"/>
    <n v="31.104000000000006"/>
    <n v="6"/>
    <n v="0.2"/>
    <n v="11.2752"/>
  </r>
  <r>
    <n v="7877"/>
    <x v="3911"/>
    <x v="428"/>
    <d v="2014-09-16T00:00:00"/>
    <s v="Standard Class"/>
    <x v="460"/>
    <s v="Damala Kotsonis"/>
    <x v="1"/>
    <s v="United States"/>
    <s v="Portland"/>
    <s v="Oregon"/>
    <n v="97206"/>
    <x v="1"/>
    <x v="1803"/>
    <x v="1"/>
    <x v="9"/>
    <x v="1784"/>
    <n v="11.176000000000002"/>
    <n v="1"/>
    <n v="0.2"/>
    <n v="0.8382000000000005"/>
  </r>
  <r>
    <n v="7878"/>
    <x v="3912"/>
    <x v="899"/>
    <d v="2012-03-18T00:00:00"/>
    <s v="Standard Class"/>
    <x v="432"/>
    <s v="Evan Bailliet"/>
    <x v="0"/>
    <s v="United States"/>
    <s v="Charlotte"/>
    <s v="North Carolina"/>
    <n v="28205"/>
    <x v="0"/>
    <x v="1042"/>
    <x v="1"/>
    <x v="2"/>
    <x v="1022"/>
    <n v="5.04"/>
    <n v="2"/>
    <n v="0.2"/>
    <n v="1.764"/>
  </r>
  <r>
    <n v="7879"/>
    <x v="3913"/>
    <x v="896"/>
    <d v="2013-12-05T00:00:00"/>
    <s v="Second Class"/>
    <x v="660"/>
    <s v="Daniel Raglin"/>
    <x v="2"/>
    <s v="United States"/>
    <s v="Aurora"/>
    <s v="Illinois"/>
    <n v="60505"/>
    <x v="2"/>
    <x v="1814"/>
    <x v="0"/>
    <x v="5"/>
    <x v="1795"/>
    <n v="242.17600000000004"/>
    <n v="4"/>
    <n v="0.6"/>
    <n v="-302.72000000000003"/>
  </r>
  <r>
    <n v="7880"/>
    <x v="3914"/>
    <x v="403"/>
    <d v="2013-06-22T00:00:00"/>
    <s v="Standard Class"/>
    <x v="40"/>
    <s v="Jim Sink"/>
    <x v="1"/>
    <s v="United States"/>
    <s v="Philadelphia"/>
    <s v="Pennsylvania"/>
    <n v="19140"/>
    <x v="3"/>
    <x v="1660"/>
    <x v="0"/>
    <x v="3"/>
    <x v="1639"/>
    <n v="337.17599999999999"/>
    <n v="2"/>
    <n v="0.4"/>
    <n v="-118.01160000000002"/>
  </r>
  <r>
    <n v="7881"/>
    <x v="3915"/>
    <x v="734"/>
    <d v="2014-12-07T00:00:00"/>
    <s v="Second Class"/>
    <x v="48"/>
    <s v="Lena Cacioppo"/>
    <x v="0"/>
    <s v="United States"/>
    <s v="Thornton"/>
    <s v="Colorado"/>
    <n v="80229"/>
    <x v="1"/>
    <x v="449"/>
    <x v="1"/>
    <x v="6"/>
    <x v="444"/>
    <n v="13.343999999999998"/>
    <n v="6"/>
    <n v="0.2"/>
    <n v="1.0007999999999999"/>
  </r>
  <r>
    <n v="7882"/>
    <x v="3915"/>
    <x v="734"/>
    <d v="2014-12-07T00:00:00"/>
    <s v="Second Class"/>
    <x v="48"/>
    <s v="Lena Cacioppo"/>
    <x v="0"/>
    <s v="United States"/>
    <s v="Thornton"/>
    <s v="Colorado"/>
    <n v="80229"/>
    <x v="1"/>
    <x v="1097"/>
    <x v="2"/>
    <x v="11"/>
    <x v="1078"/>
    <n v="76.75200000000001"/>
    <n v="6"/>
    <n v="0.2"/>
    <n v="10.553399999999993"/>
  </r>
  <r>
    <n v="7883"/>
    <x v="3915"/>
    <x v="734"/>
    <d v="2014-12-07T00:00:00"/>
    <s v="Second Class"/>
    <x v="48"/>
    <s v="Lena Cacioppo"/>
    <x v="0"/>
    <s v="United States"/>
    <s v="Thornton"/>
    <s v="Colorado"/>
    <n v="80229"/>
    <x v="1"/>
    <x v="1097"/>
    <x v="2"/>
    <x v="11"/>
    <x v="1078"/>
    <n v="102.33600000000001"/>
    <n v="8"/>
    <n v="0.2"/>
    <n v="14.07119999999999"/>
  </r>
  <r>
    <n v="7884"/>
    <x v="3915"/>
    <x v="734"/>
    <d v="2014-12-07T00:00:00"/>
    <s v="Second Class"/>
    <x v="48"/>
    <s v="Lena Cacioppo"/>
    <x v="0"/>
    <s v="United States"/>
    <s v="Thornton"/>
    <s v="Colorado"/>
    <n v="80229"/>
    <x v="1"/>
    <x v="1408"/>
    <x v="1"/>
    <x v="10"/>
    <x v="1386"/>
    <n v="10.32"/>
    <n v="2"/>
    <n v="0.2"/>
    <n v="3.7409999999999997"/>
  </r>
  <r>
    <n v="7885"/>
    <x v="3915"/>
    <x v="734"/>
    <d v="2014-12-07T00:00:00"/>
    <s v="Second Class"/>
    <x v="48"/>
    <s v="Lena Cacioppo"/>
    <x v="0"/>
    <s v="United States"/>
    <s v="Thornton"/>
    <s v="Colorado"/>
    <n v="80229"/>
    <x v="1"/>
    <x v="1566"/>
    <x v="1"/>
    <x v="14"/>
    <x v="1548"/>
    <n v="47.32"/>
    <n v="7"/>
    <n v="0.2"/>
    <n v="5.9149999999999938"/>
  </r>
  <r>
    <n v="7886"/>
    <x v="3915"/>
    <x v="734"/>
    <d v="2014-12-07T00:00:00"/>
    <s v="Second Class"/>
    <x v="48"/>
    <s v="Lena Cacioppo"/>
    <x v="0"/>
    <s v="United States"/>
    <s v="Thornton"/>
    <s v="Colorado"/>
    <n v="80229"/>
    <x v="1"/>
    <x v="221"/>
    <x v="0"/>
    <x v="5"/>
    <x v="33"/>
    <n v="23.376000000000001"/>
    <n v="3"/>
    <n v="0.2"/>
    <n v="7.0128000000000013"/>
  </r>
  <r>
    <n v="7887"/>
    <x v="3915"/>
    <x v="734"/>
    <d v="2014-12-07T00:00:00"/>
    <s v="Second Class"/>
    <x v="48"/>
    <s v="Lena Cacioppo"/>
    <x v="0"/>
    <s v="United States"/>
    <s v="Thornton"/>
    <s v="Colorado"/>
    <n v="80229"/>
    <x v="1"/>
    <x v="1006"/>
    <x v="0"/>
    <x v="5"/>
    <x v="989"/>
    <n v="16.72"/>
    <n v="5"/>
    <n v="0.2"/>
    <n v="3.3439999999999994"/>
  </r>
  <r>
    <n v="7888"/>
    <x v="3915"/>
    <x v="734"/>
    <d v="2014-12-07T00:00:00"/>
    <s v="Second Class"/>
    <x v="48"/>
    <s v="Lena Cacioppo"/>
    <x v="0"/>
    <s v="United States"/>
    <s v="Thornton"/>
    <s v="Colorado"/>
    <n v="80229"/>
    <x v="1"/>
    <x v="1653"/>
    <x v="0"/>
    <x v="5"/>
    <x v="1633"/>
    <n v="16.192"/>
    <n v="1"/>
    <n v="0.2"/>
    <n v="4.6552000000000007"/>
  </r>
  <r>
    <n v="7889"/>
    <x v="3916"/>
    <x v="765"/>
    <d v="2013-08-23T00:00:00"/>
    <s v="Standard Class"/>
    <x v="187"/>
    <s v="Jeremy Pistek"/>
    <x v="0"/>
    <s v="United States"/>
    <s v="Davis"/>
    <s v="California"/>
    <n v="95616"/>
    <x v="1"/>
    <x v="712"/>
    <x v="1"/>
    <x v="10"/>
    <x v="704"/>
    <n v="32.400000000000006"/>
    <n v="5"/>
    <n v="0"/>
    <n v="15.552000000000001"/>
  </r>
  <r>
    <n v="7890"/>
    <x v="3917"/>
    <x v="591"/>
    <d v="2013-12-30T00:00:00"/>
    <s v="Standard Class"/>
    <x v="772"/>
    <s v="Trudy Schmidt"/>
    <x v="0"/>
    <s v="United States"/>
    <s v="Fayetteville"/>
    <s v="Arkansas"/>
    <n v="72701"/>
    <x v="0"/>
    <x v="453"/>
    <x v="1"/>
    <x v="6"/>
    <x v="449"/>
    <n v="19.89"/>
    <n v="9"/>
    <n v="0"/>
    <n v="5.3703000000000003"/>
  </r>
  <r>
    <n v="7891"/>
    <x v="3917"/>
    <x v="591"/>
    <d v="2013-12-30T00:00:00"/>
    <s v="Standard Class"/>
    <x v="772"/>
    <s v="Trudy Schmidt"/>
    <x v="0"/>
    <s v="United States"/>
    <s v="Fayetteville"/>
    <s v="Arkansas"/>
    <n v="72701"/>
    <x v="0"/>
    <x v="651"/>
    <x v="2"/>
    <x v="11"/>
    <x v="645"/>
    <n v="399.98"/>
    <n v="2"/>
    <n v="0"/>
    <n v="171.99140000000003"/>
  </r>
  <r>
    <n v="7892"/>
    <x v="3917"/>
    <x v="591"/>
    <d v="2013-12-30T00:00:00"/>
    <s v="Standard Class"/>
    <x v="772"/>
    <s v="Trudy Schmidt"/>
    <x v="0"/>
    <s v="United States"/>
    <s v="Fayetteville"/>
    <s v="Arkansas"/>
    <n v="72701"/>
    <x v="0"/>
    <x v="568"/>
    <x v="0"/>
    <x v="5"/>
    <x v="563"/>
    <n v="343.84999999999997"/>
    <n v="5"/>
    <n v="0"/>
    <n v="137.54000000000002"/>
  </r>
  <r>
    <n v="7893"/>
    <x v="3917"/>
    <x v="591"/>
    <d v="2013-12-30T00:00:00"/>
    <s v="Standard Class"/>
    <x v="772"/>
    <s v="Trudy Schmidt"/>
    <x v="0"/>
    <s v="United States"/>
    <s v="Fayetteville"/>
    <s v="Arkansas"/>
    <n v="72701"/>
    <x v="0"/>
    <x v="1733"/>
    <x v="1"/>
    <x v="10"/>
    <x v="1712"/>
    <n v="106.32"/>
    <n v="3"/>
    <n v="0"/>
    <n v="49.970399999999991"/>
  </r>
  <r>
    <n v="7894"/>
    <x v="3918"/>
    <x v="283"/>
    <d v="2014-07-31T00:00:00"/>
    <s v="Standard Class"/>
    <x v="134"/>
    <s v="Nathan Mautz"/>
    <x v="2"/>
    <s v="United States"/>
    <s v="New York City"/>
    <s v="New York"/>
    <n v="10011"/>
    <x v="3"/>
    <x v="326"/>
    <x v="1"/>
    <x v="8"/>
    <x v="323"/>
    <n v="13.919999999999998"/>
    <n v="3"/>
    <n v="0.2"/>
    <n v="4.3500000000000005"/>
  </r>
  <r>
    <n v="7895"/>
    <x v="3919"/>
    <x v="548"/>
    <d v="2014-06-26T00:00:00"/>
    <s v="Standard Class"/>
    <x v="258"/>
    <s v="Eugene Hildebrand"/>
    <x v="2"/>
    <s v="United States"/>
    <s v="Wheeling"/>
    <s v="West Virginia"/>
    <n v="26003"/>
    <x v="3"/>
    <x v="91"/>
    <x v="1"/>
    <x v="8"/>
    <x v="91"/>
    <n v="82.4"/>
    <n v="5"/>
    <n v="0"/>
    <n v="40.376000000000005"/>
  </r>
  <r>
    <n v="7896"/>
    <x v="3919"/>
    <x v="548"/>
    <d v="2014-06-26T00:00:00"/>
    <s v="Standard Class"/>
    <x v="258"/>
    <s v="Eugene Hildebrand"/>
    <x v="2"/>
    <s v="United States"/>
    <s v="Wheeling"/>
    <s v="West Virginia"/>
    <n v="26003"/>
    <x v="3"/>
    <x v="744"/>
    <x v="1"/>
    <x v="8"/>
    <x v="735"/>
    <n v="6.24"/>
    <n v="2"/>
    <n v="0"/>
    <n v="3.0575999999999999"/>
  </r>
  <r>
    <n v="7897"/>
    <x v="3919"/>
    <x v="548"/>
    <d v="2014-06-26T00:00:00"/>
    <s v="Standard Class"/>
    <x v="258"/>
    <s v="Eugene Hildebrand"/>
    <x v="2"/>
    <s v="United States"/>
    <s v="Wheeling"/>
    <s v="West Virginia"/>
    <n v="26003"/>
    <x v="3"/>
    <x v="314"/>
    <x v="1"/>
    <x v="10"/>
    <x v="361"/>
    <n v="447.84"/>
    <n v="8"/>
    <n v="0"/>
    <n v="219.44159999999999"/>
  </r>
  <r>
    <n v="7898"/>
    <x v="3920"/>
    <x v="802"/>
    <d v="2014-08-19T00:00:00"/>
    <s v="Standard Class"/>
    <x v="419"/>
    <s v="Dan Campbell"/>
    <x v="0"/>
    <s v="United States"/>
    <s v="Memphis"/>
    <s v="Tennessee"/>
    <n v="38109"/>
    <x v="0"/>
    <x v="535"/>
    <x v="1"/>
    <x v="9"/>
    <x v="530"/>
    <n v="272.048"/>
    <n v="7"/>
    <n v="0.2"/>
    <n v="30.605399999999946"/>
  </r>
  <r>
    <n v="7899"/>
    <x v="3920"/>
    <x v="802"/>
    <d v="2014-08-19T00:00:00"/>
    <s v="Standard Class"/>
    <x v="419"/>
    <s v="Dan Campbell"/>
    <x v="0"/>
    <s v="United States"/>
    <s v="Memphis"/>
    <s v="Tennessee"/>
    <n v="38109"/>
    <x v="0"/>
    <x v="1176"/>
    <x v="1"/>
    <x v="8"/>
    <x v="1153"/>
    <n v="1614.5820000000003"/>
    <n v="6"/>
    <n v="0.7"/>
    <n v="-1237.8461999999995"/>
  </r>
  <r>
    <n v="7900"/>
    <x v="3920"/>
    <x v="802"/>
    <d v="2014-08-19T00:00:00"/>
    <s v="Standard Class"/>
    <x v="419"/>
    <s v="Dan Campbell"/>
    <x v="0"/>
    <s v="United States"/>
    <s v="Memphis"/>
    <s v="Tennessee"/>
    <n v="38109"/>
    <x v="0"/>
    <x v="829"/>
    <x v="1"/>
    <x v="13"/>
    <x v="33"/>
    <n v="24.320000000000004"/>
    <n v="5"/>
    <n v="0.2"/>
    <n v="9.1199999999999974"/>
  </r>
  <r>
    <n v="7901"/>
    <x v="3920"/>
    <x v="802"/>
    <d v="2014-08-19T00:00:00"/>
    <s v="Standard Class"/>
    <x v="419"/>
    <s v="Dan Campbell"/>
    <x v="0"/>
    <s v="United States"/>
    <s v="Memphis"/>
    <s v="Tennessee"/>
    <n v="38109"/>
    <x v="0"/>
    <x v="1425"/>
    <x v="2"/>
    <x v="11"/>
    <x v="1404"/>
    <n v="1.5840000000000001"/>
    <n v="2"/>
    <n v="0.2"/>
    <n v="0.47520000000000018"/>
  </r>
  <r>
    <n v="7902"/>
    <x v="3920"/>
    <x v="802"/>
    <d v="2014-08-19T00:00:00"/>
    <s v="Standard Class"/>
    <x v="419"/>
    <s v="Dan Campbell"/>
    <x v="0"/>
    <s v="United States"/>
    <s v="Memphis"/>
    <s v="Tennessee"/>
    <n v="38109"/>
    <x v="0"/>
    <x v="892"/>
    <x v="0"/>
    <x v="5"/>
    <x v="876"/>
    <n v="31.983999999999998"/>
    <n v="1"/>
    <n v="0.2"/>
    <n v="0"/>
  </r>
  <r>
    <n v="7903"/>
    <x v="3920"/>
    <x v="802"/>
    <d v="2014-08-19T00:00:00"/>
    <s v="Standard Class"/>
    <x v="419"/>
    <s v="Dan Campbell"/>
    <x v="0"/>
    <s v="United States"/>
    <s v="Memphis"/>
    <s v="Tennessee"/>
    <n v="38109"/>
    <x v="0"/>
    <x v="436"/>
    <x v="1"/>
    <x v="12"/>
    <x v="431"/>
    <n v="14.76"/>
    <n v="5"/>
    <n v="0.2"/>
    <n v="4.7969999999999988"/>
  </r>
  <r>
    <n v="7904"/>
    <x v="3920"/>
    <x v="802"/>
    <d v="2014-08-19T00:00:00"/>
    <s v="Standard Class"/>
    <x v="419"/>
    <s v="Dan Campbell"/>
    <x v="0"/>
    <s v="United States"/>
    <s v="Memphis"/>
    <s v="Tennessee"/>
    <n v="38109"/>
    <x v="0"/>
    <x v="1802"/>
    <x v="0"/>
    <x v="1"/>
    <x v="1783"/>
    <n v="423.64799999999997"/>
    <n v="2"/>
    <n v="0.2"/>
    <n v="47.660399999999967"/>
  </r>
  <r>
    <n v="7905"/>
    <x v="3921"/>
    <x v="209"/>
    <d v="2012-11-13T00:00:00"/>
    <s v="Standard Class"/>
    <x v="770"/>
    <s v="Doug O'Connell"/>
    <x v="0"/>
    <s v="United States"/>
    <s v="Houston"/>
    <s v="Texas"/>
    <n v="77036"/>
    <x v="2"/>
    <x v="1052"/>
    <x v="1"/>
    <x v="10"/>
    <x v="1032"/>
    <n v="76.64"/>
    <n v="2"/>
    <n v="0.2"/>
    <n v="26.823999999999995"/>
  </r>
  <r>
    <n v="7906"/>
    <x v="3922"/>
    <x v="52"/>
    <d v="2012-10-22T00:00:00"/>
    <s v="Standard Class"/>
    <x v="60"/>
    <s v="Lindsay Shagiari"/>
    <x v="2"/>
    <s v="United States"/>
    <s v="Dallas"/>
    <s v="Texas"/>
    <n v="75217"/>
    <x v="2"/>
    <x v="407"/>
    <x v="1"/>
    <x v="12"/>
    <x v="33"/>
    <n v="4.4640000000000004"/>
    <n v="1"/>
    <n v="0.2"/>
    <n v="1.6739999999999999"/>
  </r>
  <r>
    <n v="7907"/>
    <x v="3922"/>
    <x v="52"/>
    <d v="2012-10-22T00:00:00"/>
    <s v="Standard Class"/>
    <x v="60"/>
    <s v="Lindsay Shagiari"/>
    <x v="2"/>
    <s v="United States"/>
    <s v="Dallas"/>
    <s v="Texas"/>
    <n v="75217"/>
    <x v="2"/>
    <x v="922"/>
    <x v="1"/>
    <x v="8"/>
    <x v="905"/>
    <n v="3.9599999999999991"/>
    <n v="10"/>
    <n v="0.8"/>
    <n v="-6.93"/>
  </r>
  <r>
    <n v="7908"/>
    <x v="3923"/>
    <x v="679"/>
    <d v="2013-08-03T00:00:00"/>
    <s v="First Class"/>
    <x v="338"/>
    <s v="Rob Williams"/>
    <x v="1"/>
    <s v="United States"/>
    <s v="San Francisco"/>
    <s v="California"/>
    <n v="94122"/>
    <x v="1"/>
    <x v="847"/>
    <x v="1"/>
    <x v="9"/>
    <x v="833"/>
    <n v="715.64"/>
    <n v="2"/>
    <n v="0"/>
    <n v="178.90999999999997"/>
  </r>
  <r>
    <n v="7909"/>
    <x v="3924"/>
    <x v="275"/>
    <d v="2013-12-08T00:00:00"/>
    <s v="Standard Class"/>
    <x v="742"/>
    <s v="Roger Demir"/>
    <x v="0"/>
    <s v="United States"/>
    <s v="Morgan Hill"/>
    <s v="California"/>
    <n v="95037"/>
    <x v="1"/>
    <x v="823"/>
    <x v="0"/>
    <x v="3"/>
    <x v="811"/>
    <n v="268.70400000000001"/>
    <n v="3"/>
    <n v="0.2"/>
    <n v="6.717599999999976"/>
  </r>
  <r>
    <n v="7910"/>
    <x v="3924"/>
    <x v="275"/>
    <d v="2013-12-08T00:00:00"/>
    <s v="Standard Class"/>
    <x v="742"/>
    <s v="Roger Demir"/>
    <x v="0"/>
    <s v="United States"/>
    <s v="Morgan Hill"/>
    <s v="California"/>
    <n v="95037"/>
    <x v="1"/>
    <x v="448"/>
    <x v="1"/>
    <x v="6"/>
    <x v="443"/>
    <n v="21.92"/>
    <n v="8"/>
    <n v="0"/>
    <n v="5.9184000000000019"/>
  </r>
  <r>
    <n v="7911"/>
    <x v="3924"/>
    <x v="275"/>
    <d v="2013-12-08T00:00:00"/>
    <s v="Standard Class"/>
    <x v="742"/>
    <s v="Roger Demir"/>
    <x v="0"/>
    <s v="United States"/>
    <s v="Morgan Hill"/>
    <s v="California"/>
    <n v="95037"/>
    <x v="1"/>
    <x v="720"/>
    <x v="1"/>
    <x v="4"/>
    <x v="712"/>
    <n v="48.72"/>
    <n v="3"/>
    <n v="0"/>
    <n v="7.3079999999999998"/>
  </r>
  <r>
    <n v="7912"/>
    <x v="3924"/>
    <x v="275"/>
    <d v="2013-12-08T00:00:00"/>
    <s v="Standard Class"/>
    <x v="742"/>
    <s v="Roger Demir"/>
    <x v="0"/>
    <s v="United States"/>
    <s v="Morgan Hill"/>
    <s v="California"/>
    <n v="95037"/>
    <x v="1"/>
    <x v="430"/>
    <x v="0"/>
    <x v="0"/>
    <x v="425"/>
    <n v="205.666"/>
    <n v="2"/>
    <n v="0.15"/>
    <n v="-12.097999999999999"/>
  </r>
  <r>
    <n v="7913"/>
    <x v="3925"/>
    <x v="236"/>
    <d v="2013-05-01T00:00:00"/>
    <s v="Second Class"/>
    <x v="262"/>
    <s v="Rob Beeghly"/>
    <x v="0"/>
    <s v="United States"/>
    <s v="Saint Charles"/>
    <s v="Illinois"/>
    <n v="60174"/>
    <x v="2"/>
    <x v="767"/>
    <x v="0"/>
    <x v="5"/>
    <x v="759"/>
    <n v="30.344000000000001"/>
    <n v="2"/>
    <n v="0.6"/>
    <n v="-31.861200000000004"/>
  </r>
  <r>
    <n v="7914"/>
    <x v="3926"/>
    <x v="326"/>
    <d v="2014-08-28T00:00:00"/>
    <s v="First Class"/>
    <x v="555"/>
    <s v="Joe Elijah"/>
    <x v="0"/>
    <s v="United States"/>
    <s v="Cleveland"/>
    <s v="Ohio"/>
    <n v="44105"/>
    <x v="3"/>
    <x v="1229"/>
    <x v="1"/>
    <x v="4"/>
    <x v="1203"/>
    <n v="25.695999999999998"/>
    <n v="2"/>
    <n v="0.2"/>
    <n v="1.9271999999999991"/>
  </r>
  <r>
    <n v="7915"/>
    <x v="3927"/>
    <x v="46"/>
    <d v="2014-06-22T00:00:00"/>
    <s v="Standard Class"/>
    <x v="256"/>
    <s v="Steven Roelle"/>
    <x v="2"/>
    <s v="United States"/>
    <s v="New York City"/>
    <s v="New York"/>
    <n v="10024"/>
    <x v="3"/>
    <x v="1829"/>
    <x v="2"/>
    <x v="15"/>
    <x v="1808"/>
    <n v="3404.5"/>
    <n v="5"/>
    <n v="0"/>
    <n v="1668.2049999999999"/>
  </r>
  <r>
    <n v="7916"/>
    <x v="3927"/>
    <x v="46"/>
    <d v="2014-06-22T00:00:00"/>
    <s v="Standard Class"/>
    <x v="256"/>
    <s v="Steven Roelle"/>
    <x v="2"/>
    <s v="United States"/>
    <s v="New York City"/>
    <s v="New York"/>
    <n v="10024"/>
    <x v="3"/>
    <x v="1735"/>
    <x v="2"/>
    <x v="11"/>
    <x v="1715"/>
    <n v="101.34"/>
    <n v="3"/>
    <n v="0"/>
    <n v="8.1071999999999917"/>
  </r>
  <r>
    <n v="7917"/>
    <x v="3928"/>
    <x v="312"/>
    <d v="2012-11-24T00:00:00"/>
    <s v="Standard Class"/>
    <x v="285"/>
    <s v="Phillina Ober"/>
    <x v="2"/>
    <s v="United States"/>
    <s v="Philadelphia"/>
    <s v="Pennsylvania"/>
    <n v="19140"/>
    <x v="3"/>
    <x v="812"/>
    <x v="0"/>
    <x v="1"/>
    <x v="801"/>
    <n v="344.37199999999996"/>
    <n v="4"/>
    <n v="0.3"/>
    <n v="-93.472400000000022"/>
  </r>
  <r>
    <n v="7918"/>
    <x v="3929"/>
    <x v="507"/>
    <d v="2014-09-09T00:00:00"/>
    <s v="Second Class"/>
    <x v="451"/>
    <s v="Julie Kriz"/>
    <x v="2"/>
    <s v="United States"/>
    <s v="Garland"/>
    <s v="Texas"/>
    <n v="75043"/>
    <x v="2"/>
    <x v="108"/>
    <x v="1"/>
    <x v="6"/>
    <x v="108"/>
    <n v="30.384"/>
    <n v="1"/>
    <n v="0.2"/>
    <n v="3.7979999999999947"/>
  </r>
  <r>
    <n v="7919"/>
    <x v="3930"/>
    <x v="433"/>
    <d v="2012-07-08T00:00:00"/>
    <s v="Second Class"/>
    <x v="655"/>
    <s v="Julie Prescott"/>
    <x v="2"/>
    <s v="United States"/>
    <s v="San Diego"/>
    <s v="California"/>
    <n v="92024"/>
    <x v="1"/>
    <x v="276"/>
    <x v="1"/>
    <x v="8"/>
    <x v="273"/>
    <n v="22.847999999999999"/>
    <n v="2"/>
    <n v="0.2"/>
    <n v="7.4255999999999993"/>
  </r>
  <r>
    <n v="7920"/>
    <x v="3931"/>
    <x v="175"/>
    <d v="2014-09-22T00:00:00"/>
    <s v="Standard Class"/>
    <x v="656"/>
    <s v="Dean percer"/>
    <x v="2"/>
    <s v="United States"/>
    <s v="Waterbury"/>
    <s v="Connecticut"/>
    <n v="6708"/>
    <x v="3"/>
    <x v="1220"/>
    <x v="1"/>
    <x v="4"/>
    <x v="1195"/>
    <n v="38.619999999999997"/>
    <n v="2"/>
    <n v="0"/>
    <n v="10.813600000000001"/>
  </r>
  <r>
    <n v="7921"/>
    <x v="3931"/>
    <x v="175"/>
    <d v="2014-09-22T00:00:00"/>
    <s v="Standard Class"/>
    <x v="656"/>
    <s v="Dean percer"/>
    <x v="2"/>
    <s v="United States"/>
    <s v="Waterbury"/>
    <s v="Connecticut"/>
    <n v="6708"/>
    <x v="3"/>
    <x v="1600"/>
    <x v="2"/>
    <x v="11"/>
    <x v="1583"/>
    <n v="59.98"/>
    <n v="2"/>
    <n v="0"/>
    <n v="10.796399999999998"/>
  </r>
  <r>
    <n v="7922"/>
    <x v="3932"/>
    <x v="677"/>
    <d v="2014-03-18T00:00:00"/>
    <s v="Standard Class"/>
    <x v="677"/>
    <s v="Joy Bell-"/>
    <x v="0"/>
    <s v="United States"/>
    <s v="Columbia"/>
    <s v="Maryland"/>
    <n v="21044"/>
    <x v="3"/>
    <x v="920"/>
    <x v="1"/>
    <x v="8"/>
    <x v="903"/>
    <n v="174.3"/>
    <n v="3"/>
    <n v="0"/>
    <n v="81.920999999999992"/>
  </r>
  <r>
    <n v="7923"/>
    <x v="3933"/>
    <x v="241"/>
    <d v="2014-09-30T00:00:00"/>
    <s v="Standard Class"/>
    <x v="452"/>
    <s v="Paul Prost"/>
    <x v="2"/>
    <s v="United States"/>
    <s v="Hollywood"/>
    <s v="Florida"/>
    <n v="33021"/>
    <x v="0"/>
    <x v="1485"/>
    <x v="2"/>
    <x v="7"/>
    <x v="1463"/>
    <n v="383.96000000000004"/>
    <n v="5"/>
    <n v="0.2"/>
    <n v="38.396000000000015"/>
  </r>
  <r>
    <n v="7924"/>
    <x v="3933"/>
    <x v="241"/>
    <d v="2014-09-30T00:00:00"/>
    <s v="Standard Class"/>
    <x v="452"/>
    <s v="Paul Prost"/>
    <x v="2"/>
    <s v="United States"/>
    <s v="Hollywood"/>
    <s v="Florida"/>
    <n v="33021"/>
    <x v="0"/>
    <x v="153"/>
    <x v="1"/>
    <x v="8"/>
    <x v="152"/>
    <n v="15.570000000000004"/>
    <n v="3"/>
    <n v="0.7"/>
    <n v="-11.417999999999999"/>
  </r>
  <r>
    <n v="7925"/>
    <x v="3934"/>
    <x v="572"/>
    <d v="2013-08-17T00:00:00"/>
    <s v="First Class"/>
    <x v="167"/>
    <s v="Roy Französisch"/>
    <x v="0"/>
    <s v="United States"/>
    <s v="Springfield"/>
    <s v="Virginia"/>
    <n v="22153"/>
    <x v="0"/>
    <x v="78"/>
    <x v="1"/>
    <x v="8"/>
    <x v="78"/>
    <n v="22.32"/>
    <n v="4"/>
    <n v="0"/>
    <n v="10.7136"/>
  </r>
  <r>
    <n v="7926"/>
    <x v="3934"/>
    <x v="572"/>
    <d v="2013-08-17T00:00:00"/>
    <s v="First Class"/>
    <x v="167"/>
    <s v="Roy Französisch"/>
    <x v="0"/>
    <s v="United States"/>
    <s v="Springfield"/>
    <s v="Virginia"/>
    <n v="22153"/>
    <x v="0"/>
    <x v="429"/>
    <x v="1"/>
    <x v="2"/>
    <x v="424"/>
    <n v="103.60000000000001"/>
    <n v="7"/>
    <n v="0"/>
    <n v="51.800000000000004"/>
  </r>
  <r>
    <n v="7927"/>
    <x v="3935"/>
    <x v="225"/>
    <d v="2014-11-25T00:00:00"/>
    <s v="Second Class"/>
    <x v="542"/>
    <s v="Katharine Harms"/>
    <x v="1"/>
    <s v="United States"/>
    <s v="New York City"/>
    <s v="New York"/>
    <n v="10035"/>
    <x v="3"/>
    <x v="1430"/>
    <x v="2"/>
    <x v="11"/>
    <x v="1409"/>
    <n v="2.9699999999999998"/>
    <n v="3"/>
    <n v="0"/>
    <n v="1.3365"/>
  </r>
  <r>
    <n v="7928"/>
    <x v="3935"/>
    <x v="225"/>
    <d v="2014-11-25T00:00:00"/>
    <s v="Second Class"/>
    <x v="542"/>
    <s v="Katharine Harms"/>
    <x v="1"/>
    <s v="United States"/>
    <s v="New York City"/>
    <s v="New York"/>
    <n v="10035"/>
    <x v="3"/>
    <x v="432"/>
    <x v="2"/>
    <x v="7"/>
    <x v="427"/>
    <n v="569.99"/>
    <n v="1"/>
    <n v="0"/>
    <n v="170.99699999999996"/>
  </r>
  <r>
    <n v="7929"/>
    <x v="3935"/>
    <x v="225"/>
    <d v="2014-11-25T00:00:00"/>
    <s v="Second Class"/>
    <x v="542"/>
    <s v="Katharine Harms"/>
    <x v="1"/>
    <s v="United States"/>
    <s v="New York City"/>
    <s v="New York"/>
    <n v="10035"/>
    <x v="3"/>
    <x v="1793"/>
    <x v="0"/>
    <x v="5"/>
    <x v="1774"/>
    <n v="50.97"/>
    <n v="3"/>
    <n v="0"/>
    <n v="9.1745999999999981"/>
  </r>
  <r>
    <n v="7930"/>
    <x v="3936"/>
    <x v="800"/>
    <d v="2014-07-28T00:00:00"/>
    <s v="First Class"/>
    <x v="773"/>
    <s v="Evan Minnotte"/>
    <x v="2"/>
    <s v="United States"/>
    <s v="Dallas"/>
    <s v="Texas"/>
    <n v="75217"/>
    <x v="2"/>
    <x v="1169"/>
    <x v="0"/>
    <x v="3"/>
    <x v="1147"/>
    <n v="298.11599999999999"/>
    <n v="6"/>
    <n v="0.3"/>
    <n v="-4.2588000000000363"/>
  </r>
  <r>
    <n v="7931"/>
    <x v="3937"/>
    <x v="869"/>
    <d v="2013-03-28T00:00:00"/>
    <s v="Second Class"/>
    <x v="460"/>
    <s v="Damala Kotsonis"/>
    <x v="1"/>
    <s v="United States"/>
    <s v="New York City"/>
    <s v="New York"/>
    <n v="10024"/>
    <x v="3"/>
    <x v="1041"/>
    <x v="1"/>
    <x v="6"/>
    <x v="1021"/>
    <n v="59.519999999999996"/>
    <n v="3"/>
    <n v="0"/>
    <n v="17.855999999999995"/>
  </r>
  <r>
    <n v="7932"/>
    <x v="3938"/>
    <x v="692"/>
    <d v="2013-07-21T00:00:00"/>
    <s v="Standard Class"/>
    <x v="466"/>
    <s v="Mark Cousins"/>
    <x v="1"/>
    <s v="United States"/>
    <s v="Portland"/>
    <s v="Oregon"/>
    <n v="97206"/>
    <x v="1"/>
    <x v="370"/>
    <x v="0"/>
    <x v="1"/>
    <x v="366"/>
    <n v="230.28000000000003"/>
    <n v="3"/>
    <n v="0.2"/>
    <n v="23.027999999999992"/>
  </r>
  <r>
    <n v="7933"/>
    <x v="3938"/>
    <x v="692"/>
    <d v="2013-07-21T00:00:00"/>
    <s v="Standard Class"/>
    <x v="466"/>
    <s v="Mark Cousins"/>
    <x v="1"/>
    <s v="United States"/>
    <s v="Portland"/>
    <s v="Oregon"/>
    <n v="97206"/>
    <x v="1"/>
    <x v="954"/>
    <x v="1"/>
    <x v="10"/>
    <x v="938"/>
    <n v="105.52"/>
    <n v="5"/>
    <n v="0.2"/>
    <n v="34.293999999999997"/>
  </r>
  <r>
    <n v="7934"/>
    <x v="3939"/>
    <x v="629"/>
    <d v="2014-08-25T00:00:00"/>
    <s v="Standard Class"/>
    <x v="459"/>
    <s v="Rick Wilson"/>
    <x v="1"/>
    <s v="United States"/>
    <s v="Brentwood"/>
    <s v="California"/>
    <n v="94513"/>
    <x v="1"/>
    <x v="1040"/>
    <x v="1"/>
    <x v="12"/>
    <x v="33"/>
    <n v="23.36"/>
    <n v="2"/>
    <n v="0"/>
    <n v="11.68"/>
  </r>
  <r>
    <n v="7935"/>
    <x v="3939"/>
    <x v="629"/>
    <d v="2014-08-25T00:00:00"/>
    <s v="Standard Class"/>
    <x v="459"/>
    <s v="Rick Wilson"/>
    <x v="1"/>
    <s v="United States"/>
    <s v="Brentwood"/>
    <s v="California"/>
    <n v="94513"/>
    <x v="1"/>
    <x v="993"/>
    <x v="2"/>
    <x v="7"/>
    <x v="976"/>
    <n v="71.975999999999999"/>
    <n v="3"/>
    <n v="0.2"/>
    <n v="8.9969999999999892"/>
  </r>
  <r>
    <n v="7936"/>
    <x v="3939"/>
    <x v="629"/>
    <d v="2014-08-25T00:00:00"/>
    <s v="Standard Class"/>
    <x v="459"/>
    <s v="Rick Wilson"/>
    <x v="1"/>
    <s v="United States"/>
    <s v="Brentwood"/>
    <s v="California"/>
    <n v="94513"/>
    <x v="1"/>
    <x v="1117"/>
    <x v="1"/>
    <x v="10"/>
    <x v="1096"/>
    <n v="8.56"/>
    <n v="2"/>
    <n v="0"/>
    <n v="3.8519999999999994"/>
  </r>
  <r>
    <n v="7937"/>
    <x v="3939"/>
    <x v="629"/>
    <d v="2014-08-25T00:00:00"/>
    <s v="Standard Class"/>
    <x v="459"/>
    <s v="Rick Wilson"/>
    <x v="1"/>
    <s v="United States"/>
    <s v="Brentwood"/>
    <s v="California"/>
    <n v="94513"/>
    <x v="1"/>
    <x v="1458"/>
    <x v="1"/>
    <x v="8"/>
    <x v="1435"/>
    <n v="13.919999999999998"/>
    <n v="3"/>
    <n v="0.2"/>
    <n v="4.8720000000000008"/>
  </r>
  <r>
    <n v="7938"/>
    <x v="3939"/>
    <x v="629"/>
    <d v="2014-08-25T00:00:00"/>
    <s v="Standard Class"/>
    <x v="459"/>
    <s v="Rick Wilson"/>
    <x v="1"/>
    <s v="United States"/>
    <s v="Brentwood"/>
    <s v="California"/>
    <n v="94513"/>
    <x v="1"/>
    <x v="137"/>
    <x v="1"/>
    <x v="9"/>
    <x v="137"/>
    <n v="2518.29"/>
    <n v="9"/>
    <n v="0"/>
    <n v="654.7553999999999"/>
  </r>
  <r>
    <n v="7939"/>
    <x v="3939"/>
    <x v="629"/>
    <d v="2014-08-25T00:00:00"/>
    <s v="Standard Class"/>
    <x v="459"/>
    <s v="Rick Wilson"/>
    <x v="1"/>
    <s v="United States"/>
    <s v="Brentwood"/>
    <s v="California"/>
    <n v="94513"/>
    <x v="1"/>
    <x v="734"/>
    <x v="1"/>
    <x v="4"/>
    <x v="726"/>
    <n v="540.56999999999994"/>
    <n v="3"/>
    <n v="0"/>
    <n v="140.54820000000001"/>
  </r>
  <r>
    <n v="7940"/>
    <x v="3939"/>
    <x v="629"/>
    <d v="2014-08-25T00:00:00"/>
    <s v="Standard Class"/>
    <x v="459"/>
    <s v="Rick Wilson"/>
    <x v="1"/>
    <s v="United States"/>
    <s v="Brentwood"/>
    <s v="California"/>
    <n v="94513"/>
    <x v="1"/>
    <x v="655"/>
    <x v="1"/>
    <x v="8"/>
    <x v="649"/>
    <n v="221.05600000000001"/>
    <n v="8"/>
    <n v="0.2"/>
    <n v="77.369599999999991"/>
  </r>
  <r>
    <n v="7941"/>
    <x v="3940"/>
    <x v="882"/>
    <d v="2013-12-18T00:00:00"/>
    <s v="First Class"/>
    <x v="103"/>
    <s v="David Smith"/>
    <x v="1"/>
    <s v="United States"/>
    <s v="San Diego"/>
    <s v="California"/>
    <n v="92037"/>
    <x v="1"/>
    <x v="64"/>
    <x v="0"/>
    <x v="1"/>
    <x v="124"/>
    <n v="81.424000000000007"/>
    <n v="2"/>
    <n v="0.2"/>
    <n v="-9.1601999999999961"/>
  </r>
  <r>
    <n v="7942"/>
    <x v="3940"/>
    <x v="882"/>
    <d v="2013-12-18T00:00:00"/>
    <s v="First Class"/>
    <x v="103"/>
    <s v="David Smith"/>
    <x v="1"/>
    <s v="United States"/>
    <s v="San Diego"/>
    <s v="California"/>
    <n v="92037"/>
    <x v="1"/>
    <x v="146"/>
    <x v="1"/>
    <x v="4"/>
    <x v="146"/>
    <n v="134.80000000000001"/>
    <n v="10"/>
    <n v="0"/>
    <n v="35.047999999999995"/>
  </r>
  <r>
    <n v="7943"/>
    <x v="3941"/>
    <x v="53"/>
    <d v="2015-01-02T00:00:00"/>
    <s v="Standard Class"/>
    <x v="315"/>
    <s v="Guy Armstrong"/>
    <x v="0"/>
    <s v="United States"/>
    <s v="Dallas"/>
    <s v="Texas"/>
    <n v="75081"/>
    <x v="2"/>
    <x v="715"/>
    <x v="1"/>
    <x v="8"/>
    <x v="707"/>
    <n v="39.581999999999987"/>
    <n v="9"/>
    <n v="0.8"/>
    <n v="-59.372999999999976"/>
  </r>
  <r>
    <n v="7944"/>
    <x v="3941"/>
    <x v="53"/>
    <d v="2015-01-02T00:00:00"/>
    <s v="Standard Class"/>
    <x v="315"/>
    <s v="Guy Armstrong"/>
    <x v="0"/>
    <s v="United States"/>
    <s v="Dallas"/>
    <s v="Texas"/>
    <n v="75081"/>
    <x v="2"/>
    <x v="1444"/>
    <x v="1"/>
    <x v="14"/>
    <x v="33"/>
    <n v="44.688000000000002"/>
    <n v="7"/>
    <n v="0.2"/>
    <n v="5.0273999999999965"/>
  </r>
  <r>
    <n v="7945"/>
    <x v="3941"/>
    <x v="53"/>
    <d v="2015-01-02T00:00:00"/>
    <s v="Standard Class"/>
    <x v="315"/>
    <s v="Guy Armstrong"/>
    <x v="0"/>
    <s v="United States"/>
    <s v="Dallas"/>
    <s v="Texas"/>
    <n v="75081"/>
    <x v="2"/>
    <x v="1500"/>
    <x v="1"/>
    <x v="6"/>
    <x v="1479"/>
    <n v="31.744"/>
    <n v="2"/>
    <n v="0.2"/>
    <n v="2.3808000000000007"/>
  </r>
  <r>
    <n v="7946"/>
    <x v="3941"/>
    <x v="53"/>
    <d v="2015-01-02T00:00:00"/>
    <s v="Standard Class"/>
    <x v="315"/>
    <s v="Guy Armstrong"/>
    <x v="0"/>
    <s v="United States"/>
    <s v="Dallas"/>
    <s v="Texas"/>
    <n v="75081"/>
    <x v="2"/>
    <x v="800"/>
    <x v="1"/>
    <x v="8"/>
    <x v="790"/>
    <n v="40.97999999999999"/>
    <n v="5"/>
    <n v="0.8"/>
    <n v="-65.567999999999998"/>
  </r>
  <r>
    <n v="7947"/>
    <x v="3941"/>
    <x v="53"/>
    <d v="2015-01-02T00:00:00"/>
    <s v="Standard Class"/>
    <x v="315"/>
    <s v="Guy Armstrong"/>
    <x v="0"/>
    <s v="United States"/>
    <s v="Dallas"/>
    <s v="Texas"/>
    <n v="75081"/>
    <x v="2"/>
    <x v="1085"/>
    <x v="1"/>
    <x v="8"/>
    <x v="1066"/>
    <n v="3.1679999999999993"/>
    <n v="3"/>
    <n v="0.8"/>
    <n v="-5.0687999999999995"/>
  </r>
  <r>
    <n v="7948"/>
    <x v="3942"/>
    <x v="72"/>
    <d v="2011-03-05T00:00:00"/>
    <s v="Standard Class"/>
    <x v="618"/>
    <s v="Shahid Collister"/>
    <x v="0"/>
    <s v="United States"/>
    <s v="El Paso"/>
    <s v="Texas"/>
    <n v="79907"/>
    <x v="2"/>
    <x v="1217"/>
    <x v="1"/>
    <x v="13"/>
    <x v="1192"/>
    <n v="18.84"/>
    <n v="5"/>
    <n v="0.2"/>
    <n v="-3.5324999999999998"/>
  </r>
  <r>
    <n v="7949"/>
    <x v="3942"/>
    <x v="72"/>
    <d v="2011-03-05T00:00:00"/>
    <s v="Standard Class"/>
    <x v="618"/>
    <s v="Shahid Collister"/>
    <x v="0"/>
    <s v="United States"/>
    <s v="El Paso"/>
    <s v="Texas"/>
    <n v="79907"/>
    <x v="2"/>
    <x v="866"/>
    <x v="0"/>
    <x v="1"/>
    <x v="851"/>
    <n v="362.24999999999994"/>
    <n v="6"/>
    <n v="0.3"/>
    <n v="0"/>
  </r>
  <r>
    <n v="7950"/>
    <x v="3942"/>
    <x v="72"/>
    <d v="2011-03-05T00:00:00"/>
    <s v="Standard Class"/>
    <x v="618"/>
    <s v="Shahid Collister"/>
    <x v="0"/>
    <s v="United States"/>
    <s v="El Paso"/>
    <s v="Texas"/>
    <n v="79907"/>
    <x v="2"/>
    <x v="750"/>
    <x v="0"/>
    <x v="5"/>
    <x v="741"/>
    <n v="63.552000000000007"/>
    <n v="6"/>
    <n v="0.6"/>
    <n v="-34.953600000000002"/>
  </r>
  <r>
    <n v="7951"/>
    <x v="3942"/>
    <x v="72"/>
    <d v="2011-03-05T00:00:00"/>
    <s v="Standard Class"/>
    <x v="618"/>
    <s v="Shahid Collister"/>
    <x v="0"/>
    <s v="United States"/>
    <s v="El Paso"/>
    <s v="Texas"/>
    <n v="79907"/>
    <x v="2"/>
    <x v="398"/>
    <x v="1"/>
    <x v="4"/>
    <x v="394"/>
    <n v="129.55199999999999"/>
    <n v="3"/>
    <n v="0.2"/>
    <n v="-22.671600000000005"/>
  </r>
  <r>
    <n v="7952"/>
    <x v="3943"/>
    <x v="902"/>
    <d v="2012-11-24T00:00:00"/>
    <s v="Standard Class"/>
    <x v="44"/>
    <s v="Katherine Ducich"/>
    <x v="0"/>
    <s v="United States"/>
    <s v="New York City"/>
    <s v="New York"/>
    <n v="10035"/>
    <x v="3"/>
    <x v="1390"/>
    <x v="1"/>
    <x v="8"/>
    <x v="1367"/>
    <n v="5.9840000000000009"/>
    <n v="2"/>
    <n v="0.2"/>
    <n v="2.2439999999999998"/>
  </r>
  <r>
    <n v="7953"/>
    <x v="3943"/>
    <x v="902"/>
    <d v="2012-11-24T00:00:00"/>
    <s v="Standard Class"/>
    <x v="44"/>
    <s v="Katherine Ducich"/>
    <x v="0"/>
    <s v="United States"/>
    <s v="New York City"/>
    <s v="New York"/>
    <n v="10035"/>
    <x v="3"/>
    <x v="883"/>
    <x v="2"/>
    <x v="7"/>
    <x v="1471"/>
    <n v="861.76"/>
    <n v="4"/>
    <n v="0"/>
    <n v="249.91039999999998"/>
  </r>
  <r>
    <n v="7954"/>
    <x v="3944"/>
    <x v="470"/>
    <d v="2011-04-06T00:00:00"/>
    <s v="Standard Class"/>
    <x v="542"/>
    <s v="Katharine Harms"/>
    <x v="1"/>
    <s v="United States"/>
    <s v="Revere"/>
    <s v="Massachusetts"/>
    <n v="2151"/>
    <x v="3"/>
    <x v="1764"/>
    <x v="1"/>
    <x v="4"/>
    <x v="1744"/>
    <n v="66.959999999999994"/>
    <n v="4"/>
    <n v="0"/>
    <n v="2.6783999999999963"/>
  </r>
  <r>
    <n v="7955"/>
    <x v="3944"/>
    <x v="470"/>
    <d v="2011-04-06T00:00:00"/>
    <s v="Standard Class"/>
    <x v="542"/>
    <s v="Katharine Harms"/>
    <x v="1"/>
    <s v="United States"/>
    <s v="Revere"/>
    <s v="Massachusetts"/>
    <n v="2151"/>
    <x v="3"/>
    <x v="744"/>
    <x v="1"/>
    <x v="8"/>
    <x v="735"/>
    <n v="6.24"/>
    <n v="2"/>
    <n v="0"/>
    <n v="3.0575999999999999"/>
  </r>
  <r>
    <n v="7956"/>
    <x v="3945"/>
    <x v="361"/>
    <d v="2014-10-11T00:00:00"/>
    <s v="Standard Class"/>
    <x v="55"/>
    <s v="Greg Guthrie"/>
    <x v="1"/>
    <s v="United States"/>
    <s v="Chico"/>
    <s v="California"/>
    <n v="95928"/>
    <x v="1"/>
    <x v="1349"/>
    <x v="0"/>
    <x v="1"/>
    <x v="1326"/>
    <n v="435.16800000000006"/>
    <n v="4"/>
    <n v="0.2"/>
    <n v="-59.835600000000042"/>
  </r>
  <r>
    <n v="7957"/>
    <x v="3945"/>
    <x v="361"/>
    <d v="2014-10-11T00:00:00"/>
    <s v="Standard Class"/>
    <x v="55"/>
    <s v="Greg Guthrie"/>
    <x v="1"/>
    <s v="United States"/>
    <s v="Chico"/>
    <s v="California"/>
    <n v="95928"/>
    <x v="1"/>
    <x v="127"/>
    <x v="1"/>
    <x v="13"/>
    <x v="33"/>
    <n v="14.9"/>
    <n v="5"/>
    <n v="0"/>
    <n v="6.8539999999999992"/>
  </r>
  <r>
    <n v="7958"/>
    <x v="3945"/>
    <x v="361"/>
    <d v="2014-10-11T00:00:00"/>
    <s v="Standard Class"/>
    <x v="55"/>
    <s v="Greg Guthrie"/>
    <x v="1"/>
    <s v="United States"/>
    <s v="Chico"/>
    <s v="California"/>
    <n v="95928"/>
    <x v="1"/>
    <x v="1683"/>
    <x v="1"/>
    <x v="9"/>
    <x v="1662"/>
    <n v="15.8"/>
    <n v="4"/>
    <n v="0"/>
    <n v="4.1080000000000005"/>
  </r>
  <r>
    <n v="7959"/>
    <x v="3945"/>
    <x v="361"/>
    <d v="2014-10-11T00:00:00"/>
    <s v="Standard Class"/>
    <x v="55"/>
    <s v="Greg Guthrie"/>
    <x v="1"/>
    <s v="United States"/>
    <s v="Chico"/>
    <s v="California"/>
    <n v="95928"/>
    <x v="1"/>
    <x v="1474"/>
    <x v="0"/>
    <x v="5"/>
    <x v="1452"/>
    <n v="72.900000000000006"/>
    <n v="5"/>
    <n v="0"/>
    <n v="26.973000000000003"/>
  </r>
  <r>
    <n v="7960"/>
    <x v="3945"/>
    <x v="361"/>
    <d v="2014-10-11T00:00:00"/>
    <s v="Standard Class"/>
    <x v="55"/>
    <s v="Greg Guthrie"/>
    <x v="1"/>
    <s v="United States"/>
    <s v="Chico"/>
    <s v="California"/>
    <n v="95928"/>
    <x v="1"/>
    <x v="838"/>
    <x v="0"/>
    <x v="3"/>
    <x v="824"/>
    <n v="206.35200000000003"/>
    <n v="3"/>
    <n v="0.2"/>
    <n v="5.1587999999999852"/>
  </r>
  <r>
    <n v="7961"/>
    <x v="3945"/>
    <x v="361"/>
    <d v="2014-10-11T00:00:00"/>
    <s v="Standard Class"/>
    <x v="55"/>
    <s v="Greg Guthrie"/>
    <x v="1"/>
    <s v="United States"/>
    <s v="Chico"/>
    <s v="California"/>
    <n v="95928"/>
    <x v="1"/>
    <x v="312"/>
    <x v="2"/>
    <x v="7"/>
    <x v="309"/>
    <n v="7.9920000000000009"/>
    <n v="1"/>
    <n v="0.2"/>
    <n v="2.6972999999999994"/>
  </r>
  <r>
    <n v="7962"/>
    <x v="3946"/>
    <x v="551"/>
    <d v="2014-11-24T00:00:00"/>
    <s v="Second Class"/>
    <x v="40"/>
    <s v="Jim Sink"/>
    <x v="1"/>
    <s v="United States"/>
    <s v="Miramar"/>
    <s v="Florida"/>
    <n v="33023"/>
    <x v="0"/>
    <x v="1512"/>
    <x v="1"/>
    <x v="4"/>
    <x v="1490"/>
    <n v="81.360000000000014"/>
    <n v="5"/>
    <n v="0.2"/>
    <n v="-19.323000000000011"/>
  </r>
  <r>
    <n v="7963"/>
    <x v="3946"/>
    <x v="551"/>
    <d v="2014-11-24T00:00:00"/>
    <s v="Second Class"/>
    <x v="40"/>
    <s v="Jim Sink"/>
    <x v="1"/>
    <s v="United States"/>
    <s v="Miramar"/>
    <s v="Florida"/>
    <n v="33023"/>
    <x v="0"/>
    <x v="674"/>
    <x v="1"/>
    <x v="8"/>
    <x v="668"/>
    <n v="20.232000000000003"/>
    <n v="8"/>
    <n v="0.7"/>
    <n v="-16.185600000000001"/>
  </r>
  <r>
    <n v="7964"/>
    <x v="3946"/>
    <x v="551"/>
    <d v="2014-11-24T00:00:00"/>
    <s v="Second Class"/>
    <x v="40"/>
    <s v="Jim Sink"/>
    <x v="1"/>
    <s v="United States"/>
    <s v="Miramar"/>
    <s v="Florida"/>
    <n v="33023"/>
    <x v="0"/>
    <x v="166"/>
    <x v="1"/>
    <x v="9"/>
    <x v="165"/>
    <n v="389.05600000000004"/>
    <n v="4"/>
    <n v="0.2"/>
    <n v="48.631999999999948"/>
  </r>
  <r>
    <n v="7965"/>
    <x v="3946"/>
    <x v="551"/>
    <d v="2014-11-24T00:00:00"/>
    <s v="Second Class"/>
    <x v="40"/>
    <s v="Jim Sink"/>
    <x v="1"/>
    <s v="United States"/>
    <s v="Miramar"/>
    <s v="Florida"/>
    <n v="33023"/>
    <x v="0"/>
    <x v="1516"/>
    <x v="1"/>
    <x v="10"/>
    <x v="1494"/>
    <n v="20.736000000000004"/>
    <n v="4"/>
    <n v="0.2"/>
    <n v="7.2576000000000001"/>
  </r>
  <r>
    <n v="7966"/>
    <x v="3946"/>
    <x v="551"/>
    <d v="2014-11-24T00:00:00"/>
    <s v="Second Class"/>
    <x v="40"/>
    <s v="Jim Sink"/>
    <x v="1"/>
    <s v="United States"/>
    <s v="Miramar"/>
    <s v="Florida"/>
    <n v="33023"/>
    <x v="0"/>
    <x v="1165"/>
    <x v="1"/>
    <x v="10"/>
    <x v="1143"/>
    <n v="41.472000000000008"/>
    <n v="8"/>
    <n v="0.2"/>
    <n v="14.5152"/>
  </r>
  <r>
    <n v="7967"/>
    <x v="3947"/>
    <x v="391"/>
    <d v="2012-03-30T00:00:00"/>
    <s v="Standard Class"/>
    <x v="162"/>
    <s v="Bart Pistole"/>
    <x v="1"/>
    <s v="United States"/>
    <s v="Los Angeles"/>
    <s v="California"/>
    <n v="90049"/>
    <x v="1"/>
    <x v="1305"/>
    <x v="1"/>
    <x v="10"/>
    <x v="1281"/>
    <n v="33.36"/>
    <n v="4"/>
    <n v="0"/>
    <n v="16.68"/>
  </r>
  <r>
    <n v="7968"/>
    <x v="3948"/>
    <x v="1155"/>
    <d v="2013-10-13T00:00:00"/>
    <s v="First Class"/>
    <x v="566"/>
    <s v="Corey Catlett"/>
    <x v="1"/>
    <s v="United States"/>
    <s v="Denver"/>
    <s v="Colorado"/>
    <n v="80219"/>
    <x v="1"/>
    <x v="1830"/>
    <x v="0"/>
    <x v="0"/>
    <x v="1809"/>
    <n v="90.882000000000005"/>
    <n v="3"/>
    <n v="0.7"/>
    <n v="-190.85220000000004"/>
  </r>
  <r>
    <n v="7969"/>
    <x v="3948"/>
    <x v="1155"/>
    <d v="2013-10-13T00:00:00"/>
    <s v="First Class"/>
    <x v="566"/>
    <s v="Corey Catlett"/>
    <x v="1"/>
    <s v="United States"/>
    <s v="Denver"/>
    <s v="Colorado"/>
    <n v="80219"/>
    <x v="1"/>
    <x v="1730"/>
    <x v="2"/>
    <x v="7"/>
    <x v="1708"/>
    <n v="15.991999999999999"/>
    <n v="1"/>
    <n v="0.2"/>
    <n v="-2.9985000000000022"/>
  </r>
  <r>
    <n v="7970"/>
    <x v="3948"/>
    <x v="1155"/>
    <d v="2013-10-13T00:00:00"/>
    <s v="First Class"/>
    <x v="566"/>
    <s v="Corey Catlett"/>
    <x v="1"/>
    <s v="United States"/>
    <s v="Denver"/>
    <s v="Colorado"/>
    <n v="80219"/>
    <x v="1"/>
    <x v="531"/>
    <x v="0"/>
    <x v="1"/>
    <x v="526"/>
    <n v="120.78399999999999"/>
    <n v="1"/>
    <n v="0.2"/>
    <n v="13.588199999999986"/>
  </r>
  <r>
    <n v="7971"/>
    <x v="3949"/>
    <x v="748"/>
    <d v="2012-08-20T00:00:00"/>
    <s v="Standard Class"/>
    <x v="133"/>
    <s v="Sung Pak"/>
    <x v="1"/>
    <s v="United States"/>
    <s v="Philadelphia"/>
    <s v="Pennsylvania"/>
    <n v="19134"/>
    <x v="3"/>
    <x v="1015"/>
    <x v="2"/>
    <x v="7"/>
    <x v="997"/>
    <n v="519.79200000000003"/>
    <n v="4"/>
    <n v="0.4"/>
    <n v="-112.62159999999994"/>
  </r>
  <r>
    <n v="7972"/>
    <x v="3949"/>
    <x v="748"/>
    <d v="2012-08-20T00:00:00"/>
    <s v="Standard Class"/>
    <x v="133"/>
    <s v="Sung Pak"/>
    <x v="1"/>
    <s v="United States"/>
    <s v="Philadelphia"/>
    <s v="Pennsylvania"/>
    <n v="19134"/>
    <x v="3"/>
    <x v="1421"/>
    <x v="2"/>
    <x v="11"/>
    <x v="1400"/>
    <n v="31.176000000000002"/>
    <n v="3"/>
    <n v="0.2"/>
    <n v="-5.4558000000000035"/>
  </r>
  <r>
    <n v="7973"/>
    <x v="3949"/>
    <x v="748"/>
    <d v="2012-08-20T00:00:00"/>
    <s v="Standard Class"/>
    <x v="133"/>
    <s v="Sung Pak"/>
    <x v="1"/>
    <s v="United States"/>
    <s v="Philadelphia"/>
    <s v="Pennsylvania"/>
    <n v="19134"/>
    <x v="3"/>
    <x v="1290"/>
    <x v="1"/>
    <x v="10"/>
    <x v="1267"/>
    <n v="10.368000000000002"/>
    <n v="2"/>
    <n v="0.2"/>
    <n v="3.6288"/>
  </r>
  <r>
    <n v="7974"/>
    <x v="3949"/>
    <x v="748"/>
    <d v="2012-08-20T00:00:00"/>
    <s v="Standard Class"/>
    <x v="133"/>
    <s v="Sung Pak"/>
    <x v="1"/>
    <s v="United States"/>
    <s v="Philadelphia"/>
    <s v="Pennsylvania"/>
    <n v="19134"/>
    <x v="3"/>
    <x v="109"/>
    <x v="1"/>
    <x v="8"/>
    <x v="109"/>
    <n v="2.7240000000000006"/>
    <n v="2"/>
    <n v="0.7"/>
    <n v="-1.9067999999999996"/>
  </r>
  <r>
    <n v="7975"/>
    <x v="3949"/>
    <x v="748"/>
    <d v="2012-08-20T00:00:00"/>
    <s v="Standard Class"/>
    <x v="133"/>
    <s v="Sung Pak"/>
    <x v="1"/>
    <s v="United States"/>
    <s v="Philadelphia"/>
    <s v="Pennsylvania"/>
    <n v="19134"/>
    <x v="3"/>
    <x v="1060"/>
    <x v="0"/>
    <x v="5"/>
    <x v="1040"/>
    <n v="254.35200000000003"/>
    <n v="3"/>
    <n v="0.2"/>
    <n v="0"/>
  </r>
  <r>
    <n v="7976"/>
    <x v="3949"/>
    <x v="748"/>
    <d v="2012-08-20T00:00:00"/>
    <s v="Standard Class"/>
    <x v="133"/>
    <s v="Sung Pak"/>
    <x v="1"/>
    <s v="United States"/>
    <s v="Philadelphia"/>
    <s v="Pennsylvania"/>
    <n v="19134"/>
    <x v="3"/>
    <x v="807"/>
    <x v="1"/>
    <x v="8"/>
    <x v="797"/>
    <n v="3.762"/>
    <n v="3"/>
    <n v="0.7"/>
    <n v="-2.758799999999999"/>
  </r>
  <r>
    <n v="7977"/>
    <x v="3949"/>
    <x v="748"/>
    <d v="2012-08-20T00:00:00"/>
    <s v="Standard Class"/>
    <x v="133"/>
    <s v="Sung Pak"/>
    <x v="1"/>
    <s v="United States"/>
    <s v="Philadelphia"/>
    <s v="Pennsylvania"/>
    <n v="19134"/>
    <x v="3"/>
    <x v="1012"/>
    <x v="1"/>
    <x v="10"/>
    <x v="995"/>
    <n v="10.272000000000002"/>
    <n v="3"/>
    <n v="0.2"/>
    <n v="3.2099999999999982"/>
  </r>
  <r>
    <n v="7978"/>
    <x v="3950"/>
    <x v="1178"/>
    <d v="2011-06-05T00:00:00"/>
    <s v="Standard Class"/>
    <x v="600"/>
    <s v="Jim Karlsson"/>
    <x v="0"/>
    <s v="United States"/>
    <s v="Jackson"/>
    <s v="Mississippi"/>
    <n v="39212"/>
    <x v="0"/>
    <x v="420"/>
    <x v="2"/>
    <x v="7"/>
    <x v="415"/>
    <n v="659.97"/>
    <n v="3"/>
    <n v="0"/>
    <n v="197.99099999999996"/>
  </r>
  <r>
    <n v="7979"/>
    <x v="3950"/>
    <x v="1178"/>
    <d v="2011-06-05T00:00:00"/>
    <s v="Standard Class"/>
    <x v="600"/>
    <s v="Jim Karlsson"/>
    <x v="0"/>
    <s v="United States"/>
    <s v="Jackson"/>
    <s v="Mississippi"/>
    <n v="39212"/>
    <x v="0"/>
    <x v="529"/>
    <x v="2"/>
    <x v="7"/>
    <x v="524"/>
    <n v="113.72999999999999"/>
    <n v="3"/>
    <n v="0"/>
    <n v="32.981699999999989"/>
  </r>
  <r>
    <n v="7980"/>
    <x v="3951"/>
    <x v="375"/>
    <d v="2012-08-31T00:00:00"/>
    <s v="Standard Class"/>
    <x v="385"/>
    <s v="Chad Cunningham"/>
    <x v="2"/>
    <s v="United States"/>
    <s v="Los Angeles"/>
    <s v="California"/>
    <n v="90045"/>
    <x v="1"/>
    <x v="1206"/>
    <x v="1"/>
    <x v="8"/>
    <x v="1182"/>
    <n v="5.1040000000000001"/>
    <n v="1"/>
    <n v="0.2"/>
    <n v="1.6587999999999996"/>
  </r>
  <r>
    <n v="7981"/>
    <x v="3952"/>
    <x v="1179"/>
    <d v="2011-01-08T00:00:00"/>
    <s v="Standard Class"/>
    <x v="24"/>
    <s v="Darren Powers"/>
    <x v="0"/>
    <s v="United States"/>
    <s v="Houston"/>
    <s v="Texas"/>
    <n v="77095"/>
    <x v="2"/>
    <x v="1536"/>
    <x v="1"/>
    <x v="10"/>
    <x v="1515"/>
    <n v="16.448"/>
    <n v="2"/>
    <n v="0.2"/>
    <n v="5.5511999999999979"/>
  </r>
  <r>
    <n v="7982"/>
    <x v="3953"/>
    <x v="1076"/>
    <d v="2011-09-13T00:00:00"/>
    <s v="First Class"/>
    <x v="11"/>
    <s v="Sandra Flanagan"/>
    <x v="0"/>
    <s v="United States"/>
    <s v="Clifton"/>
    <s v="New Jersey"/>
    <n v="7011"/>
    <x v="3"/>
    <x v="564"/>
    <x v="1"/>
    <x v="9"/>
    <x v="559"/>
    <n v="81.92"/>
    <n v="4"/>
    <n v="0"/>
    <n v="22.118400000000001"/>
  </r>
  <r>
    <n v="7983"/>
    <x v="3953"/>
    <x v="1076"/>
    <d v="2011-09-13T00:00:00"/>
    <s v="First Class"/>
    <x v="11"/>
    <s v="Sandra Flanagan"/>
    <x v="0"/>
    <s v="United States"/>
    <s v="Clifton"/>
    <s v="New Jersey"/>
    <n v="7011"/>
    <x v="3"/>
    <x v="1154"/>
    <x v="0"/>
    <x v="5"/>
    <x v="1133"/>
    <n v="254.89999999999998"/>
    <n v="5"/>
    <n v="0"/>
    <n v="76.469999999999985"/>
  </r>
  <r>
    <n v="7984"/>
    <x v="3954"/>
    <x v="203"/>
    <d v="2014-01-26T00:00:00"/>
    <s v="Second Class"/>
    <x v="553"/>
    <s v="Edward Hooks"/>
    <x v="1"/>
    <s v="United States"/>
    <s v="Chicago"/>
    <s v="Illinois"/>
    <n v="60623"/>
    <x v="2"/>
    <x v="1228"/>
    <x v="1"/>
    <x v="13"/>
    <x v="33"/>
    <n v="15.120000000000001"/>
    <n v="5"/>
    <n v="0.2"/>
    <n v="4.9139999999999988"/>
  </r>
  <r>
    <n v="7985"/>
    <x v="3954"/>
    <x v="203"/>
    <d v="2014-01-26T00:00:00"/>
    <s v="Second Class"/>
    <x v="553"/>
    <s v="Edward Hooks"/>
    <x v="1"/>
    <s v="United States"/>
    <s v="Chicago"/>
    <s v="Illinois"/>
    <n v="60623"/>
    <x v="2"/>
    <x v="1609"/>
    <x v="1"/>
    <x v="6"/>
    <x v="1591"/>
    <n v="7.8719999999999999"/>
    <n v="3"/>
    <n v="0.2"/>
    <n v="0.88559999999999883"/>
  </r>
  <r>
    <n v="7986"/>
    <x v="3955"/>
    <x v="438"/>
    <d v="2013-04-25T00:00:00"/>
    <s v="First Class"/>
    <x v="35"/>
    <s v="Duane Noonan"/>
    <x v="0"/>
    <s v="United States"/>
    <s v="Seattle"/>
    <s v="Washington"/>
    <n v="98115"/>
    <x v="1"/>
    <x v="255"/>
    <x v="1"/>
    <x v="8"/>
    <x v="253"/>
    <n v="8.32"/>
    <n v="5"/>
    <n v="0.2"/>
    <n v="2.8079999999999998"/>
  </r>
  <r>
    <n v="7987"/>
    <x v="3956"/>
    <x v="1180"/>
    <d v="2013-07-24T00:00:00"/>
    <s v="Second Class"/>
    <x v="307"/>
    <s v="Pauline Johnson"/>
    <x v="0"/>
    <s v="United States"/>
    <s v="Long Beach"/>
    <s v="New York"/>
    <n v="11561"/>
    <x v="3"/>
    <x v="831"/>
    <x v="2"/>
    <x v="7"/>
    <x v="818"/>
    <n v="89.949999999999989"/>
    <n v="5"/>
    <n v="0"/>
    <n v="43.175999999999995"/>
  </r>
  <r>
    <n v="7988"/>
    <x v="3957"/>
    <x v="828"/>
    <d v="2013-08-30T00:00:00"/>
    <s v="Standard Class"/>
    <x v="15"/>
    <s v="Matt Abelman"/>
    <x v="2"/>
    <s v="United States"/>
    <s v="Sheboygan"/>
    <s v="Wisconsin"/>
    <n v="53081"/>
    <x v="2"/>
    <x v="1621"/>
    <x v="1"/>
    <x v="2"/>
    <x v="1603"/>
    <n v="25.2"/>
    <n v="4"/>
    <n v="0"/>
    <n v="11.591999999999999"/>
  </r>
  <r>
    <n v="7989"/>
    <x v="3957"/>
    <x v="828"/>
    <d v="2013-08-30T00:00:00"/>
    <s v="Standard Class"/>
    <x v="15"/>
    <s v="Matt Abelman"/>
    <x v="2"/>
    <s v="United States"/>
    <s v="Sheboygan"/>
    <s v="Wisconsin"/>
    <n v="53081"/>
    <x v="2"/>
    <x v="1586"/>
    <x v="1"/>
    <x v="2"/>
    <x v="1568"/>
    <n v="37.589999999999996"/>
    <n v="3"/>
    <n v="0"/>
    <n v="17.667299999999997"/>
  </r>
  <r>
    <n v="7990"/>
    <x v="3957"/>
    <x v="828"/>
    <d v="2013-08-30T00:00:00"/>
    <s v="Standard Class"/>
    <x v="15"/>
    <s v="Matt Abelman"/>
    <x v="2"/>
    <s v="United States"/>
    <s v="Sheboygan"/>
    <s v="Wisconsin"/>
    <n v="53081"/>
    <x v="2"/>
    <x v="328"/>
    <x v="1"/>
    <x v="4"/>
    <x v="324"/>
    <n v="14.97"/>
    <n v="1"/>
    <n v="0"/>
    <n v="4.1916000000000011"/>
  </r>
  <r>
    <n v="7991"/>
    <x v="3957"/>
    <x v="828"/>
    <d v="2013-08-30T00:00:00"/>
    <s v="Standard Class"/>
    <x v="15"/>
    <s v="Matt Abelman"/>
    <x v="2"/>
    <s v="United States"/>
    <s v="Sheboygan"/>
    <s v="Wisconsin"/>
    <n v="53081"/>
    <x v="2"/>
    <x v="1430"/>
    <x v="2"/>
    <x v="11"/>
    <x v="1409"/>
    <n v="1.98"/>
    <n v="2"/>
    <n v="0"/>
    <n v="0.89100000000000001"/>
  </r>
  <r>
    <n v="7992"/>
    <x v="3958"/>
    <x v="403"/>
    <d v="2013-06-18T00:00:00"/>
    <s v="First Class"/>
    <x v="718"/>
    <s v="Vivian Mathis"/>
    <x v="0"/>
    <s v="United States"/>
    <s v="Boca Raton"/>
    <s v="Florida"/>
    <n v="33433"/>
    <x v="0"/>
    <x v="1197"/>
    <x v="1"/>
    <x v="8"/>
    <x v="1173"/>
    <n v="39.936000000000007"/>
    <n v="4"/>
    <n v="0.7"/>
    <n v="-26.623999999999995"/>
  </r>
  <r>
    <n v="7993"/>
    <x v="3958"/>
    <x v="403"/>
    <d v="2013-06-18T00:00:00"/>
    <s v="First Class"/>
    <x v="718"/>
    <s v="Vivian Mathis"/>
    <x v="0"/>
    <s v="United States"/>
    <s v="Boca Raton"/>
    <s v="Florida"/>
    <n v="33433"/>
    <x v="0"/>
    <x v="1575"/>
    <x v="2"/>
    <x v="11"/>
    <x v="1557"/>
    <n v="18.463999999999999"/>
    <n v="2"/>
    <n v="0.2"/>
    <n v="2.3079999999999998"/>
  </r>
  <r>
    <n v="7994"/>
    <x v="3959"/>
    <x v="312"/>
    <d v="2012-11-23T00:00:00"/>
    <s v="Second Class"/>
    <x v="514"/>
    <s v="Michelle Moray"/>
    <x v="0"/>
    <s v="United States"/>
    <s v="Aurora"/>
    <s v="Colorado"/>
    <n v="80013"/>
    <x v="1"/>
    <x v="304"/>
    <x v="1"/>
    <x v="8"/>
    <x v="301"/>
    <n v="4.8960000000000008"/>
    <n v="3"/>
    <n v="0.7"/>
    <n v="-3.4271999999999991"/>
  </r>
  <r>
    <n v="7995"/>
    <x v="3959"/>
    <x v="312"/>
    <d v="2012-11-23T00:00:00"/>
    <s v="Second Class"/>
    <x v="514"/>
    <s v="Michelle Moray"/>
    <x v="0"/>
    <s v="United States"/>
    <s v="Aurora"/>
    <s v="Colorado"/>
    <n v="80013"/>
    <x v="1"/>
    <x v="317"/>
    <x v="0"/>
    <x v="0"/>
    <x v="314"/>
    <n v="145.76400000000001"/>
    <n v="6"/>
    <n v="0.7"/>
    <n v="-247.79879999999997"/>
  </r>
  <r>
    <n v="7996"/>
    <x v="3959"/>
    <x v="312"/>
    <d v="2012-11-23T00:00:00"/>
    <s v="Second Class"/>
    <x v="514"/>
    <s v="Michelle Moray"/>
    <x v="0"/>
    <s v="United States"/>
    <s v="Aurora"/>
    <s v="Colorado"/>
    <n v="80013"/>
    <x v="1"/>
    <x v="951"/>
    <x v="1"/>
    <x v="8"/>
    <x v="935"/>
    <n v="9.6120000000000001"/>
    <n v="6"/>
    <n v="0.7"/>
    <n v="-7.3691999999999993"/>
  </r>
  <r>
    <n v="7997"/>
    <x v="3960"/>
    <x v="132"/>
    <d v="2014-11-06T00:00:00"/>
    <s v="First Class"/>
    <x v="615"/>
    <s v="Clay Rozendal"/>
    <x v="2"/>
    <s v="United States"/>
    <s v="San Diego"/>
    <s v="California"/>
    <n v="92037"/>
    <x v="1"/>
    <x v="240"/>
    <x v="2"/>
    <x v="11"/>
    <x v="238"/>
    <n v="199.75"/>
    <n v="5"/>
    <n v="0"/>
    <n v="87.890000000000015"/>
  </r>
  <r>
    <n v="7998"/>
    <x v="3960"/>
    <x v="132"/>
    <d v="2014-11-06T00:00:00"/>
    <s v="First Class"/>
    <x v="615"/>
    <s v="Clay Rozendal"/>
    <x v="2"/>
    <s v="United States"/>
    <s v="San Diego"/>
    <s v="California"/>
    <n v="92037"/>
    <x v="1"/>
    <x v="616"/>
    <x v="0"/>
    <x v="3"/>
    <x v="611"/>
    <n v="1673.1839999999997"/>
    <n v="12"/>
    <n v="0.2"/>
    <n v="20.914800000000014"/>
  </r>
  <r>
    <n v="7999"/>
    <x v="3961"/>
    <x v="417"/>
    <d v="2011-05-07T00:00:00"/>
    <s v="First Class"/>
    <x v="740"/>
    <s v="Bill Shonely"/>
    <x v="1"/>
    <s v="United States"/>
    <s v="Seattle"/>
    <s v="Washington"/>
    <n v="98105"/>
    <x v="1"/>
    <x v="852"/>
    <x v="0"/>
    <x v="5"/>
    <x v="837"/>
    <n v="12.18"/>
    <n v="7"/>
    <n v="0"/>
    <n v="3.8975999999999997"/>
  </r>
  <r>
    <n v="8000"/>
    <x v="3961"/>
    <x v="417"/>
    <d v="2011-05-07T00:00:00"/>
    <s v="First Class"/>
    <x v="740"/>
    <s v="Bill Shonely"/>
    <x v="1"/>
    <s v="United States"/>
    <s v="Seattle"/>
    <s v="Washington"/>
    <n v="98105"/>
    <x v="1"/>
    <x v="336"/>
    <x v="1"/>
    <x v="9"/>
    <x v="332"/>
    <n v="57.68"/>
    <n v="4"/>
    <n v="0"/>
    <n v="19.034399999999998"/>
  </r>
  <r>
    <n v="8001"/>
    <x v="3962"/>
    <x v="627"/>
    <d v="2012-11-12T00:00:00"/>
    <s v="Standard Class"/>
    <x v="361"/>
    <s v="Rob Dowd"/>
    <x v="0"/>
    <s v="United States"/>
    <s v="Dubuque"/>
    <s v="Iowa"/>
    <n v="52001"/>
    <x v="2"/>
    <x v="781"/>
    <x v="2"/>
    <x v="7"/>
    <x v="772"/>
    <n v="263.95999999999998"/>
    <n v="4"/>
    <n v="0"/>
    <n v="76.548399999999987"/>
  </r>
  <r>
    <n v="8002"/>
    <x v="3963"/>
    <x v="295"/>
    <d v="2012-12-15T00:00:00"/>
    <s v="First Class"/>
    <x v="30"/>
    <s v="Karen Daniels"/>
    <x v="0"/>
    <s v="United States"/>
    <s v="Los Angeles"/>
    <s v="California"/>
    <n v="90032"/>
    <x v="1"/>
    <x v="1135"/>
    <x v="2"/>
    <x v="11"/>
    <x v="1114"/>
    <n v="299.94"/>
    <n v="6"/>
    <n v="0"/>
    <n v="128.97420000000002"/>
  </r>
  <r>
    <n v="8003"/>
    <x v="3963"/>
    <x v="295"/>
    <d v="2012-12-15T00:00:00"/>
    <s v="First Class"/>
    <x v="30"/>
    <s v="Karen Daniels"/>
    <x v="0"/>
    <s v="United States"/>
    <s v="Los Angeles"/>
    <s v="California"/>
    <n v="90032"/>
    <x v="1"/>
    <x v="327"/>
    <x v="1"/>
    <x v="14"/>
    <x v="33"/>
    <n v="25.76"/>
    <n v="7"/>
    <n v="0"/>
    <n v="0.51519999999999921"/>
  </r>
  <r>
    <n v="8004"/>
    <x v="3964"/>
    <x v="588"/>
    <d v="2011-12-03T00:00:00"/>
    <s v="First Class"/>
    <x v="731"/>
    <s v="Anna Andreadi"/>
    <x v="0"/>
    <s v="United States"/>
    <s v="Lowell"/>
    <s v="Massachusetts"/>
    <n v="1852"/>
    <x v="3"/>
    <x v="1623"/>
    <x v="2"/>
    <x v="7"/>
    <x v="1604"/>
    <n v="271.89999999999998"/>
    <n v="2"/>
    <n v="0"/>
    <n v="78.850999999999971"/>
  </r>
  <r>
    <n v="8005"/>
    <x v="3964"/>
    <x v="588"/>
    <d v="2011-12-03T00:00:00"/>
    <s v="First Class"/>
    <x v="731"/>
    <s v="Anna Andreadi"/>
    <x v="0"/>
    <s v="United States"/>
    <s v="Lowell"/>
    <s v="Massachusetts"/>
    <n v="1852"/>
    <x v="3"/>
    <x v="677"/>
    <x v="0"/>
    <x v="5"/>
    <x v="671"/>
    <n v="45.839999999999996"/>
    <n v="3"/>
    <n v="0"/>
    <n v="15.585599999999999"/>
  </r>
  <r>
    <n v="8006"/>
    <x v="3964"/>
    <x v="588"/>
    <d v="2011-12-03T00:00:00"/>
    <s v="First Class"/>
    <x v="731"/>
    <s v="Anna Andreadi"/>
    <x v="0"/>
    <s v="United States"/>
    <s v="Lowell"/>
    <s v="Massachusetts"/>
    <n v="1852"/>
    <x v="3"/>
    <x v="875"/>
    <x v="0"/>
    <x v="5"/>
    <x v="860"/>
    <n v="9.82"/>
    <n v="2"/>
    <n v="0"/>
    <n v="3.2405999999999997"/>
  </r>
  <r>
    <n v="8007"/>
    <x v="3965"/>
    <x v="877"/>
    <d v="2013-10-12T00:00:00"/>
    <s v="Standard Class"/>
    <x v="498"/>
    <s v="Mick Crebagga"/>
    <x v="0"/>
    <s v="United States"/>
    <s v="Marysville"/>
    <s v="Washington"/>
    <n v="98270"/>
    <x v="1"/>
    <x v="1506"/>
    <x v="1"/>
    <x v="13"/>
    <x v="1484"/>
    <n v="93.36"/>
    <n v="12"/>
    <n v="0"/>
    <n v="0.93359999999999843"/>
  </r>
  <r>
    <n v="8008"/>
    <x v="3966"/>
    <x v="972"/>
    <d v="2012-11-24T00:00:00"/>
    <s v="Standard Class"/>
    <x v="731"/>
    <s v="Anna Andreadi"/>
    <x v="0"/>
    <s v="United States"/>
    <s v="Oklahoma City"/>
    <s v="Oklahoma"/>
    <n v="73120"/>
    <x v="2"/>
    <x v="273"/>
    <x v="1"/>
    <x v="4"/>
    <x v="270"/>
    <n v="541.24"/>
    <n v="4"/>
    <n v="0"/>
    <n v="5.4124000000000478"/>
  </r>
  <r>
    <n v="8009"/>
    <x v="3966"/>
    <x v="972"/>
    <d v="2012-11-24T00:00:00"/>
    <s v="Standard Class"/>
    <x v="731"/>
    <s v="Anna Andreadi"/>
    <x v="0"/>
    <s v="United States"/>
    <s v="Oklahoma City"/>
    <s v="Oklahoma"/>
    <n v="73120"/>
    <x v="2"/>
    <x v="258"/>
    <x v="1"/>
    <x v="10"/>
    <x v="33"/>
    <n v="106.32"/>
    <n v="3"/>
    <n v="0"/>
    <n v="49.970399999999991"/>
  </r>
  <r>
    <n v="8010"/>
    <x v="3966"/>
    <x v="972"/>
    <d v="2012-11-24T00:00:00"/>
    <s v="Standard Class"/>
    <x v="731"/>
    <s v="Anna Andreadi"/>
    <x v="0"/>
    <s v="United States"/>
    <s v="Oklahoma City"/>
    <s v="Oklahoma"/>
    <n v="73120"/>
    <x v="2"/>
    <x v="1802"/>
    <x v="0"/>
    <x v="1"/>
    <x v="1783"/>
    <n v="1323.8999999999999"/>
    <n v="5"/>
    <n v="0"/>
    <n v="383.93099999999993"/>
  </r>
  <r>
    <n v="8011"/>
    <x v="3967"/>
    <x v="461"/>
    <d v="2011-03-20T00:00:00"/>
    <s v="Second Class"/>
    <x v="425"/>
    <s v="Quincy Jones"/>
    <x v="1"/>
    <s v="United States"/>
    <s v="Philadelphia"/>
    <s v="Pennsylvania"/>
    <n v="19134"/>
    <x v="3"/>
    <x v="954"/>
    <x v="1"/>
    <x v="10"/>
    <x v="938"/>
    <n v="126.624"/>
    <n v="6"/>
    <n v="0.2"/>
    <n v="41.152799999999992"/>
  </r>
  <r>
    <n v="8012"/>
    <x v="3968"/>
    <x v="782"/>
    <d v="2012-06-23T00:00:00"/>
    <s v="First Class"/>
    <x v="594"/>
    <s v="Justin MacKendrick"/>
    <x v="0"/>
    <s v="United States"/>
    <s v="Aurora"/>
    <s v="Colorado"/>
    <n v="80013"/>
    <x v="1"/>
    <x v="1804"/>
    <x v="2"/>
    <x v="7"/>
    <x v="1785"/>
    <n v="125.944"/>
    <n v="7"/>
    <n v="0.2"/>
    <n v="15.742999999999984"/>
  </r>
  <r>
    <n v="8013"/>
    <x v="3969"/>
    <x v="1126"/>
    <d v="2014-05-26T00:00:00"/>
    <s v="Same Day"/>
    <x v="577"/>
    <s v="Trudy Brown"/>
    <x v="0"/>
    <s v="United States"/>
    <s v="New York City"/>
    <s v="New York"/>
    <n v="10009"/>
    <x v="3"/>
    <x v="896"/>
    <x v="1"/>
    <x v="8"/>
    <x v="880"/>
    <n v="663.92"/>
    <n v="5"/>
    <n v="0.2"/>
    <n v="207.47499999999994"/>
  </r>
  <r>
    <n v="8014"/>
    <x v="3969"/>
    <x v="1126"/>
    <d v="2014-05-26T00:00:00"/>
    <s v="Same Day"/>
    <x v="577"/>
    <s v="Trudy Brown"/>
    <x v="0"/>
    <s v="United States"/>
    <s v="New York City"/>
    <s v="New York"/>
    <n v="10009"/>
    <x v="3"/>
    <x v="46"/>
    <x v="2"/>
    <x v="11"/>
    <x v="46"/>
    <n v="120"/>
    <n v="8"/>
    <n v="0"/>
    <n v="13.200000000000003"/>
  </r>
  <r>
    <n v="8015"/>
    <x v="3969"/>
    <x v="1126"/>
    <d v="2014-05-26T00:00:00"/>
    <s v="Same Day"/>
    <x v="577"/>
    <s v="Trudy Brown"/>
    <x v="0"/>
    <s v="United States"/>
    <s v="New York City"/>
    <s v="New York"/>
    <n v="10009"/>
    <x v="3"/>
    <x v="1321"/>
    <x v="1"/>
    <x v="13"/>
    <x v="1298"/>
    <n v="3.29"/>
    <n v="1"/>
    <n v="0"/>
    <n v="1.4804999999999999"/>
  </r>
  <r>
    <n v="8016"/>
    <x v="3969"/>
    <x v="1126"/>
    <d v="2014-05-26T00:00:00"/>
    <s v="Same Day"/>
    <x v="577"/>
    <s v="Trudy Brown"/>
    <x v="0"/>
    <s v="United States"/>
    <s v="New York City"/>
    <s v="New York"/>
    <n v="10009"/>
    <x v="3"/>
    <x v="545"/>
    <x v="0"/>
    <x v="5"/>
    <x v="540"/>
    <n v="18.84"/>
    <n v="3"/>
    <n v="0"/>
    <n v="6.0287999999999995"/>
  </r>
  <r>
    <n v="8017"/>
    <x v="3970"/>
    <x v="340"/>
    <d v="2011-09-11T00:00:00"/>
    <s v="First Class"/>
    <x v="376"/>
    <s v="Nicole Fjeld"/>
    <x v="2"/>
    <s v="United States"/>
    <s v="Lancaster"/>
    <s v="Ohio"/>
    <n v="43130"/>
    <x v="3"/>
    <x v="1308"/>
    <x v="0"/>
    <x v="5"/>
    <x v="1284"/>
    <n v="60.672000000000011"/>
    <n v="6"/>
    <n v="0.2"/>
    <n v="12.892799999999998"/>
  </r>
  <r>
    <n v="8018"/>
    <x v="3970"/>
    <x v="340"/>
    <d v="2011-09-11T00:00:00"/>
    <s v="First Class"/>
    <x v="376"/>
    <s v="Nicole Fjeld"/>
    <x v="2"/>
    <s v="United States"/>
    <s v="Lancaster"/>
    <s v="Ohio"/>
    <n v="43130"/>
    <x v="3"/>
    <x v="1005"/>
    <x v="1"/>
    <x v="6"/>
    <x v="988"/>
    <n v="30.816000000000003"/>
    <n v="9"/>
    <n v="0.2"/>
    <n v="2.6964000000000006"/>
  </r>
  <r>
    <n v="8019"/>
    <x v="3971"/>
    <x v="161"/>
    <d v="2014-10-20T00:00:00"/>
    <s v="Second Class"/>
    <x v="292"/>
    <s v="Barry Französisch"/>
    <x v="1"/>
    <s v="United States"/>
    <s v="Modesto"/>
    <s v="California"/>
    <n v="95351"/>
    <x v="1"/>
    <x v="194"/>
    <x v="2"/>
    <x v="7"/>
    <x v="193"/>
    <n v="52.792000000000002"/>
    <n v="1"/>
    <n v="0.2"/>
    <n v="4.6193000000000026"/>
  </r>
  <r>
    <n v="8020"/>
    <x v="3972"/>
    <x v="808"/>
    <d v="2014-11-06T00:00:00"/>
    <s v="First Class"/>
    <x v="73"/>
    <s v="Nora Paige"/>
    <x v="0"/>
    <s v="United States"/>
    <s v="Saint Louis"/>
    <s v="Missouri"/>
    <n v="63116"/>
    <x v="2"/>
    <x v="1612"/>
    <x v="1"/>
    <x v="9"/>
    <x v="1594"/>
    <n v="83.9"/>
    <n v="10"/>
    <n v="0"/>
    <n v="20.975000000000001"/>
  </r>
  <r>
    <n v="8021"/>
    <x v="3972"/>
    <x v="808"/>
    <d v="2014-11-06T00:00:00"/>
    <s v="First Class"/>
    <x v="73"/>
    <s v="Nora Paige"/>
    <x v="0"/>
    <s v="United States"/>
    <s v="Saint Louis"/>
    <s v="Missouri"/>
    <n v="63116"/>
    <x v="2"/>
    <x v="1017"/>
    <x v="1"/>
    <x v="10"/>
    <x v="999"/>
    <n v="11.76"/>
    <n v="2"/>
    <n v="0"/>
    <n v="5.7623999999999995"/>
  </r>
  <r>
    <n v="8022"/>
    <x v="3973"/>
    <x v="609"/>
    <d v="2011-07-25T00:00:00"/>
    <s v="Standard Class"/>
    <x v="447"/>
    <s v="Harry Marie"/>
    <x v="1"/>
    <s v="United States"/>
    <s v="Dallas"/>
    <s v="Texas"/>
    <n v="75217"/>
    <x v="2"/>
    <x v="1252"/>
    <x v="1"/>
    <x v="9"/>
    <x v="1227"/>
    <n v="4.9919999999999991"/>
    <n v="3"/>
    <n v="0.8"/>
    <n v="-12.979200000000002"/>
  </r>
  <r>
    <n v="8023"/>
    <x v="3973"/>
    <x v="609"/>
    <d v="2011-07-25T00:00:00"/>
    <s v="Standard Class"/>
    <x v="447"/>
    <s v="Harry Marie"/>
    <x v="1"/>
    <s v="United States"/>
    <s v="Dallas"/>
    <s v="Texas"/>
    <n v="75217"/>
    <x v="2"/>
    <x v="1664"/>
    <x v="1"/>
    <x v="12"/>
    <x v="1643"/>
    <n v="87.92"/>
    <n v="5"/>
    <n v="0.2"/>
    <n v="29.673000000000005"/>
  </r>
  <r>
    <n v="8024"/>
    <x v="3973"/>
    <x v="609"/>
    <d v="2011-07-25T00:00:00"/>
    <s v="Standard Class"/>
    <x v="447"/>
    <s v="Harry Marie"/>
    <x v="1"/>
    <s v="United States"/>
    <s v="Dallas"/>
    <s v="Texas"/>
    <n v="75217"/>
    <x v="2"/>
    <x v="499"/>
    <x v="0"/>
    <x v="1"/>
    <x v="494"/>
    <n v="657.93"/>
    <n v="5"/>
    <n v="0.3"/>
    <n v="-93.989999999999952"/>
  </r>
  <r>
    <n v="8025"/>
    <x v="3973"/>
    <x v="609"/>
    <d v="2011-07-25T00:00:00"/>
    <s v="Standard Class"/>
    <x v="447"/>
    <s v="Harry Marie"/>
    <x v="1"/>
    <s v="United States"/>
    <s v="Dallas"/>
    <s v="Texas"/>
    <n v="75217"/>
    <x v="2"/>
    <x v="1581"/>
    <x v="1"/>
    <x v="8"/>
    <x v="1563"/>
    <n v="1.0439999999999998"/>
    <n v="1"/>
    <n v="0.8"/>
    <n v="-1.8270000000000004"/>
  </r>
  <r>
    <n v="8026"/>
    <x v="3974"/>
    <x v="861"/>
    <d v="2012-09-15T00:00:00"/>
    <s v="Second Class"/>
    <x v="760"/>
    <s v="Don Miller"/>
    <x v="1"/>
    <s v="United States"/>
    <s v="New York City"/>
    <s v="New York"/>
    <n v="10035"/>
    <x v="3"/>
    <x v="1805"/>
    <x v="0"/>
    <x v="5"/>
    <x v="1786"/>
    <n v="210.68"/>
    <n v="2"/>
    <n v="0"/>
    <n v="50.563199999999995"/>
  </r>
  <r>
    <n v="8027"/>
    <x v="3974"/>
    <x v="861"/>
    <d v="2012-09-15T00:00:00"/>
    <s v="Second Class"/>
    <x v="760"/>
    <s v="Don Miller"/>
    <x v="1"/>
    <s v="United States"/>
    <s v="New York City"/>
    <s v="New York"/>
    <n v="10035"/>
    <x v="3"/>
    <x v="1819"/>
    <x v="1"/>
    <x v="4"/>
    <x v="1799"/>
    <n v="78.8"/>
    <n v="1"/>
    <n v="0"/>
    <n v="1.5760000000000076"/>
  </r>
  <r>
    <n v="8028"/>
    <x v="3974"/>
    <x v="861"/>
    <d v="2012-09-15T00:00:00"/>
    <s v="Second Class"/>
    <x v="760"/>
    <s v="Don Miller"/>
    <x v="1"/>
    <s v="United States"/>
    <s v="New York City"/>
    <s v="New York"/>
    <n v="10035"/>
    <x v="3"/>
    <x v="84"/>
    <x v="2"/>
    <x v="11"/>
    <x v="84"/>
    <n v="19.989999999999998"/>
    <n v="1"/>
    <n v="0"/>
    <n v="6.796599999999998"/>
  </r>
  <r>
    <n v="8029"/>
    <x v="3974"/>
    <x v="861"/>
    <d v="2012-09-15T00:00:00"/>
    <s v="Second Class"/>
    <x v="760"/>
    <s v="Don Miller"/>
    <x v="1"/>
    <s v="United States"/>
    <s v="New York City"/>
    <s v="New York"/>
    <n v="10035"/>
    <x v="3"/>
    <x v="1662"/>
    <x v="1"/>
    <x v="4"/>
    <x v="1641"/>
    <n v="772.68"/>
    <n v="4"/>
    <n v="0"/>
    <n v="108.17520000000002"/>
  </r>
  <r>
    <n v="8030"/>
    <x v="3975"/>
    <x v="147"/>
    <d v="2013-10-26T00:00:00"/>
    <s v="Standard Class"/>
    <x v="535"/>
    <s v="Jill Fjeld"/>
    <x v="0"/>
    <s v="United States"/>
    <s v="San Antonio"/>
    <s v="Texas"/>
    <n v="78207"/>
    <x v="2"/>
    <x v="176"/>
    <x v="2"/>
    <x v="11"/>
    <x v="175"/>
    <n v="106.08000000000001"/>
    <n v="6"/>
    <n v="0.2"/>
    <n v="-9.2819999999999965"/>
  </r>
  <r>
    <n v="8031"/>
    <x v="3976"/>
    <x v="676"/>
    <d v="2013-01-11T00:00:00"/>
    <s v="Standard Class"/>
    <x v="392"/>
    <s v="Neoma Murray"/>
    <x v="0"/>
    <s v="United States"/>
    <s v="Amarillo"/>
    <s v="Texas"/>
    <n v="79109"/>
    <x v="2"/>
    <x v="1006"/>
    <x v="0"/>
    <x v="5"/>
    <x v="1372"/>
    <n v="23.076000000000001"/>
    <n v="3"/>
    <n v="0.6"/>
    <n v="-10.961100000000002"/>
  </r>
  <r>
    <n v="8032"/>
    <x v="3976"/>
    <x v="676"/>
    <d v="2013-01-11T00:00:00"/>
    <s v="Standard Class"/>
    <x v="392"/>
    <s v="Neoma Murray"/>
    <x v="0"/>
    <s v="United States"/>
    <s v="Amarillo"/>
    <s v="Texas"/>
    <n v="79109"/>
    <x v="2"/>
    <x v="747"/>
    <x v="1"/>
    <x v="10"/>
    <x v="738"/>
    <n v="25.920000000000005"/>
    <n v="5"/>
    <n v="0.2"/>
    <n v="9.0719999999999992"/>
  </r>
  <r>
    <n v="8033"/>
    <x v="3977"/>
    <x v="608"/>
    <d v="2012-06-28T00:00:00"/>
    <s v="First Class"/>
    <x v="597"/>
    <s v="Mark Van Huff"/>
    <x v="0"/>
    <s v="United States"/>
    <s v="Houston"/>
    <s v="Texas"/>
    <n v="77041"/>
    <x v="2"/>
    <x v="681"/>
    <x v="1"/>
    <x v="10"/>
    <x v="675"/>
    <n v="47.952000000000005"/>
    <n v="3"/>
    <n v="0.2"/>
    <n v="16.183799999999998"/>
  </r>
  <r>
    <n v="8034"/>
    <x v="3977"/>
    <x v="608"/>
    <d v="2012-06-28T00:00:00"/>
    <s v="First Class"/>
    <x v="597"/>
    <s v="Mark Van Huff"/>
    <x v="0"/>
    <s v="United States"/>
    <s v="Houston"/>
    <s v="Texas"/>
    <n v="77041"/>
    <x v="2"/>
    <x v="1699"/>
    <x v="1"/>
    <x v="8"/>
    <x v="1678"/>
    <n v="0.98399999999999976"/>
    <n v="2"/>
    <n v="0.8"/>
    <n v="-1.476"/>
  </r>
  <r>
    <n v="8035"/>
    <x v="3977"/>
    <x v="608"/>
    <d v="2012-06-28T00:00:00"/>
    <s v="First Class"/>
    <x v="597"/>
    <s v="Mark Van Huff"/>
    <x v="0"/>
    <s v="United States"/>
    <s v="Houston"/>
    <s v="Texas"/>
    <n v="77041"/>
    <x v="2"/>
    <x v="1377"/>
    <x v="0"/>
    <x v="5"/>
    <x v="1353"/>
    <n v="75.384000000000015"/>
    <n v="9"/>
    <n v="0.6"/>
    <n v="-20.730599999999995"/>
  </r>
  <r>
    <n v="8036"/>
    <x v="3977"/>
    <x v="608"/>
    <d v="2012-06-28T00:00:00"/>
    <s v="First Class"/>
    <x v="597"/>
    <s v="Mark Van Huff"/>
    <x v="0"/>
    <s v="United States"/>
    <s v="Houston"/>
    <s v="Texas"/>
    <n v="77041"/>
    <x v="2"/>
    <x v="745"/>
    <x v="1"/>
    <x v="2"/>
    <x v="736"/>
    <n v="4.6079999999999997"/>
    <n v="2"/>
    <n v="0.2"/>
    <n v="1.6704000000000001"/>
  </r>
  <r>
    <n v="8037"/>
    <x v="3978"/>
    <x v="1181"/>
    <d v="2012-09-22T00:00:00"/>
    <s v="First Class"/>
    <x v="8"/>
    <s v="Alejandro Grove"/>
    <x v="0"/>
    <s v="United States"/>
    <s v="Lawrence"/>
    <s v="Massachusetts"/>
    <n v="1841"/>
    <x v="3"/>
    <x v="1375"/>
    <x v="1"/>
    <x v="8"/>
    <x v="1351"/>
    <n v="37.68"/>
    <n v="6"/>
    <n v="0"/>
    <n v="16.955999999999996"/>
  </r>
  <r>
    <n v="8038"/>
    <x v="3979"/>
    <x v="815"/>
    <d v="2014-07-15T00:00:00"/>
    <s v="Standard Class"/>
    <x v="667"/>
    <s v="Beth Fritzler"/>
    <x v="1"/>
    <s v="United States"/>
    <s v="Columbus"/>
    <s v="Georgia"/>
    <n v="31907"/>
    <x v="0"/>
    <x v="1803"/>
    <x v="1"/>
    <x v="9"/>
    <x v="1784"/>
    <n v="41.910000000000004"/>
    <n v="3"/>
    <n v="0"/>
    <n v="10.896600000000003"/>
  </r>
  <r>
    <n v="8039"/>
    <x v="3980"/>
    <x v="160"/>
    <d v="2014-07-03T00:00:00"/>
    <s v="Second Class"/>
    <x v="547"/>
    <s v="John Castell"/>
    <x v="0"/>
    <s v="United States"/>
    <s v="Los Angeles"/>
    <s v="California"/>
    <n v="90032"/>
    <x v="1"/>
    <x v="1106"/>
    <x v="0"/>
    <x v="0"/>
    <x v="1086"/>
    <n v="435.99900000000002"/>
    <n v="3"/>
    <n v="0.15"/>
    <n v="5.1293999999999755"/>
  </r>
  <r>
    <n v="8040"/>
    <x v="3981"/>
    <x v="170"/>
    <d v="2014-08-26T00:00:00"/>
    <s v="Second Class"/>
    <x v="698"/>
    <s v="Candace McMahon"/>
    <x v="1"/>
    <s v="United States"/>
    <s v="Seattle"/>
    <s v="Washington"/>
    <n v="98115"/>
    <x v="1"/>
    <x v="167"/>
    <x v="0"/>
    <x v="1"/>
    <x v="166"/>
    <n v="388.70400000000006"/>
    <n v="6"/>
    <n v="0.2"/>
    <n v="38.870400000000018"/>
  </r>
  <r>
    <n v="8041"/>
    <x v="3981"/>
    <x v="170"/>
    <d v="2014-08-26T00:00:00"/>
    <s v="Second Class"/>
    <x v="698"/>
    <s v="Candace McMahon"/>
    <x v="1"/>
    <s v="United States"/>
    <s v="Seattle"/>
    <s v="Washington"/>
    <n v="98115"/>
    <x v="1"/>
    <x v="621"/>
    <x v="1"/>
    <x v="4"/>
    <x v="615"/>
    <n v="572.58000000000004"/>
    <n v="6"/>
    <n v="0"/>
    <n v="34.354799999999955"/>
  </r>
  <r>
    <n v="8042"/>
    <x v="3981"/>
    <x v="170"/>
    <d v="2014-08-26T00:00:00"/>
    <s v="Second Class"/>
    <x v="698"/>
    <s v="Candace McMahon"/>
    <x v="1"/>
    <s v="United States"/>
    <s v="Seattle"/>
    <s v="Washington"/>
    <n v="98115"/>
    <x v="1"/>
    <x v="1350"/>
    <x v="2"/>
    <x v="11"/>
    <x v="1327"/>
    <n v="33.18"/>
    <n v="2"/>
    <n v="0"/>
    <n v="11.613"/>
  </r>
  <r>
    <n v="8043"/>
    <x v="3982"/>
    <x v="825"/>
    <d v="2014-03-16T00:00:00"/>
    <s v="Standard Class"/>
    <x v="391"/>
    <s v="Paul Van Hugh"/>
    <x v="2"/>
    <s v="United States"/>
    <s v="Cambridge"/>
    <s v="Massachusetts"/>
    <n v="2138"/>
    <x v="3"/>
    <x v="404"/>
    <x v="2"/>
    <x v="11"/>
    <x v="400"/>
    <n v="63.88"/>
    <n v="4"/>
    <n v="0"/>
    <n v="24.913200000000003"/>
  </r>
  <r>
    <n v="8044"/>
    <x v="3982"/>
    <x v="825"/>
    <d v="2014-03-16T00:00:00"/>
    <s v="Standard Class"/>
    <x v="391"/>
    <s v="Paul Van Hugh"/>
    <x v="2"/>
    <s v="United States"/>
    <s v="Cambridge"/>
    <s v="Massachusetts"/>
    <n v="2138"/>
    <x v="3"/>
    <x v="1831"/>
    <x v="0"/>
    <x v="5"/>
    <x v="1810"/>
    <n v="26.72"/>
    <n v="1"/>
    <n v="0"/>
    <n v="11.756800000000002"/>
  </r>
  <r>
    <n v="8045"/>
    <x v="3983"/>
    <x v="175"/>
    <d v="2014-09-18T00:00:00"/>
    <s v="Second Class"/>
    <x v="770"/>
    <s v="Doug O'Connell"/>
    <x v="0"/>
    <s v="United States"/>
    <s v="Salt Lake City"/>
    <s v="Utah"/>
    <n v="84106"/>
    <x v="1"/>
    <x v="102"/>
    <x v="1"/>
    <x v="8"/>
    <x v="102"/>
    <n v="295.05599999999998"/>
    <n v="9"/>
    <n v="0.2"/>
    <n v="106.95779999999998"/>
  </r>
  <r>
    <n v="8046"/>
    <x v="3984"/>
    <x v="873"/>
    <d v="2013-09-25T00:00:00"/>
    <s v="Standard Class"/>
    <x v="456"/>
    <s v="Helen Abelman"/>
    <x v="0"/>
    <s v="United States"/>
    <s v="New York City"/>
    <s v="New York"/>
    <n v="10035"/>
    <x v="3"/>
    <x v="1152"/>
    <x v="1"/>
    <x v="9"/>
    <x v="1131"/>
    <n v="393.25"/>
    <n v="5"/>
    <n v="0"/>
    <n v="129.77249999999998"/>
  </r>
  <r>
    <n v="8047"/>
    <x v="3985"/>
    <x v="272"/>
    <d v="2013-12-18T00:00:00"/>
    <s v="Second Class"/>
    <x v="129"/>
    <s v="Shahid Hopkins"/>
    <x v="0"/>
    <s v="United States"/>
    <s v="Cuyahoga Falls"/>
    <s v="Ohio"/>
    <n v="44221"/>
    <x v="3"/>
    <x v="1699"/>
    <x v="1"/>
    <x v="8"/>
    <x v="1678"/>
    <n v="2.2140000000000004"/>
    <n v="3"/>
    <n v="0.7"/>
    <n v="-1.4760000000000004"/>
  </r>
  <r>
    <n v="8048"/>
    <x v="3986"/>
    <x v="132"/>
    <d v="2014-11-07T00:00:00"/>
    <s v="Second Class"/>
    <x v="594"/>
    <s v="Justin MacKendrick"/>
    <x v="0"/>
    <s v="United States"/>
    <s v="Wilmington"/>
    <s v="North Carolina"/>
    <n v="28403"/>
    <x v="0"/>
    <x v="987"/>
    <x v="1"/>
    <x v="10"/>
    <x v="971"/>
    <n v="16.272000000000002"/>
    <n v="3"/>
    <n v="0.2"/>
    <n v="5.2883999999999984"/>
  </r>
  <r>
    <n v="8049"/>
    <x v="3987"/>
    <x v="894"/>
    <d v="2013-07-08T00:00:00"/>
    <s v="Standard Class"/>
    <x v="158"/>
    <s v="Dean Katz"/>
    <x v="1"/>
    <s v="United States"/>
    <s v="New York City"/>
    <s v="New York"/>
    <n v="10035"/>
    <x v="3"/>
    <x v="1725"/>
    <x v="1"/>
    <x v="9"/>
    <x v="1703"/>
    <n v="706.86"/>
    <n v="7"/>
    <n v="0"/>
    <n v="197.92079999999999"/>
  </r>
  <r>
    <n v="8050"/>
    <x v="3988"/>
    <x v="467"/>
    <d v="2011-09-30T00:00:00"/>
    <s v="Standard Class"/>
    <x v="782"/>
    <s v="Craig Molinari"/>
    <x v="1"/>
    <s v="United States"/>
    <s v="Philadelphia"/>
    <s v="Pennsylvania"/>
    <n v="19140"/>
    <x v="3"/>
    <x v="122"/>
    <x v="1"/>
    <x v="8"/>
    <x v="122"/>
    <n v="5.9700000000000006"/>
    <n v="5"/>
    <n v="0.7"/>
    <n v="-4.577"/>
  </r>
  <r>
    <n v="8051"/>
    <x v="3988"/>
    <x v="467"/>
    <d v="2011-09-30T00:00:00"/>
    <s v="Standard Class"/>
    <x v="782"/>
    <s v="Craig Molinari"/>
    <x v="1"/>
    <s v="United States"/>
    <s v="Philadelphia"/>
    <s v="Pennsylvania"/>
    <n v="19140"/>
    <x v="3"/>
    <x v="750"/>
    <x v="0"/>
    <x v="5"/>
    <x v="741"/>
    <n v="21.184000000000001"/>
    <n v="1"/>
    <n v="0.2"/>
    <n v="4.7664"/>
  </r>
  <r>
    <n v="8052"/>
    <x v="3988"/>
    <x v="467"/>
    <d v="2011-09-30T00:00:00"/>
    <s v="Standard Class"/>
    <x v="782"/>
    <s v="Craig Molinari"/>
    <x v="1"/>
    <s v="United States"/>
    <s v="Philadelphia"/>
    <s v="Pennsylvania"/>
    <n v="19140"/>
    <x v="3"/>
    <x v="22"/>
    <x v="1"/>
    <x v="9"/>
    <x v="22"/>
    <n v="41.375999999999998"/>
    <n v="6"/>
    <n v="0.2"/>
    <n v="3.1032000000000011"/>
  </r>
  <r>
    <n v="8053"/>
    <x v="3989"/>
    <x v="686"/>
    <d v="2011-07-17T00:00:00"/>
    <s v="Second Class"/>
    <x v="541"/>
    <s v="Barbara Fisher"/>
    <x v="1"/>
    <s v="United States"/>
    <s v="New York City"/>
    <s v="New York"/>
    <n v="10009"/>
    <x v="3"/>
    <x v="879"/>
    <x v="1"/>
    <x v="6"/>
    <x v="864"/>
    <n v="17.940000000000001"/>
    <n v="3"/>
    <n v="0"/>
    <n v="4.4850000000000003"/>
  </r>
  <r>
    <n v="8054"/>
    <x v="3990"/>
    <x v="394"/>
    <d v="2014-10-06T00:00:00"/>
    <s v="Standard Class"/>
    <x v="245"/>
    <s v="Sylvia Foulston"/>
    <x v="1"/>
    <s v="United States"/>
    <s v="Philadelphia"/>
    <s v="Pennsylvania"/>
    <n v="19134"/>
    <x v="3"/>
    <x v="608"/>
    <x v="1"/>
    <x v="8"/>
    <x v="603"/>
    <n v="2.6550000000000002"/>
    <n v="1"/>
    <n v="0.7"/>
    <n v="-1.8584999999999994"/>
  </r>
  <r>
    <n v="8055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518"/>
    <x v="1"/>
    <x v="4"/>
    <x v="513"/>
    <n v="892.35"/>
    <n v="5"/>
    <n v="0"/>
    <n v="267.70499999999993"/>
  </r>
  <r>
    <n v="8056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199"/>
    <x v="0"/>
    <x v="0"/>
    <x v="198"/>
    <n v="307.666"/>
    <n v="2"/>
    <n v="0.15"/>
    <n v="28.956799999999973"/>
  </r>
  <r>
    <n v="8057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459"/>
    <x v="1"/>
    <x v="4"/>
    <x v="455"/>
    <n v="728.82"/>
    <n v="9"/>
    <n v="0"/>
    <n v="29.152799999999971"/>
  </r>
  <r>
    <n v="8058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1339"/>
    <x v="1"/>
    <x v="8"/>
    <x v="1315"/>
    <n v="41.36"/>
    <n v="5"/>
    <n v="0.2"/>
    <n v="13.959"/>
  </r>
  <r>
    <n v="8059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831"/>
    <x v="2"/>
    <x v="7"/>
    <x v="818"/>
    <n v="43.176000000000002"/>
    <n v="3"/>
    <n v="0.2"/>
    <n v="15.111599999999999"/>
  </r>
  <r>
    <n v="8060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1035"/>
    <x v="0"/>
    <x v="5"/>
    <x v="322"/>
    <n v="4.16"/>
    <n v="2"/>
    <n v="0"/>
    <n v="1.7472000000000003"/>
  </r>
  <r>
    <n v="8061"/>
    <x v="3992"/>
    <x v="1181"/>
    <d v="2012-09-26T00:00:00"/>
    <s v="Standard Class"/>
    <x v="568"/>
    <s v="Tamara Chand"/>
    <x v="1"/>
    <s v="United States"/>
    <s v="Long Beach"/>
    <s v="New York"/>
    <n v="11561"/>
    <x v="3"/>
    <x v="314"/>
    <x v="1"/>
    <x v="10"/>
    <x v="311"/>
    <n v="61.4"/>
    <n v="5"/>
    <n v="0"/>
    <n v="28.857999999999997"/>
  </r>
  <r>
    <n v="8062"/>
    <x v="3992"/>
    <x v="1181"/>
    <d v="2012-09-26T00:00:00"/>
    <s v="Standard Class"/>
    <x v="568"/>
    <s v="Tamara Chand"/>
    <x v="1"/>
    <s v="United States"/>
    <s v="Long Beach"/>
    <s v="New York"/>
    <n v="11561"/>
    <x v="3"/>
    <x v="1329"/>
    <x v="1"/>
    <x v="8"/>
    <x v="1305"/>
    <n v="24.448"/>
    <n v="2"/>
    <n v="0.2"/>
    <n v="8.8623999999999992"/>
  </r>
  <r>
    <n v="8063"/>
    <x v="3993"/>
    <x v="77"/>
    <d v="2013-11-10T00:00:00"/>
    <s v="First Class"/>
    <x v="560"/>
    <s v="Luke Weiss"/>
    <x v="0"/>
    <s v="United States"/>
    <s v="Rochester"/>
    <s v="New York"/>
    <n v="14609"/>
    <x v="3"/>
    <x v="506"/>
    <x v="2"/>
    <x v="7"/>
    <x v="501"/>
    <n v="263.95999999999998"/>
    <n v="4"/>
    <n v="0"/>
    <n v="71.269200000000012"/>
  </r>
  <r>
    <n v="8064"/>
    <x v="3993"/>
    <x v="77"/>
    <d v="2013-11-10T00:00:00"/>
    <s v="First Class"/>
    <x v="560"/>
    <s v="Luke Weiss"/>
    <x v="0"/>
    <s v="United States"/>
    <s v="Rochester"/>
    <s v="New York"/>
    <n v="14609"/>
    <x v="3"/>
    <x v="1211"/>
    <x v="2"/>
    <x v="7"/>
    <x v="1187"/>
    <n v="359.96999999999997"/>
    <n v="3"/>
    <n v="0"/>
    <n v="100.7916"/>
  </r>
  <r>
    <n v="8065"/>
    <x v="3993"/>
    <x v="77"/>
    <d v="2013-11-10T00:00:00"/>
    <s v="First Class"/>
    <x v="560"/>
    <s v="Luke Weiss"/>
    <x v="0"/>
    <s v="United States"/>
    <s v="Rochester"/>
    <s v="New York"/>
    <n v="14609"/>
    <x v="3"/>
    <x v="1347"/>
    <x v="1"/>
    <x v="10"/>
    <x v="1323"/>
    <n v="12.96"/>
    <n v="2"/>
    <n v="0"/>
    <n v="6.2208000000000006"/>
  </r>
  <r>
    <n v="8066"/>
    <x v="3993"/>
    <x v="77"/>
    <d v="2013-11-10T00:00:00"/>
    <s v="First Class"/>
    <x v="560"/>
    <s v="Luke Weiss"/>
    <x v="0"/>
    <s v="United States"/>
    <s v="Rochester"/>
    <s v="New York"/>
    <n v="14609"/>
    <x v="3"/>
    <x v="41"/>
    <x v="1"/>
    <x v="4"/>
    <x v="41"/>
    <n v="116.82"/>
    <n v="3"/>
    <n v="0"/>
    <n v="5.8409999999999869"/>
  </r>
  <r>
    <n v="8067"/>
    <x v="3993"/>
    <x v="77"/>
    <d v="2013-11-10T00:00:00"/>
    <s v="First Class"/>
    <x v="560"/>
    <s v="Luke Weiss"/>
    <x v="0"/>
    <s v="United States"/>
    <s v="Rochester"/>
    <s v="New York"/>
    <n v="14609"/>
    <x v="3"/>
    <x v="1591"/>
    <x v="1"/>
    <x v="8"/>
    <x v="1574"/>
    <n v="276.78400000000005"/>
    <n v="2"/>
    <n v="0.2"/>
    <n v="89.954799999999992"/>
  </r>
  <r>
    <n v="8068"/>
    <x v="3994"/>
    <x v="1182"/>
    <d v="2012-10-24T00:00:00"/>
    <s v="Standard Class"/>
    <x v="374"/>
    <s v="Noel Staavos"/>
    <x v="1"/>
    <s v="United States"/>
    <s v="San Francisco"/>
    <s v="California"/>
    <n v="94109"/>
    <x v="1"/>
    <x v="428"/>
    <x v="2"/>
    <x v="11"/>
    <x v="423"/>
    <n v="239.96999999999997"/>
    <n v="3"/>
    <n v="0"/>
    <n v="86.389199999999988"/>
  </r>
  <r>
    <n v="8069"/>
    <x v="3994"/>
    <x v="1182"/>
    <d v="2012-10-24T00:00:00"/>
    <s v="Standard Class"/>
    <x v="374"/>
    <s v="Noel Staavos"/>
    <x v="1"/>
    <s v="United States"/>
    <s v="San Francisco"/>
    <s v="California"/>
    <n v="94109"/>
    <x v="1"/>
    <x v="1565"/>
    <x v="0"/>
    <x v="5"/>
    <x v="1547"/>
    <n v="16.02"/>
    <n v="6"/>
    <n v="0"/>
    <n v="6.0876000000000001"/>
  </r>
  <r>
    <n v="8070"/>
    <x v="3995"/>
    <x v="314"/>
    <d v="2014-01-06T00:00:00"/>
    <s v="Standard Class"/>
    <x v="49"/>
    <s v="Janet Martin"/>
    <x v="0"/>
    <s v="United States"/>
    <s v="Huntsville"/>
    <s v="Texas"/>
    <n v="77340"/>
    <x v="2"/>
    <x v="418"/>
    <x v="1"/>
    <x v="4"/>
    <x v="413"/>
    <n v="454.56000000000006"/>
    <n v="5"/>
    <n v="0.2"/>
    <n v="-107.95800000000004"/>
  </r>
  <r>
    <n v="8071"/>
    <x v="3995"/>
    <x v="314"/>
    <d v="2014-01-06T00:00:00"/>
    <s v="Standard Class"/>
    <x v="49"/>
    <s v="Janet Martin"/>
    <x v="0"/>
    <s v="United States"/>
    <s v="Huntsville"/>
    <s v="Texas"/>
    <n v="77340"/>
    <x v="2"/>
    <x v="1454"/>
    <x v="0"/>
    <x v="5"/>
    <x v="1431"/>
    <n v="141.41999999999999"/>
    <n v="5"/>
    <n v="0.6"/>
    <n v="-187.38150000000002"/>
  </r>
  <r>
    <n v="8072"/>
    <x v="3995"/>
    <x v="314"/>
    <d v="2014-01-06T00:00:00"/>
    <s v="Standard Class"/>
    <x v="49"/>
    <s v="Janet Martin"/>
    <x v="0"/>
    <s v="United States"/>
    <s v="Huntsville"/>
    <s v="Texas"/>
    <n v="77340"/>
    <x v="2"/>
    <x v="637"/>
    <x v="0"/>
    <x v="1"/>
    <x v="631"/>
    <n v="310.74399999999997"/>
    <n v="4"/>
    <n v="0.3"/>
    <n v="-26.635199999999998"/>
  </r>
  <r>
    <n v="8073"/>
    <x v="3995"/>
    <x v="314"/>
    <d v="2014-01-06T00:00:00"/>
    <s v="Standard Class"/>
    <x v="49"/>
    <s v="Janet Martin"/>
    <x v="0"/>
    <s v="United States"/>
    <s v="Huntsville"/>
    <s v="Texas"/>
    <n v="77340"/>
    <x v="2"/>
    <x v="703"/>
    <x v="1"/>
    <x v="6"/>
    <x v="696"/>
    <n v="12.736000000000001"/>
    <n v="4"/>
    <n v="0.2"/>
    <n v="2.2287999999999988"/>
  </r>
  <r>
    <n v="8074"/>
    <x v="3995"/>
    <x v="314"/>
    <d v="2014-01-06T00:00:00"/>
    <s v="Standard Class"/>
    <x v="49"/>
    <s v="Janet Martin"/>
    <x v="0"/>
    <s v="United States"/>
    <s v="Huntsville"/>
    <s v="Texas"/>
    <n v="77340"/>
    <x v="2"/>
    <x v="625"/>
    <x v="1"/>
    <x v="8"/>
    <x v="619"/>
    <n v="6.469999999999998"/>
    <n v="5"/>
    <n v="0.8"/>
    <n v="-9.7050000000000018"/>
  </r>
  <r>
    <n v="8075"/>
    <x v="3995"/>
    <x v="314"/>
    <d v="2014-01-06T00:00:00"/>
    <s v="Standard Class"/>
    <x v="49"/>
    <s v="Janet Martin"/>
    <x v="0"/>
    <s v="United States"/>
    <s v="Huntsville"/>
    <s v="Texas"/>
    <n v="77340"/>
    <x v="2"/>
    <x v="185"/>
    <x v="1"/>
    <x v="8"/>
    <x v="184"/>
    <n v="13.747999999999998"/>
    <n v="14"/>
    <n v="0.8"/>
    <n v="-22.684200000000004"/>
  </r>
  <r>
    <n v="8076"/>
    <x v="3995"/>
    <x v="314"/>
    <d v="2014-01-06T00:00:00"/>
    <s v="Standard Class"/>
    <x v="49"/>
    <s v="Janet Martin"/>
    <x v="0"/>
    <s v="United States"/>
    <s v="Huntsville"/>
    <s v="Texas"/>
    <n v="77340"/>
    <x v="2"/>
    <x v="513"/>
    <x v="1"/>
    <x v="9"/>
    <x v="508"/>
    <n v="15.223999999999997"/>
    <n v="2"/>
    <n v="0.8"/>
    <n v="-38.821200000000012"/>
  </r>
  <r>
    <n v="8077"/>
    <x v="3996"/>
    <x v="537"/>
    <d v="2012-06-29T00:00:00"/>
    <s v="Standard Class"/>
    <x v="575"/>
    <s v="Randy Ferguson"/>
    <x v="1"/>
    <s v="United States"/>
    <s v="East Point"/>
    <s v="Georgia"/>
    <n v="30344"/>
    <x v="0"/>
    <x v="645"/>
    <x v="0"/>
    <x v="5"/>
    <x v="639"/>
    <n v="27.42"/>
    <n v="3"/>
    <n v="0"/>
    <n v="9.3227999999999991"/>
  </r>
  <r>
    <n v="8078"/>
    <x v="3996"/>
    <x v="537"/>
    <d v="2012-06-29T00:00:00"/>
    <s v="Standard Class"/>
    <x v="575"/>
    <s v="Randy Ferguson"/>
    <x v="1"/>
    <s v="United States"/>
    <s v="East Point"/>
    <s v="Georgia"/>
    <n v="30344"/>
    <x v="0"/>
    <x v="896"/>
    <x v="1"/>
    <x v="8"/>
    <x v="880"/>
    <n v="165.98"/>
    <n v="1"/>
    <n v="0"/>
    <n v="74.690999999999988"/>
  </r>
  <r>
    <n v="8079"/>
    <x v="3996"/>
    <x v="537"/>
    <d v="2012-06-29T00:00:00"/>
    <s v="Standard Class"/>
    <x v="575"/>
    <s v="Randy Ferguson"/>
    <x v="1"/>
    <s v="United States"/>
    <s v="East Point"/>
    <s v="Georgia"/>
    <n v="30344"/>
    <x v="0"/>
    <x v="1371"/>
    <x v="2"/>
    <x v="11"/>
    <x v="1347"/>
    <n v="75"/>
    <n v="3"/>
    <n v="0"/>
    <n v="18"/>
  </r>
  <r>
    <n v="8080"/>
    <x v="3997"/>
    <x v="441"/>
    <d v="2013-11-28T00:00:00"/>
    <s v="Standard Class"/>
    <x v="402"/>
    <s v="Cathy Armstrong"/>
    <x v="2"/>
    <s v="United States"/>
    <s v="New York City"/>
    <s v="New York"/>
    <n v="10009"/>
    <x v="3"/>
    <x v="301"/>
    <x v="1"/>
    <x v="8"/>
    <x v="298"/>
    <n v="134.27200000000002"/>
    <n v="8"/>
    <n v="0.2"/>
    <n v="46.99519999999999"/>
  </r>
  <r>
    <n v="8081"/>
    <x v="3998"/>
    <x v="662"/>
    <d v="2012-11-01T00:00:00"/>
    <s v="Standard Class"/>
    <x v="120"/>
    <s v="Kristen Hastings"/>
    <x v="1"/>
    <s v="United States"/>
    <s v="Springfield"/>
    <s v="Oregon"/>
    <n v="97477"/>
    <x v="1"/>
    <x v="933"/>
    <x v="1"/>
    <x v="2"/>
    <x v="917"/>
    <n v="146.54400000000001"/>
    <n v="6"/>
    <n v="0.2"/>
    <n v="47.626799999999996"/>
  </r>
  <r>
    <n v="8082"/>
    <x v="3998"/>
    <x v="662"/>
    <d v="2012-11-01T00:00:00"/>
    <s v="Standard Class"/>
    <x v="120"/>
    <s v="Kristen Hastings"/>
    <x v="1"/>
    <s v="United States"/>
    <s v="Springfield"/>
    <s v="Oregon"/>
    <n v="97477"/>
    <x v="1"/>
    <x v="1766"/>
    <x v="1"/>
    <x v="10"/>
    <x v="1746"/>
    <n v="131.904"/>
    <n v="3"/>
    <n v="0.2"/>
    <n v="47.815200000000004"/>
  </r>
  <r>
    <n v="8083"/>
    <x v="3998"/>
    <x v="662"/>
    <d v="2012-11-01T00:00:00"/>
    <s v="Standard Class"/>
    <x v="120"/>
    <s v="Kristen Hastings"/>
    <x v="1"/>
    <s v="United States"/>
    <s v="Springfield"/>
    <s v="Oregon"/>
    <n v="97477"/>
    <x v="1"/>
    <x v="543"/>
    <x v="1"/>
    <x v="9"/>
    <x v="538"/>
    <n v="203.88000000000002"/>
    <n v="5"/>
    <n v="0.2"/>
    <n v="20.387999999999998"/>
  </r>
  <r>
    <n v="8084"/>
    <x v="3998"/>
    <x v="662"/>
    <d v="2012-11-01T00:00:00"/>
    <s v="Standard Class"/>
    <x v="120"/>
    <s v="Kristen Hastings"/>
    <x v="1"/>
    <s v="United States"/>
    <s v="Springfield"/>
    <s v="Oregon"/>
    <n v="97477"/>
    <x v="1"/>
    <x v="1282"/>
    <x v="1"/>
    <x v="8"/>
    <x v="1258"/>
    <n v="14.301000000000002"/>
    <n v="7"/>
    <n v="0.7"/>
    <n v="-10.487400000000001"/>
  </r>
  <r>
    <n v="8085"/>
    <x v="3998"/>
    <x v="662"/>
    <d v="2012-11-01T00:00:00"/>
    <s v="Standard Class"/>
    <x v="120"/>
    <s v="Kristen Hastings"/>
    <x v="1"/>
    <s v="United States"/>
    <s v="Springfield"/>
    <s v="Oregon"/>
    <n v="97477"/>
    <x v="1"/>
    <x v="435"/>
    <x v="1"/>
    <x v="4"/>
    <x v="430"/>
    <n v="718.6400000000001"/>
    <n v="10"/>
    <n v="0.2"/>
    <n v="-161.69400000000005"/>
  </r>
  <r>
    <n v="8086"/>
    <x v="3999"/>
    <x v="201"/>
    <d v="2013-10-27T00:00:00"/>
    <s v="Standard Class"/>
    <x v="784"/>
    <s v="Lindsay Castell"/>
    <x v="2"/>
    <s v="United States"/>
    <s v="Arlington"/>
    <s v="Virginia"/>
    <n v="22204"/>
    <x v="0"/>
    <x v="390"/>
    <x v="0"/>
    <x v="5"/>
    <x v="386"/>
    <n v="61.1"/>
    <n v="5"/>
    <n v="0"/>
    <n v="18.329999999999991"/>
  </r>
  <r>
    <n v="8087"/>
    <x v="4000"/>
    <x v="1045"/>
    <d v="2014-05-03T00:00:00"/>
    <s v="Standard Class"/>
    <x v="691"/>
    <s v="Jack Lebron"/>
    <x v="0"/>
    <s v="United States"/>
    <s v="Wilmington"/>
    <s v="North Carolina"/>
    <n v="28403"/>
    <x v="0"/>
    <x v="1267"/>
    <x v="1"/>
    <x v="9"/>
    <x v="1242"/>
    <n v="28.08"/>
    <n v="3"/>
    <n v="0.2"/>
    <n v="5.2650000000000006"/>
  </r>
  <r>
    <n v="8088"/>
    <x v="4001"/>
    <x v="321"/>
    <d v="2013-10-02T00:00:00"/>
    <s v="Second Class"/>
    <x v="678"/>
    <s v="Dario Medina"/>
    <x v="1"/>
    <s v="United States"/>
    <s v="Yuma"/>
    <s v="Arizona"/>
    <n v="85364"/>
    <x v="1"/>
    <x v="836"/>
    <x v="1"/>
    <x v="6"/>
    <x v="823"/>
    <n v="10.496"/>
    <n v="4"/>
    <n v="0.2"/>
    <n v="1.1807999999999983"/>
  </r>
  <r>
    <n v="8089"/>
    <x v="4002"/>
    <x v="848"/>
    <d v="2012-07-14T00:00:00"/>
    <s v="Standard Class"/>
    <x v="160"/>
    <s v="Mike Vittorini"/>
    <x v="0"/>
    <s v="United States"/>
    <s v="San Bernardino"/>
    <s v="California"/>
    <n v="92404"/>
    <x v="1"/>
    <x v="691"/>
    <x v="1"/>
    <x v="8"/>
    <x v="684"/>
    <n v="39.92"/>
    <n v="2"/>
    <n v="0.2"/>
    <n v="12.973999999999997"/>
  </r>
  <r>
    <n v="8090"/>
    <x v="4003"/>
    <x v="976"/>
    <d v="2012-08-09T00:00:00"/>
    <s v="First Class"/>
    <x v="374"/>
    <s v="Noel Staavos"/>
    <x v="1"/>
    <s v="United States"/>
    <s v="Baltimore"/>
    <s v="Maryland"/>
    <n v="21215"/>
    <x v="3"/>
    <x v="22"/>
    <x v="1"/>
    <x v="9"/>
    <x v="22"/>
    <n v="77.58"/>
    <n v="9"/>
    <n v="0"/>
    <n v="20.1708"/>
  </r>
  <r>
    <n v="8091"/>
    <x v="4004"/>
    <x v="1035"/>
    <d v="2011-12-13T00:00:00"/>
    <s v="Standard Class"/>
    <x v="357"/>
    <s v="Ann Steele"/>
    <x v="2"/>
    <s v="United States"/>
    <s v="Seattle"/>
    <s v="Washington"/>
    <n v="98103"/>
    <x v="1"/>
    <x v="1424"/>
    <x v="1"/>
    <x v="4"/>
    <x v="1403"/>
    <n v="269.35999999999996"/>
    <n v="7"/>
    <n v="0"/>
    <n v="70.033599999999993"/>
  </r>
  <r>
    <n v="8092"/>
    <x v="4005"/>
    <x v="895"/>
    <d v="2012-12-14T00:00:00"/>
    <s v="Standard Class"/>
    <x v="363"/>
    <s v="Meg Tillman"/>
    <x v="0"/>
    <s v="United States"/>
    <s v="San Francisco"/>
    <s v="California"/>
    <n v="94110"/>
    <x v="1"/>
    <x v="745"/>
    <x v="1"/>
    <x v="2"/>
    <x v="736"/>
    <n v="5.76"/>
    <n v="2"/>
    <n v="0"/>
    <n v="2.8224"/>
  </r>
  <r>
    <n v="8093"/>
    <x v="4006"/>
    <x v="1183"/>
    <d v="2014-11-14T00:00:00"/>
    <s v="Second Class"/>
    <x v="676"/>
    <s v="Sharelle Roach"/>
    <x v="2"/>
    <s v="United States"/>
    <s v="New York City"/>
    <s v="New York"/>
    <n v="10035"/>
    <x v="3"/>
    <x v="940"/>
    <x v="1"/>
    <x v="6"/>
    <x v="924"/>
    <n v="109.9"/>
    <n v="5"/>
    <n v="0"/>
    <n v="32.97"/>
  </r>
  <r>
    <n v="8094"/>
    <x v="4007"/>
    <x v="944"/>
    <d v="2014-08-02T00:00:00"/>
    <s v="Second Class"/>
    <x v="589"/>
    <s v="Dennis Kane"/>
    <x v="0"/>
    <s v="United States"/>
    <s v="Seattle"/>
    <s v="Washington"/>
    <n v="98115"/>
    <x v="1"/>
    <x v="740"/>
    <x v="0"/>
    <x v="5"/>
    <x v="33"/>
    <n v="23.88"/>
    <n v="3"/>
    <n v="0"/>
    <n v="10.507200000000001"/>
  </r>
  <r>
    <n v="8095"/>
    <x v="4007"/>
    <x v="944"/>
    <d v="2014-08-02T00:00:00"/>
    <s v="Second Class"/>
    <x v="589"/>
    <s v="Dennis Kane"/>
    <x v="0"/>
    <s v="United States"/>
    <s v="Seattle"/>
    <s v="Washington"/>
    <n v="98115"/>
    <x v="1"/>
    <x v="1254"/>
    <x v="1"/>
    <x v="10"/>
    <x v="1229"/>
    <n v="26.2"/>
    <n v="4"/>
    <n v="0"/>
    <n v="12.052"/>
  </r>
  <r>
    <n v="8096"/>
    <x v="4007"/>
    <x v="944"/>
    <d v="2014-08-02T00:00:00"/>
    <s v="Second Class"/>
    <x v="589"/>
    <s v="Dennis Kane"/>
    <x v="0"/>
    <s v="United States"/>
    <s v="Seattle"/>
    <s v="Washington"/>
    <n v="98115"/>
    <x v="1"/>
    <x v="1290"/>
    <x v="1"/>
    <x v="10"/>
    <x v="1267"/>
    <n v="12.96"/>
    <n v="2"/>
    <n v="0"/>
    <n v="6.2208000000000006"/>
  </r>
  <r>
    <n v="8097"/>
    <x v="4007"/>
    <x v="944"/>
    <d v="2014-08-02T00:00:00"/>
    <s v="Second Class"/>
    <x v="589"/>
    <s v="Dennis Kane"/>
    <x v="0"/>
    <s v="United States"/>
    <s v="Seattle"/>
    <s v="Washington"/>
    <n v="98115"/>
    <x v="1"/>
    <x v="437"/>
    <x v="2"/>
    <x v="11"/>
    <x v="432"/>
    <n v="234.95000000000002"/>
    <n v="5"/>
    <n v="0"/>
    <n v="32.893000000000008"/>
  </r>
  <r>
    <n v="8098"/>
    <x v="4008"/>
    <x v="116"/>
    <d v="2015-01-02T00:00:00"/>
    <s v="Standard Class"/>
    <x v="603"/>
    <s v="Susan Vittorini"/>
    <x v="0"/>
    <s v="United States"/>
    <s v="Albuquerque"/>
    <s v="New Mexico"/>
    <n v="87105"/>
    <x v="1"/>
    <x v="392"/>
    <x v="1"/>
    <x v="4"/>
    <x v="388"/>
    <n v="118.25"/>
    <n v="5"/>
    <n v="0"/>
    <n v="34.292499999999997"/>
  </r>
  <r>
    <n v="8099"/>
    <x v="4008"/>
    <x v="116"/>
    <d v="2015-01-02T00:00:00"/>
    <s v="Standard Class"/>
    <x v="603"/>
    <s v="Susan Vittorini"/>
    <x v="0"/>
    <s v="United States"/>
    <s v="Albuquerque"/>
    <s v="New Mexico"/>
    <n v="87105"/>
    <x v="1"/>
    <x v="1433"/>
    <x v="1"/>
    <x v="10"/>
    <x v="1412"/>
    <n v="4.28"/>
    <n v="1"/>
    <n v="0"/>
    <n v="1.9259999999999997"/>
  </r>
  <r>
    <n v="8100"/>
    <x v="4009"/>
    <x v="612"/>
    <d v="2013-03-14T00:00:00"/>
    <s v="First Class"/>
    <x v="563"/>
    <s v="Rick Huthwaite"/>
    <x v="2"/>
    <s v="United States"/>
    <s v="Los Angeles"/>
    <s v="California"/>
    <n v="90045"/>
    <x v="1"/>
    <x v="1044"/>
    <x v="2"/>
    <x v="11"/>
    <x v="1024"/>
    <n v="26.849999999999998"/>
    <n v="3"/>
    <n v="0"/>
    <n v="5.101499999999997"/>
  </r>
  <r>
    <n v="8101"/>
    <x v="4009"/>
    <x v="612"/>
    <d v="2013-03-14T00:00:00"/>
    <s v="First Class"/>
    <x v="563"/>
    <s v="Rick Huthwaite"/>
    <x v="2"/>
    <s v="United States"/>
    <s v="Los Angeles"/>
    <s v="California"/>
    <n v="90045"/>
    <x v="1"/>
    <x v="1832"/>
    <x v="2"/>
    <x v="15"/>
    <x v="1811"/>
    <n v="3357.6000000000004"/>
    <n v="3"/>
    <n v="0.2"/>
    <n v="377.72999999999956"/>
  </r>
  <r>
    <n v="8102"/>
    <x v="4010"/>
    <x v="1184"/>
    <d v="2012-05-26T00:00:00"/>
    <s v="Standard Class"/>
    <x v="766"/>
    <s v="Sarah Brown"/>
    <x v="0"/>
    <s v="United States"/>
    <s v="Los Angeles"/>
    <s v="California"/>
    <n v="90045"/>
    <x v="1"/>
    <x v="617"/>
    <x v="1"/>
    <x v="2"/>
    <x v="612"/>
    <n v="8.26"/>
    <n v="2"/>
    <n v="0"/>
    <n v="3.7995999999999999"/>
  </r>
  <r>
    <n v="8103"/>
    <x v="4010"/>
    <x v="1184"/>
    <d v="2012-05-26T00:00:00"/>
    <s v="Standard Class"/>
    <x v="766"/>
    <s v="Sarah Brown"/>
    <x v="0"/>
    <s v="United States"/>
    <s v="Los Angeles"/>
    <s v="California"/>
    <n v="90045"/>
    <x v="1"/>
    <x v="668"/>
    <x v="2"/>
    <x v="15"/>
    <x v="662"/>
    <n v="2973.32"/>
    <n v="7"/>
    <n v="0.2"/>
    <n v="334.49849999999958"/>
  </r>
  <r>
    <n v="8104"/>
    <x v="4010"/>
    <x v="1184"/>
    <d v="2012-05-26T00:00:00"/>
    <s v="Standard Class"/>
    <x v="766"/>
    <s v="Sarah Brown"/>
    <x v="0"/>
    <s v="United States"/>
    <s v="Los Angeles"/>
    <s v="California"/>
    <n v="90045"/>
    <x v="1"/>
    <x v="328"/>
    <x v="1"/>
    <x v="4"/>
    <x v="324"/>
    <n v="104.79"/>
    <n v="7"/>
    <n v="0"/>
    <n v="29.341200000000008"/>
  </r>
  <r>
    <n v="8105"/>
    <x v="4010"/>
    <x v="1184"/>
    <d v="2012-05-26T00:00:00"/>
    <s v="Standard Class"/>
    <x v="766"/>
    <s v="Sarah Brown"/>
    <x v="0"/>
    <s v="United States"/>
    <s v="Los Angeles"/>
    <s v="California"/>
    <n v="90045"/>
    <x v="1"/>
    <x v="297"/>
    <x v="2"/>
    <x v="7"/>
    <x v="294"/>
    <n v="775.72800000000007"/>
    <n v="6"/>
    <n v="0.2"/>
    <n v="58.179600000000022"/>
  </r>
  <r>
    <n v="8106"/>
    <x v="4011"/>
    <x v="922"/>
    <d v="2014-02-20T00:00:00"/>
    <s v="First Class"/>
    <x v="736"/>
    <s v="Cyra Reiten"/>
    <x v="2"/>
    <s v="United States"/>
    <s v="Houston"/>
    <s v="Texas"/>
    <n v="77041"/>
    <x v="2"/>
    <x v="419"/>
    <x v="0"/>
    <x v="0"/>
    <x v="414"/>
    <n v="89.066399999999987"/>
    <n v="1"/>
    <n v="0.32"/>
    <n v="-17.027400000000007"/>
  </r>
  <r>
    <n v="8107"/>
    <x v="4011"/>
    <x v="922"/>
    <d v="2014-02-20T00:00:00"/>
    <s v="First Class"/>
    <x v="736"/>
    <s v="Cyra Reiten"/>
    <x v="2"/>
    <s v="United States"/>
    <s v="Houston"/>
    <s v="Texas"/>
    <n v="77041"/>
    <x v="2"/>
    <x v="1833"/>
    <x v="1"/>
    <x v="6"/>
    <x v="1812"/>
    <n v="175.44"/>
    <n v="6"/>
    <n v="0.2"/>
    <n v="52.632000000000005"/>
  </r>
  <r>
    <n v="8108"/>
    <x v="4011"/>
    <x v="922"/>
    <d v="2014-02-20T00:00:00"/>
    <s v="First Class"/>
    <x v="736"/>
    <s v="Cyra Reiten"/>
    <x v="2"/>
    <s v="United States"/>
    <s v="Houston"/>
    <s v="Texas"/>
    <n v="77041"/>
    <x v="2"/>
    <x v="1075"/>
    <x v="2"/>
    <x v="7"/>
    <x v="1056"/>
    <n v="438.33600000000001"/>
    <n v="4"/>
    <n v="0.2"/>
    <n v="-87.667200000000037"/>
  </r>
  <r>
    <n v="8109"/>
    <x v="4012"/>
    <x v="166"/>
    <d v="2014-12-16T00:00:00"/>
    <s v="Standard Class"/>
    <x v="283"/>
    <s v="Emily Grady"/>
    <x v="0"/>
    <s v="United States"/>
    <s v="Philadelphia"/>
    <s v="Pennsylvania"/>
    <n v="19140"/>
    <x v="3"/>
    <x v="389"/>
    <x v="0"/>
    <x v="1"/>
    <x v="385"/>
    <n v="215.54400000000001"/>
    <n v="4"/>
    <n v="0.3"/>
    <n v="-58.504800000000017"/>
  </r>
  <r>
    <n v="8110"/>
    <x v="4013"/>
    <x v="551"/>
    <d v="2014-11-24T00:00:00"/>
    <s v="Standard Class"/>
    <x v="709"/>
    <s v="Russell D'Ascenzo"/>
    <x v="0"/>
    <s v="United States"/>
    <s v="Chicago"/>
    <s v="Illinois"/>
    <n v="60623"/>
    <x v="2"/>
    <x v="1758"/>
    <x v="1"/>
    <x v="12"/>
    <x v="1702"/>
    <n v="55.584000000000003"/>
    <n v="6"/>
    <n v="0.2"/>
    <n v="20.844000000000001"/>
  </r>
  <r>
    <n v="8111"/>
    <x v="4013"/>
    <x v="551"/>
    <d v="2014-11-24T00:00:00"/>
    <s v="Standard Class"/>
    <x v="709"/>
    <s v="Russell D'Ascenzo"/>
    <x v="0"/>
    <s v="United States"/>
    <s v="Chicago"/>
    <s v="Illinois"/>
    <n v="60623"/>
    <x v="2"/>
    <x v="1455"/>
    <x v="0"/>
    <x v="1"/>
    <x v="1432"/>
    <n v="127.38599999999998"/>
    <n v="2"/>
    <n v="0.3"/>
    <n v="-25.477199999999982"/>
  </r>
  <r>
    <n v="8112"/>
    <x v="4014"/>
    <x v="49"/>
    <d v="2013-12-04T00:00:00"/>
    <s v="Second Class"/>
    <x v="622"/>
    <s v="John Murray"/>
    <x v="0"/>
    <s v="United States"/>
    <s v="San Angelo"/>
    <s v="Texas"/>
    <n v="76903"/>
    <x v="2"/>
    <x v="474"/>
    <x v="0"/>
    <x v="1"/>
    <x v="470"/>
    <n v="248.43"/>
    <n v="5"/>
    <n v="0.3"/>
    <n v="-17.744999999999976"/>
  </r>
  <r>
    <n v="8113"/>
    <x v="4014"/>
    <x v="49"/>
    <d v="2013-12-04T00:00:00"/>
    <s v="Second Class"/>
    <x v="622"/>
    <s v="John Murray"/>
    <x v="0"/>
    <s v="United States"/>
    <s v="San Angelo"/>
    <s v="Texas"/>
    <n v="76903"/>
    <x v="2"/>
    <x v="937"/>
    <x v="1"/>
    <x v="9"/>
    <x v="921"/>
    <n v="11.647999999999998"/>
    <n v="4"/>
    <n v="0.8"/>
    <n v="-30.867200000000004"/>
  </r>
  <r>
    <n v="8114"/>
    <x v="4014"/>
    <x v="49"/>
    <d v="2013-12-04T00:00:00"/>
    <s v="Second Class"/>
    <x v="622"/>
    <s v="John Murray"/>
    <x v="0"/>
    <s v="United States"/>
    <s v="San Angelo"/>
    <s v="Texas"/>
    <n v="76903"/>
    <x v="2"/>
    <x v="212"/>
    <x v="0"/>
    <x v="1"/>
    <x v="211"/>
    <n v="85.245999999999995"/>
    <n v="2"/>
    <n v="0.3"/>
    <n v="-1.217800000000004"/>
  </r>
  <r>
    <n v="8115"/>
    <x v="4015"/>
    <x v="621"/>
    <d v="2014-10-08T00:00:00"/>
    <s v="Second Class"/>
    <x v="429"/>
    <s v="Laurel Workman"/>
    <x v="1"/>
    <s v="United States"/>
    <s v="Pasadena"/>
    <s v="Texas"/>
    <n v="77506"/>
    <x v="2"/>
    <x v="923"/>
    <x v="1"/>
    <x v="6"/>
    <x v="906"/>
    <n v="20.64"/>
    <n v="5"/>
    <n v="0.2"/>
    <n v="2.3219999999999974"/>
  </r>
  <r>
    <n v="8116"/>
    <x v="4016"/>
    <x v="635"/>
    <d v="2014-09-05T00:00:00"/>
    <s v="Standard Class"/>
    <x v="459"/>
    <s v="Rick Wilson"/>
    <x v="1"/>
    <s v="United States"/>
    <s v="Los Angeles"/>
    <s v="California"/>
    <n v="90049"/>
    <x v="1"/>
    <x v="1817"/>
    <x v="0"/>
    <x v="5"/>
    <x v="1798"/>
    <n v="148.02000000000001"/>
    <n v="3"/>
    <n v="0"/>
    <n v="41.445600000000013"/>
  </r>
  <r>
    <n v="8117"/>
    <x v="4017"/>
    <x v="221"/>
    <d v="2014-11-25T00:00:00"/>
    <s v="Same Day"/>
    <x v="410"/>
    <s v="Brooke Gillingham"/>
    <x v="1"/>
    <s v="United States"/>
    <s v="Garden City"/>
    <s v="Kansas"/>
    <n v="67846"/>
    <x v="2"/>
    <x v="1291"/>
    <x v="1"/>
    <x v="4"/>
    <x v="1268"/>
    <n v="33.29"/>
    <n v="1"/>
    <n v="0"/>
    <n v="7.9895999999999994"/>
  </r>
  <r>
    <n v="8118"/>
    <x v="4018"/>
    <x v="160"/>
    <d v="2014-07-06T00:00:00"/>
    <s v="Standard Class"/>
    <x v="627"/>
    <s v="Thomas Thornton"/>
    <x v="0"/>
    <s v="United States"/>
    <s v="Los Angeles"/>
    <s v="California"/>
    <n v="90045"/>
    <x v="1"/>
    <x v="1127"/>
    <x v="1"/>
    <x v="10"/>
    <x v="1106"/>
    <n v="204.95000000000002"/>
    <n v="5"/>
    <n v="0"/>
    <n v="100.4255"/>
  </r>
  <r>
    <n v="8119"/>
    <x v="4019"/>
    <x v="847"/>
    <d v="2014-07-28T00:00:00"/>
    <s v="Standard Class"/>
    <x v="518"/>
    <s v="Eric Barreto"/>
    <x v="0"/>
    <s v="United States"/>
    <s v="Chicago"/>
    <s v="Illinois"/>
    <n v="60653"/>
    <x v="2"/>
    <x v="499"/>
    <x v="0"/>
    <x v="1"/>
    <x v="494"/>
    <n v="526.34399999999994"/>
    <n v="4"/>
    <n v="0.3"/>
    <n v="-75.191999999999979"/>
  </r>
  <r>
    <n v="8120"/>
    <x v="4020"/>
    <x v="583"/>
    <d v="2013-11-17T00:00:00"/>
    <s v="Standard Class"/>
    <x v="221"/>
    <s v="Liz Pelletier"/>
    <x v="0"/>
    <s v="United States"/>
    <s v="San Francisco"/>
    <s v="California"/>
    <n v="94110"/>
    <x v="1"/>
    <x v="107"/>
    <x v="0"/>
    <x v="5"/>
    <x v="107"/>
    <n v="41.96"/>
    <n v="2"/>
    <n v="0"/>
    <n v="10.909600000000001"/>
  </r>
  <r>
    <n v="8121"/>
    <x v="4020"/>
    <x v="583"/>
    <d v="2013-11-17T00:00:00"/>
    <s v="Standard Class"/>
    <x v="221"/>
    <s v="Liz Pelletier"/>
    <x v="0"/>
    <s v="United States"/>
    <s v="San Francisco"/>
    <s v="California"/>
    <n v="94110"/>
    <x v="1"/>
    <x v="499"/>
    <x v="0"/>
    <x v="1"/>
    <x v="494"/>
    <n v="451.15199999999993"/>
    <n v="3"/>
    <n v="0.2"/>
    <n v="0"/>
  </r>
  <r>
    <n v="8122"/>
    <x v="4020"/>
    <x v="583"/>
    <d v="2013-11-17T00:00:00"/>
    <s v="Standard Class"/>
    <x v="221"/>
    <s v="Liz Pelletier"/>
    <x v="0"/>
    <s v="United States"/>
    <s v="San Francisco"/>
    <s v="California"/>
    <n v="94110"/>
    <x v="1"/>
    <x v="175"/>
    <x v="1"/>
    <x v="8"/>
    <x v="174"/>
    <n v="31.504000000000005"/>
    <n v="11"/>
    <n v="0.2"/>
    <n v="11.026399999999999"/>
  </r>
  <r>
    <n v="8123"/>
    <x v="4021"/>
    <x v="337"/>
    <d v="2011-12-15T00:00:00"/>
    <s v="Standard Class"/>
    <x v="224"/>
    <s v="Frank Preis"/>
    <x v="0"/>
    <s v="United States"/>
    <s v="Philadelphia"/>
    <s v="Pennsylvania"/>
    <n v="19134"/>
    <x v="3"/>
    <x v="118"/>
    <x v="1"/>
    <x v="12"/>
    <x v="118"/>
    <n v="30.672000000000001"/>
    <n v="3"/>
    <n v="0.2"/>
    <n v="9.5850000000000009"/>
  </r>
  <r>
    <n v="8124"/>
    <x v="4021"/>
    <x v="337"/>
    <d v="2011-12-15T00:00:00"/>
    <s v="Standard Class"/>
    <x v="224"/>
    <s v="Frank Preis"/>
    <x v="0"/>
    <s v="United States"/>
    <s v="Philadelphia"/>
    <s v="Pennsylvania"/>
    <n v="19134"/>
    <x v="3"/>
    <x v="1077"/>
    <x v="2"/>
    <x v="16"/>
    <x v="1058"/>
    <n v="1079.9759999999999"/>
    <n v="4"/>
    <n v="0.4"/>
    <n v="125.99719999999991"/>
  </r>
  <r>
    <n v="8125"/>
    <x v="4022"/>
    <x v="210"/>
    <d v="2014-09-13T00:00:00"/>
    <s v="Standard Class"/>
    <x v="350"/>
    <s v="Joseph Airdo"/>
    <x v="0"/>
    <s v="United States"/>
    <s v="Modesto"/>
    <s v="California"/>
    <n v="95351"/>
    <x v="1"/>
    <x v="211"/>
    <x v="0"/>
    <x v="1"/>
    <x v="210"/>
    <n v="161.56800000000001"/>
    <n v="2"/>
    <n v="0.2"/>
    <n v="-28.274400000000021"/>
  </r>
  <r>
    <n v="8126"/>
    <x v="4023"/>
    <x v="525"/>
    <d v="2012-02-13T00:00:00"/>
    <s v="Standard Class"/>
    <x v="772"/>
    <s v="Trudy Schmidt"/>
    <x v="0"/>
    <s v="United States"/>
    <s v="Houston"/>
    <s v="Texas"/>
    <n v="77070"/>
    <x v="2"/>
    <x v="766"/>
    <x v="1"/>
    <x v="8"/>
    <x v="758"/>
    <n v="2.9339999999999993"/>
    <n v="3"/>
    <n v="0.8"/>
    <n v="-4.9878000000000018"/>
  </r>
  <r>
    <n v="8127"/>
    <x v="4023"/>
    <x v="525"/>
    <d v="2012-02-13T00:00:00"/>
    <s v="Standard Class"/>
    <x v="772"/>
    <s v="Trudy Schmidt"/>
    <x v="0"/>
    <s v="United States"/>
    <s v="Houston"/>
    <s v="Texas"/>
    <n v="77070"/>
    <x v="2"/>
    <x v="103"/>
    <x v="2"/>
    <x v="11"/>
    <x v="103"/>
    <n v="18.528000000000002"/>
    <n v="2"/>
    <n v="0.2"/>
    <n v="4.4004000000000003"/>
  </r>
  <r>
    <n v="8128"/>
    <x v="4023"/>
    <x v="525"/>
    <d v="2012-02-13T00:00:00"/>
    <s v="Standard Class"/>
    <x v="772"/>
    <s v="Trudy Schmidt"/>
    <x v="0"/>
    <s v="United States"/>
    <s v="Houston"/>
    <s v="Texas"/>
    <n v="77070"/>
    <x v="2"/>
    <x v="1362"/>
    <x v="1"/>
    <x v="4"/>
    <x v="1339"/>
    <n v="670.75200000000007"/>
    <n v="3"/>
    <n v="0.2"/>
    <n v="-125.76600000000005"/>
  </r>
  <r>
    <n v="8129"/>
    <x v="4024"/>
    <x v="775"/>
    <d v="2014-09-02T00:00:00"/>
    <s v="Standard Class"/>
    <x v="24"/>
    <s v="Darren Powers"/>
    <x v="0"/>
    <s v="United States"/>
    <s v="Chicago"/>
    <s v="Illinois"/>
    <n v="60610"/>
    <x v="2"/>
    <x v="596"/>
    <x v="0"/>
    <x v="5"/>
    <x v="591"/>
    <n v="64.959999999999994"/>
    <n v="5"/>
    <n v="0.6"/>
    <n v="-43.847999999999985"/>
  </r>
  <r>
    <n v="8130"/>
    <x v="4025"/>
    <x v="836"/>
    <d v="2011-07-23T00:00:00"/>
    <s v="First Class"/>
    <x v="63"/>
    <s v="Jonathan Doherty"/>
    <x v="1"/>
    <s v="United States"/>
    <s v="Riverside"/>
    <s v="California"/>
    <n v="92503"/>
    <x v="1"/>
    <x v="917"/>
    <x v="2"/>
    <x v="11"/>
    <x v="900"/>
    <n v="41.94"/>
    <n v="2"/>
    <n v="0"/>
    <n v="15.098399999999998"/>
  </r>
  <r>
    <n v="8131"/>
    <x v="4025"/>
    <x v="836"/>
    <d v="2011-07-23T00:00:00"/>
    <s v="First Class"/>
    <x v="63"/>
    <s v="Jonathan Doherty"/>
    <x v="1"/>
    <s v="United States"/>
    <s v="Riverside"/>
    <s v="California"/>
    <n v="92503"/>
    <x v="1"/>
    <x v="1296"/>
    <x v="1"/>
    <x v="10"/>
    <x v="1272"/>
    <n v="11.96"/>
    <n v="2"/>
    <n v="0"/>
    <n v="5.8604000000000003"/>
  </r>
  <r>
    <n v="8132"/>
    <x v="4025"/>
    <x v="836"/>
    <d v="2011-07-23T00:00:00"/>
    <s v="First Class"/>
    <x v="63"/>
    <s v="Jonathan Doherty"/>
    <x v="1"/>
    <s v="United States"/>
    <s v="Riverside"/>
    <s v="California"/>
    <n v="92503"/>
    <x v="1"/>
    <x v="1609"/>
    <x v="1"/>
    <x v="6"/>
    <x v="1591"/>
    <n v="13.12"/>
    <n v="4"/>
    <n v="0"/>
    <n v="3.8047999999999984"/>
  </r>
  <r>
    <n v="8133"/>
    <x v="4025"/>
    <x v="836"/>
    <d v="2011-07-23T00:00:00"/>
    <s v="First Class"/>
    <x v="63"/>
    <s v="Jonathan Doherty"/>
    <x v="1"/>
    <s v="United States"/>
    <s v="Riverside"/>
    <s v="California"/>
    <n v="92503"/>
    <x v="1"/>
    <x v="518"/>
    <x v="1"/>
    <x v="4"/>
    <x v="513"/>
    <n v="535.41"/>
    <n v="3"/>
    <n v="0"/>
    <n v="160.62299999999993"/>
  </r>
  <r>
    <n v="8134"/>
    <x v="4026"/>
    <x v="1049"/>
    <d v="2012-10-13T00:00:00"/>
    <s v="Standard Class"/>
    <x v="16"/>
    <s v="Gene Hale"/>
    <x v="1"/>
    <s v="United States"/>
    <s v="Dallas"/>
    <s v="Texas"/>
    <n v="75081"/>
    <x v="2"/>
    <x v="71"/>
    <x v="0"/>
    <x v="5"/>
    <x v="71"/>
    <n v="72.78"/>
    <n v="3"/>
    <n v="0.6"/>
    <n v="-70.960499999999996"/>
  </r>
  <r>
    <n v="8135"/>
    <x v="4027"/>
    <x v="1130"/>
    <d v="2012-02-21T00:00:00"/>
    <s v="Standard Class"/>
    <x v="361"/>
    <s v="Rob Dowd"/>
    <x v="0"/>
    <s v="United States"/>
    <s v="Los Angeles"/>
    <s v="California"/>
    <n v="90008"/>
    <x v="1"/>
    <x v="314"/>
    <x v="1"/>
    <x v="10"/>
    <x v="311"/>
    <n v="36.839999999999996"/>
    <n v="3"/>
    <n v="0"/>
    <n v="17.314799999999998"/>
  </r>
  <r>
    <n v="8136"/>
    <x v="4027"/>
    <x v="1130"/>
    <d v="2012-02-21T00:00:00"/>
    <s v="Standard Class"/>
    <x v="361"/>
    <s v="Rob Dowd"/>
    <x v="0"/>
    <s v="United States"/>
    <s v="Los Angeles"/>
    <s v="California"/>
    <n v="90008"/>
    <x v="1"/>
    <x v="49"/>
    <x v="1"/>
    <x v="2"/>
    <x v="49"/>
    <n v="87.71"/>
    <n v="7"/>
    <n v="0"/>
    <n v="41.223699999999994"/>
  </r>
  <r>
    <n v="8137"/>
    <x v="4028"/>
    <x v="399"/>
    <d v="2013-08-17T00:00:00"/>
    <s v="Standard Class"/>
    <x v="703"/>
    <s v="Cindy Schnelling"/>
    <x v="1"/>
    <s v="United States"/>
    <s v="Lakeland"/>
    <s v="Florida"/>
    <n v="33801"/>
    <x v="0"/>
    <x v="277"/>
    <x v="0"/>
    <x v="3"/>
    <x v="274"/>
    <n v="562.29250000000013"/>
    <n v="7"/>
    <n v="0.45"/>
    <n v="-255.58750000000009"/>
  </r>
  <r>
    <n v="8138"/>
    <x v="4029"/>
    <x v="187"/>
    <d v="2011-11-13T00:00:00"/>
    <s v="Standard Class"/>
    <x v="682"/>
    <s v="Benjamin Farhat"/>
    <x v="2"/>
    <s v="United States"/>
    <s v="New York City"/>
    <s v="New York"/>
    <n v="10035"/>
    <x v="3"/>
    <x v="267"/>
    <x v="0"/>
    <x v="5"/>
    <x v="954"/>
    <n v="56.52"/>
    <n v="9"/>
    <n v="0"/>
    <n v="21.477600000000002"/>
  </r>
  <r>
    <n v="8139"/>
    <x v="4030"/>
    <x v="427"/>
    <d v="2013-07-23T00:00:00"/>
    <s v="Standard Class"/>
    <x v="71"/>
    <s v="Neil Knudson"/>
    <x v="2"/>
    <s v="United States"/>
    <s v="Philadelphia"/>
    <s v="Pennsylvania"/>
    <n v="19140"/>
    <x v="3"/>
    <x v="824"/>
    <x v="1"/>
    <x v="6"/>
    <x v="812"/>
    <n v="11.264000000000001"/>
    <n v="8"/>
    <n v="0.2"/>
    <n v="1.2671999999999994"/>
  </r>
  <r>
    <n v="8140"/>
    <x v="4030"/>
    <x v="427"/>
    <d v="2013-07-23T00:00:00"/>
    <s v="Standard Class"/>
    <x v="71"/>
    <s v="Neil Knudson"/>
    <x v="2"/>
    <s v="United States"/>
    <s v="Philadelphia"/>
    <s v="Pennsylvania"/>
    <n v="19140"/>
    <x v="3"/>
    <x v="841"/>
    <x v="1"/>
    <x v="4"/>
    <x v="827"/>
    <n v="284.08000000000004"/>
    <n v="10"/>
    <n v="0.2"/>
    <n v="24.856999999999999"/>
  </r>
  <r>
    <n v="8141"/>
    <x v="4030"/>
    <x v="427"/>
    <d v="2013-07-23T00:00:00"/>
    <s v="Standard Class"/>
    <x v="71"/>
    <s v="Neil Knudson"/>
    <x v="2"/>
    <s v="United States"/>
    <s v="Philadelphia"/>
    <s v="Pennsylvania"/>
    <n v="19140"/>
    <x v="3"/>
    <x v="609"/>
    <x v="1"/>
    <x v="10"/>
    <x v="604"/>
    <n v="18.496000000000002"/>
    <n v="4"/>
    <n v="0.2"/>
    <n v="6.7048000000000005"/>
  </r>
  <r>
    <n v="8142"/>
    <x v="4031"/>
    <x v="473"/>
    <d v="2013-02-10T00:00:00"/>
    <s v="Standard Class"/>
    <x v="616"/>
    <s v="Annie Zypern"/>
    <x v="0"/>
    <s v="United States"/>
    <s v="San Diego"/>
    <s v="California"/>
    <n v="92037"/>
    <x v="1"/>
    <x v="607"/>
    <x v="1"/>
    <x v="2"/>
    <x v="602"/>
    <n v="14.73"/>
    <n v="3"/>
    <n v="0"/>
    <n v="7.2176999999999998"/>
  </r>
  <r>
    <n v="8143"/>
    <x v="4031"/>
    <x v="473"/>
    <d v="2013-02-10T00:00:00"/>
    <s v="Standard Class"/>
    <x v="616"/>
    <s v="Annie Zypern"/>
    <x v="0"/>
    <s v="United States"/>
    <s v="San Diego"/>
    <s v="California"/>
    <n v="92037"/>
    <x v="1"/>
    <x v="821"/>
    <x v="1"/>
    <x v="4"/>
    <x v="809"/>
    <n v="186.54"/>
    <n v="3"/>
    <n v="0"/>
    <n v="50.365800000000007"/>
  </r>
  <r>
    <n v="8144"/>
    <x v="4031"/>
    <x v="473"/>
    <d v="2013-02-10T00:00:00"/>
    <s v="Standard Class"/>
    <x v="616"/>
    <s v="Annie Zypern"/>
    <x v="0"/>
    <s v="United States"/>
    <s v="San Diego"/>
    <s v="California"/>
    <n v="92037"/>
    <x v="1"/>
    <x v="616"/>
    <x v="0"/>
    <x v="3"/>
    <x v="611"/>
    <n v="557.72799999999995"/>
    <n v="4"/>
    <n v="0.2"/>
    <n v="6.9715999999999951"/>
  </r>
  <r>
    <n v="8145"/>
    <x v="4031"/>
    <x v="473"/>
    <d v="2013-02-10T00:00:00"/>
    <s v="Standard Class"/>
    <x v="616"/>
    <s v="Annie Zypern"/>
    <x v="0"/>
    <s v="United States"/>
    <s v="San Diego"/>
    <s v="California"/>
    <n v="92037"/>
    <x v="1"/>
    <x v="140"/>
    <x v="2"/>
    <x v="7"/>
    <x v="140"/>
    <n v="159.96800000000002"/>
    <n v="4"/>
    <n v="0.2"/>
    <n v="-31.993600000000029"/>
  </r>
  <r>
    <n v="8146"/>
    <x v="4032"/>
    <x v="886"/>
    <d v="2011-06-27T00:00:00"/>
    <s v="Standard Class"/>
    <x v="476"/>
    <s v="Corey-Lock"/>
    <x v="0"/>
    <s v="United States"/>
    <s v="Lawton"/>
    <s v="Oklahoma"/>
    <n v="73505"/>
    <x v="2"/>
    <x v="1152"/>
    <x v="1"/>
    <x v="9"/>
    <x v="1131"/>
    <n v="471.90000000000003"/>
    <n v="6"/>
    <n v="0"/>
    <n v="155.72699999999998"/>
  </r>
  <r>
    <n v="8147"/>
    <x v="4032"/>
    <x v="886"/>
    <d v="2011-06-27T00:00:00"/>
    <s v="Standard Class"/>
    <x v="476"/>
    <s v="Corey-Lock"/>
    <x v="0"/>
    <s v="United States"/>
    <s v="Lawton"/>
    <s v="Oklahoma"/>
    <n v="73505"/>
    <x v="2"/>
    <x v="1273"/>
    <x v="1"/>
    <x v="6"/>
    <x v="1249"/>
    <n v="3.52"/>
    <n v="2"/>
    <n v="0"/>
    <n v="1.6896"/>
  </r>
  <r>
    <n v="8148"/>
    <x v="4033"/>
    <x v="255"/>
    <d v="2014-06-15T00:00:00"/>
    <s v="Standard Class"/>
    <x v="165"/>
    <s v="Anna Gayman"/>
    <x v="0"/>
    <s v="United States"/>
    <s v="Salem"/>
    <s v="Virginia"/>
    <n v="24153"/>
    <x v="0"/>
    <x v="33"/>
    <x v="1"/>
    <x v="10"/>
    <x v="33"/>
    <n v="49.12"/>
    <n v="4"/>
    <n v="0"/>
    <n v="23.086399999999998"/>
  </r>
  <r>
    <n v="8149"/>
    <x v="4034"/>
    <x v="797"/>
    <d v="2014-01-01T00:00:00"/>
    <s v="Standard Class"/>
    <x v="670"/>
    <s v="Eugene Moren"/>
    <x v="2"/>
    <s v="United States"/>
    <s v="Santa Ana"/>
    <s v="California"/>
    <n v="92704"/>
    <x v="1"/>
    <x v="745"/>
    <x v="1"/>
    <x v="2"/>
    <x v="736"/>
    <n v="20.16"/>
    <n v="7"/>
    <n v="0"/>
    <n v="9.8783999999999992"/>
  </r>
  <r>
    <n v="8150"/>
    <x v="4035"/>
    <x v="755"/>
    <d v="2011-01-30T00:00:00"/>
    <s v="First Class"/>
    <x v="662"/>
    <s v="Carol Adams"/>
    <x v="1"/>
    <s v="United States"/>
    <s v="Rapid City"/>
    <s v="South Dakota"/>
    <n v="57701"/>
    <x v="2"/>
    <x v="951"/>
    <x v="1"/>
    <x v="8"/>
    <x v="935"/>
    <n v="10.68"/>
    <n v="2"/>
    <n v="0"/>
    <n v="5.0195999999999996"/>
  </r>
  <r>
    <n v="8151"/>
    <x v="4035"/>
    <x v="755"/>
    <d v="2011-01-30T00:00:00"/>
    <s v="First Class"/>
    <x v="662"/>
    <s v="Carol Adams"/>
    <x v="1"/>
    <s v="United States"/>
    <s v="Rapid City"/>
    <s v="South Dakota"/>
    <n v="57701"/>
    <x v="2"/>
    <x v="631"/>
    <x v="0"/>
    <x v="0"/>
    <x v="625"/>
    <n v="141.96"/>
    <n v="2"/>
    <n v="0"/>
    <n v="39.748800000000003"/>
  </r>
  <r>
    <n v="8152"/>
    <x v="4036"/>
    <x v="721"/>
    <d v="2014-03-26T00:00:00"/>
    <s v="First Class"/>
    <x v="181"/>
    <s v="Raymond Buch"/>
    <x v="0"/>
    <s v="United States"/>
    <s v="Seattle"/>
    <s v="Washington"/>
    <n v="98115"/>
    <x v="1"/>
    <x v="720"/>
    <x v="1"/>
    <x v="4"/>
    <x v="712"/>
    <n v="32.479999999999997"/>
    <n v="2"/>
    <n v="0"/>
    <n v="4.8719999999999999"/>
  </r>
  <r>
    <n v="8153"/>
    <x v="4036"/>
    <x v="721"/>
    <d v="2014-03-26T00:00:00"/>
    <s v="First Class"/>
    <x v="181"/>
    <s v="Raymond Buch"/>
    <x v="0"/>
    <s v="United States"/>
    <s v="Seattle"/>
    <s v="Washington"/>
    <n v="98115"/>
    <x v="1"/>
    <x v="481"/>
    <x v="1"/>
    <x v="10"/>
    <x v="477"/>
    <n v="20.04"/>
    <n v="3"/>
    <n v="0"/>
    <n v="9.6191999999999993"/>
  </r>
  <r>
    <n v="8154"/>
    <x v="4036"/>
    <x v="721"/>
    <d v="2014-03-26T00:00:00"/>
    <s v="First Class"/>
    <x v="181"/>
    <s v="Raymond Buch"/>
    <x v="0"/>
    <s v="United States"/>
    <s v="Seattle"/>
    <s v="Washington"/>
    <n v="98115"/>
    <x v="1"/>
    <x v="1388"/>
    <x v="2"/>
    <x v="16"/>
    <x v="1365"/>
    <n v="13999.96"/>
    <n v="4"/>
    <n v="0"/>
    <n v="6719.9807999999994"/>
  </r>
  <r>
    <n v="8155"/>
    <x v="4037"/>
    <x v="177"/>
    <d v="2014-03-25T00:00:00"/>
    <s v="Standard Class"/>
    <x v="742"/>
    <s v="Roger Demir"/>
    <x v="0"/>
    <s v="United States"/>
    <s v="Middletown"/>
    <s v="Connecticut"/>
    <n v="6457"/>
    <x v="3"/>
    <x v="1200"/>
    <x v="2"/>
    <x v="11"/>
    <x v="1176"/>
    <n v="238"/>
    <n v="2"/>
    <n v="0"/>
    <n v="38.080000000000013"/>
  </r>
  <r>
    <n v="8156"/>
    <x v="4037"/>
    <x v="177"/>
    <d v="2014-03-25T00:00:00"/>
    <s v="Standard Class"/>
    <x v="742"/>
    <s v="Roger Demir"/>
    <x v="0"/>
    <s v="United States"/>
    <s v="Middletown"/>
    <s v="Connecticut"/>
    <n v="6457"/>
    <x v="3"/>
    <x v="1030"/>
    <x v="1"/>
    <x v="10"/>
    <x v="1012"/>
    <n v="61.96"/>
    <n v="2"/>
    <n v="0"/>
    <n v="27.881999999999998"/>
  </r>
  <r>
    <n v="8157"/>
    <x v="4038"/>
    <x v="964"/>
    <d v="2013-10-10T00:00:00"/>
    <s v="Standard Class"/>
    <x v="234"/>
    <s v="Melanie Seite"/>
    <x v="0"/>
    <s v="United States"/>
    <s v="Baltimore"/>
    <s v="Maryland"/>
    <n v="21215"/>
    <x v="3"/>
    <x v="975"/>
    <x v="0"/>
    <x v="3"/>
    <x v="960"/>
    <n v="239.37199999999996"/>
    <n v="2"/>
    <n v="0.3"/>
    <n v="-23.93719999999999"/>
  </r>
  <r>
    <n v="8158"/>
    <x v="4039"/>
    <x v="741"/>
    <d v="2013-11-23T00:00:00"/>
    <s v="Standard Class"/>
    <x v="310"/>
    <s v="Patrick Gardner"/>
    <x v="0"/>
    <s v="United States"/>
    <s v="San Diego"/>
    <s v="California"/>
    <n v="92105"/>
    <x v="1"/>
    <x v="1200"/>
    <x v="2"/>
    <x v="11"/>
    <x v="1176"/>
    <n v="595"/>
    <n v="5"/>
    <n v="0"/>
    <n v="95.200000000000031"/>
  </r>
  <r>
    <n v="8159"/>
    <x v="4040"/>
    <x v="377"/>
    <d v="2015-01-02T00:00:00"/>
    <s v="Standard Class"/>
    <x v="208"/>
    <s v="Karen Bern"/>
    <x v="1"/>
    <s v="United States"/>
    <s v="Odessa"/>
    <s v="Texas"/>
    <n v="79762"/>
    <x v="2"/>
    <x v="1283"/>
    <x v="1"/>
    <x v="10"/>
    <x v="1259"/>
    <n v="16.032"/>
    <n v="3"/>
    <n v="0.2"/>
    <n v="5.6111999999999993"/>
  </r>
  <r>
    <n v="8160"/>
    <x v="4041"/>
    <x v="1185"/>
    <d v="2013-03-14T00:00:00"/>
    <s v="Standard Class"/>
    <x v="46"/>
    <s v="Rick Bensley"/>
    <x v="2"/>
    <s v="United States"/>
    <s v="Milford"/>
    <s v="Connecticut"/>
    <n v="6460"/>
    <x v="3"/>
    <x v="240"/>
    <x v="2"/>
    <x v="11"/>
    <x v="238"/>
    <n v="199.75"/>
    <n v="5"/>
    <n v="0"/>
    <n v="87.890000000000015"/>
  </r>
  <r>
    <n v="8161"/>
    <x v="4042"/>
    <x v="595"/>
    <d v="2013-02-20T00:00:00"/>
    <s v="Standard Class"/>
    <x v="479"/>
    <s v="John Dryer"/>
    <x v="0"/>
    <s v="United States"/>
    <s v="Belleville"/>
    <s v="New Jersey"/>
    <n v="7109"/>
    <x v="3"/>
    <x v="1756"/>
    <x v="0"/>
    <x v="1"/>
    <x v="1737"/>
    <n v="227.96"/>
    <n v="2"/>
    <n v="0"/>
    <n v="36.473600000000005"/>
  </r>
  <r>
    <n v="8162"/>
    <x v="4043"/>
    <x v="694"/>
    <d v="2012-10-03T00:00:00"/>
    <s v="Second Class"/>
    <x v="370"/>
    <s v="Jennifer Jackson"/>
    <x v="0"/>
    <s v="United States"/>
    <s v="New York City"/>
    <s v="New York"/>
    <n v="10035"/>
    <x v="3"/>
    <x v="414"/>
    <x v="1"/>
    <x v="9"/>
    <x v="409"/>
    <n v="293.52"/>
    <n v="6"/>
    <n v="0"/>
    <n v="76.315200000000004"/>
  </r>
  <r>
    <n v="8163"/>
    <x v="4043"/>
    <x v="694"/>
    <d v="2012-10-03T00:00:00"/>
    <s v="Second Class"/>
    <x v="370"/>
    <s v="Jennifer Jackson"/>
    <x v="0"/>
    <s v="United States"/>
    <s v="New York City"/>
    <s v="New York"/>
    <n v="10035"/>
    <x v="3"/>
    <x v="348"/>
    <x v="2"/>
    <x v="7"/>
    <x v="344"/>
    <n v="307.98"/>
    <n v="2"/>
    <n v="0"/>
    <n v="89.314199999999971"/>
  </r>
  <r>
    <n v="8164"/>
    <x v="4044"/>
    <x v="121"/>
    <d v="2012-11-06T00:00:00"/>
    <s v="Standard Class"/>
    <x v="299"/>
    <s v="Liz Thompson"/>
    <x v="0"/>
    <s v="United States"/>
    <s v="San Diego"/>
    <s v="California"/>
    <n v="92105"/>
    <x v="1"/>
    <x v="1372"/>
    <x v="0"/>
    <x v="5"/>
    <x v="1348"/>
    <n v="96.960000000000008"/>
    <n v="6"/>
    <n v="0"/>
    <n v="33.935999999999993"/>
  </r>
  <r>
    <n v="8165"/>
    <x v="4044"/>
    <x v="121"/>
    <d v="2012-11-06T00:00:00"/>
    <s v="Standard Class"/>
    <x v="299"/>
    <s v="Liz Thompson"/>
    <x v="0"/>
    <s v="United States"/>
    <s v="San Diego"/>
    <s v="California"/>
    <n v="92105"/>
    <x v="1"/>
    <x v="301"/>
    <x v="1"/>
    <x v="8"/>
    <x v="298"/>
    <n v="117.48800000000001"/>
    <n v="7"/>
    <n v="0.2"/>
    <n v="41.120799999999988"/>
  </r>
  <r>
    <n v="8166"/>
    <x v="4044"/>
    <x v="121"/>
    <d v="2012-11-06T00:00:00"/>
    <s v="Standard Class"/>
    <x v="299"/>
    <s v="Liz Thompson"/>
    <x v="0"/>
    <s v="United States"/>
    <s v="San Diego"/>
    <s v="California"/>
    <n v="92105"/>
    <x v="1"/>
    <x v="591"/>
    <x v="1"/>
    <x v="8"/>
    <x v="586"/>
    <n v="11.952000000000002"/>
    <n v="3"/>
    <n v="0.2"/>
    <n v="4.1832000000000003"/>
  </r>
  <r>
    <n v="8167"/>
    <x v="4044"/>
    <x v="121"/>
    <d v="2012-11-06T00:00:00"/>
    <s v="Standard Class"/>
    <x v="299"/>
    <s v="Liz Thompson"/>
    <x v="0"/>
    <s v="United States"/>
    <s v="San Diego"/>
    <s v="California"/>
    <n v="92105"/>
    <x v="1"/>
    <x v="1373"/>
    <x v="0"/>
    <x v="0"/>
    <x v="1349"/>
    <n v="512.49900000000002"/>
    <n v="3"/>
    <n v="0.15"/>
    <n v="-30.147000000000048"/>
  </r>
  <r>
    <n v="8168"/>
    <x v="4045"/>
    <x v="995"/>
    <d v="2013-08-06T00:00:00"/>
    <s v="Standard Class"/>
    <x v="706"/>
    <s v="Anna Häberlin"/>
    <x v="1"/>
    <s v="United States"/>
    <s v="San Francisco"/>
    <s v="California"/>
    <n v="94122"/>
    <x v="1"/>
    <x v="584"/>
    <x v="0"/>
    <x v="3"/>
    <x v="579"/>
    <n v="863.12800000000004"/>
    <n v="7"/>
    <n v="0.2"/>
    <n v="-32.367300000000085"/>
  </r>
  <r>
    <n v="8169"/>
    <x v="4046"/>
    <x v="44"/>
    <d v="2014-11-14T00:00:00"/>
    <s v="Standard Class"/>
    <x v="144"/>
    <s v="Adam Bellavance"/>
    <x v="2"/>
    <s v="United States"/>
    <s v="Seattle"/>
    <s v="Washington"/>
    <n v="98105"/>
    <x v="1"/>
    <x v="309"/>
    <x v="0"/>
    <x v="3"/>
    <x v="306"/>
    <n v="2036.8600000000001"/>
    <n v="7"/>
    <n v="0"/>
    <n v="366.63479999999993"/>
  </r>
  <r>
    <n v="8170"/>
    <x v="4046"/>
    <x v="44"/>
    <d v="2014-11-14T00:00:00"/>
    <s v="Standard Class"/>
    <x v="144"/>
    <s v="Adam Bellavance"/>
    <x v="2"/>
    <s v="United States"/>
    <s v="Seattle"/>
    <s v="Washington"/>
    <n v="98105"/>
    <x v="1"/>
    <x v="299"/>
    <x v="0"/>
    <x v="1"/>
    <x v="296"/>
    <n v="449.56800000000004"/>
    <n v="2"/>
    <n v="0.2"/>
    <n v="-73.054800000000071"/>
  </r>
  <r>
    <n v="8171"/>
    <x v="4046"/>
    <x v="44"/>
    <d v="2014-11-14T00:00:00"/>
    <s v="Standard Class"/>
    <x v="144"/>
    <s v="Adam Bellavance"/>
    <x v="2"/>
    <s v="United States"/>
    <s v="Seattle"/>
    <s v="Washington"/>
    <n v="98105"/>
    <x v="1"/>
    <x v="477"/>
    <x v="2"/>
    <x v="11"/>
    <x v="473"/>
    <n v="108.96000000000001"/>
    <n v="3"/>
    <n v="0"/>
    <n v="32.687999999999988"/>
  </r>
  <r>
    <n v="8172"/>
    <x v="4047"/>
    <x v="1173"/>
    <d v="2013-02-19T00:00:00"/>
    <s v="Standard Class"/>
    <x v="248"/>
    <s v="Fred McMath"/>
    <x v="0"/>
    <s v="United States"/>
    <s v="Jackson"/>
    <s v="Mississippi"/>
    <n v="39212"/>
    <x v="0"/>
    <x v="978"/>
    <x v="1"/>
    <x v="6"/>
    <x v="962"/>
    <n v="264.18"/>
    <n v="7"/>
    <n v="0"/>
    <n v="68.686800000000005"/>
  </r>
  <r>
    <n v="8173"/>
    <x v="4048"/>
    <x v="868"/>
    <d v="2011-07-13T00:00:00"/>
    <s v="Standard Class"/>
    <x v="689"/>
    <s v="Gary Hansen"/>
    <x v="2"/>
    <s v="United States"/>
    <s v="Los Angeles"/>
    <s v="California"/>
    <n v="90049"/>
    <x v="1"/>
    <x v="1363"/>
    <x v="1"/>
    <x v="2"/>
    <x v="1340"/>
    <n v="2.88"/>
    <n v="1"/>
    <n v="0"/>
    <n v="1.4112"/>
  </r>
  <r>
    <n v="8174"/>
    <x v="4048"/>
    <x v="868"/>
    <d v="2011-07-13T00:00:00"/>
    <s v="Standard Class"/>
    <x v="689"/>
    <s v="Gary Hansen"/>
    <x v="2"/>
    <s v="United States"/>
    <s v="Los Angeles"/>
    <s v="California"/>
    <n v="90049"/>
    <x v="1"/>
    <x v="44"/>
    <x v="1"/>
    <x v="8"/>
    <x v="44"/>
    <n v="41.904000000000003"/>
    <n v="6"/>
    <n v="0.2"/>
    <n v="14.142599999999996"/>
  </r>
  <r>
    <n v="8175"/>
    <x v="4048"/>
    <x v="868"/>
    <d v="2011-07-13T00:00:00"/>
    <s v="Standard Class"/>
    <x v="689"/>
    <s v="Gary Hansen"/>
    <x v="2"/>
    <s v="United States"/>
    <s v="Los Angeles"/>
    <s v="California"/>
    <n v="90049"/>
    <x v="1"/>
    <x v="1198"/>
    <x v="1"/>
    <x v="4"/>
    <x v="1174"/>
    <n v="23.92"/>
    <n v="4"/>
    <n v="0"/>
    <n v="4.066399999999998"/>
  </r>
  <r>
    <n v="8176"/>
    <x v="4049"/>
    <x v="806"/>
    <d v="2013-02-04T00:00:00"/>
    <s v="Standard Class"/>
    <x v="785"/>
    <s v="Harold Engle"/>
    <x v="1"/>
    <s v="United States"/>
    <s v="Chicago"/>
    <s v="Illinois"/>
    <n v="60623"/>
    <x v="2"/>
    <x v="62"/>
    <x v="1"/>
    <x v="10"/>
    <x v="62"/>
    <n v="156.512"/>
    <n v="4"/>
    <n v="0.2"/>
    <n v="52.822799999999987"/>
  </r>
  <r>
    <n v="8177"/>
    <x v="4050"/>
    <x v="897"/>
    <d v="2013-09-26T00:00:00"/>
    <s v="First Class"/>
    <x v="449"/>
    <s v="Sam Zeldin"/>
    <x v="2"/>
    <s v="United States"/>
    <s v="New York City"/>
    <s v="New York"/>
    <n v="10035"/>
    <x v="3"/>
    <x v="80"/>
    <x v="1"/>
    <x v="4"/>
    <x v="80"/>
    <n v="128.34"/>
    <n v="6"/>
    <n v="0"/>
    <n v="37.218599999999995"/>
  </r>
  <r>
    <n v="8178"/>
    <x v="4051"/>
    <x v="66"/>
    <d v="2014-12-25T00:00:00"/>
    <s v="First Class"/>
    <x v="441"/>
    <s v="Chad McGuire"/>
    <x v="0"/>
    <s v="United States"/>
    <s v="Los Angeles"/>
    <s v="California"/>
    <n v="90008"/>
    <x v="1"/>
    <x v="1523"/>
    <x v="2"/>
    <x v="11"/>
    <x v="1501"/>
    <n v="474.95"/>
    <n v="5"/>
    <n v="0"/>
    <n v="142.48499999999993"/>
  </r>
  <r>
    <n v="8179"/>
    <x v="4052"/>
    <x v="476"/>
    <d v="2013-09-09T00:00:00"/>
    <s v="Standard Class"/>
    <x v="592"/>
    <s v="Toby Gnade"/>
    <x v="0"/>
    <s v="United States"/>
    <s v="Des Moines"/>
    <s v="Washington"/>
    <n v="98198"/>
    <x v="1"/>
    <x v="615"/>
    <x v="2"/>
    <x v="16"/>
    <x v="610"/>
    <n v="999.98"/>
    <n v="2"/>
    <n v="0"/>
    <n v="449.99099999999999"/>
  </r>
  <r>
    <n v="8180"/>
    <x v="4053"/>
    <x v="991"/>
    <d v="2012-08-06T00:00:00"/>
    <s v="Standard Class"/>
    <x v="213"/>
    <s v="Darren Koutras"/>
    <x v="0"/>
    <s v="United States"/>
    <s v="Springfield"/>
    <s v="Oregon"/>
    <n v="97477"/>
    <x v="1"/>
    <x v="1582"/>
    <x v="0"/>
    <x v="3"/>
    <x v="1564"/>
    <n v="277.5"/>
    <n v="4"/>
    <n v="0.5"/>
    <n v="-188.7"/>
  </r>
  <r>
    <n v="8181"/>
    <x v="4054"/>
    <x v="82"/>
    <d v="2012-11-25T00:00:00"/>
    <s v="Standard Class"/>
    <x v="757"/>
    <s v="Shahid Shariari"/>
    <x v="0"/>
    <s v="United States"/>
    <s v="Philadelphia"/>
    <s v="Pennsylvania"/>
    <n v="19120"/>
    <x v="3"/>
    <x v="971"/>
    <x v="0"/>
    <x v="3"/>
    <x v="956"/>
    <n v="1252.704"/>
    <n v="8"/>
    <n v="0.4"/>
    <n v="-480.20320000000027"/>
  </r>
  <r>
    <n v="8182"/>
    <x v="4054"/>
    <x v="82"/>
    <d v="2012-11-25T00:00:00"/>
    <s v="Standard Class"/>
    <x v="757"/>
    <s v="Shahid Shariari"/>
    <x v="0"/>
    <s v="United States"/>
    <s v="Philadelphia"/>
    <s v="Pennsylvania"/>
    <n v="19120"/>
    <x v="3"/>
    <x v="687"/>
    <x v="2"/>
    <x v="7"/>
    <x v="680"/>
    <n v="110.97"/>
    <n v="5"/>
    <n v="0.4"/>
    <n v="-24.043499999999995"/>
  </r>
  <r>
    <n v="8183"/>
    <x v="4055"/>
    <x v="796"/>
    <d v="2014-05-23T00:00:00"/>
    <s v="Standard Class"/>
    <x v="606"/>
    <s v="Brendan Murry"/>
    <x v="1"/>
    <s v="United States"/>
    <s v="Chicago"/>
    <s v="Illinois"/>
    <n v="60653"/>
    <x v="2"/>
    <x v="1155"/>
    <x v="0"/>
    <x v="5"/>
    <x v="1134"/>
    <n v="22.608000000000001"/>
    <n v="3"/>
    <n v="0.6"/>
    <n v="-10.173599999999997"/>
  </r>
  <r>
    <n v="8184"/>
    <x v="4055"/>
    <x v="796"/>
    <d v="2014-05-23T00:00:00"/>
    <s v="Standard Class"/>
    <x v="606"/>
    <s v="Brendan Murry"/>
    <x v="1"/>
    <s v="United States"/>
    <s v="Chicago"/>
    <s v="Illinois"/>
    <n v="60653"/>
    <x v="2"/>
    <x v="283"/>
    <x v="0"/>
    <x v="5"/>
    <x v="280"/>
    <n v="1.8920000000000003"/>
    <n v="1"/>
    <n v="0.6"/>
    <n v="-0.99329999999999963"/>
  </r>
  <r>
    <n v="8185"/>
    <x v="4056"/>
    <x v="283"/>
    <d v="2014-07-28T00:00:00"/>
    <s v="Standard Class"/>
    <x v="199"/>
    <s v="Maribeth Yedwab"/>
    <x v="1"/>
    <s v="United States"/>
    <s v="Chicago"/>
    <s v="Illinois"/>
    <n v="60623"/>
    <x v="2"/>
    <x v="954"/>
    <x v="1"/>
    <x v="10"/>
    <x v="938"/>
    <n v="63.311999999999998"/>
    <n v="3"/>
    <n v="0.2"/>
    <n v="20.576399999999996"/>
  </r>
  <r>
    <n v="8186"/>
    <x v="4057"/>
    <x v="1023"/>
    <d v="2012-09-17T00:00:00"/>
    <s v="Second Class"/>
    <x v="151"/>
    <s v="Arthur Gainer"/>
    <x v="0"/>
    <s v="United States"/>
    <s v="Chicago"/>
    <s v="Illinois"/>
    <n v="60623"/>
    <x v="2"/>
    <x v="1170"/>
    <x v="1"/>
    <x v="12"/>
    <x v="33"/>
    <n v="7.8239999999999998"/>
    <n v="1"/>
    <n v="0.2"/>
    <n v="2.9339999999999997"/>
  </r>
  <r>
    <n v="8187"/>
    <x v="4057"/>
    <x v="1023"/>
    <d v="2012-09-17T00:00:00"/>
    <s v="Second Class"/>
    <x v="151"/>
    <s v="Arthur Gainer"/>
    <x v="0"/>
    <s v="United States"/>
    <s v="Chicago"/>
    <s v="Illinois"/>
    <n v="60623"/>
    <x v="2"/>
    <x v="163"/>
    <x v="0"/>
    <x v="1"/>
    <x v="162"/>
    <n v="170.072"/>
    <n v="4"/>
    <n v="0.3"/>
    <n v="-12.147999999999996"/>
  </r>
  <r>
    <n v="8188"/>
    <x v="4058"/>
    <x v="107"/>
    <d v="2013-12-17T00:00:00"/>
    <s v="Standard Class"/>
    <x v="308"/>
    <s v="Bart Watters"/>
    <x v="1"/>
    <s v="United States"/>
    <s v="New York City"/>
    <s v="New York"/>
    <n v="10024"/>
    <x v="3"/>
    <x v="161"/>
    <x v="1"/>
    <x v="10"/>
    <x v="160"/>
    <n v="62.820000000000007"/>
    <n v="9"/>
    <n v="0"/>
    <n v="29.525400000000001"/>
  </r>
  <r>
    <n v="8189"/>
    <x v="4059"/>
    <x v="653"/>
    <d v="2012-10-05T00:00:00"/>
    <s v="Second Class"/>
    <x v="495"/>
    <s v="Sheri Gordon"/>
    <x v="0"/>
    <s v="United States"/>
    <s v="Rockville"/>
    <s v="Maryland"/>
    <n v="20852"/>
    <x v="3"/>
    <x v="680"/>
    <x v="1"/>
    <x v="10"/>
    <x v="674"/>
    <n v="19.440000000000001"/>
    <n v="3"/>
    <n v="0"/>
    <n v="9.3312000000000008"/>
  </r>
  <r>
    <n v="8190"/>
    <x v="4059"/>
    <x v="653"/>
    <d v="2012-10-05T00:00:00"/>
    <s v="Second Class"/>
    <x v="495"/>
    <s v="Sheri Gordon"/>
    <x v="0"/>
    <s v="United States"/>
    <s v="Rockville"/>
    <s v="Maryland"/>
    <n v="20852"/>
    <x v="3"/>
    <x v="777"/>
    <x v="1"/>
    <x v="8"/>
    <x v="768"/>
    <n v="7.38"/>
    <n v="1"/>
    <n v="0"/>
    <n v="3.6162000000000001"/>
  </r>
  <r>
    <n v="8191"/>
    <x v="4060"/>
    <x v="701"/>
    <d v="2014-11-22T00:00:00"/>
    <s v="Standard Class"/>
    <x v="666"/>
    <s v="Christopher Conant"/>
    <x v="0"/>
    <s v="United States"/>
    <s v="New York City"/>
    <s v="New York"/>
    <n v="10011"/>
    <x v="3"/>
    <x v="832"/>
    <x v="1"/>
    <x v="10"/>
    <x v="819"/>
    <n v="38.880000000000003"/>
    <n v="6"/>
    <n v="0"/>
    <n v="18.662400000000002"/>
  </r>
  <r>
    <n v="8192"/>
    <x v="4060"/>
    <x v="701"/>
    <d v="2014-11-22T00:00:00"/>
    <s v="Standard Class"/>
    <x v="666"/>
    <s v="Christopher Conant"/>
    <x v="0"/>
    <s v="United States"/>
    <s v="New York City"/>
    <s v="New York"/>
    <n v="10011"/>
    <x v="3"/>
    <x v="267"/>
    <x v="0"/>
    <x v="5"/>
    <x v="264"/>
    <n v="187.76"/>
    <n v="4"/>
    <n v="0"/>
    <n v="76.9816"/>
  </r>
  <r>
    <n v="8193"/>
    <x v="4061"/>
    <x v="672"/>
    <d v="2012-12-03T00:00:00"/>
    <s v="First Class"/>
    <x v="235"/>
    <s v="Lena Radford"/>
    <x v="0"/>
    <s v="United States"/>
    <s v="Durham"/>
    <s v="North Carolina"/>
    <n v="27707"/>
    <x v="0"/>
    <x v="614"/>
    <x v="1"/>
    <x v="8"/>
    <x v="609"/>
    <n v="6.0480000000000009"/>
    <n v="7"/>
    <n v="0.7"/>
    <n v="-4.2336000000000009"/>
  </r>
  <r>
    <n v="8194"/>
    <x v="4061"/>
    <x v="672"/>
    <d v="2012-12-03T00:00:00"/>
    <s v="First Class"/>
    <x v="235"/>
    <s v="Lena Radford"/>
    <x v="0"/>
    <s v="United States"/>
    <s v="Durham"/>
    <s v="North Carolina"/>
    <n v="27707"/>
    <x v="0"/>
    <x v="1360"/>
    <x v="1"/>
    <x v="9"/>
    <x v="1337"/>
    <n v="98.352000000000004"/>
    <n v="3"/>
    <n v="0.2"/>
    <n v="9.8351999999999933"/>
  </r>
  <r>
    <n v="8195"/>
    <x v="4061"/>
    <x v="672"/>
    <d v="2012-12-03T00:00:00"/>
    <s v="First Class"/>
    <x v="235"/>
    <s v="Lena Radford"/>
    <x v="0"/>
    <s v="United States"/>
    <s v="Durham"/>
    <s v="North Carolina"/>
    <n v="27707"/>
    <x v="0"/>
    <x v="220"/>
    <x v="0"/>
    <x v="5"/>
    <x v="219"/>
    <n v="335.74400000000003"/>
    <n v="2"/>
    <n v="0.2"/>
    <n v="25.180800000000005"/>
  </r>
  <r>
    <n v="8196"/>
    <x v="4062"/>
    <x v="401"/>
    <d v="2012-12-11T00:00:00"/>
    <s v="Second Class"/>
    <x v="106"/>
    <s v="David Bremer"/>
    <x v="1"/>
    <s v="United States"/>
    <s v="Santa Barbara"/>
    <s v="California"/>
    <n v="93101"/>
    <x v="1"/>
    <x v="1056"/>
    <x v="1"/>
    <x v="10"/>
    <x v="1036"/>
    <n v="8.9600000000000009"/>
    <n v="2"/>
    <n v="0"/>
    <n v="4.3904000000000005"/>
  </r>
  <r>
    <n v="8197"/>
    <x v="4063"/>
    <x v="528"/>
    <d v="2014-09-10T00:00:00"/>
    <s v="Standard Class"/>
    <x v="431"/>
    <s v="Liz Preis"/>
    <x v="0"/>
    <s v="United States"/>
    <s v="Knoxville"/>
    <s v="Tennessee"/>
    <n v="37918"/>
    <x v="0"/>
    <x v="1130"/>
    <x v="2"/>
    <x v="11"/>
    <x v="1109"/>
    <n v="89.567999999999998"/>
    <n v="4"/>
    <n v="0.2"/>
    <n v="-1.119600000000009"/>
  </r>
  <r>
    <n v="8198"/>
    <x v="4063"/>
    <x v="528"/>
    <d v="2014-09-10T00:00:00"/>
    <s v="Standard Class"/>
    <x v="431"/>
    <s v="Liz Preis"/>
    <x v="0"/>
    <s v="United States"/>
    <s v="Knoxville"/>
    <s v="Tennessee"/>
    <n v="37918"/>
    <x v="0"/>
    <x v="646"/>
    <x v="1"/>
    <x v="6"/>
    <x v="640"/>
    <n v="71.959999999999994"/>
    <n v="5"/>
    <n v="0.2"/>
    <n v="7.1960000000000015"/>
  </r>
  <r>
    <n v="8199"/>
    <x v="4063"/>
    <x v="528"/>
    <d v="2014-09-10T00:00:00"/>
    <s v="Standard Class"/>
    <x v="431"/>
    <s v="Liz Preis"/>
    <x v="0"/>
    <s v="United States"/>
    <s v="Knoxville"/>
    <s v="Tennessee"/>
    <n v="37918"/>
    <x v="0"/>
    <x v="585"/>
    <x v="1"/>
    <x v="10"/>
    <x v="580"/>
    <n v="15.552000000000003"/>
    <n v="3"/>
    <n v="0.2"/>
    <n v="5.4432"/>
  </r>
  <r>
    <n v="8200"/>
    <x v="4064"/>
    <x v="558"/>
    <d v="2014-05-01T00:00:00"/>
    <s v="Standard Class"/>
    <x v="578"/>
    <s v="Art Ferguson"/>
    <x v="0"/>
    <s v="United States"/>
    <s v="Chicago"/>
    <s v="Illinois"/>
    <n v="60610"/>
    <x v="2"/>
    <x v="1124"/>
    <x v="1"/>
    <x v="8"/>
    <x v="1103"/>
    <n v="10.429999999999996"/>
    <n v="5"/>
    <n v="0.8"/>
    <n v="-18.252500000000001"/>
  </r>
  <r>
    <n v="8201"/>
    <x v="4064"/>
    <x v="558"/>
    <d v="2014-05-01T00:00:00"/>
    <s v="Standard Class"/>
    <x v="578"/>
    <s v="Art Ferguson"/>
    <x v="0"/>
    <s v="United States"/>
    <s v="Chicago"/>
    <s v="Illinois"/>
    <n v="60610"/>
    <x v="2"/>
    <x v="72"/>
    <x v="1"/>
    <x v="4"/>
    <x v="72"/>
    <n v="72.784000000000006"/>
    <n v="1"/>
    <n v="0.2"/>
    <n v="-18.196000000000002"/>
  </r>
  <r>
    <n v="8202"/>
    <x v="4065"/>
    <x v="627"/>
    <d v="2012-11-08T00:00:00"/>
    <s v="Same Day"/>
    <x v="470"/>
    <s v="Keith Dawkins"/>
    <x v="1"/>
    <s v="United States"/>
    <s v="New York City"/>
    <s v="New York"/>
    <n v="10024"/>
    <x v="3"/>
    <x v="1678"/>
    <x v="1"/>
    <x v="4"/>
    <x v="1657"/>
    <n v="67.150000000000006"/>
    <n v="5"/>
    <n v="0"/>
    <n v="16.787500000000001"/>
  </r>
  <r>
    <n v="8203"/>
    <x v="4065"/>
    <x v="627"/>
    <d v="2012-11-08T00:00:00"/>
    <s v="Same Day"/>
    <x v="470"/>
    <s v="Keith Dawkins"/>
    <x v="1"/>
    <s v="United States"/>
    <s v="New York City"/>
    <s v="New York"/>
    <n v="10024"/>
    <x v="3"/>
    <x v="903"/>
    <x v="2"/>
    <x v="7"/>
    <x v="886"/>
    <n v="549.98"/>
    <n v="2"/>
    <n v="0"/>
    <n v="142.9948"/>
  </r>
  <r>
    <n v="8204"/>
    <x v="4065"/>
    <x v="627"/>
    <d v="2012-11-08T00:00:00"/>
    <s v="Same Day"/>
    <x v="470"/>
    <s v="Keith Dawkins"/>
    <x v="1"/>
    <s v="United States"/>
    <s v="New York City"/>
    <s v="New York"/>
    <n v="10024"/>
    <x v="3"/>
    <x v="1800"/>
    <x v="0"/>
    <x v="5"/>
    <x v="1781"/>
    <n v="11.82"/>
    <n v="3"/>
    <n v="0"/>
    <n v="4.7279999999999998"/>
  </r>
  <r>
    <n v="8205"/>
    <x v="4065"/>
    <x v="627"/>
    <d v="2012-11-08T00:00:00"/>
    <s v="Same Day"/>
    <x v="470"/>
    <s v="Keith Dawkins"/>
    <x v="1"/>
    <s v="United States"/>
    <s v="New York City"/>
    <s v="New York"/>
    <n v="10024"/>
    <x v="3"/>
    <x v="1715"/>
    <x v="2"/>
    <x v="15"/>
    <x v="1693"/>
    <n v="4643.8"/>
    <n v="4"/>
    <n v="0"/>
    <n v="2229.0239999999999"/>
  </r>
  <r>
    <n v="8206"/>
    <x v="4065"/>
    <x v="627"/>
    <d v="2012-11-08T00:00:00"/>
    <s v="Same Day"/>
    <x v="470"/>
    <s v="Keith Dawkins"/>
    <x v="1"/>
    <s v="United States"/>
    <s v="New York City"/>
    <s v="New York"/>
    <n v="10024"/>
    <x v="3"/>
    <x v="623"/>
    <x v="0"/>
    <x v="1"/>
    <x v="617"/>
    <n v="577.76400000000001"/>
    <n v="2"/>
    <n v="0.1"/>
    <n v="115.5528"/>
  </r>
  <r>
    <n v="8207"/>
    <x v="4066"/>
    <x v="33"/>
    <d v="2012-04-30T00:00:00"/>
    <s v="Standard Class"/>
    <x v="193"/>
    <s v="Sue Ann Reed"/>
    <x v="0"/>
    <s v="United States"/>
    <s v="Daytona Beach"/>
    <s v="Florida"/>
    <n v="32114"/>
    <x v="0"/>
    <x v="3"/>
    <x v="0"/>
    <x v="3"/>
    <x v="3"/>
    <n v="191.5155"/>
    <n v="1"/>
    <n v="0.45"/>
    <n v="-76.606200000000001"/>
  </r>
  <r>
    <n v="8208"/>
    <x v="4066"/>
    <x v="33"/>
    <d v="2012-04-30T00:00:00"/>
    <s v="Standard Class"/>
    <x v="193"/>
    <s v="Sue Ann Reed"/>
    <x v="0"/>
    <s v="United States"/>
    <s v="Daytona Beach"/>
    <s v="Florida"/>
    <n v="32114"/>
    <x v="0"/>
    <x v="346"/>
    <x v="1"/>
    <x v="6"/>
    <x v="342"/>
    <n v="2.6240000000000001"/>
    <n v="1"/>
    <n v="0.2"/>
    <n v="0.42639999999999978"/>
  </r>
  <r>
    <n v="8209"/>
    <x v="4067"/>
    <x v="1181"/>
    <d v="2012-09-24T00:00:00"/>
    <s v="Standard Class"/>
    <x v="767"/>
    <s v="Barry Gonzalez"/>
    <x v="0"/>
    <s v="United States"/>
    <s v="Nashville"/>
    <s v="Tennessee"/>
    <n v="37211"/>
    <x v="0"/>
    <x v="692"/>
    <x v="1"/>
    <x v="8"/>
    <x v="685"/>
    <n v="1369.7640000000001"/>
    <n v="6"/>
    <n v="0.7"/>
    <n v="-913.17599999999993"/>
  </r>
  <r>
    <n v="8210"/>
    <x v="4067"/>
    <x v="1181"/>
    <d v="2012-09-24T00:00:00"/>
    <s v="Standard Class"/>
    <x v="767"/>
    <s v="Barry Gonzalez"/>
    <x v="0"/>
    <s v="United States"/>
    <s v="Nashville"/>
    <s v="Tennessee"/>
    <n v="37211"/>
    <x v="0"/>
    <x v="196"/>
    <x v="1"/>
    <x v="4"/>
    <x v="195"/>
    <n v="294.36799999999999"/>
    <n v="4"/>
    <n v="0.2"/>
    <n v="-58.873600000000025"/>
  </r>
  <r>
    <n v="8211"/>
    <x v="4068"/>
    <x v="210"/>
    <d v="2014-09-13T00:00:00"/>
    <s v="Standard Class"/>
    <x v="678"/>
    <s v="Dario Medina"/>
    <x v="1"/>
    <s v="United States"/>
    <s v="Nashville"/>
    <s v="Tennessee"/>
    <n v="37211"/>
    <x v="0"/>
    <x v="473"/>
    <x v="1"/>
    <x v="9"/>
    <x v="469"/>
    <n v="81.567999999999998"/>
    <n v="2"/>
    <n v="0.2"/>
    <n v="7.1372000000000035"/>
  </r>
  <r>
    <n v="8212"/>
    <x v="4069"/>
    <x v="77"/>
    <d v="2013-11-13T00:00:00"/>
    <s v="Standard Class"/>
    <x v="266"/>
    <s v="Michael Chen"/>
    <x v="0"/>
    <s v="United States"/>
    <s v="Dallas"/>
    <s v="Texas"/>
    <n v="75220"/>
    <x v="2"/>
    <x v="1834"/>
    <x v="0"/>
    <x v="5"/>
    <x v="1813"/>
    <n v="44.460000000000008"/>
    <n v="5"/>
    <n v="0.6"/>
    <n v="-17.783999999999992"/>
  </r>
  <r>
    <n v="8213"/>
    <x v="4069"/>
    <x v="77"/>
    <d v="2013-11-13T00:00:00"/>
    <s v="Standard Class"/>
    <x v="266"/>
    <s v="Michael Chen"/>
    <x v="0"/>
    <s v="United States"/>
    <s v="Dallas"/>
    <s v="Texas"/>
    <n v="75220"/>
    <x v="2"/>
    <x v="533"/>
    <x v="1"/>
    <x v="4"/>
    <x v="528"/>
    <n v="314.08800000000002"/>
    <n v="3"/>
    <n v="0.2"/>
    <n v="19.630499999999998"/>
  </r>
  <r>
    <n v="8214"/>
    <x v="4070"/>
    <x v="12"/>
    <d v="2012-10-02T00:00:00"/>
    <s v="Standard Class"/>
    <x v="504"/>
    <s v="Marina Lichtenstein"/>
    <x v="1"/>
    <s v="United States"/>
    <s v="Murfreesboro"/>
    <s v="Tennessee"/>
    <n v="37130"/>
    <x v="0"/>
    <x v="1085"/>
    <x v="1"/>
    <x v="8"/>
    <x v="1066"/>
    <n v="6.3360000000000012"/>
    <n v="4"/>
    <n v="0.7"/>
    <n v="-4.6463999999999981"/>
  </r>
  <r>
    <n v="8215"/>
    <x v="4070"/>
    <x v="12"/>
    <d v="2012-10-02T00:00:00"/>
    <s v="Standard Class"/>
    <x v="504"/>
    <s v="Marina Lichtenstein"/>
    <x v="1"/>
    <s v="United States"/>
    <s v="Murfreesboro"/>
    <s v="Tennessee"/>
    <n v="37130"/>
    <x v="0"/>
    <x v="1402"/>
    <x v="1"/>
    <x v="10"/>
    <x v="1380"/>
    <n v="10.48"/>
    <n v="1"/>
    <n v="0.2"/>
    <n v="3.7989999999999995"/>
  </r>
  <r>
    <n v="8216"/>
    <x v="4070"/>
    <x v="12"/>
    <d v="2012-10-02T00:00:00"/>
    <s v="Standard Class"/>
    <x v="504"/>
    <s v="Marina Lichtenstein"/>
    <x v="1"/>
    <s v="United States"/>
    <s v="Murfreesboro"/>
    <s v="Tennessee"/>
    <n v="37130"/>
    <x v="0"/>
    <x v="1263"/>
    <x v="1"/>
    <x v="8"/>
    <x v="1238"/>
    <n v="2.4690000000000003"/>
    <n v="1"/>
    <n v="0.7"/>
    <n v="-1.8106"/>
  </r>
  <r>
    <n v="8217"/>
    <x v="4070"/>
    <x v="12"/>
    <d v="2012-10-02T00:00:00"/>
    <s v="Standard Class"/>
    <x v="504"/>
    <s v="Marina Lichtenstein"/>
    <x v="1"/>
    <s v="United States"/>
    <s v="Murfreesboro"/>
    <s v="Tennessee"/>
    <n v="37130"/>
    <x v="0"/>
    <x v="304"/>
    <x v="1"/>
    <x v="8"/>
    <x v="301"/>
    <n v="3.2640000000000007"/>
    <n v="2"/>
    <n v="0.7"/>
    <n v="-2.2847999999999997"/>
  </r>
  <r>
    <n v="8218"/>
    <x v="4071"/>
    <x v="462"/>
    <d v="2011-10-07T00:00:00"/>
    <s v="Standard Class"/>
    <x v="709"/>
    <s v="Russell D'Ascenzo"/>
    <x v="0"/>
    <s v="United States"/>
    <s v="Dallas"/>
    <s v="Texas"/>
    <n v="75217"/>
    <x v="2"/>
    <x v="1088"/>
    <x v="1"/>
    <x v="13"/>
    <x v="1069"/>
    <n v="4.3440000000000003"/>
    <n v="3"/>
    <n v="0.2"/>
    <n v="0.86879999999999979"/>
  </r>
  <r>
    <n v="8219"/>
    <x v="4071"/>
    <x v="462"/>
    <d v="2011-10-07T00:00:00"/>
    <s v="Standard Class"/>
    <x v="709"/>
    <s v="Russell D'Ascenzo"/>
    <x v="0"/>
    <s v="United States"/>
    <s v="Dallas"/>
    <s v="Texas"/>
    <n v="75217"/>
    <x v="2"/>
    <x v="1092"/>
    <x v="0"/>
    <x v="5"/>
    <x v="1073"/>
    <n v="31.776000000000003"/>
    <n v="3"/>
    <n v="0.6"/>
    <n v="-19.065600000000007"/>
  </r>
  <r>
    <n v="8220"/>
    <x v="4071"/>
    <x v="462"/>
    <d v="2011-10-07T00:00:00"/>
    <s v="Standard Class"/>
    <x v="709"/>
    <s v="Russell D'Ascenzo"/>
    <x v="0"/>
    <s v="United States"/>
    <s v="Dallas"/>
    <s v="Texas"/>
    <n v="75217"/>
    <x v="2"/>
    <x v="641"/>
    <x v="1"/>
    <x v="2"/>
    <x v="635"/>
    <n v="4.9280000000000008"/>
    <n v="2"/>
    <n v="0.2"/>
    <n v="1.7247999999999997"/>
  </r>
  <r>
    <n v="8221"/>
    <x v="4071"/>
    <x v="462"/>
    <d v="2011-10-07T00:00:00"/>
    <s v="Standard Class"/>
    <x v="709"/>
    <s v="Russell D'Ascenzo"/>
    <x v="0"/>
    <s v="United States"/>
    <s v="Dallas"/>
    <s v="Texas"/>
    <n v="75217"/>
    <x v="2"/>
    <x v="98"/>
    <x v="1"/>
    <x v="8"/>
    <x v="98"/>
    <n v="1.7879999999999996"/>
    <n v="3"/>
    <n v="0.8"/>
    <n v="-3.0396000000000001"/>
  </r>
  <r>
    <n v="8222"/>
    <x v="4071"/>
    <x v="462"/>
    <d v="2011-10-07T00:00:00"/>
    <s v="Standard Class"/>
    <x v="709"/>
    <s v="Russell D'Ascenzo"/>
    <x v="0"/>
    <s v="United States"/>
    <s v="Dallas"/>
    <s v="Texas"/>
    <n v="75217"/>
    <x v="2"/>
    <x v="1835"/>
    <x v="1"/>
    <x v="13"/>
    <x v="1814"/>
    <n v="15.072000000000001"/>
    <n v="4"/>
    <n v="0.2"/>
    <n v="-3.7680000000000002"/>
  </r>
  <r>
    <n v="8223"/>
    <x v="4072"/>
    <x v="1087"/>
    <d v="2011-02-25T00:00:00"/>
    <s v="Standard Class"/>
    <x v="755"/>
    <s v="Aaron Bergman"/>
    <x v="0"/>
    <s v="United States"/>
    <s v="Arlington"/>
    <s v="Texas"/>
    <n v="76017"/>
    <x v="2"/>
    <x v="1555"/>
    <x v="1"/>
    <x v="4"/>
    <x v="1534"/>
    <n v="12.624000000000001"/>
    <n v="2"/>
    <n v="0.2"/>
    <n v="-2.5248000000000022"/>
  </r>
  <r>
    <n v="8224"/>
    <x v="4073"/>
    <x v="1"/>
    <d v="2013-06-17T00:00:00"/>
    <s v="Standard Class"/>
    <x v="105"/>
    <s v="Erin Ashbrook"/>
    <x v="1"/>
    <s v="United States"/>
    <s v="Pasadena"/>
    <s v="California"/>
    <n v="91104"/>
    <x v="1"/>
    <x v="1174"/>
    <x v="1"/>
    <x v="10"/>
    <x v="1151"/>
    <n v="185.88"/>
    <n v="6"/>
    <n v="0"/>
    <n v="83.645999999999987"/>
  </r>
  <r>
    <n v="8225"/>
    <x v="4073"/>
    <x v="1"/>
    <d v="2013-06-17T00:00:00"/>
    <s v="Standard Class"/>
    <x v="105"/>
    <s v="Erin Ashbrook"/>
    <x v="1"/>
    <s v="United States"/>
    <s v="Pasadena"/>
    <s v="California"/>
    <n v="91104"/>
    <x v="1"/>
    <x v="1434"/>
    <x v="1"/>
    <x v="10"/>
    <x v="1413"/>
    <n v="12.96"/>
    <n v="2"/>
    <n v="0"/>
    <n v="6.2208000000000006"/>
  </r>
  <r>
    <n v="8226"/>
    <x v="4074"/>
    <x v="752"/>
    <d v="2014-11-05T00:00:00"/>
    <s v="Second Class"/>
    <x v="11"/>
    <s v="Sandra Flanagan"/>
    <x v="0"/>
    <s v="United States"/>
    <s v="Everett"/>
    <s v="Massachusetts"/>
    <n v="2149"/>
    <x v="3"/>
    <x v="274"/>
    <x v="1"/>
    <x v="10"/>
    <x v="271"/>
    <n v="189.7"/>
    <n v="10"/>
    <n v="0"/>
    <n v="91.055999999999983"/>
  </r>
  <r>
    <n v="8227"/>
    <x v="4074"/>
    <x v="752"/>
    <d v="2014-11-05T00:00:00"/>
    <s v="Second Class"/>
    <x v="11"/>
    <s v="Sandra Flanagan"/>
    <x v="0"/>
    <s v="United States"/>
    <s v="Everett"/>
    <s v="Massachusetts"/>
    <n v="2149"/>
    <x v="3"/>
    <x v="1522"/>
    <x v="1"/>
    <x v="10"/>
    <x v="1500"/>
    <n v="40.99"/>
    <n v="1"/>
    <n v="0"/>
    <n v="20.085100000000001"/>
  </r>
  <r>
    <n v="8228"/>
    <x v="4075"/>
    <x v="958"/>
    <d v="2013-04-09T00:00:00"/>
    <s v="Second Class"/>
    <x v="604"/>
    <s v="Becky Castell"/>
    <x v="2"/>
    <s v="United States"/>
    <s v="Troy"/>
    <s v="New York"/>
    <n v="12180"/>
    <x v="3"/>
    <x v="479"/>
    <x v="0"/>
    <x v="5"/>
    <x v="475"/>
    <n v="82.64"/>
    <n v="2"/>
    <n v="0"/>
    <n v="7.4376000000000033"/>
  </r>
  <r>
    <n v="8229"/>
    <x v="4075"/>
    <x v="958"/>
    <d v="2013-04-09T00:00:00"/>
    <s v="Second Class"/>
    <x v="604"/>
    <s v="Becky Castell"/>
    <x v="2"/>
    <s v="United States"/>
    <s v="Troy"/>
    <s v="New York"/>
    <n v="12180"/>
    <x v="3"/>
    <x v="170"/>
    <x v="1"/>
    <x v="4"/>
    <x v="169"/>
    <n v="31.02"/>
    <n v="2"/>
    <n v="0"/>
    <n v="8.0652000000000008"/>
  </r>
  <r>
    <n v="8230"/>
    <x v="4075"/>
    <x v="958"/>
    <d v="2013-04-09T00:00:00"/>
    <s v="Second Class"/>
    <x v="604"/>
    <s v="Becky Castell"/>
    <x v="2"/>
    <s v="United States"/>
    <s v="Troy"/>
    <s v="New York"/>
    <n v="12180"/>
    <x v="3"/>
    <x v="1016"/>
    <x v="2"/>
    <x v="11"/>
    <x v="998"/>
    <n v="89.97"/>
    <n v="3"/>
    <n v="0"/>
    <n v="37.787400000000005"/>
  </r>
  <r>
    <n v="8231"/>
    <x v="4076"/>
    <x v="1186"/>
    <d v="2013-07-03T00:00:00"/>
    <s v="Second Class"/>
    <x v="58"/>
    <s v="Philip Fox"/>
    <x v="0"/>
    <s v="United States"/>
    <s v="Sandy Springs"/>
    <s v="Georgia"/>
    <n v="30328"/>
    <x v="0"/>
    <x v="369"/>
    <x v="1"/>
    <x v="6"/>
    <x v="365"/>
    <n v="35.97"/>
    <n v="3"/>
    <n v="0"/>
    <n v="9.7118999999999982"/>
  </r>
  <r>
    <n v="8232"/>
    <x v="4076"/>
    <x v="1186"/>
    <d v="2013-07-03T00:00:00"/>
    <s v="Second Class"/>
    <x v="58"/>
    <s v="Philip Fox"/>
    <x v="0"/>
    <s v="United States"/>
    <s v="Sandy Springs"/>
    <s v="Georgia"/>
    <n v="30328"/>
    <x v="0"/>
    <x v="199"/>
    <x v="0"/>
    <x v="0"/>
    <x v="198"/>
    <n v="1266.8599999999999"/>
    <n v="7"/>
    <n v="0"/>
    <n v="291.37779999999987"/>
  </r>
  <r>
    <n v="8233"/>
    <x v="4077"/>
    <x v="358"/>
    <d v="2011-09-28T00:00:00"/>
    <s v="Standard Class"/>
    <x v="339"/>
    <s v="Sanjit Engle"/>
    <x v="0"/>
    <s v="United States"/>
    <s v="San Jose"/>
    <s v="California"/>
    <n v="95123"/>
    <x v="1"/>
    <x v="298"/>
    <x v="1"/>
    <x v="4"/>
    <x v="295"/>
    <n v="169.45"/>
    <n v="5"/>
    <n v="0"/>
    <n v="42.362499999999997"/>
  </r>
  <r>
    <n v="8234"/>
    <x v="4077"/>
    <x v="358"/>
    <d v="2011-09-28T00:00:00"/>
    <s v="Standard Class"/>
    <x v="339"/>
    <s v="Sanjit Engle"/>
    <x v="0"/>
    <s v="United States"/>
    <s v="San Jose"/>
    <s v="California"/>
    <n v="95123"/>
    <x v="1"/>
    <x v="1512"/>
    <x v="1"/>
    <x v="4"/>
    <x v="1490"/>
    <n v="40.68"/>
    <n v="2"/>
    <n v="0"/>
    <n v="0.40679999999999694"/>
  </r>
  <r>
    <n v="8235"/>
    <x v="4078"/>
    <x v="927"/>
    <d v="2014-05-07T00:00:00"/>
    <s v="Standard Class"/>
    <x v="170"/>
    <s v="Caroline Jumper"/>
    <x v="0"/>
    <s v="United States"/>
    <s v="Jacksonville"/>
    <s v="Florida"/>
    <n v="32216"/>
    <x v="0"/>
    <x v="1698"/>
    <x v="1"/>
    <x v="14"/>
    <x v="1677"/>
    <n v="3.3280000000000003"/>
    <n v="2"/>
    <n v="0.2"/>
    <n v="0.4159999999999997"/>
  </r>
  <r>
    <n v="8236"/>
    <x v="4078"/>
    <x v="927"/>
    <d v="2014-05-07T00:00:00"/>
    <s v="Standard Class"/>
    <x v="170"/>
    <s v="Caroline Jumper"/>
    <x v="0"/>
    <s v="United States"/>
    <s v="Jacksonville"/>
    <s v="Florida"/>
    <n v="32216"/>
    <x v="0"/>
    <x v="411"/>
    <x v="0"/>
    <x v="3"/>
    <x v="406"/>
    <n v="933.26200000000006"/>
    <n v="4"/>
    <n v="0.45"/>
    <n v="-458.14679999999998"/>
  </r>
  <r>
    <n v="8237"/>
    <x v="4078"/>
    <x v="927"/>
    <d v="2014-05-07T00:00:00"/>
    <s v="Standard Class"/>
    <x v="170"/>
    <s v="Caroline Jumper"/>
    <x v="0"/>
    <s v="United States"/>
    <s v="Jacksonville"/>
    <s v="Florida"/>
    <n v="32216"/>
    <x v="0"/>
    <x v="483"/>
    <x v="0"/>
    <x v="1"/>
    <x v="478"/>
    <n v="2803.92"/>
    <n v="5"/>
    <n v="0.2"/>
    <n v="0"/>
  </r>
  <r>
    <n v="8238"/>
    <x v="4079"/>
    <x v="179"/>
    <d v="2014-10-21T00:00:00"/>
    <s v="Same Day"/>
    <x v="690"/>
    <s v="Pete Takahito"/>
    <x v="0"/>
    <s v="United States"/>
    <s v="Jacksonville"/>
    <s v="Florida"/>
    <n v="32216"/>
    <x v="0"/>
    <x v="383"/>
    <x v="1"/>
    <x v="4"/>
    <x v="379"/>
    <n v="4.7679999999999998"/>
    <n v="2"/>
    <n v="0.2"/>
    <n v="-0.7748000000000006"/>
  </r>
  <r>
    <n v="8239"/>
    <x v="4079"/>
    <x v="179"/>
    <d v="2014-10-21T00:00:00"/>
    <s v="Same Day"/>
    <x v="690"/>
    <s v="Pete Takahito"/>
    <x v="0"/>
    <s v="United States"/>
    <s v="Jacksonville"/>
    <s v="Florida"/>
    <n v="32216"/>
    <x v="0"/>
    <x v="1305"/>
    <x v="1"/>
    <x v="10"/>
    <x v="1281"/>
    <n v="6.6720000000000006"/>
    <n v="1"/>
    <n v="0.2"/>
    <n v="2.5019999999999998"/>
  </r>
  <r>
    <n v="8240"/>
    <x v="4079"/>
    <x v="179"/>
    <d v="2014-10-21T00:00:00"/>
    <s v="Same Day"/>
    <x v="690"/>
    <s v="Pete Takahito"/>
    <x v="0"/>
    <s v="United States"/>
    <s v="Jacksonville"/>
    <s v="Florida"/>
    <n v="32216"/>
    <x v="0"/>
    <x v="1061"/>
    <x v="1"/>
    <x v="6"/>
    <x v="1041"/>
    <n v="4.4479999999999995"/>
    <n v="2"/>
    <n v="0.2"/>
    <n v="1.1119999999999999"/>
  </r>
  <r>
    <n v="8241"/>
    <x v="4079"/>
    <x v="179"/>
    <d v="2014-10-21T00:00:00"/>
    <s v="Same Day"/>
    <x v="690"/>
    <s v="Pete Takahito"/>
    <x v="0"/>
    <s v="United States"/>
    <s v="Jacksonville"/>
    <s v="Florida"/>
    <n v="32216"/>
    <x v="0"/>
    <x v="1649"/>
    <x v="0"/>
    <x v="5"/>
    <x v="1629"/>
    <n v="43.936000000000007"/>
    <n v="4"/>
    <n v="0.2"/>
    <n v="6.0411999999999964"/>
  </r>
  <r>
    <n v="8242"/>
    <x v="4080"/>
    <x v="416"/>
    <d v="2011-09-05T00:00:00"/>
    <s v="Standard Class"/>
    <x v="23"/>
    <s v="Lena Hernandez"/>
    <x v="0"/>
    <s v="United States"/>
    <s v="New York City"/>
    <s v="New York"/>
    <n v="10009"/>
    <x v="3"/>
    <x v="708"/>
    <x v="1"/>
    <x v="8"/>
    <x v="700"/>
    <n v="23.744"/>
    <n v="2"/>
    <n v="0.2"/>
    <n v="8.3103999999999996"/>
  </r>
  <r>
    <n v="8243"/>
    <x v="4080"/>
    <x v="416"/>
    <d v="2011-09-05T00:00:00"/>
    <s v="Standard Class"/>
    <x v="23"/>
    <s v="Lena Hernandez"/>
    <x v="0"/>
    <s v="United States"/>
    <s v="New York City"/>
    <s v="New York"/>
    <n v="10009"/>
    <x v="3"/>
    <x v="1200"/>
    <x v="2"/>
    <x v="11"/>
    <x v="1176"/>
    <n v="357"/>
    <n v="3"/>
    <n v="0"/>
    <n v="57.120000000000019"/>
  </r>
  <r>
    <n v="8244"/>
    <x v="4081"/>
    <x v="1132"/>
    <d v="2011-08-16T00:00:00"/>
    <s v="Standard Class"/>
    <x v="572"/>
    <s v="Ben Wallace"/>
    <x v="0"/>
    <s v="United States"/>
    <s v="San Francisco"/>
    <s v="California"/>
    <n v="94122"/>
    <x v="1"/>
    <x v="1419"/>
    <x v="2"/>
    <x v="7"/>
    <x v="1398"/>
    <n v="806.33600000000001"/>
    <n v="8"/>
    <n v="0.2"/>
    <n v="50.396000000000015"/>
  </r>
  <r>
    <n v="8245"/>
    <x v="4081"/>
    <x v="1132"/>
    <d v="2011-08-16T00:00:00"/>
    <s v="Standard Class"/>
    <x v="572"/>
    <s v="Ben Wallace"/>
    <x v="0"/>
    <s v="United States"/>
    <s v="San Francisco"/>
    <s v="California"/>
    <n v="94122"/>
    <x v="1"/>
    <x v="1146"/>
    <x v="0"/>
    <x v="5"/>
    <x v="1125"/>
    <n v="85.44"/>
    <n v="3"/>
    <n v="0"/>
    <n v="31.612800000000004"/>
  </r>
  <r>
    <n v="8246"/>
    <x v="4082"/>
    <x v="710"/>
    <d v="2011-08-23T00:00:00"/>
    <s v="Standard Class"/>
    <x v="740"/>
    <s v="Bill Shonely"/>
    <x v="1"/>
    <s v="United States"/>
    <s v="Columbus"/>
    <s v="Georgia"/>
    <n v="31907"/>
    <x v="0"/>
    <x v="156"/>
    <x v="1"/>
    <x v="4"/>
    <x v="155"/>
    <n v="344.90999999999997"/>
    <n v="3"/>
    <n v="0"/>
    <n v="10.347300000000004"/>
  </r>
  <r>
    <n v="8247"/>
    <x v="4083"/>
    <x v="1187"/>
    <d v="2012-05-10T00:00:00"/>
    <s v="Same Day"/>
    <x v="503"/>
    <s v="Dennis Pardue"/>
    <x v="2"/>
    <s v="United States"/>
    <s v="Aurora"/>
    <s v="Illinois"/>
    <n v="60505"/>
    <x v="2"/>
    <x v="554"/>
    <x v="1"/>
    <x v="9"/>
    <x v="548"/>
    <n v="70.969999999999985"/>
    <n v="5"/>
    <n v="0.8"/>
    <n v="-191.619"/>
  </r>
  <r>
    <n v="8248"/>
    <x v="4083"/>
    <x v="1187"/>
    <d v="2012-05-10T00:00:00"/>
    <s v="Same Day"/>
    <x v="503"/>
    <s v="Dennis Pardue"/>
    <x v="2"/>
    <s v="United States"/>
    <s v="Aurora"/>
    <s v="Illinois"/>
    <n v="60505"/>
    <x v="2"/>
    <x v="1243"/>
    <x v="1"/>
    <x v="6"/>
    <x v="1217"/>
    <n v="36.783999999999999"/>
    <n v="2"/>
    <n v="0.2"/>
    <n v="3.6784000000000017"/>
  </r>
  <r>
    <n v="8249"/>
    <x v="4084"/>
    <x v="1120"/>
    <d v="2013-05-14T00:00:00"/>
    <s v="Second Class"/>
    <x v="37"/>
    <s v="Christopher Schild"/>
    <x v="2"/>
    <s v="United States"/>
    <s v="Philadelphia"/>
    <s v="Pennsylvania"/>
    <n v="19134"/>
    <x v="3"/>
    <x v="647"/>
    <x v="2"/>
    <x v="7"/>
    <x v="641"/>
    <n v="743.98799999999994"/>
    <n v="2"/>
    <n v="0.4"/>
    <n v="-123.9980000000001"/>
  </r>
  <r>
    <n v="8250"/>
    <x v="4085"/>
    <x v="616"/>
    <d v="2012-03-09T00:00:00"/>
    <s v="Second Class"/>
    <x v="333"/>
    <s v="Maribeth Schnelling"/>
    <x v="0"/>
    <s v="United States"/>
    <s v="Chicago"/>
    <s v="Illinois"/>
    <n v="60653"/>
    <x v="2"/>
    <x v="912"/>
    <x v="1"/>
    <x v="8"/>
    <x v="895"/>
    <n v="11.211999999999998"/>
    <n v="2"/>
    <n v="0.8"/>
    <n v="-16.818000000000005"/>
  </r>
  <r>
    <n v="8251"/>
    <x v="4085"/>
    <x v="616"/>
    <d v="2012-03-09T00:00:00"/>
    <s v="Second Class"/>
    <x v="333"/>
    <s v="Maribeth Schnelling"/>
    <x v="0"/>
    <s v="United States"/>
    <s v="Chicago"/>
    <s v="Illinois"/>
    <n v="60653"/>
    <x v="2"/>
    <x v="325"/>
    <x v="0"/>
    <x v="5"/>
    <x v="322"/>
    <n v="4.7119999999999997"/>
    <n v="2"/>
    <n v="0.6"/>
    <n v="-1.8847999999999994"/>
  </r>
  <r>
    <n v="8252"/>
    <x v="4085"/>
    <x v="616"/>
    <d v="2012-03-09T00:00:00"/>
    <s v="Second Class"/>
    <x v="333"/>
    <s v="Maribeth Schnelling"/>
    <x v="0"/>
    <s v="United States"/>
    <s v="Chicago"/>
    <s v="Illinois"/>
    <n v="60653"/>
    <x v="2"/>
    <x v="1107"/>
    <x v="1"/>
    <x v="9"/>
    <x v="1087"/>
    <n v="180.97999999999996"/>
    <n v="5"/>
    <n v="0.8"/>
    <n v="-470.548"/>
  </r>
  <r>
    <n v="8253"/>
    <x v="4085"/>
    <x v="616"/>
    <d v="2012-03-09T00:00:00"/>
    <s v="Second Class"/>
    <x v="333"/>
    <s v="Maribeth Schnelling"/>
    <x v="0"/>
    <s v="United States"/>
    <s v="Chicago"/>
    <s v="Illinois"/>
    <n v="60653"/>
    <x v="2"/>
    <x v="117"/>
    <x v="1"/>
    <x v="4"/>
    <x v="117"/>
    <n v="60.415999999999997"/>
    <n v="2"/>
    <n v="0.2"/>
    <n v="6.0416000000000025"/>
  </r>
  <r>
    <n v="8254"/>
    <x v="4086"/>
    <x v="801"/>
    <d v="2014-08-20T00:00:00"/>
    <s v="Standard Class"/>
    <x v="729"/>
    <s v="Dana Kaydos"/>
    <x v="0"/>
    <s v="United States"/>
    <s v="Seattle"/>
    <s v="Washington"/>
    <n v="98103"/>
    <x v="1"/>
    <x v="1327"/>
    <x v="2"/>
    <x v="16"/>
    <x v="1304"/>
    <n v="299.99"/>
    <n v="1"/>
    <n v="0"/>
    <n v="89.996999999999986"/>
  </r>
  <r>
    <n v="8255"/>
    <x v="4086"/>
    <x v="801"/>
    <d v="2014-08-20T00:00:00"/>
    <s v="Standard Class"/>
    <x v="729"/>
    <s v="Dana Kaydos"/>
    <x v="0"/>
    <s v="United States"/>
    <s v="Seattle"/>
    <s v="Washington"/>
    <n v="98103"/>
    <x v="1"/>
    <x v="1684"/>
    <x v="1"/>
    <x v="10"/>
    <x v="1663"/>
    <n v="192.16"/>
    <n v="4"/>
    <n v="0"/>
    <n v="92.236799999999988"/>
  </r>
  <r>
    <n v="8256"/>
    <x v="4086"/>
    <x v="801"/>
    <d v="2014-08-20T00:00:00"/>
    <s v="Standard Class"/>
    <x v="729"/>
    <s v="Dana Kaydos"/>
    <x v="0"/>
    <s v="United States"/>
    <s v="Seattle"/>
    <s v="Washington"/>
    <n v="98103"/>
    <x v="1"/>
    <x v="529"/>
    <x v="2"/>
    <x v="7"/>
    <x v="524"/>
    <n v="242.624"/>
    <n v="8"/>
    <n v="0.2"/>
    <n v="27.295199999999973"/>
  </r>
  <r>
    <n v="8257"/>
    <x v="4086"/>
    <x v="801"/>
    <d v="2014-08-20T00:00:00"/>
    <s v="Standard Class"/>
    <x v="729"/>
    <s v="Dana Kaydos"/>
    <x v="0"/>
    <s v="United States"/>
    <s v="Seattle"/>
    <s v="Washington"/>
    <n v="98103"/>
    <x v="1"/>
    <x v="230"/>
    <x v="1"/>
    <x v="4"/>
    <x v="445"/>
    <n v="46.74"/>
    <n v="3"/>
    <n v="0"/>
    <n v="11.684999999999999"/>
  </r>
  <r>
    <n v="8258"/>
    <x v="4086"/>
    <x v="801"/>
    <d v="2014-08-20T00:00:00"/>
    <s v="Standard Class"/>
    <x v="729"/>
    <s v="Dana Kaydos"/>
    <x v="0"/>
    <s v="United States"/>
    <s v="Seattle"/>
    <s v="Washington"/>
    <n v="98103"/>
    <x v="1"/>
    <x v="1481"/>
    <x v="2"/>
    <x v="11"/>
    <x v="1459"/>
    <n v="174.95000000000002"/>
    <n v="5"/>
    <n v="0"/>
    <n v="12.246500000000005"/>
  </r>
  <r>
    <n v="8259"/>
    <x v="4086"/>
    <x v="801"/>
    <d v="2014-08-20T00:00:00"/>
    <s v="Standard Class"/>
    <x v="729"/>
    <s v="Dana Kaydos"/>
    <x v="0"/>
    <s v="United States"/>
    <s v="Seattle"/>
    <s v="Washington"/>
    <n v="98103"/>
    <x v="1"/>
    <x v="1786"/>
    <x v="1"/>
    <x v="8"/>
    <x v="1767"/>
    <n v="100.70400000000001"/>
    <n v="6"/>
    <n v="0.2"/>
    <n v="37.763999999999996"/>
  </r>
  <r>
    <n v="8260"/>
    <x v="4087"/>
    <x v="190"/>
    <d v="2013-06-27T00:00:00"/>
    <s v="Same Day"/>
    <x v="381"/>
    <s v="Skye Norling"/>
    <x v="2"/>
    <s v="United States"/>
    <s v="Roseville"/>
    <s v="Michigan"/>
    <n v="48066"/>
    <x v="2"/>
    <x v="447"/>
    <x v="1"/>
    <x v="10"/>
    <x v="442"/>
    <n v="368.91"/>
    <n v="9"/>
    <n v="0"/>
    <n v="180.76590000000002"/>
  </r>
  <r>
    <n v="8261"/>
    <x v="4087"/>
    <x v="190"/>
    <d v="2013-06-27T00:00:00"/>
    <s v="Same Day"/>
    <x v="381"/>
    <s v="Skye Norling"/>
    <x v="2"/>
    <s v="United States"/>
    <s v="Roseville"/>
    <s v="Michigan"/>
    <n v="48066"/>
    <x v="2"/>
    <x v="385"/>
    <x v="1"/>
    <x v="8"/>
    <x v="381"/>
    <n v="8.02"/>
    <n v="1"/>
    <n v="0"/>
    <n v="3.7693999999999992"/>
  </r>
  <r>
    <n v="8262"/>
    <x v="4087"/>
    <x v="190"/>
    <d v="2013-06-27T00:00:00"/>
    <s v="Same Day"/>
    <x v="381"/>
    <s v="Skye Norling"/>
    <x v="2"/>
    <s v="United States"/>
    <s v="Roseville"/>
    <s v="Michigan"/>
    <n v="48066"/>
    <x v="2"/>
    <x v="1354"/>
    <x v="1"/>
    <x v="4"/>
    <x v="1331"/>
    <n v="171.04"/>
    <n v="4"/>
    <n v="0"/>
    <n v="44.470399999999998"/>
  </r>
  <r>
    <n v="8263"/>
    <x v="4088"/>
    <x v="272"/>
    <d v="2013-12-20T00:00:00"/>
    <s v="Standard Class"/>
    <x v="679"/>
    <s v="Tony Chapman"/>
    <x v="2"/>
    <s v="United States"/>
    <s v="Fayetteville"/>
    <s v="Arkansas"/>
    <n v="72701"/>
    <x v="0"/>
    <x v="353"/>
    <x v="1"/>
    <x v="10"/>
    <x v="349"/>
    <n v="19.440000000000001"/>
    <n v="3"/>
    <n v="0"/>
    <n v="9.3312000000000008"/>
  </r>
  <r>
    <n v="8264"/>
    <x v="4089"/>
    <x v="1023"/>
    <d v="2012-09-17T00:00:00"/>
    <s v="Standard Class"/>
    <x v="562"/>
    <s v="Anne McFarland"/>
    <x v="0"/>
    <s v="United States"/>
    <s v="Jacksonville"/>
    <s v="North Carolina"/>
    <n v="28540"/>
    <x v="0"/>
    <x v="634"/>
    <x v="1"/>
    <x v="8"/>
    <x v="628"/>
    <n v="13.092000000000002"/>
    <n v="4"/>
    <n v="0.7"/>
    <n v="-10.037199999999999"/>
  </r>
  <r>
    <n v="8265"/>
    <x v="4090"/>
    <x v="125"/>
    <d v="2012-01-04T00:00:00"/>
    <s v="Standard Class"/>
    <x v="195"/>
    <s v="Astrea Jones"/>
    <x v="0"/>
    <s v="United States"/>
    <s v="New York City"/>
    <s v="New York"/>
    <n v="10035"/>
    <x v="3"/>
    <x v="1836"/>
    <x v="1"/>
    <x v="9"/>
    <x v="1815"/>
    <n v="122.94"/>
    <n v="3"/>
    <n v="0"/>
    <n v="30.734999999999992"/>
  </r>
  <r>
    <n v="8266"/>
    <x v="4090"/>
    <x v="125"/>
    <d v="2012-01-04T00:00:00"/>
    <s v="Standard Class"/>
    <x v="195"/>
    <s v="Astrea Jones"/>
    <x v="0"/>
    <s v="United States"/>
    <s v="New York City"/>
    <s v="New York"/>
    <n v="10035"/>
    <x v="3"/>
    <x v="858"/>
    <x v="1"/>
    <x v="8"/>
    <x v="844"/>
    <n v="35.448"/>
    <n v="7"/>
    <n v="0.2"/>
    <n v="12.8499"/>
  </r>
  <r>
    <n v="8267"/>
    <x v="4091"/>
    <x v="333"/>
    <d v="2011-05-04T00:00:00"/>
    <s v="Standard Class"/>
    <x v="347"/>
    <s v="Katherine Hughes"/>
    <x v="0"/>
    <s v="United States"/>
    <s v="Dover"/>
    <s v="Delaware"/>
    <n v="19901"/>
    <x v="3"/>
    <x v="433"/>
    <x v="2"/>
    <x v="7"/>
    <x v="428"/>
    <n v="19.98"/>
    <n v="2"/>
    <n v="0"/>
    <n v="5.1948000000000008"/>
  </r>
  <r>
    <n v="8268"/>
    <x v="4092"/>
    <x v="289"/>
    <d v="2014-02-07T00:00:00"/>
    <s v="Standard Class"/>
    <x v="431"/>
    <s v="Liz Preis"/>
    <x v="0"/>
    <s v="United States"/>
    <s v="Aurora"/>
    <s v="Illinois"/>
    <n v="60505"/>
    <x v="2"/>
    <x v="1582"/>
    <x v="0"/>
    <x v="3"/>
    <x v="1564"/>
    <n v="69.375"/>
    <n v="1"/>
    <n v="0.5"/>
    <n v="-47.174999999999997"/>
  </r>
  <r>
    <n v="8269"/>
    <x v="4092"/>
    <x v="289"/>
    <d v="2014-02-07T00:00:00"/>
    <s v="Standard Class"/>
    <x v="431"/>
    <s v="Liz Preis"/>
    <x v="0"/>
    <s v="United States"/>
    <s v="Aurora"/>
    <s v="Illinois"/>
    <n v="60505"/>
    <x v="2"/>
    <x v="558"/>
    <x v="1"/>
    <x v="14"/>
    <x v="552"/>
    <n v="31.680000000000003"/>
    <n v="4"/>
    <n v="0.2"/>
    <n v="2.7719999999999994"/>
  </r>
  <r>
    <n v="8270"/>
    <x v="4092"/>
    <x v="289"/>
    <d v="2014-02-07T00:00:00"/>
    <s v="Standard Class"/>
    <x v="431"/>
    <s v="Liz Preis"/>
    <x v="0"/>
    <s v="United States"/>
    <s v="Aurora"/>
    <s v="Illinois"/>
    <n v="60505"/>
    <x v="2"/>
    <x v="1718"/>
    <x v="2"/>
    <x v="7"/>
    <x v="1696"/>
    <n v="2003.1680000000001"/>
    <n v="4"/>
    <n v="0.2"/>
    <n v="250.39599999999984"/>
  </r>
  <r>
    <n v="8271"/>
    <x v="4092"/>
    <x v="289"/>
    <d v="2014-02-07T00:00:00"/>
    <s v="Standard Class"/>
    <x v="431"/>
    <s v="Liz Preis"/>
    <x v="0"/>
    <s v="United States"/>
    <s v="Aurora"/>
    <s v="Illinois"/>
    <n v="60505"/>
    <x v="2"/>
    <x v="241"/>
    <x v="1"/>
    <x v="6"/>
    <x v="239"/>
    <n v="9.3439999999999994"/>
    <n v="2"/>
    <n v="0.2"/>
    <n v="3.1535999999999995"/>
  </r>
  <r>
    <n v="8272"/>
    <x v="4093"/>
    <x v="591"/>
    <d v="2014-01-01T00:00:00"/>
    <s v="Standard Class"/>
    <x v="555"/>
    <s v="Joe Elijah"/>
    <x v="0"/>
    <s v="United States"/>
    <s v="New York City"/>
    <s v="New York"/>
    <n v="10009"/>
    <x v="3"/>
    <x v="406"/>
    <x v="0"/>
    <x v="1"/>
    <x v="402"/>
    <n v="2563.056"/>
    <n v="8"/>
    <n v="0.1"/>
    <n v="313.26239999999967"/>
  </r>
  <r>
    <n v="8273"/>
    <x v="4094"/>
    <x v="201"/>
    <d v="2013-10-26T00:00:00"/>
    <s v="Standard Class"/>
    <x v="501"/>
    <s v="Muhammed Yedwab"/>
    <x v="1"/>
    <s v="United States"/>
    <s v="El Cajon"/>
    <s v="California"/>
    <n v="92020"/>
    <x v="1"/>
    <x v="1708"/>
    <x v="0"/>
    <x v="1"/>
    <x v="1688"/>
    <n v="387.13600000000002"/>
    <n v="4"/>
    <n v="0.2"/>
    <n v="4.8391999999999911"/>
  </r>
  <r>
    <n v="8274"/>
    <x v="4095"/>
    <x v="385"/>
    <d v="2012-06-15T00:00:00"/>
    <s v="Second Class"/>
    <x v="763"/>
    <s v="Frank Carlisle"/>
    <x v="2"/>
    <s v="United States"/>
    <s v="Springfield"/>
    <s v="Ohio"/>
    <n v="45503"/>
    <x v="3"/>
    <x v="1005"/>
    <x v="1"/>
    <x v="6"/>
    <x v="988"/>
    <n v="3.4240000000000004"/>
    <n v="1"/>
    <n v="0.2"/>
    <n v="0.29960000000000009"/>
  </r>
  <r>
    <n v="8275"/>
    <x v="4096"/>
    <x v="160"/>
    <d v="2014-07-05T00:00:00"/>
    <s v="Standard Class"/>
    <x v="540"/>
    <s v="Neil Ducich"/>
    <x v="1"/>
    <s v="United States"/>
    <s v="Mount Vernon"/>
    <s v="New York"/>
    <n v="10550"/>
    <x v="3"/>
    <x v="1449"/>
    <x v="1"/>
    <x v="4"/>
    <x v="1427"/>
    <n v="1085.42"/>
    <n v="7"/>
    <n v="0"/>
    <n v="282.20920000000001"/>
  </r>
  <r>
    <n v="8276"/>
    <x v="4097"/>
    <x v="153"/>
    <d v="2012-06-30T00:00:00"/>
    <s v="Standard Class"/>
    <x v="748"/>
    <s v="Dennis Bolton"/>
    <x v="2"/>
    <s v="United States"/>
    <s v="Lakewood"/>
    <s v="Ohio"/>
    <n v="44107"/>
    <x v="3"/>
    <x v="99"/>
    <x v="1"/>
    <x v="10"/>
    <x v="99"/>
    <n v="43.056000000000004"/>
    <n v="9"/>
    <n v="0.2"/>
    <n v="15.607799999999999"/>
  </r>
  <r>
    <n v="8277"/>
    <x v="4098"/>
    <x v="823"/>
    <d v="2013-02-25T00:00:00"/>
    <s v="Standard Class"/>
    <x v="784"/>
    <s v="Lindsay Castell"/>
    <x v="2"/>
    <s v="United States"/>
    <s v="Tampa"/>
    <s v="Florida"/>
    <n v="33614"/>
    <x v="0"/>
    <x v="807"/>
    <x v="1"/>
    <x v="8"/>
    <x v="797"/>
    <n v="3.762"/>
    <n v="3"/>
    <n v="0.7"/>
    <n v="-2.758799999999999"/>
  </r>
  <r>
    <n v="8278"/>
    <x v="4098"/>
    <x v="823"/>
    <d v="2013-02-25T00:00:00"/>
    <s v="Standard Class"/>
    <x v="784"/>
    <s v="Lindsay Castell"/>
    <x v="2"/>
    <s v="United States"/>
    <s v="Tampa"/>
    <s v="Florida"/>
    <n v="33614"/>
    <x v="0"/>
    <x v="920"/>
    <x v="1"/>
    <x v="8"/>
    <x v="903"/>
    <n v="34.860000000000007"/>
    <n v="2"/>
    <n v="0.7"/>
    <n v="-26.726000000000006"/>
  </r>
  <r>
    <n v="8279"/>
    <x v="4098"/>
    <x v="823"/>
    <d v="2013-02-25T00:00:00"/>
    <s v="Standard Class"/>
    <x v="784"/>
    <s v="Lindsay Castell"/>
    <x v="2"/>
    <s v="United States"/>
    <s v="Tampa"/>
    <s v="Florida"/>
    <n v="33614"/>
    <x v="0"/>
    <x v="734"/>
    <x v="1"/>
    <x v="4"/>
    <x v="726"/>
    <n v="432.45600000000002"/>
    <n v="3"/>
    <n v="0.2"/>
    <n v="32.434200000000004"/>
  </r>
  <r>
    <n v="8280"/>
    <x v="4099"/>
    <x v="300"/>
    <d v="2014-04-27T00:00:00"/>
    <s v="Standard Class"/>
    <x v="232"/>
    <s v="Bruce Degenhardt"/>
    <x v="0"/>
    <s v="United States"/>
    <s v="Columbus"/>
    <s v="Georgia"/>
    <n v="31907"/>
    <x v="0"/>
    <x v="906"/>
    <x v="1"/>
    <x v="4"/>
    <x v="889"/>
    <n v="675.06000000000006"/>
    <n v="3"/>
    <n v="0"/>
    <n v="87.757800000000003"/>
  </r>
  <r>
    <n v="8281"/>
    <x v="4100"/>
    <x v="1188"/>
    <d v="2014-05-11T00:00:00"/>
    <s v="First Class"/>
    <x v="204"/>
    <s v="Matt Connell"/>
    <x v="1"/>
    <s v="United States"/>
    <s v="Jacksonville"/>
    <s v="North Carolina"/>
    <n v="28540"/>
    <x v="0"/>
    <x v="113"/>
    <x v="1"/>
    <x v="12"/>
    <x v="113"/>
    <n v="65.231999999999999"/>
    <n v="3"/>
    <n v="0.2"/>
    <n v="22.015799999999999"/>
  </r>
  <r>
    <n v="8282"/>
    <x v="4100"/>
    <x v="1188"/>
    <d v="2014-05-11T00:00:00"/>
    <s v="First Class"/>
    <x v="204"/>
    <s v="Matt Connell"/>
    <x v="1"/>
    <s v="United States"/>
    <s v="Jacksonville"/>
    <s v="North Carolina"/>
    <n v="28540"/>
    <x v="0"/>
    <x v="866"/>
    <x v="0"/>
    <x v="1"/>
    <x v="851"/>
    <n v="207"/>
    <n v="3"/>
    <n v="0.2"/>
    <n v="25.874999999999972"/>
  </r>
  <r>
    <n v="8283"/>
    <x v="4101"/>
    <x v="379"/>
    <d v="2012-12-26T00:00:00"/>
    <s v="Second Class"/>
    <x v="449"/>
    <s v="Sam Zeldin"/>
    <x v="2"/>
    <s v="United States"/>
    <s v="Saint Charles"/>
    <s v="Illinois"/>
    <n v="60174"/>
    <x v="2"/>
    <x v="846"/>
    <x v="2"/>
    <x v="15"/>
    <x v="832"/>
    <n v="600.53"/>
    <n v="2"/>
    <n v="0.3"/>
    <n v="137.26399999999995"/>
  </r>
  <r>
    <n v="8284"/>
    <x v="4101"/>
    <x v="379"/>
    <d v="2012-12-26T00:00:00"/>
    <s v="Second Class"/>
    <x v="449"/>
    <s v="Sam Zeldin"/>
    <x v="2"/>
    <s v="United States"/>
    <s v="Saint Charles"/>
    <s v="Illinois"/>
    <n v="60174"/>
    <x v="2"/>
    <x v="726"/>
    <x v="1"/>
    <x v="6"/>
    <x v="718"/>
    <n v="59.903999999999996"/>
    <n v="2"/>
    <n v="0.2"/>
    <n v="14.227200000000003"/>
  </r>
  <r>
    <n v="8285"/>
    <x v="4101"/>
    <x v="379"/>
    <d v="2012-12-26T00:00:00"/>
    <s v="Second Class"/>
    <x v="449"/>
    <s v="Sam Zeldin"/>
    <x v="2"/>
    <s v="United States"/>
    <s v="Saint Charles"/>
    <s v="Illinois"/>
    <n v="60174"/>
    <x v="2"/>
    <x v="769"/>
    <x v="2"/>
    <x v="11"/>
    <x v="761"/>
    <n v="637.44000000000005"/>
    <n v="8"/>
    <n v="0.2"/>
    <n v="135.45599999999996"/>
  </r>
  <r>
    <n v="8286"/>
    <x v="4101"/>
    <x v="379"/>
    <d v="2012-12-26T00:00:00"/>
    <s v="Second Class"/>
    <x v="449"/>
    <s v="Sam Zeldin"/>
    <x v="2"/>
    <s v="United States"/>
    <s v="Saint Charles"/>
    <s v="Illinois"/>
    <n v="60174"/>
    <x v="2"/>
    <x v="484"/>
    <x v="0"/>
    <x v="5"/>
    <x v="479"/>
    <n v="51.756000000000007"/>
    <n v="3"/>
    <n v="0.6"/>
    <n v="-33.641399999999997"/>
  </r>
  <r>
    <n v="8287"/>
    <x v="4102"/>
    <x v="1132"/>
    <d v="2011-08-16T00:00:00"/>
    <s v="Standard Class"/>
    <x v="723"/>
    <s v="Duane Huffman"/>
    <x v="2"/>
    <s v="United States"/>
    <s v="Miami"/>
    <s v="Florida"/>
    <n v="33180"/>
    <x v="0"/>
    <x v="1798"/>
    <x v="1"/>
    <x v="10"/>
    <x v="1779"/>
    <n v="31.104000000000006"/>
    <n v="6"/>
    <n v="0.2"/>
    <n v="10.8864"/>
  </r>
  <r>
    <n v="8288"/>
    <x v="4102"/>
    <x v="1132"/>
    <d v="2011-08-16T00:00:00"/>
    <s v="Standard Class"/>
    <x v="723"/>
    <s v="Duane Huffman"/>
    <x v="2"/>
    <s v="United States"/>
    <s v="Miami"/>
    <s v="Florida"/>
    <n v="33180"/>
    <x v="0"/>
    <x v="369"/>
    <x v="1"/>
    <x v="6"/>
    <x v="365"/>
    <n v="47.96"/>
    <n v="5"/>
    <n v="0.2"/>
    <n v="4.196499999999995"/>
  </r>
  <r>
    <n v="8289"/>
    <x v="4102"/>
    <x v="1132"/>
    <d v="2011-08-16T00:00:00"/>
    <s v="Standard Class"/>
    <x v="723"/>
    <s v="Duane Huffman"/>
    <x v="2"/>
    <s v="United States"/>
    <s v="Miami"/>
    <s v="Florida"/>
    <n v="33180"/>
    <x v="0"/>
    <x v="721"/>
    <x v="2"/>
    <x v="11"/>
    <x v="713"/>
    <n v="158.928"/>
    <n v="7"/>
    <n v="0.2"/>
    <n v="41.718599999999995"/>
  </r>
  <r>
    <n v="8290"/>
    <x v="4102"/>
    <x v="1132"/>
    <d v="2011-08-16T00:00:00"/>
    <s v="Standard Class"/>
    <x v="723"/>
    <s v="Duane Huffman"/>
    <x v="2"/>
    <s v="United States"/>
    <s v="Miami"/>
    <s v="Florida"/>
    <n v="33180"/>
    <x v="0"/>
    <x v="1324"/>
    <x v="1"/>
    <x v="9"/>
    <x v="1302"/>
    <n v="211.24799999999999"/>
    <n v="6"/>
    <n v="0.2"/>
    <n v="15.843599999999995"/>
  </r>
  <r>
    <n v="8291"/>
    <x v="4102"/>
    <x v="1132"/>
    <d v="2011-08-16T00:00:00"/>
    <s v="Standard Class"/>
    <x v="723"/>
    <s v="Duane Huffman"/>
    <x v="2"/>
    <s v="United States"/>
    <s v="Miami"/>
    <s v="Florida"/>
    <n v="33180"/>
    <x v="0"/>
    <x v="1567"/>
    <x v="1"/>
    <x v="14"/>
    <x v="1549"/>
    <n v="5.5520000000000005"/>
    <n v="2"/>
    <n v="0.2"/>
    <n v="-1.0410000000000006"/>
  </r>
  <r>
    <n v="8292"/>
    <x v="4102"/>
    <x v="1132"/>
    <d v="2011-08-16T00:00:00"/>
    <s v="Standard Class"/>
    <x v="723"/>
    <s v="Duane Huffman"/>
    <x v="2"/>
    <s v="United States"/>
    <s v="Miami"/>
    <s v="Florida"/>
    <n v="33180"/>
    <x v="0"/>
    <x v="1139"/>
    <x v="1"/>
    <x v="2"/>
    <x v="1118"/>
    <n v="2.952"/>
    <n v="1"/>
    <n v="0.2"/>
    <n v="0.99629999999999996"/>
  </r>
  <r>
    <n v="8293"/>
    <x v="4103"/>
    <x v="555"/>
    <d v="2012-12-15T00:00:00"/>
    <s v="Standard Class"/>
    <x v="62"/>
    <s v="Lena Creighton"/>
    <x v="0"/>
    <s v="United States"/>
    <s v="Troy"/>
    <s v="Ohio"/>
    <n v="45373"/>
    <x v="3"/>
    <x v="1426"/>
    <x v="1"/>
    <x v="8"/>
    <x v="1405"/>
    <n v="10.332000000000003"/>
    <n v="3"/>
    <n v="0.7"/>
    <n v="-7.5767999999999986"/>
  </r>
  <r>
    <n v="8294"/>
    <x v="4104"/>
    <x v="132"/>
    <d v="2014-11-08T00:00:00"/>
    <s v="Standard Class"/>
    <x v="705"/>
    <s v="Jack O'Briant"/>
    <x v="1"/>
    <s v="United States"/>
    <s v="Seattle"/>
    <s v="Washington"/>
    <n v="98103"/>
    <x v="1"/>
    <x v="1212"/>
    <x v="1"/>
    <x v="8"/>
    <x v="1188"/>
    <n v="18.368000000000002"/>
    <n v="4"/>
    <n v="0.2"/>
    <n v="5.9695999999999998"/>
  </r>
  <r>
    <n v="8295"/>
    <x v="4105"/>
    <x v="677"/>
    <d v="2014-03-18T00:00:00"/>
    <s v="Standard Class"/>
    <x v="363"/>
    <s v="Meg Tillman"/>
    <x v="0"/>
    <s v="United States"/>
    <s v="New York City"/>
    <s v="New York"/>
    <n v="10011"/>
    <x v="3"/>
    <x v="1187"/>
    <x v="2"/>
    <x v="7"/>
    <x v="1164"/>
    <n v="299.89999999999998"/>
    <n v="2"/>
    <n v="0"/>
    <n v="74.974999999999994"/>
  </r>
  <r>
    <n v="8296"/>
    <x v="4106"/>
    <x v="198"/>
    <d v="2013-06-04T00:00:00"/>
    <s v="Standard Class"/>
    <x v="494"/>
    <s v="Edward Becker"/>
    <x v="1"/>
    <s v="United States"/>
    <s v="Arlington"/>
    <s v="Virginia"/>
    <n v="22204"/>
    <x v="0"/>
    <x v="111"/>
    <x v="1"/>
    <x v="12"/>
    <x v="111"/>
    <n v="26.55"/>
    <n v="9"/>
    <n v="0"/>
    <n v="12.744"/>
  </r>
  <r>
    <n v="8297"/>
    <x v="4106"/>
    <x v="198"/>
    <d v="2013-06-04T00:00:00"/>
    <s v="Standard Class"/>
    <x v="494"/>
    <s v="Edward Becker"/>
    <x v="1"/>
    <s v="United States"/>
    <s v="Arlington"/>
    <s v="Virginia"/>
    <n v="22204"/>
    <x v="0"/>
    <x v="201"/>
    <x v="2"/>
    <x v="11"/>
    <x v="200"/>
    <n v="111.98"/>
    <n v="2"/>
    <n v="0"/>
    <n v="26.875200000000007"/>
  </r>
  <r>
    <n v="8298"/>
    <x v="4107"/>
    <x v="761"/>
    <d v="2012-07-11T00:00:00"/>
    <s v="Standard Class"/>
    <x v="276"/>
    <s v="Roland Schwarz"/>
    <x v="1"/>
    <s v="United States"/>
    <s v="Charlotte"/>
    <s v="North Carolina"/>
    <n v="28205"/>
    <x v="0"/>
    <x v="1392"/>
    <x v="0"/>
    <x v="5"/>
    <x v="1369"/>
    <n v="4.9280000000000008"/>
    <n v="2"/>
    <n v="0.2"/>
    <n v="0.73919999999999941"/>
  </r>
  <r>
    <n v="8299"/>
    <x v="4107"/>
    <x v="761"/>
    <d v="2012-07-11T00:00:00"/>
    <s v="Standard Class"/>
    <x v="276"/>
    <s v="Roland Schwarz"/>
    <x v="1"/>
    <s v="United States"/>
    <s v="Charlotte"/>
    <s v="North Carolina"/>
    <n v="28205"/>
    <x v="0"/>
    <x v="607"/>
    <x v="1"/>
    <x v="2"/>
    <x v="602"/>
    <n v="11.784000000000001"/>
    <n v="3"/>
    <n v="0.2"/>
    <n v="4.2716999999999992"/>
  </r>
  <r>
    <n v="8300"/>
    <x v="4108"/>
    <x v="518"/>
    <d v="2011-03-15T00:00:00"/>
    <s v="Standard Class"/>
    <x v="579"/>
    <s v="Richard Bierner"/>
    <x v="0"/>
    <s v="United States"/>
    <s v="Roseville"/>
    <s v="California"/>
    <n v="95661"/>
    <x v="1"/>
    <x v="1596"/>
    <x v="1"/>
    <x v="6"/>
    <x v="1579"/>
    <n v="7.98"/>
    <n v="3"/>
    <n v="0"/>
    <n v="2.0747999999999998"/>
  </r>
  <r>
    <n v="8301"/>
    <x v="4109"/>
    <x v="704"/>
    <d v="2012-04-24T00:00:00"/>
    <s v="Standard Class"/>
    <x v="220"/>
    <s v="Olvera Toch"/>
    <x v="0"/>
    <s v="United States"/>
    <s v="Detroit"/>
    <s v="Michigan"/>
    <n v="48234"/>
    <x v="2"/>
    <x v="231"/>
    <x v="1"/>
    <x v="12"/>
    <x v="229"/>
    <n v="180.96"/>
    <n v="2"/>
    <n v="0"/>
    <n v="81.432000000000002"/>
  </r>
  <r>
    <n v="8302"/>
    <x v="4110"/>
    <x v="1189"/>
    <d v="2014-08-02T00:00:00"/>
    <s v="Standard Class"/>
    <x v="433"/>
    <s v="George Zrebassa"/>
    <x v="1"/>
    <s v="United States"/>
    <s v="Los Angeles"/>
    <s v="California"/>
    <n v="90036"/>
    <x v="1"/>
    <x v="1738"/>
    <x v="2"/>
    <x v="11"/>
    <x v="1718"/>
    <n v="1649.95"/>
    <n v="5"/>
    <n v="0"/>
    <n v="659.98"/>
  </r>
  <r>
    <n v="8303"/>
    <x v="4110"/>
    <x v="1189"/>
    <d v="2014-08-02T00:00:00"/>
    <s v="Standard Class"/>
    <x v="433"/>
    <s v="George Zrebassa"/>
    <x v="1"/>
    <s v="United States"/>
    <s v="Los Angeles"/>
    <s v="California"/>
    <n v="90036"/>
    <x v="1"/>
    <x v="662"/>
    <x v="0"/>
    <x v="1"/>
    <x v="656"/>
    <n v="362.35199999999998"/>
    <n v="3"/>
    <n v="0.2"/>
    <n v="45.293999999999954"/>
  </r>
  <r>
    <n v="8304"/>
    <x v="4111"/>
    <x v="656"/>
    <d v="2011-11-02T00:00:00"/>
    <s v="Second Class"/>
    <x v="644"/>
    <s v="Nancy Lomonaco"/>
    <x v="2"/>
    <s v="United States"/>
    <s v="San Francisco"/>
    <s v="California"/>
    <n v="94110"/>
    <x v="1"/>
    <x v="521"/>
    <x v="2"/>
    <x v="7"/>
    <x v="516"/>
    <n v="73.584000000000003"/>
    <n v="2"/>
    <n v="0.2"/>
    <n v="8.2781999999999982"/>
  </r>
  <r>
    <n v="8305"/>
    <x v="4112"/>
    <x v="132"/>
    <d v="2014-11-10T00:00:00"/>
    <s v="Standard Class"/>
    <x v="696"/>
    <s v="Bruce Geld"/>
    <x v="0"/>
    <s v="United States"/>
    <s v="Bakersfield"/>
    <s v="California"/>
    <n v="93309"/>
    <x v="1"/>
    <x v="1746"/>
    <x v="0"/>
    <x v="3"/>
    <x v="1727"/>
    <n v="486.36800000000005"/>
    <n v="4"/>
    <n v="0.2"/>
    <n v="36.477600000000024"/>
  </r>
  <r>
    <n v="8306"/>
    <x v="4113"/>
    <x v="1190"/>
    <d v="2013-08-17T00:00:00"/>
    <s v="Standard Class"/>
    <x v="192"/>
    <s v="Michelle Tran"/>
    <x v="2"/>
    <s v="United States"/>
    <s v="Tulsa"/>
    <s v="Oklahoma"/>
    <n v="74133"/>
    <x v="2"/>
    <x v="680"/>
    <x v="1"/>
    <x v="10"/>
    <x v="674"/>
    <n v="32.400000000000006"/>
    <n v="5"/>
    <n v="0"/>
    <n v="15.552000000000001"/>
  </r>
  <r>
    <n v="8307"/>
    <x v="4113"/>
    <x v="1190"/>
    <d v="2013-08-17T00:00:00"/>
    <s v="Standard Class"/>
    <x v="192"/>
    <s v="Michelle Tran"/>
    <x v="2"/>
    <s v="United States"/>
    <s v="Tulsa"/>
    <s v="Oklahoma"/>
    <n v="74133"/>
    <x v="2"/>
    <x v="570"/>
    <x v="1"/>
    <x v="8"/>
    <x v="565"/>
    <n v="41.86"/>
    <n v="7"/>
    <n v="0"/>
    <n v="19.255600000000001"/>
  </r>
  <r>
    <n v="8308"/>
    <x v="4113"/>
    <x v="1190"/>
    <d v="2013-08-17T00:00:00"/>
    <s v="Standard Class"/>
    <x v="192"/>
    <s v="Michelle Tran"/>
    <x v="2"/>
    <s v="United States"/>
    <s v="Tulsa"/>
    <s v="Oklahoma"/>
    <n v="74133"/>
    <x v="2"/>
    <x v="1561"/>
    <x v="1"/>
    <x v="8"/>
    <x v="1542"/>
    <n v="77.56"/>
    <n v="2"/>
    <n v="0"/>
    <n v="35.677599999999998"/>
  </r>
  <r>
    <n v="8309"/>
    <x v="4114"/>
    <x v="197"/>
    <d v="2013-07-26T00:00:00"/>
    <s v="Same Day"/>
    <x v="604"/>
    <s v="Becky Castell"/>
    <x v="2"/>
    <s v="United States"/>
    <s v="San Francisco"/>
    <s v="California"/>
    <n v="94122"/>
    <x v="1"/>
    <x v="1024"/>
    <x v="1"/>
    <x v="6"/>
    <x v="1006"/>
    <n v="37.17"/>
    <n v="9"/>
    <n v="0"/>
    <n v="11.151"/>
  </r>
  <r>
    <n v="8310"/>
    <x v="4115"/>
    <x v="72"/>
    <d v="2011-03-07T00:00:00"/>
    <s v="Standard Class"/>
    <x v="543"/>
    <s v="Giulietta Weimer"/>
    <x v="0"/>
    <s v="United States"/>
    <s v="Houston"/>
    <s v="Texas"/>
    <n v="77036"/>
    <x v="2"/>
    <x v="1277"/>
    <x v="1"/>
    <x v="4"/>
    <x v="1253"/>
    <n v="137.352"/>
    <n v="3"/>
    <n v="0.2"/>
    <n v="8.5844999999999914"/>
  </r>
  <r>
    <n v="8311"/>
    <x v="4115"/>
    <x v="72"/>
    <d v="2011-03-07T00:00:00"/>
    <s v="Standard Class"/>
    <x v="543"/>
    <s v="Giulietta Weimer"/>
    <x v="0"/>
    <s v="United States"/>
    <s v="Houston"/>
    <s v="Texas"/>
    <n v="77036"/>
    <x v="2"/>
    <x v="1294"/>
    <x v="0"/>
    <x v="3"/>
    <x v="1271"/>
    <n v="376.50899999999996"/>
    <n v="3"/>
    <n v="0.3"/>
    <n v="-43.029600000000045"/>
  </r>
  <r>
    <n v="8312"/>
    <x v="4116"/>
    <x v="795"/>
    <d v="2014-02-01T00:00:00"/>
    <s v="Standard Class"/>
    <x v="214"/>
    <s v="Bradley Drucker"/>
    <x v="0"/>
    <s v="United States"/>
    <s v="Columbus"/>
    <s v="Georgia"/>
    <n v="31907"/>
    <x v="0"/>
    <x v="116"/>
    <x v="0"/>
    <x v="5"/>
    <x v="116"/>
    <n v="62.72"/>
    <n v="4"/>
    <n v="0"/>
    <n v="24.460799999999999"/>
  </r>
  <r>
    <n v="8313"/>
    <x v="4116"/>
    <x v="795"/>
    <d v="2014-02-01T00:00:00"/>
    <s v="Standard Class"/>
    <x v="214"/>
    <s v="Bradley Drucker"/>
    <x v="0"/>
    <s v="United States"/>
    <s v="Columbus"/>
    <s v="Georgia"/>
    <n v="31907"/>
    <x v="0"/>
    <x v="1461"/>
    <x v="2"/>
    <x v="7"/>
    <x v="1438"/>
    <n v="2939.9300000000003"/>
    <n v="7"/>
    <n v="0"/>
    <n v="764.38180000000011"/>
  </r>
  <r>
    <n v="8314"/>
    <x v="4117"/>
    <x v="136"/>
    <d v="2011-07-16T00:00:00"/>
    <s v="Standard Class"/>
    <x v="391"/>
    <s v="Paul Van Hugh"/>
    <x v="2"/>
    <s v="United States"/>
    <s v="League City"/>
    <s v="Texas"/>
    <n v="77573"/>
    <x v="2"/>
    <x v="856"/>
    <x v="0"/>
    <x v="1"/>
    <x v="841"/>
    <n v="512.35799999999995"/>
    <n v="3"/>
    <n v="0.3"/>
    <n v="-14.638799999999947"/>
  </r>
  <r>
    <n v="8315"/>
    <x v="4117"/>
    <x v="136"/>
    <d v="2011-07-16T00:00:00"/>
    <s v="Standard Class"/>
    <x v="391"/>
    <s v="Paul Van Hugh"/>
    <x v="2"/>
    <s v="United States"/>
    <s v="League City"/>
    <s v="Texas"/>
    <n v="77573"/>
    <x v="2"/>
    <x v="845"/>
    <x v="1"/>
    <x v="13"/>
    <x v="831"/>
    <n v="3.4880000000000004"/>
    <n v="2"/>
    <n v="0.2"/>
    <n v="0.56679999999999997"/>
  </r>
  <r>
    <n v="8316"/>
    <x v="4117"/>
    <x v="136"/>
    <d v="2011-07-16T00:00:00"/>
    <s v="Standard Class"/>
    <x v="391"/>
    <s v="Paul Van Hugh"/>
    <x v="2"/>
    <s v="United States"/>
    <s v="League City"/>
    <s v="Texas"/>
    <n v="77573"/>
    <x v="2"/>
    <x v="703"/>
    <x v="1"/>
    <x v="6"/>
    <x v="696"/>
    <n v="22.288"/>
    <n v="7"/>
    <n v="0.2"/>
    <n v="3.9003999999999985"/>
  </r>
  <r>
    <n v="8317"/>
    <x v="4117"/>
    <x v="136"/>
    <d v="2011-07-16T00:00:00"/>
    <s v="Standard Class"/>
    <x v="391"/>
    <s v="Paul Van Hugh"/>
    <x v="2"/>
    <s v="United States"/>
    <s v="League City"/>
    <s v="Texas"/>
    <n v="77573"/>
    <x v="2"/>
    <x v="128"/>
    <x v="1"/>
    <x v="10"/>
    <x v="128"/>
    <n v="16.032"/>
    <n v="3"/>
    <n v="0.2"/>
    <n v="5.6111999999999993"/>
  </r>
  <r>
    <n v="8318"/>
    <x v="4118"/>
    <x v="645"/>
    <d v="2014-04-17T00:00:00"/>
    <s v="Standard Class"/>
    <x v="31"/>
    <s v="Henry MacAllister"/>
    <x v="0"/>
    <s v="United States"/>
    <s v="Burlington"/>
    <s v="North Carolina"/>
    <n v="27217"/>
    <x v="0"/>
    <x v="909"/>
    <x v="1"/>
    <x v="6"/>
    <x v="892"/>
    <n v="1.752"/>
    <n v="1"/>
    <n v="0.2"/>
    <n v="0.15329999999999994"/>
  </r>
  <r>
    <n v="8319"/>
    <x v="4118"/>
    <x v="645"/>
    <d v="2014-04-17T00:00:00"/>
    <s v="Standard Class"/>
    <x v="31"/>
    <s v="Henry MacAllister"/>
    <x v="0"/>
    <s v="United States"/>
    <s v="Burlington"/>
    <s v="North Carolina"/>
    <n v="27217"/>
    <x v="0"/>
    <x v="1210"/>
    <x v="1"/>
    <x v="6"/>
    <x v="1186"/>
    <n v="20.992000000000001"/>
    <n v="8"/>
    <n v="0.2"/>
    <n v="2.3615999999999966"/>
  </r>
  <r>
    <n v="8320"/>
    <x v="4119"/>
    <x v="38"/>
    <d v="2014-11-19T00:00:00"/>
    <s v="Standard Class"/>
    <x v="191"/>
    <s v="Erin Mull"/>
    <x v="0"/>
    <s v="United States"/>
    <s v="New York City"/>
    <s v="New York"/>
    <n v="10009"/>
    <x v="3"/>
    <x v="602"/>
    <x v="1"/>
    <x v="4"/>
    <x v="597"/>
    <n v="11.21"/>
    <n v="1"/>
    <n v="0"/>
    <n v="3.3629999999999995"/>
  </r>
  <r>
    <n v="8321"/>
    <x v="4120"/>
    <x v="901"/>
    <d v="2012-12-06T00:00:00"/>
    <s v="First Class"/>
    <x v="11"/>
    <s v="Sandra Flanagan"/>
    <x v="0"/>
    <s v="United States"/>
    <s v="Dallas"/>
    <s v="Texas"/>
    <n v="75220"/>
    <x v="2"/>
    <x v="1473"/>
    <x v="1"/>
    <x v="6"/>
    <x v="1451"/>
    <n v="45.04"/>
    <n v="2"/>
    <n v="0.2"/>
    <n v="4.5040000000000031"/>
  </r>
  <r>
    <n v="8322"/>
    <x v="4121"/>
    <x v="182"/>
    <d v="2013-10-02T00:00:00"/>
    <s v="Standard Class"/>
    <x v="618"/>
    <s v="Shahid Collister"/>
    <x v="0"/>
    <s v="United States"/>
    <s v="Houston"/>
    <s v="Texas"/>
    <n v="77095"/>
    <x v="2"/>
    <x v="920"/>
    <x v="1"/>
    <x v="8"/>
    <x v="1749"/>
    <n v="15.623999999999997"/>
    <n v="2"/>
    <n v="0.8"/>
    <n v="-24.998400000000011"/>
  </r>
  <r>
    <n v="8323"/>
    <x v="4122"/>
    <x v="258"/>
    <d v="2013-11-26T00:00:00"/>
    <s v="Standard Class"/>
    <x v="444"/>
    <s v="Natalie DeCherney"/>
    <x v="0"/>
    <s v="United States"/>
    <s v="Long Beach"/>
    <s v="New York"/>
    <n v="11561"/>
    <x v="3"/>
    <x v="1518"/>
    <x v="1"/>
    <x v="9"/>
    <x v="1496"/>
    <n v="8.74"/>
    <n v="2"/>
    <n v="0"/>
    <n v="2.2724000000000002"/>
  </r>
  <r>
    <n v="8324"/>
    <x v="4122"/>
    <x v="258"/>
    <d v="2013-11-26T00:00:00"/>
    <s v="Standard Class"/>
    <x v="444"/>
    <s v="Natalie DeCherney"/>
    <x v="0"/>
    <s v="United States"/>
    <s v="Long Beach"/>
    <s v="New York"/>
    <n v="11561"/>
    <x v="3"/>
    <x v="422"/>
    <x v="1"/>
    <x v="10"/>
    <x v="417"/>
    <n v="44.75"/>
    <n v="5"/>
    <n v="0"/>
    <n v="20.584999999999994"/>
  </r>
  <r>
    <n v="8325"/>
    <x v="4123"/>
    <x v="565"/>
    <d v="2014-09-10T00:00:00"/>
    <s v="First Class"/>
    <x v="763"/>
    <s v="Frank Carlisle"/>
    <x v="2"/>
    <s v="United States"/>
    <s v="Hialeah"/>
    <s v="Florida"/>
    <n v="33012"/>
    <x v="0"/>
    <x v="421"/>
    <x v="1"/>
    <x v="4"/>
    <x v="416"/>
    <n v="61.68"/>
    <n v="5"/>
    <n v="0.2"/>
    <n v="5.3970000000000073"/>
  </r>
  <r>
    <n v="8326"/>
    <x v="4123"/>
    <x v="565"/>
    <d v="2014-09-10T00:00:00"/>
    <s v="First Class"/>
    <x v="763"/>
    <s v="Frank Carlisle"/>
    <x v="2"/>
    <s v="United States"/>
    <s v="Hialeah"/>
    <s v="Florida"/>
    <n v="33012"/>
    <x v="0"/>
    <x v="984"/>
    <x v="2"/>
    <x v="7"/>
    <x v="968"/>
    <n v="158.376"/>
    <n v="3"/>
    <n v="0.2"/>
    <n v="13.857900000000008"/>
  </r>
  <r>
    <n v="8327"/>
    <x v="4124"/>
    <x v="246"/>
    <d v="2014-07-25T00:00:00"/>
    <s v="Second Class"/>
    <x v="126"/>
    <s v="Kelly Lampkin"/>
    <x v="1"/>
    <s v="United States"/>
    <s v="Aurora"/>
    <s v="Illinois"/>
    <n v="60505"/>
    <x v="2"/>
    <x v="175"/>
    <x v="1"/>
    <x v="8"/>
    <x v="174"/>
    <n v="2.8639999999999994"/>
    <n v="4"/>
    <n v="0.8"/>
    <n v="-4.5824000000000016"/>
  </r>
  <r>
    <n v="8328"/>
    <x v="4124"/>
    <x v="246"/>
    <d v="2014-07-25T00:00:00"/>
    <s v="Second Class"/>
    <x v="126"/>
    <s v="Kelly Lampkin"/>
    <x v="1"/>
    <s v="United States"/>
    <s v="Aurora"/>
    <s v="Illinois"/>
    <n v="60505"/>
    <x v="2"/>
    <x v="1080"/>
    <x v="1"/>
    <x v="8"/>
    <x v="1061"/>
    <n v="94.191999999999979"/>
    <n v="7"/>
    <n v="0.8"/>
    <n v="-164.83600000000007"/>
  </r>
  <r>
    <n v="8329"/>
    <x v="4125"/>
    <x v="833"/>
    <d v="2014-10-12T00:00:00"/>
    <s v="Standard Class"/>
    <x v="190"/>
    <s v="Xylona Preis"/>
    <x v="0"/>
    <s v="United States"/>
    <s v="Belleville"/>
    <s v="New Jersey"/>
    <n v="7109"/>
    <x v="3"/>
    <x v="1052"/>
    <x v="1"/>
    <x v="10"/>
    <x v="1032"/>
    <n v="143.69999999999999"/>
    <n v="3"/>
    <n v="0"/>
    <n v="68.975999999999999"/>
  </r>
  <r>
    <n v="8330"/>
    <x v="4125"/>
    <x v="833"/>
    <d v="2014-10-12T00:00:00"/>
    <s v="Standard Class"/>
    <x v="190"/>
    <s v="Xylona Preis"/>
    <x v="0"/>
    <s v="United States"/>
    <s v="Belleville"/>
    <s v="New Jersey"/>
    <n v="7109"/>
    <x v="3"/>
    <x v="974"/>
    <x v="1"/>
    <x v="10"/>
    <x v="959"/>
    <n v="6.48"/>
    <n v="1"/>
    <n v="0"/>
    <n v="3.1104000000000003"/>
  </r>
  <r>
    <n v="8331"/>
    <x v="4126"/>
    <x v="659"/>
    <d v="2014-11-12T00:00:00"/>
    <s v="Standard Class"/>
    <x v="224"/>
    <s v="Frank Preis"/>
    <x v="0"/>
    <s v="United States"/>
    <s v="New York City"/>
    <s v="New York"/>
    <n v="10024"/>
    <x v="3"/>
    <x v="1837"/>
    <x v="2"/>
    <x v="11"/>
    <x v="1816"/>
    <n v="7.88"/>
    <n v="4"/>
    <n v="0"/>
    <n v="2.5215999999999994"/>
  </r>
  <r>
    <n v="8332"/>
    <x v="4127"/>
    <x v="1185"/>
    <d v="2013-03-13T00:00:00"/>
    <s v="First Class"/>
    <x v="519"/>
    <s v="Pamela Stobb"/>
    <x v="0"/>
    <s v="United States"/>
    <s v="Andover"/>
    <s v="Massachusetts"/>
    <n v="1810"/>
    <x v="3"/>
    <x v="602"/>
    <x v="1"/>
    <x v="4"/>
    <x v="597"/>
    <n v="11.21"/>
    <n v="1"/>
    <n v="0"/>
    <n v="3.3629999999999995"/>
  </r>
  <r>
    <n v="8333"/>
    <x v="4127"/>
    <x v="1185"/>
    <d v="2013-03-13T00:00:00"/>
    <s v="First Class"/>
    <x v="519"/>
    <s v="Pamela Stobb"/>
    <x v="0"/>
    <s v="United States"/>
    <s v="Andover"/>
    <s v="Massachusetts"/>
    <n v="1810"/>
    <x v="3"/>
    <x v="474"/>
    <x v="0"/>
    <x v="1"/>
    <x v="470"/>
    <n v="354.90000000000003"/>
    <n v="5"/>
    <n v="0"/>
    <n v="88.725000000000023"/>
  </r>
  <r>
    <n v="8334"/>
    <x v="4127"/>
    <x v="1185"/>
    <d v="2013-03-13T00:00:00"/>
    <s v="First Class"/>
    <x v="519"/>
    <s v="Pamela Stobb"/>
    <x v="0"/>
    <s v="United States"/>
    <s v="Andover"/>
    <s v="Massachusetts"/>
    <n v="1810"/>
    <x v="3"/>
    <x v="1776"/>
    <x v="1"/>
    <x v="10"/>
    <x v="1757"/>
    <n v="17.940000000000001"/>
    <n v="3"/>
    <n v="0"/>
    <n v="8.7906000000000013"/>
  </r>
  <r>
    <n v="8335"/>
    <x v="4127"/>
    <x v="1185"/>
    <d v="2013-03-13T00:00:00"/>
    <s v="First Class"/>
    <x v="519"/>
    <s v="Pamela Stobb"/>
    <x v="0"/>
    <s v="United States"/>
    <s v="Andover"/>
    <s v="Massachusetts"/>
    <n v="1810"/>
    <x v="3"/>
    <x v="569"/>
    <x v="1"/>
    <x v="8"/>
    <x v="910"/>
    <n v="51.8"/>
    <n v="4"/>
    <n v="0"/>
    <n v="23.309999999999995"/>
  </r>
  <r>
    <n v="8336"/>
    <x v="4128"/>
    <x v="726"/>
    <d v="2014-05-19T00:00:00"/>
    <s v="Second Class"/>
    <x v="194"/>
    <s v="Carl Weiss"/>
    <x v="2"/>
    <s v="United States"/>
    <s v="Newark"/>
    <s v="Delaware"/>
    <n v="19711"/>
    <x v="3"/>
    <x v="1197"/>
    <x v="1"/>
    <x v="8"/>
    <x v="1173"/>
    <n v="299.52"/>
    <n v="9"/>
    <n v="0"/>
    <n v="149.76"/>
  </r>
  <r>
    <n v="8337"/>
    <x v="4129"/>
    <x v="415"/>
    <d v="2013-07-09T00:00:00"/>
    <s v="Standard Class"/>
    <x v="347"/>
    <s v="Katherine Hughes"/>
    <x v="0"/>
    <s v="United States"/>
    <s v="Arlington"/>
    <s v="Virginia"/>
    <n v="22204"/>
    <x v="0"/>
    <x v="1838"/>
    <x v="1"/>
    <x v="6"/>
    <x v="1817"/>
    <n v="7.7"/>
    <n v="2"/>
    <n v="0"/>
    <n v="3.157"/>
  </r>
  <r>
    <n v="8338"/>
    <x v="4130"/>
    <x v="422"/>
    <d v="2012-01-03T00:00:00"/>
    <s v="Standard Class"/>
    <x v="568"/>
    <s v="Tamara Chand"/>
    <x v="1"/>
    <s v="United States"/>
    <s v="Decatur"/>
    <s v="Alabama"/>
    <n v="35601"/>
    <x v="0"/>
    <x v="1813"/>
    <x v="1"/>
    <x v="10"/>
    <x v="1794"/>
    <n v="23.92"/>
    <n v="4"/>
    <n v="0"/>
    <n v="11.720800000000001"/>
  </r>
  <r>
    <n v="8339"/>
    <x v="4130"/>
    <x v="422"/>
    <d v="2012-01-03T00:00:00"/>
    <s v="Standard Class"/>
    <x v="568"/>
    <s v="Tamara Chand"/>
    <x v="1"/>
    <s v="United States"/>
    <s v="Decatur"/>
    <s v="Alabama"/>
    <n v="35601"/>
    <x v="0"/>
    <x v="769"/>
    <x v="2"/>
    <x v="11"/>
    <x v="761"/>
    <n v="498"/>
    <n v="5"/>
    <n v="0"/>
    <n v="184.26"/>
  </r>
  <r>
    <n v="8340"/>
    <x v="4131"/>
    <x v="669"/>
    <d v="2014-04-18T00:00:00"/>
    <s v="Standard Class"/>
    <x v="453"/>
    <s v="Yana Sorensen"/>
    <x v="1"/>
    <s v="United States"/>
    <s v="Hesperia"/>
    <s v="California"/>
    <n v="92345"/>
    <x v="1"/>
    <x v="1209"/>
    <x v="0"/>
    <x v="1"/>
    <x v="1185"/>
    <n v="436.70400000000006"/>
    <n v="6"/>
    <n v="0.2"/>
    <n v="-38.211600000000033"/>
  </r>
  <r>
    <n v="8341"/>
    <x v="4132"/>
    <x v="687"/>
    <d v="2011-11-20T00:00:00"/>
    <s v="Standard Class"/>
    <x v="417"/>
    <s v="Chris Cortes"/>
    <x v="0"/>
    <s v="United States"/>
    <s v="Chesapeake"/>
    <s v="Virginia"/>
    <n v="23320"/>
    <x v="0"/>
    <x v="1009"/>
    <x v="1"/>
    <x v="10"/>
    <x v="992"/>
    <n v="32.400000000000006"/>
    <n v="5"/>
    <n v="0"/>
    <n v="15.552000000000001"/>
  </r>
  <r>
    <n v="8342"/>
    <x v="4133"/>
    <x v="532"/>
    <d v="2014-06-15T00:00:00"/>
    <s v="First Class"/>
    <x v="9"/>
    <s v="Zuschuss Donatelli"/>
    <x v="0"/>
    <s v="United States"/>
    <s v="Los Angeles"/>
    <s v="California"/>
    <n v="90036"/>
    <x v="1"/>
    <x v="564"/>
    <x v="1"/>
    <x v="9"/>
    <x v="559"/>
    <n v="61.44"/>
    <n v="3"/>
    <n v="0"/>
    <n v="16.588799999999999"/>
  </r>
  <r>
    <n v="8343"/>
    <x v="4134"/>
    <x v="881"/>
    <d v="2013-12-01T00:00:00"/>
    <s v="Standard Class"/>
    <x v="271"/>
    <s v="Jay Kimmel"/>
    <x v="0"/>
    <s v="United States"/>
    <s v="Huntsville"/>
    <s v="Alabama"/>
    <n v="35810"/>
    <x v="0"/>
    <x v="470"/>
    <x v="1"/>
    <x v="4"/>
    <x v="466"/>
    <n v="73.36"/>
    <n v="7"/>
    <n v="0"/>
    <n v="19.807200000000002"/>
  </r>
  <r>
    <n v="8344"/>
    <x v="4135"/>
    <x v="90"/>
    <d v="2011-03-25T00:00:00"/>
    <s v="Standard Class"/>
    <x v="306"/>
    <s v="Gary McGarr"/>
    <x v="0"/>
    <s v="United States"/>
    <s v="Knoxville"/>
    <s v="Tennessee"/>
    <n v="37918"/>
    <x v="0"/>
    <x v="198"/>
    <x v="1"/>
    <x v="2"/>
    <x v="197"/>
    <n v="59.20000000000001"/>
    <n v="5"/>
    <n v="0.2"/>
    <n v="22.199999999999996"/>
  </r>
  <r>
    <n v="8345"/>
    <x v="4135"/>
    <x v="90"/>
    <d v="2011-03-25T00:00:00"/>
    <s v="Standard Class"/>
    <x v="306"/>
    <s v="Gary McGarr"/>
    <x v="0"/>
    <s v="United States"/>
    <s v="Knoxville"/>
    <s v="Tennessee"/>
    <n v="37918"/>
    <x v="0"/>
    <x v="1001"/>
    <x v="0"/>
    <x v="5"/>
    <x v="984"/>
    <n v="32.952000000000005"/>
    <n v="3"/>
    <n v="0.2"/>
    <n v="6.5903999999999989"/>
  </r>
  <r>
    <n v="8346"/>
    <x v="4135"/>
    <x v="90"/>
    <d v="2011-03-25T00:00:00"/>
    <s v="Standard Class"/>
    <x v="306"/>
    <s v="Gary McGarr"/>
    <x v="0"/>
    <s v="United States"/>
    <s v="Knoxville"/>
    <s v="Tennessee"/>
    <n v="37918"/>
    <x v="0"/>
    <x v="1455"/>
    <x v="0"/>
    <x v="1"/>
    <x v="1432"/>
    <n v="218.376"/>
    <n v="3"/>
    <n v="0.2"/>
    <n v="-10.918799999999983"/>
  </r>
  <r>
    <n v="8347"/>
    <x v="4136"/>
    <x v="28"/>
    <d v="2012-05-04T00:00:00"/>
    <s v="Standard Class"/>
    <x v="478"/>
    <s v="Jane Waco"/>
    <x v="1"/>
    <s v="United States"/>
    <s v="Lawrence"/>
    <s v="Massachusetts"/>
    <n v="1841"/>
    <x v="3"/>
    <x v="191"/>
    <x v="0"/>
    <x v="5"/>
    <x v="190"/>
    <n v="31.400000000000002"/>
    <n v="5"/>
    <n v="0"/>
    <n v="13.188000000000002"/>
  </r>
  <r>
    <n v="8348"/>
    <x v="4136"/>
    <x v="28"/>
    <d v="2012-05-04T00:00:00"/>
    <s v="Standard Class"/>
    <x v="478"/>
    <s v="Jane Waco"/>
    <x v="1"/>
    <s v="United States"/>
    <s v="Lawrence"/>
    <s v="Massachusetts"/>
    <n v="1841"/>
    <x v="3"/>
    <x v="1462"/>
    <x v="0"/>
    <x v="5"/>
    <x v="1439"/>
    <n v="9.48"/>
    <n v="1"/>
    <n v="0"/>
    <n v="3.7920000000000007"/>
  </r>
  <r>
    <n v="8349"/>
    <x v="4136"/>
    <x v="28"/>
    <d v="2012-05-04T00:00:00"/>
    <s v="Standard Class"/>
    <x v="478"/>
    <s v="Jane Waco"/>
    <x v="1"/>
    <s v="United States"/>
    <s v="Lawrence"/>
    <s v="Massachusetts"/>
    <n v="1841"/>
    <x v="3"/>
    <x v="1020"/>
    <x v="2"/>
    <x v="7"/>
    <x v="1002"/>
    <n v="209.5"/>
    <n v="10"/>
    <n v="0"/>
    <n v="58.66"/>
  </r>
  <r>
    <n v="8350"/>
    <x v="4136"/>
    <x v="28"/>
    <d v="2012-05-04T00:00:00"/>
    <s v="Standard Class"/>
    <x v="478"/>
    <s v="Jane Waco"/>
    <x v="1"/>
    <s v="United States"/>
    <s v="Lawrence"/>
    <s v="Massachusetts"/>
    <n v="1841"/>
    <x v="3"/>
    <x v="1721"/>
    <x v="0"/>
    <x v="5"/>
    <x v="1699"/>
    <n v="24.3"/>
    <n v="5"/>
    <n v="0"/>
    <n v="10.449000000000002"/>
  </r>
  <r>
    <n v="8351"/>
    <x v="4136"/>
    <x v="28"/>
    <d v="2012-05-04T00:00:00"/>
    <s v="Standard Class"/>
    <x v="478"/>
    <s v="Jane Waco"/>
    <x v="1"/>
    <s v="United States"/>
    <s v="Lawrence"/>
    <s v="Massachusetts"/>
    <n v="1841"/>
    <x v="3"/>
    <x v="1076"/>
    <x v="1"/>
    <x v="10"/>
    <x v="1057"/>
    <n v="6.48"/>
    <n v="1"/>
    <n v="0"/>
    <n v="3.1104000000000003"/>
  </r>
  <r>
    <n v="8352"/>
    <x v="4137"/>
    <x v="898"/>
    <d v="2014-05-09T00:00:00"/>
    <s v="Standard Class"/>
    <x v="635"/>
    <s v="Bill Overfelt"/>
    <x v="1"/>
    <s v="United States"/>
    <s v="Philadelphia"/>
    <s v="Pennsylvania"/>
    <n v="19134"/>
    <x v="3"/>
    <x v="1757"/>
    <x v="0"/>
    <x v="5"/>
    <x v="1738"/>
    <n v="32.448"/>
    <n v="2"/>
    <n v="0.2"/>
    <n v="7.3008000000000006"/>
  </r>
  <r>
    <n v="8353"/>
    <x v="4137"/>
    <x v="898"/>
    <d v="2014-05-09T00:00:00"/>
    <s v="Standard Class"/>
    <x v="635"/>
    <s v="Bill Overfelt"/>
    <x v="1"/>
    <s v="United States"/>
    <s v="Philadelphia"/>
    <s v="Pennsylvania"/>
    <n v="19134"/>
    <x v="3"/>
    <x v="715"/>
    <x v="1"/>
    <x v="8"/>
    <x v="707"/>
    <n v="26.388000000000002"/>
    <n v="4"/>
    <n v="0.7"/>
    <n v="-17.591999999999992"/>
  </r>
  <r>
    <n v="8354"/>
    <x v="4137"/>
    <x v="898"/>
    <d v="2014-05-09T00:00:00"/>
    <s v="Standard Class"/>
    <x v="635"/>
    <s v="Bill Overfelt"/>
    <x v="1"/>
    <s v="United States"/>
    <s v="Philadelphia"/>
    <s v="Pennsylvania"/>
    <n v="19134"/>
    <x v="3"/>
    <x v="209"/>
    <x v="0"/>
    <x v="3"/>
    <x v="208"/>
    <n v="373.46999999999991"/>
    <n v="5"/>
    <n v="0.4"/>
    <n v="-112.041"/>
  </r>
  <r>
    <n v="8355"/>
    <x v="4137"/>
    <x v="898"/>
    <d v="2014-05-09T00:00:00"/>
    <s v="Standard Class"/>
    <x v="635"/>
    <s v="Bill Overfelt"/>
    <x v="1"/>
    <s v="United States"/>
    <s v="Philadelphia"/>
    <s v="Pennsylvania"/>
    <n v="19134"/>
    <x v="3"/>
    <x v="1160"/>
    <x v="1"/>
    <x v="8"/>
    <x v="1138"/>
    <n v="64.2"/>
    <n v="5"/>
    <n v="0.7"/>
    <n v="-44.94"/>
  </r>
  <r>
    <n v="8356"/>
    <x v="4137"/>
    <x v="898"/>
    <d v="2014-05-09T00:00:00"/>
    <s v="Standard Class"/>
    <x v="635"/>
    <s v="Bill Overfelt"/>
    <x v="1"/>
    <s v="United States"/>
    <s v="Philadelphia"/>
    <s v="Pennsylvania"/>
    <n v="19134"/>
    <x v="3"/>
    <x v="659"/>
    <x v="1"/>
    <x v="13"/>
    <x v="653"/>
    <n v="8"/>
    <n v="2"/>
    <n v="0.2"/>
    <n v="2.8"/>
  </r>
  <r>
    <n v="8357"/>
    <x v="4138"/>
    <x v="370"/>
    <d v="2013-08-31T00:00:00"/>
    <s v="Standard Class"/>
    <x v="190"/>
    <s v="Xylona Preis"/>
    <x v="0"/>
    <s v="United States"/>
    <s v="Athens"/>
    <s v="Georgia"/>
    <n v="30605"/>
    <x v="0"/>
    <x v="1292"/>
    <x v="0"/>
    <x v="5"/>
    <x v="1269"/>
    <n v="186.54"/>
    <n v="3"/>
    <n v="0"/>
    <n v="41.038800000000002"/>
  </r>
  <r>
    <n v="8358"/>
    <x v="4139"/>
    <x v="909"/>
    <d v="2011-04-18T00:00:00"/>
    <s v="Standard Class"/>
    <x v="514"/>
    <s v="Michelle Moray"/>
    <x v="0"/>
    <s v="United States"/>
    <s v="Great Falls"/>
    <s v="Montana"/>
    <n v="59405"/>
    <x v="1"/>
    <x v="253"/>
    <x v="1"/>
    <x v="4"/>
    <x v="251"/>
    <n v="87.08"/>
    <n v="7"/>
    <n v="0"/>
    <n v="24.382400000000001"/>
  </r>
  <r>
    <n v="8359"/>
    <x v="4139"/>
    <x v="909"/>
    <d v="2011-04-18T00:00:00"/>
    <s v="Standard Class"/>
    <x v="514"/>
    <s v="Michelle Moray"/>
    <x v="0"/>
    <s v="United States"/>
    <s v="Great Falls"/>
    <s v="Montana"/>
    <n v="59405"/>
    <x v="1"/>
    <x v="506"/>
    <x v="2"/>
    <x v="7"/>
    <x v="501"/>
    <n v="105.584"/>
    <n v="2"/>
    <n v="0.2"/>
    <n v="9.2386000000000053"/>
  </r>
  <r>
    <n v="8360"/>
    <x v="4139"/>
    <x v="909"/>
    <d v="2011-04-18T00:00:00"/>
    <s v="Standard Class"/>
    <x v="514"/>
    <s v="Michelle Moray"/>
    <x v="0"/>
    <s v="United States"/>
    <s v="Great Falls"/>
    <s v="Montana"/>
    <n v="59405"/>
    <x v="1"/>
    <x v="1519"/>
    <x v="2"/>
    <x v="11"/>
    <x v="1497"/>
    <n v="217.44"/>
    <n v="6"/>
    <n v="0"/>
    <n v="91.32480000000001"/>
  </r>
  <r>
    <n v="8361"/>
    <x v="4140"/>
    <x v="460"/>
    <d v="2014-01-05T00:00:00"/>
    <s v="Second Class"/>
    <x v="772"/>
    <s v="Trudy Schmidt"/>
    <x v="0"/>
    <s v="United States"/>
    <s v="El Paso"/>
    <s v="Texas"/>
    <n v="79907"/>
    <x v="2"/>
    <x v="1041"/>
    <x v="1"/>
    <x v="6"/>
    <x v="1021"/>
    <n v="31.744"/>
    <n v="2"/>
    <n v="0.2"/>
    <n v="3.9679999999999964"/>
  </r>
  <r>
    <n v="8362"/>
    <x v="4140"/>
    <x v="460"/>
    <d v="2014-01-05T00:00:00"/>
    <s v="Second Class"/>
    <x v="772"/>
    <s v="Trudy Schmidt"/>
    <x v="0"/>
    <s v="United States"/>
    <s v="El Paso"/>
    <s v="Texas"/>
    <n v="79907"/>
    <x v="2"/>
    <x v="1825"/>
    <x v="1"/>
    <x v="9"/>
    <x v="1804"/>
    <n v="5.4319999999999986"/>
    <n v="2"/>
    <n v="0.8"/>
    <n v="-13.580000000000002"/>
  </r>
  <r>
    <n v="8363"/>
    <x v="4140"/>
    <x v="460"/>
    <d v="2014-01-05T00:00:00"/>
    <s v="Second Class"/>
    <x v="772"/>
    <s v="Trudy Schmidt"/>
    <x v="0"/>
    <s v="United States"/>
    <s v="El Paso"/>
    <s v="Texas"/>
    <n v="79907"/>
    <x v="2"/>
    <x v="971"/>
    <x v="0"/>
    <x v="3"/>
    <x v="956"/>
    <n v="913.43000000000006"/>
    <n v="5"/>
    <n v="0.3"/>
    <n v="-169.63700000000009"/>
  </r>
  <r>
    <n v="8364"/>
    <x v="4140"/>
    <x v="460"/>
    <d v="2014-01-05T00:00:00"/>
    <s v="Second Class"/>
    <x v="772"/>
    <s v="Trudy Schmidt"/>
    <x v="0"/>
    <s v="United States"/>
    <s v="El Paso"/>
    <s v="Texas"/>
    <n v="79907"/>
    <x v="2"/>
    <x v="1449"/>
    <x v="1"/>
    <x v="4"/>
    <x v="1427"/>
    <n v="372.14400000000001"/>
    <n v="3"/>
    <n v="0.2"/>
    <n v="27.910800000000009"/>
  </r>
  <r>
    <n v="8365"/>
    <x v="4141"/>
    <x v="1045"/>
    <d v="2014-05-03T00:00:00"/>
    <s v="Standard Class"/>
    <x v="538"/>
    <s v="Janet Lee"/>
    <x v="0"/>
    <s v="United States"/>
    <s v="Kissimmee"/>
    <s v="Florida"/>
    <n v="34741"/>
    <x v="0"/>
    <x v="1147"/>
    <x v="2"/>
    <x v="7"/>
    <x v="1126"/>
    <n v="751.98400000000004"/>
    <n v="2"/>
    <n v="0.2"/>
    <n v="84.598199999999878"/>
  </r>
  <r>
    <n v="8366"/>
    <x v="4142"/>
    <x v="289"/>
    <d v="2014-02-03T00:00:00"/>
    <s v="First Class"/>
    <x v="449"/>
    <s v="Sam Zeldin"/>
    <x v="2"/>
    <s v="United States"/>
    <s v="Seattle"/>
    <s v="Washington"/>
    <n v="98105"/>
    <x v="1"/>
    <x v="7"/>
    <x v="2"/>
    <x v="7"/>
    <x v="7"/>
    <n v="604.76800000000003"/>
    <n v="4"/>
    <n v="0.2"/>
    <n v="60.476800000000026"/>
  </r>
  <r>
    <n v="8367"/>
    <x v="4143"/>
    <x v="557"/>
    <d v="2011-09-12T00:00:00"/>
    <s v="Second Class"/>
    <x v="756"/>
    <s v="Lisa Ryan"/>
    <x v="1"/>
    <s v="United States"/>
    <s v="Santa Clara"/>
    <s v="California"/>
    <n v="95051"/>
    <x v="1"/>
    <x v="1839"/>
    <x v="1"/>
    <x v="14"/>
    <x v="1818"/>
    <n v="27.36"/>
    <n v="4"/>
    <n v="0"/>
    <n v="7.3872"/>
  </r>
  <r>
    <n v="8368"/>
    <x v="4143"/>
    <x v="557"/>
    <d v="2011-09-12T00:00:00"/>
    <s v="Second Class"/>
    <x v="756"/>
    <s v="Lisa Ryan"/>
    <x v="1"/>
    <s v="United States"/>
    <s v="Santa Clara"/>
    <s v="California"/>
    <n v="95051"/>
    <x v="1"/>
    <x v="1536"/>
    <x v="1"/>
    <x v="10"/>
    <x v="1515"/>
    <n v="20.56"/>
    <n v="2"/>
    <n v="0"/>
    <n v="9.663199999999998"/>
  </r>
  <r>
    <n v="8369"/>
    <x v="4143"/>
    <x v="557"/>
    <d v="2011-09-12T00:00:00"/>
    <s v="Second Class"/>
    <x v="756"/>
    <s v="Lisa Ryan"/>
    <x v="1"/>
    <s v="United States"/>
    <s v="Santa Clara"/>
    <s v="California"/>
    <n v="95051"/>
    <x v="1"/>
    <x v="1786"/>
    <x v="1"/>
    <x v="8"/>
    <x v="1767"/>
    <n v="83.920000000000016"/>
    <n v="5"/>
    <n v="0.2"/>
    <n v="31.47"/>
  </r>
  <r>
    <n v="8370"/>
    <x v="4144"/>
    <x v="725"/>
    <d v="2013-06-17T00:00:00"/>
    <s v="Standard Class"/>
    <x v="277"/>
    <s v="Seth Vernon"/>
    <x v="0"/>
    <s v="United States"/>
    <s v="Los Angeles"/>
    <s v="California"/>
    <n v="90049"/>
    <x v="1"/>
    <x v="215"/>
    <x v="0"/>
    <x v="3"/>
    <x v="214"/>
    <n v="902.71199999999999"/>
    <n v="3"/>
    <n v="0.2"/>
    <n v="33.851700000000051"/>
  </r>
  <r>
    <n v="8371"/>
    <x v="4145"/>
    <x v="508"/>
    <d v="2013-10-22T00:00:00"/>
    <s v="Standard Class"/>
    <x v="450"/>
    <s v="Michael Granlund"/>
    <x v="2"/>
    <s v="United States"/>
    <s v="Fresno"/>
    <s v="California"/>
    <n v="93727"/>
    <x v="1"/>
    <x v="1638"/>
    <x v="0"/>
    <x v="0"/>
    <x v="1619"/>
    <n v="120.666"/>
    <n v="2"/>
    <n v="0.15"/>
    <n v="21.293999999999993"/>
  </r>
  <r>
    <n v="8372"/>
    <x v="4146"/>
    <x v="422"/>
    <d v="2011-12-30T00:00:00"/>
    <s v="First Class"/>
    <x v="720"/>
    <s v="Nathan Cano"/>
    <x v="0"/>
    <s v="United States"/>
    <s v="Fort Worth"/>
    <s v="Texas"/>
    <n v="76106"/>
    <x v="2"/>
    <x v="444"/>
    <x v="1"/>
    <x v="8"/>
    <x v="439"/>
    <n v="4.9839999999999991"/>
    <n v="1"/>
    <n v="0.8"/>
    <n v="-8.472800000000003"/>
  </r>
  <r>
    <n v="8373"/>
    <x v="4147"/>
    <x v="390"/>
    <d v="2013-12-02T00:00:00"/>
    <s v="Standard Class"/>
    <x v="649"/>
    <s v="Steve Carroll"/>
    <x v="2"/>
    <s v="United States"/>
    <s v="Seattle"/>
    <s v="Washington"/>
    <n v="98105"/>
    <x v="1"/>
    <x v="905"/>
    <x v="0"/>
    <x v="5"/>
    <x v="888"/>
    <n v="82.26"/>
    <n v="3"/>
    <n v="0"/>
    <n v="33.726600000000005"/>
  </r>
  <r>
    <n v="8374"/>
    <x v="4148"/>
    <x v="338"/>
    <d v="2013-11-14T00:00:00"/>
    <s v="First Class"/>
    <x v="197"/>
    <s v="Rose O'Brian"/>
    <x v="0"/>
    <s v="United States"/>
    <s v="San Francisco"/>
    <s v="California"/>
    <n v="94110"/>
    <x v="1"/>
    <x v="1069"/>
    <x v="1"/>
    <x v="4"/>
    <x v="1049"/>
    <n v="29.74"/>
    <n v="1"/>
    <n v="0"/>
    <n v="4.4610000000000021"/>
  </r>
  <r>
    <n v="8375"/>
    <x v="4149"/>
    <x v="956"/>
    <d v="2012-01-10T00:00:00"/>
    <s v="Standard Class"/>
    <x v="311"/>
    <s v="James Lanier"/>
    <x v="2"/>
    <s v="United States"/>
    <s v="San Francisco"/>
    <s v="California"/>
    <n v="94110"/>
    <x v="1"/>
    <x v="937"/>
    <x v="1"/>
    <x v="9"/>
    <x v="921"/>
    <n v="87.36"/>
    <n v="6"/>
    <n v="0"/>
    <n v="23.587200000000003"/>
  </r>
  <r>
    <n v="8376"/>
    <x v="4149"/>
    <x v="956"/>
    <d v="2012-01-10T00:00:00"/>
    <s v="Standard Class"/>
    <x v="311"/>
    <s v="James Lanier"/>
    <x v="2"/>
    <s v="United States"/>
    <s v="San Francisco"/>
    <s v="California"/>
    <n v="94110"/>
    <x v="1"/>
    <x v="673"/>
    <x v="1"/>
    <x v="8"/>
    <x v="667"/>
    <n v="56.16"/>
    <n v="6"/>
    <n v="0.2"/>
    <n v="17.549999999999994"/>
  </r>
  <r>
    <n v="8377"/>
    <x v="4150"/>
    <x v="708"/>
    <d v="2014-03-28T00:00:00"/>
    <s v="Standard Class"/>
    <x v="463"/>
    <s v="Pauline Webber"/>
    <x v="1"/>
    <s v="United States"/>
    <s v="Pompano Beach"/>
    <s v="Florida"/>
    <n v="33068"/>
    <x v="0"/>
    <x v="1429"/>
    <x v="1"/>
    <x v="9"/>
    <x v="1408"/>
    <n v="64.384"/>
    <n v="1"/>
    <n v="0.2"/>
    <n v="8.0479999999999983"/>
  </r>
  <r>
    <n v="8378"/>
    <x v="4151"/>
    <x v="768"/>
    <d v="2012-11-18T00:00:00"/>
    <s v="Standard Class"/>
    <x v="751"/>
    <s v="Monica Federle"/>
    <x v="1"/>
    <s v="United States"/>
    <s v="Houston"/>
    <s v="Texas"/>
    <n v="77095"/>
    <x v="2"/>
    <x v="871"/>
    <x v="1"/>
    <x v="4"/>
    <x v="856"/>
    <n v="64.784000000000006"/>
    <n v="1"/>
    <n v="0.2"/>
    <n v="-14.576399999999996"/>
  </r>
  <r>
    <n v="8379"/>
    <x v="4151"/>
    <x v="768"/>
    <d v="2012-11-18T00:00:00"/>
    <s v="Standard Class"/>
    <x v="751"/>
    <s v="Monica Federle"/>
    <x v="1"/>
    <s v="United States"/>
    <s v="Houston"/>
    <s v="Texas"/>
    <n v="77095"/>
    <x v="2"/>
    <x v="219"/>
    <x v="1"/>
    <x v="10"/>
    <x v="218"/>
    <n v="15.552000000000003"/>
    <n v="3"/>
    <n v="0.2"/>
    <n v="5.6375999999999999"/>
  </r>
  <r>
    <n v="8380"/>
    <x v="4151"/>
    <x v="768"/>
    <d v="2012-11-18T00:00:00"/>
    <s v="Standard Class"/>
    <x v="751"/>
    <s v="Monica Federle"/>
    <x v="1"/>
    <s v="United States"/>
    <s v="Houston"/>
    <s v="Texas"/>
    <n v="77095"/>
    <x v="2"/>
    <x v="889"/>
    <x v="1"/>
    <x v="12"/>
    <x v="873"/>
    <n v="223.88799999999998"/>
    <n v="7"/>
    <n v="0.2"/>
    <n v="69.964999999999975"/>
  </r>
  <r>
    <n v="8381"/>
    <x v="4152"/>
    <x v="340"/>
    <d v="2011-09-14T00:00:00"/>
    <s v="Second Class"/>
    <x v="417"/>
    <s v="Chris Cortes"/>
    <x v="0"/>
    <s v="United States"/>
    <s v="Chicago"/>
    <s v="Illinois"/>
    <n v="60653"/>
    <x v="2"/>
    <x v="702"/>
    <x v="1"/>
    <x v="10"/>
    <x v="695"/>
    <n v="10.896000000000001"/>
    <n v="3"/>
    <n v="0.2"/>
    <n v="3.4049999999999994"/>
  </r>
  <r>
    <n v="8382"/>
    <x v="4153"/>
    <x v="716"/>
    <d v="2013-03-20T00:00:00"/>
    <s v="Second Class"/>
    <x v="663"/>
    <s v="Anna Chung"/>
    <x v="0"/>
    <s v="United States"/>
    <s v="San Francisco"/>
    <s v="California"/>
    <n v="94109"/>
    <x v="1"/>
    <x v="509"/>
    <x v="2"/>
    <x v="7"/>
    <x v="504"/>
    <n v="84.784000000000006"/>
    <n v="2"/>
    <n v="0.2"/>
    <n v="-20.136200000000006"/>
  </r>
  <r>
    <n v="8383"/>
    <x v="4154"/>
    <x v="597"/>
    <d v="2013-02-15T00:00:00"/>
    <s v="Standard Class"/>
    <x v="775"/>
    <s v="Mark Haberlin"/>
    <x v="1"/>
    <s v="United States"/>
    <s v="Houston"/>
    <s v="Texas"/>
    <n v="77036"/>
    <x v="2"/>
    <x v="866"/>
    <x v="0"/>
    <x v="1"/>
    <x v="851"/>
    <n v="241.49999999999997"/>
    <n v="4"/>
    <n v="0.3"/>
    <n v="0"/>
  </r>
  <r>
    <n v="8384"/>
    <x v="4155"/>
    <x v="491"/>
    <d v="2013-11-29T00:00:00"/>
    <s v="First Class"/>
    <x v="522"/>
    <s v="Cynthia Delaney"/>
    <x v="2"/>
    <s v="United States"/>
    <s v="Shelton"/>
    <s v="Connecticut"/>
    <n v="6484"/>
    <x v="3"/>
    <x v="808"/>
    <x v="2"/>
    <x v="11"/>
    <x v="798"/>
    <n v="59.97"/>
    <n v="3"/>
    <n v="0"/>
    <n v="14.992499999999996"/>
  </r>
  <r>
    <n v="8385"/>
    <x v="4155"/>
    <x v="491"/>
    <d v="2013-11-29T00:00:00"/>
    <s v="First Class"/>
    <x v="522"/>
    <s v="Cynthia Delaney"/>
    <x v="2"/>
    <s v="United States"/>
    <s v="Shelton"/>
    <s v="Connecticut"/>
    <n v="6484"/>
    <x v="3"/>
    <x v="1283"/>
    <x v="1"/>
    <x v="10"/>
    <x v="1259"/>
    <n v="13.36"/>
    <n v="2"/>
    <n v="0"/>
    <n v="6.4127999999999998"/>
  </r>
  <r>
    <n v="8386"/>
    <x v="4156"/>
    <x v="507"/>
    <d v="2014-09-09T00:00:00"/>
    <s v="Standard Class"/>
    <x v="51"/>
    <s v="Cynthia Voltz"/>
    <x v="1"/>
    <s v="United States"/>
    <s v="Oakland"/>
    <s v="California"/>
    <n v="94601"/>
    <x v="1"/>
    <x v="1181"/>
    <x v="1"/>
    <x v="8"/>
    <x v="1158"/>
    <n v="11.808"/>
    <n v="3"/>
    <n v="0.2"/>
    <n v="4.1327999999999996"/>
  </r>
  <r>
    <n v="8387"/>
    <x v="4157"/>
    <x v="71"/>
    <d v="2012-06-03T00:00:00"/>
    <s v="Standard Class"/>
    <x v="577"/>
    <s v="Trudy Brown"/>
    <x v="0"/>
    <s v="United States"/>
    <s v="Manchester"/>
    <s v="Connecticut"/>
    <n v="6040"/>
    <x v="3"/>
    <x v="720"/>
    <x v="1"/>
    <x v="4"/>
    <x v="712"/>
    <n v="16.239999999999998"/>
    <n v="1"/>
    <n v="0"/>
    <n v="2.4359999999999999"/>
  </r>
  <r>
    <n v="8388"/>
    <x v="4157"/>
    <x v="71"/>
    <d v="2012-06-03T00:00:00"/>
    <s v="Standard Class"/>
    <x v="577"/>
    <s v="Trudy Brown"/>
    <x v="0"/>
    <s v="United States"/>
    <s v="Manchester"/>
    <s v="Connecticut"/>
    <n v="6040"/>
    <x v="3"/>
    <x v="177"/>
    <x v="1"/>
    <x v="4"/>
    <x v="176"/>
    <n v="77.55"/>
    <n v="5"/>
    <n v="0"/>
    <n v="21.714000000000002"/>
  </r>
  <r>
    <n v="8389"/>
    <x v="4158"/>
    <x v="301"/>
    <d v="2011-11-05T00:00:00"/>
    <s v="Standard Class"/>
    <x v="375"/>
    <s v="Deirdre Greer"/>
    <x v="1"/>
    <s v="United States"/>
    <s v="Orange"/>
    <s v="New Jersey"/>
    <n v="7050"/>
    <x v="3"/>
    <x v="513"/>
    <x v="1"/>
    <x v="9"/>
    <x v="508"/>
    <n v="76.12"/>
    <n v="2"/>
    <n v="0"/>
    <n v="22.074799999999996"/>
  </r>
  <r>
    <n v="8390"/>
    <x v="4159"/>
    <x v="797"/>
    <d v="2013-12-31T00:00:00"/>
    <s v="First Class"/>
    <x v="279"/>
    <s v="Ross DeVincentis"/>
    <x v="2"/>
    <s v="United States"/>
    <s v="Akron"/>
    <s v="Ohio"/>
    <n v="44312"/>
    <x v="3"/>
    <x v="110"/>
    <x v="1"/>
    <x v="13"/>
    <x v="110"/>
    <n v="17.184000000000001"/>
    <n v="6"/>
    <n v="0.2"/>
    <n v="6.2291999999999996"/>
  </r>
  <r>
    <n v="8391"/>
    <x v="4160"/>
    <x v="769"/>
    <d v="2014-12-07T00:00:00"/>
    <s v="First Class"/>
    <x v="294"/>
    <s v="Chris Selesnick"/>
    <x v="1"/>
    <s v="United States"/>
    <s v="Los Angeles"/>
    <s v="California"/>
    <n v="90032"/>
    <x v="1"/>
    <x v="1017"/>
    <x v="1"/>
    <x v="10"/>
    <x v="999"/>
    <n v="11.76"/>
    <n v="2"/>
    <n v="0"/>
    <n v="5.7623999999999995"/>
  </r>
  <r>
    <n v="8392"/>
    <x v="4161"/>
    <x v="331"/>
    <d v="2014-12-31T00:00:00"/>
    <s v="Standard Class"/>
    <x v="674"/>
    <s v="Julia Barnett"/>
    <x v="2"/>
    <s v="United States"/>
    <s v="Danbury"/>
    <s v="Connecticut"/>
    <n v="6810"/>
    <x v="3"/>
    <x v="1001"/>
    <x v="0"/>
    <x v="5"/>
    <x v="984"/>
    <n v="27.46"/>
    <n v="2"/>
    <n v="0"/>
    <n v="9.8856000000000002"/>
  </r>
  <r>
    <n v="8393"/>
    <x v="4162"/>
    <x v="49"/>
    <d v="2013-12-07T00:00:00"/>
    <s v="Second Class"/>
    <x v="412"/>
    <s v="Eva Jacobs"/>
    <x v="0"/>
    <s v="United States"/>
    <s v="Franklin"/>
    <s v="Massachusetts"/>
    <n v="2038"/>
    <x v="3"/>
    <x v="1676"/>
    <x v="2"/>
    <x v="7"/>
    <x v="1655"/>
    <n v="137.94"/>
    <n v="3"/>
    <n v="0"/>
    <n v="35.864399999999996"/>
  </r>
  <r>
    <n v="8394"/>
    <x v="4162"/>
    <x v="49"/>
    <d v="2013-12-07T00:00:00"/>
    <s v="Second Class"/>
    <x v="412"/>
    <s v="Eva Jacobs"/>
    <x v="0"/>
    <s v="United States"/>
    <s v="Franklin"/>
    <s v="Massachusetts"/>
    <n v="2038"/>
    <x v="3"/>
    <x v="1380"/>
    <x v="0"/>
    <x v="5"/>
    <x v="1356"/>
    <n v="111.15"/>
    <n v="5"/>
    <n v="0"/>
    <n v="48.906000000000006"/>
  </r>
  <r>
    <n v="8395"/>
    <x v="4162"/>
    <x v="49"/>
    <d v="2013-12-07T00:00:00"/>
    <s v="Second Class"/>
    <x v="412"/>
    <s v="Eva Jacobs"/>
    <x v="0"/>
    <s v="United States"/>
    <s v="Franklin"/>
    <s v="Massachusetts"/>
    <n v="2038"/>
    <x v="3"/>
    <x v="227"/>
    <x v="1"/>
    <x v="9"/>
    <x v="225"/>
    <n v="901.94999999999993"/>
    <n v="3"/>
    <n v="0"/>
    <n v="297.64349999999996"/>
  </r>
  <r>
    <n v="8396"/>
    <x v="4162"/>
    <x v="49"/>
    <d v="2013-12-07T00:00:00"/>
    <s v="Second Class"/>
    <x v="412"/>
    <s v="Eva Jacobs"/>
    <x v="0"/>
    <s v="United States"/>
    <s v="Franklin"/>
    <s v="Massachusetts"/>
    <n v="2038"/>
    <x v="3"/>
    <x v="616"/>
    <x v="0"/>
    <x v="3"/>
    <x v="611"/>
    <n v="366.00899999999996"/>
    <n v="3"/>
    <n v="0.3"/>
    <n v="-47.058300000000003"/>
  </r>
  <r>
    <n v="8397"/>
    <x v="4163"/>
    <x v="479"/>
    <d v="2011-06-30T00:00:00"/>
    <s v="Same Day"/>
    <x v="379"/>
    <s v="Brian DeCherney"/>
    <x v="0"/>
    <s v="United States"/>
    <s v="Wilmington"/>
    <s v="North Carolina"/>
    <n v="28403"/>
    <x v="0"/>
    <x v="162"/>
    <x v="1"/>
    <x v="10"/>
    <x v="161"/>
    <n v="310.68799999999999"/>
    <n v="7"/>
    <n v="0.2"/>
    <n v="108.74079999999998"/>
  </r>
  <r>
    <n v="8398"/>
    <x v="4164"/>
    <x v="1010"/>
    <d v="2011-09-04T00:00:00"/>
    <s v="First Class"/>
    <x v="280"/>
    <s v="Mathew Reese"/>
    <x v="2"/>
    <s v="United States"/>
    <s v="Houston"/>
    <s v="Texas"/>
    <n v="77095"/>
    <x v="2"/>
    <x v="1736"/>
    <x v="1"/>
    <x v="8"/>
    <x v="1716"/>
    <n v="7.6799999999999979"/>
    <n v="5"/>
    <n v="0.8"/>
    <n v="-11.52"/>
  </r>
  <r>
    <n v="8399"/>
    <x v="4165"/>
    <x v="808"/>
    <d v="2014-11-08T00:00:00"/>
    <s v="Second Class"/>
    <x v="676"/>
    <s v="Sharelle Roach"/>
    <x v="2"/>
    <s v="United States"/>
    <s v="Springfield"/>
    <s v="Ohio"/>
    <n v="45503"/>
    <x v="3"/>
    <x v="913"/>
    <x v="0"/>
    <x v="1"/>
    <x v="896"/>
    <n v="155.37199999999999"/>
    <n v="2"/>
    <n v="0.3"/>
    <n v="-35.513599999999997"/>
  </r>
  <r>
    <n v="8400"/>
    <x v="4166"/>
    <x v="657"/>
    <d v="2012-04-18T00:00:00"/>
    <s v="Standard Class"/>
    <x v="513"/>
    <s v="Thea Hendricks"/>
    <x v="0"/>
    <s v="United States"/>
    <s v="Glendale"/>
    <s v="Arizona"/>
    <n v="85301"/>
    <x v="1"/>
    <x v="1031"/>
    <x v="1"/>
    <x v="4"/>
    <x v="1013"/>
    <n v="10.744"/>
    <n v="1"/>
    <n v="0.2"/>
    <n v="0.80579999999999963"/>
  </r>
  <r>
    <n v="8401"/>
    <x v="4167"/>
    <x v="901"/>
    <d v="2012-12-09T00:00:00"/>
    <s v="Second Class"/>
    <x v="631"/>
    <s v="Brian Derr"/>
    <x v="0"/>
    <s v="United States"/>
    <s v="New York City"/>
    <s v="New York"/>
    <n v="10009"/>
    <x v="3"/>
    <x v="920"/>
    <x v="1"/>
    <x v="8"/>
    <x v="903"/>
    <n v="232.40000000000003"/>
    <n v="5"/>
    <n v="0.2"/>
    <n v="78.434999999999988"/>
  </r>
  <r>
    <n v="8402"/>
    <x v="4167"/>
    <x v="901"/>
    <d v="2012-12-09T00:00:00"/>
    <s v="Second Class"/>
    <x v="631"/>
    <s v="Brian Derr"/>
    <x v="0"/>
    <s v="United States"/>
    <s v="New York City"/>
    <s v="New York"/>
    <n v="10009"/>
    <x v="3"/>
    <x v="1534"/>
    <x v="0"/>
    <x v="1"/>
    <x v="1513"/>
    <n v="164.64599999999999"/>
    <n v="3"/>
    <n v="0.1"/>
    <n v="12.805799999999994"/>
  </r>
  <r>
    <n v="8403"/>
    <x v="4167"/>
    <x v="901"/>
    <d v="2012-12-09T00:00:00"/>
    <s v="Second Class"/>
    <x v="631"/>
    <s v="Brian Derr"/>
    <x v="0"/>
    <s v="United States"/>
    <s v="New York City"/>
    <s v="New York"/>
    <n v="10009"/>
    <x v="3"/>
    <x v="752"/>
    <x v="1"/>
    <x v="10"/>
    <x v="743"/>
    <n v="22.68"/>
    <n v="2"/>
    <n v="0"/>
    <n v="11.113199999999999"/>
  </r>
  <r>
    <n v="8404"/>
    <x v="4168"/>
    <x v="854"/>
    <d v="2013-02-07T00:00:00"/>
    <s v="Standard Class"/>
    <x v="416"/>
    <s v="Suzanne McNair"/>
    <x v="1"/>
    <s v="United States"/>
    <s v="Los Angeles"/>
    <s v="California"/>
    <n v="90036"/>
    <x v="1"/>
    <x v="145"/>
    <x v="1"/>
    <x v="10"/>
    <x v="145"/>
    <n v="105.52"/>
    <n v="4"/>
    <n v="0"/>
    <n v="48.539199999999994"/>
  </r>
  <r>
    <n v="8405"/>
    <x v="4169"/>
    <x v="141"/>
    <d v="2014-07-13T00:00:00"/>
    <s v="Standard Class"/>
    <x v="785"/>
    <s v="Harold Engle"/>
    <x v="1"/>
    <s v="United States"/>
    <s v="Newark"/>
    <s v="Delaware"/>
    <n v="19711"/>
    <x v="3"/>
    <x v="1478"/>
    <x v="0"/>
    <x v="5"/>
    <x v="1456"/>
    <n v="83.92"/>
    <n v="4"/>
    <n v="0"/>
    <n v="5.8743999999999943"/>
  </r>
  <r>
    <n v="8406"/>
    <x v="4169"/>
    <x v="141"/>
    <d v="2014-07-13T00:00:00"/>
    <s v="Standard Class"/>
    <x v="785"/>
    <s v="Harold Engle"/>
    <x v="1"/>
    <s v="United States"/>
    <s v="Newark"/>
    <s v="Delaware"/>
    <n v="19711"/>
    <x v="3"/>
    <x v="721"/>
    <x v="2"/>
    <x v="11"/>
    <x v="713"/>
    <n v="141.9"/>
    <n v="5"/>
    <n v="0"/>
    <n v="58.179000000000002"/>
  </r>
  <r>
    <n v="8407"/>
    <x v="4169"/>
    <x v="141"/>
    <d v="2014-07-13T00:00:00"/>
    <s v="Standard Class"/>
    <x v="785"/>
    <s v="Harold Engle"/>
    <x v="1"/>
    <s v="United States"/>
    <s v="Newark"/>
    <s v="Delaware"/>
    <n v="19711"/>
    <x v="3"/>
    <x v="1801"/>
    <x v="0"/>
    <x v="5"/>
    <x v="1782"/>
    <n v="39.979999999999997"/>
    <n v="2"/>
    <n v="0"/>
    <n v="9.1953999999999994"/>
  </r>
  <r>
    <n v="8408"/>
    <x v="4169"/>
    <x v="141"/>
    <d v="2014-07-13T00:00:00"/>
    <s v="Standard Class"/>
    <x v="785"/>
    <s v="Harold Engle"/>
    <x v="1"/>
    <s v="United States"/>
    <s v="Newark"/>
    <s v="Delaware"/>
    <n v="19711"/>
    <x v="3"/>
    <x v="1024"/>
    <x v="1"/>
    <x v="6"/>
    <x v="1006"/>
    <n v="28.91"/>
    <n v="7"/>
    <n v="0"/>
    <n v="8.6729999999999983"/>
  </r>
  <r>
    <n v="8409"/>
    <x v="4169"/>
    <x v="141"/>
    <d v="2014-07-13T00:00:00"/>
    <s v="Standard Class"/>
    <x v="785"/>
    <s v="Harold Engle"/>
    <x v="1"/>
    <s v="United States"/>
    <s v="Newark"/>
    <s v="Delaware"/>
    <n v="19711"/>
    <x v="3"/>
    <x v="1753"/>
    <x v="1"/>
    <x v="6"/>
    <x v="1734"/>
    <n v="174.95000000000002"/>
    <n v="5"/>
    <n v="0"/>
    <n v="45.487000000000002"/>
  </r>
  <r>
    <n v="8410"/>
    <x v="4170"/>
    <x v="555"/>
    <d v="2012-12-17T00:00:00"/>
    <s v="Standard Class"/>
    <x v="82"/>
    <s v="Jim Kriz"/>
    <x v="2"/>
    <s v="United States"/>
    <s v="San Bernardino"/>
    <s v="California"/>
    <n v="92404"/>
    <x v="1"/>
    <x v="655"/>
    <x v="1"/>
    <x v="8"/>
    <x v="649"/>
    <n v="110.52800000000001"/>
    <n v="4"/>
    <n v="0.2"/>
    <n v="38.684799999999996"/>
  </r>
  <r>
    <n v="8411"/>
    <x v="4171"/>
    <x v="625"/>
    <d v="2013-11-16T00:00:00"/>
    <s v="Same Day"/>
    <x v="21"/>
    <s v="Odella Nelson"/>
    <x v="1"/>
    <s v="United States"/>
    <s v="Burlington"/>
    <s v="North Carolina"/>
    <n v="27217"/>
    <x v="0"/>
    <x v="114"/>
    <x v="0"/>
    <x v="3"/>
    <x v="114"/>
    <n v="630.024"/>
    <n v="4"/>
    <n v="0.4"/>
    <n v="-199.50760000000008"/>
  </r>
  <r>
    <n v="8412"/>
    <x v="4172"/>
    <x v="195"/>
    <d v="2013-05-13T00:00:00"/>
    <s v="Second Class"/>
    <x v="513"/>
    <s v="Thea Hendricks"/>
    <x v="0"/>
    <s v="United States"/>
    <s v="Salem"/>
    <s v="Virginia"/>
    <n v="24153"/>
    <x v="0"/>
    <x v="181"/>
    <x v="1"/>
    <x v="6"/>
    <x v="180"/>
    <n v="27.86"/>
    <n v="7"/>
    <n v="0"/>
    <n v="9.1937999999999978"/>
  </r>
  <r>
    <n v="8413"/>
    <x v="4173"/>
    <x v="434"/>
    <d v="2014-03-15T00:00:00"/>
    <s v="Standard Class"/>
    <x v="198"/>
    <s v="Maribeth Dona"/>
    <x v="0"/>
    <s v="United States"/>
    <s v="Dallas"/>
    <s v="Texas"/>
    <n v="75217"/>
    <x v="2"/>
    <x v="601"/>
    <x v="0"/>
    <x v="3"/>
    <x v="596"/>
    <n v="933.40800000000002"/>
    <n v="4"/>
    <n v="0.3"/>
    <n v="-173.34719999999999"/>
  </r>
  <r>
    <n v="8414"/>
    <x v="4174"/>
    <x v="907"/>
    <d v="2013-12-22T00:00:00"/>
    <s v="Standard Class"/>
    <x v="340"/>
    <s v="Adam Hart"/>
    <x v="1"/>
    <s v="United States"/>
    <s v="Arlington"/>
    <s v="Texas"/>
    <n v="76017"/>
    <x v="2"/>
    <x v="1193"/>
    <x v="1"/>
    <x v="10"/>
    <x v="1169"/>
    <n v="51.840000000000011"/>
    <n v="10"/>
    <n v="0.2"/>
    <n v="18.143999999999998"/>
  </r>
  <r>
    <n v="8415"/>
    <x v="4174"/>
    <x v="907"/>
    <d v="2013-12-22T00:00:00"/>
    <s v="Standard Class"/>
    <x v="340"/>
    <s v="Adam Hart"/>
    <x v="1"/>
    <s v="United States"/>
    <s v="Arlington"/>
    <s v="Texas"/>
    <n v="76017"/>
    <x v="2"/>
    <x v="1615"/>
    <x v="2"/>
    <x v="11"/>
    <x v="1597"/>
    <n v="165.60000000000002"/>
    <n v="3"/>
    <n v="0.2"/>
    <n v="-6.2100000000000151"/>
  </r>
  <r>
    <n v="8416"/>
    <x v="4175"/>
    <x v="1191"/>
    <d v="2014-04-13T00:00:00"/>
    <s v="Standard Class"/>
    <x v="529"/>
    <s v="Max Ludwig"/>
    <x v="2"/>
    <s v="United States"/>
    <s v="Marion"/>
    <s v="Iowa"/>
    <n v="52302"/>
    <x v="2"/>
    <x v="258"/>
    <x v="1"/>
    <x v="10"/>
    <x v="33"/>
    <n v="106.32"/>
    <n v="3"/>
    <n v="0"/>
    <n v="49.970399999999991"/>
  </r>
  <r>
    <n v="8417"/>
    <x v="4176"/>
    <x v="1188"/>
    <d v="2014-05-12T00:00:00"/>
    <s v="First Class"/>
    <x v="697"/>
    <s v="Laurel Beltran"/>
    <x v="2"/>
    <s v="United States"/>
    <s v="Seattle"/>
    <s v="Washington"/>
    <n v="98105"/>
    <x v="1"/>
    <x v="805"/>
    <x v="1"/>
    <x v="8"/>
    <x v="795"/>
    <n v="147.91999999999999"/>
    <n v="5"/>
    <n v="0.2"/>
    <n v="46.224999999999987"/>
  </r>
  <r>
    <n v="8418"/>
    <x v="4176"/>
    <x v="1188"/>
    <d v="2014-05-12T00:00:00"/>
    <s v="First Class"/>
    <x v="697"/>
    <s v="Laurel Beltran"/>
    <x v="2"/>
    <s v="United States"/>
    <s v="Seattle"/>
    <s v="Washington"/>
    <n v="98105"/>
    <x v="1"/>
    <x v="54"/>
    <x v="1"/>
    <x v="4"/>
    <x v="54"/>
    <n v="104.28"/>
    <n v="3"/>
    <n v="0"/>
    <n v="26.069999999999993"/>
  </r>
  <r>
    <n v="8419"/>
    <x v="4176"/>
    <x v="1188"/>
    <d v="2014-05-12T00:00:00"/>
    <s v="First Class"/>
    <x v="697"/>
    <s v="Laurel Beltran"/>
    <x v="2"/>
    <s v="United States"/>
    <s v="Seattle"/>
    <s v="Washington"/>
    <n v="98105"/>
    <x v="1"/>
    <x v="738"/>
    <x v="0"/>
    <x v="3"/>
    <x v="730"/>
    <n v="286.85000000000002"/>
    <n v="1"/>
    <n v="0"/>
    <n v="63.106999999999999"/>
  </r>
  <r>
    <n v="8420"/>
    <x v="4176"/>
    <x v="1188"/>
    <d v="2014-05-12T00:00:00"/>
    <s v="First Class"/>
    <x v="697"/>
    <s v="Laurel Beltran"/>
    <x v="2"/>
    <s v="United States"/>
    <s v="Seattle"/>
    <s v="Washington"/>
    <n v="98105"/>
    <x v="1"/>
    <x v="1764"/>
    <x v="1"/>
    <x v="4"/>
    <x v="1744"/>
    <n v="66.959999999999994"/>
    <n v="4"/>
    <n v="0"/>
    <n v="2.6783999999999963"/>
  </r>
  <r>
    <n v="8421"/>
    <x v="4176"/>
    <x v="1188"/>
    <d v="2014-05-12T00:00:00"/>
    <s v="First Class"/>
    <x v="697"/>
    <s v="Laurel Beltran"/>
    <x v="2"/>
    <s v="United States"/>
    <s v="Seattle"/>
    <s v="Washington"/>
    <n v="98105"/>
    <x v="1"/>
    <x v="1336"/>
    <x v="2"/>
    <x v="11"/>
    <x v="1312"/>
    <n v="199.98"/>
    <n v="2"/>
    <n v="0"/>
    <n v="87.991200000000006"/>
  </r>
  <r>
    <n v="8422"/>
    <x v="4177"/>
    <x v="386"/>
    <d v="2014-10-17T00:00:00"/>
    <s v="Standard Class"/>
    <x v="73"/>
    <s v="Nora Paige"/>
    <x v="0"/>
    <s v="United States"/>
    <s v="Lakewood"/>
    <s v="New Jersey"/>
    <n v="8701"/>
    <x v="3"/>
    <x v="46"/>
    <x v="2"/>
    <x v="11"/>
    <x v="46"/>
    <n v="45"/>
    <n v="3"/>
    <n v="0"/>
    <n v="4.9500000000000011"/>
  </r>
  <r>
    <n v="8423"/>
    <x v="4177"/>
    <x v="386"/>
    <d v="2014-10-17T00:00:00"/>
    <s v="Standard Class"/>
    <x v="73"/>
    <s v="Nora Paige"/>
    <x v="0"/>
    <s v="United States"/>
    <s v="Lakewood"/>
    <s v="New Jersey"/>
    <n v="8701"/>
    <x v="3"/>
    <x v="110"/>
    <x v="1"/>
    <x v="13"/>
    <x v="110"/>
    <n v="17.899999999999999"/>
    <n v="5"/>
    <n v="0"/>
    <n v="8.7710000000000008"/>
  </r>
  <r>
    <n v="8424"/>
    <x v="4177"/>
    <x v="386"/>
    <d v="2014-10-17T00:00:00"/>
    <s v="Standard Class"/>
    <x v="73"/>
    <s v="Nora Paige"/>
    <x v="0"/>
    <s v="United States"/>
    <s v="Lakewood"/>
    <s v="New Jersey"/>
    <n v="8701"/>
    <x v="3"/>
    <x v="1653"/>
    <x v="0"/>
    <x v="5"/>
    <x v="1633"/>
    <n v="40.479999999999997"/>
    <n v="2"/>
    <n v="0"/>
    <n v="17.406400000000001"/>
  </r>
  <r>
    <n v="8425"/>
    <x v="4177"/>
    <x v="386"/>
    <d v="2014-10-17T00:00:00"/>
    <s v="Standard Class"/>
    <x v="73"/>
    <s v="Nora Paige"/>
    <x v="0"/>
    <s v="United States"/>
    <s v="Lakewood"/>
    <s v="New Jersey"/>
    <n v="8701"/>
    <x v="3"/>
    <x v="1398"/>
    <x v="0"/>
    <x v="0"/>
    <x v="1376"/>
    <n v="2154.9"/>
    <n v="5"/>
    <n v="0"/>
    <n v="129.29399999999987"/>
  </r>
  <r>
    <n v="8426"/>
    <x v="4178"/>
    <x v="770"/>
    <d v="2013-08-31T00:00:00"/>
    <s v="First Class"/>
    <x v="494"/>
    <s v="Edward Becker"/>
    <x v="1"/>
    <s v="United States"/>
    <s v="Cincinnati"/>
    <s v="Ohio"/>
    <n v="45231"/>
    <x v="3"/>
    <x v="1736"/>
    <x v="1"/>
    <x v="8"/>
    <x v="1716"/>
    <n v="18.432000000000002"/>
    <n v="8"/>
    <n v="0.7"/>
    <n v="-12.287999999999997"/>
  </r>
  <r>
    <n v="8427"/>
    <x v="4179"/>
    <x v="653"/>
    <d v="2012-10-07T00:00:00"/>
    <s v="Standard Class"/>
    <x v="261"/>
    <s v="Resi Pölking"/>
    <x v="0"/>
    <s v="United States"/>
    <s v="Thornton"/>
    <s v="Colorado"/>
    <n v="80229"/>
    <x v="1"/>
    <x v="1839"/>
    <x v="1"/>
    <x v="14"/>
    <x v="1818"/>
    <n v="10.944000000000001"/>
    <n v="2"/>
    <n v="0.2"/>
    <n v="0.95759999999999978"/>
  </r>
  <r>
    <n v="8428"/>
    <x v="4180"/>
    <x v="51"/>
    <d v="2014-11-26T00:00:00"/>
    <s v="First Class"/>
    <x v="419"/>
    <s v="Dan Campbell"/>
    <x v="0"/>
    <s v="United States"/>
    <s v="Roseville"/>
    <s v="Michigan"/>
    <n v="48066"/>
    <x v="2"/>
    <x v="482"/>
    <x v="1"/>
    <x v="14"/>
    <x v="33"/>
    <n v="4.3600000000000003"/>
    <n v="2"/>
    <n v="0"/>
    <n v="0.17439999999999944"/>
  </r>
  <r>
    <n v="8429"/>
    <x v="4181"/>
    <x v="105"/>
    <d v="2014-11-17T00:00:00"/>
    <s v="Standard Class"/>
    <x v="137"/>
    <s v="Don Jones"/>
    <x v="1"/>
    <s v="United States"/>
    <s v="Tempe"/>
    <s v="Arizona"/>
    <n v="85281"/>
    <x v="1"/>
    <x v="1421"/>
    <x v="2"/>
    <x v="11"/>
    <x v="1400"/>
    <n v="62.352000000000004"/>
    <n v="6"/>
    <n v="0.2"/>
    <n v="-10.911600000000007"/>
  </r>
  <r>
    <n v="8430"/>
    <x v="4182"/>
    <x v="1054"/>
    <d v="2013-12-22T00:00:00"/>
    <s v="Second Class"/>
    <x v="52"/>
    <s v="Clay Ludtke"/>
    <x v="0"/>
    <s v="United States"/>
    <s v="Reading"/>
    <s v="Pennsylvania"/>
    <n v="19601"/>
    <x v="3"/>
    <x v="1597"/>
    <x v="0"/>
    <x v="5"/>
    <x v="1580"/>
    <n v="303.92"/>
    <n v="5"/>
    <n v="0.2"/>
    <n v="-30.392000000000024"/>
  </r>
  <r>
    <n v="8431"/>
    <x v="4183"/>
    <x v="809"/>
    <d v="2011-04-05T00:00:00"/>
    <s v="Standard Class"/>
    <x v="396"/>
    <s v="Nat Carroll"/>
    <x v="0"/>
    <s v="United States"/>
    <s v="Apple Valley"/>
    <s v="Minnesota"/>
    <n v="55124"/>
    <x v="2"/>
    <x v="557"/>
    <x v="1"/>
    <x v="4"/>
    <x v="551"/>
    <n v="129.30000000000001"/>
    <n v="2"/>
    <n v="0"/>
    <n v="6.4649999999999892"/>
  </r>
  <r>
    <n v="8432"/>
    <x v="4184"/>
    <x v="1183"/>
    <d v="2014-11-14T00:00:00"/>
    <s v="Standard Class"/>
    <x v="634"/>
    <s v="Kean Nguyen"/>
    <x v="1"/>
    <s v="United States"/>
    <s v="Baltimore"/>
    <s v="Maryland"/>
    <n v="21215"/>
    <x v="3"/>
    <x v="905"/>
    <x v="0"/>
    <x v="5"/>
    <x v="888"/>
    <n v="274.20000000000005"/>
    <n v="10"/>
    <n v="0"/>
    <n v="112.422"/>
  </r>
  <r>
    <n v="8433"/>
    <x v="4185"/>
    <x v="80"/>
    <d v="2011-09-18T00:00:00"/>
    <s v="Second Class"/>
    <x v="609"/>
    <s v="Scott Cohen"/>
    <x v="1"/>
    <s v="United States"/>
    <s v="Corpus Christi"/>
    <s v="Texas"/>
    <n v="78415"/>
    <x v="2"/>
    <x v="969"/>
    <x v="1"/>
    <x v="13"/>
    <x v="953"/>
    <n v="6.048"/>
    <n v="4"/>
    <n v="0.2"/>
    <n v="-1.3607999999999998"/>
  </r>
  <r>
    <n v="8434"/>
    <x v="4185"/>
    <x v="80"/>
    <d v="2011-09-18T00:00:00"/>
    <s v="Second Class"/>
    <x v="609"/>
    <s v="Scott Cohen"/>
    <x v="1"/>
    <s v="United States"/>
    <s v="Corpus Christi"/>
    <s v="Texas"/>
    <n v="78415"/>
    <x v="2"/>
    <x v="1532"/>
    <x v="1"/>
    <x v="10"/>
    <x v="1511"/>
    <n v="6.8480000000000008"/>
    <n v="2"/>
    <n v="0.2"/>
    <n v="2.1399999999999992"/>
  </r>
  <r>
    <n v="8435"/>
    <x v="4185"/>
    <x v="80"/>
    <d v="2011-09-18T00:00:00"/>
    <s v="Second Class"/>
    <x v="609"/>
    <s v="Scott Cohen"/>
    <x v="1"/>
    <s v="United States"/>
    <s v="Corpus Christi"/>
    <s v="Texas"/>
    <n v="78415"/>
    <x v="2"/>
    <x v="1467"/>
    <x v="0"/>
    <x v="5"/>
    <x v="1445"/>
    <n v="9.9600000000000009"/>
    <n v="5"/>
    <n v="0.6"/>
    <n v="-6.7230000000000008"/>
  </r>
  <r>
    <n v="8436"/>
    <x v="4185"/>
    <x v="80"/>
    <d v="2011-09-18T00:00:00"/>
    <s v="Second Class"/>
    <x v="609"/>
    <s v="Scott Cohen"/>
    <x v="1"/>
    <s v="United States"/>
    <s v="Corpus Christi"/>
    <s v="Texas"/>
    <n v="78415"/>
    <x v="2"/>
    <x v="94"/>
    <x v="1"/>
    <x v="8"/>
    <x v="94"/>
    <n v="8.5519999999999978"/>
    <n v="2"/>
    <n v="0.8"/>
    <n v="-13.683199999999999"/>
  </r>
  <r>
    <n v="8437"/>
    <x v="4186"/>
    <x v="1181"/>
    <d v="2012-09-26T00:00:00"/>
    <s v="Standard Class"/>
    <x v="562"/>
    <s v="Anne McFarland"/>
    <x v="0"/>
    <s v="United States"/>
    <s v="Las Vegas"/>
    <s v="Nevada"/>
    <n v="89115"/>
    <x v="1"/>
    <x v="1499"/>
    <x v="1"/>
    <x v="8"/>
    <x v="1478"/>
    <n v="45.584000000000003"/>
    <n v="11"/>
    <n v="0.2"/>
    <n v="16.524199999999997"/>
  </r>
  <r>
    <n v="8438"/>
    <x v="4187"/>
    <x v="895"/>
    <d v="2012-12-16T00:00:00"/>
    <s v="Standard Class"/>
    <x v="362"/>
    <s v="Ryan Akin"/>
    <x v="0"/>
    <s v="United States"/>
    <s v="Cleveland"/>
    <s v="Ohio"/>
    <n v="44105"/>
    <x v="3"/>
    <x v="1365"/>
    <x v="2"/>
    <x v="11"/>
    <x v="1342"/>
    <n v="25.488"/>
    <n v="2"/>
    <n v="0.2"/>
    <n v="4.4603999999999999"/>
  </r>
  <r>
    <n v="8439"/>
    <x v="4188"/>
    <x v="1061"/>
    <d v="2011-06-01T00:00:00"/>
    <s v="Standard Class"/>
    <x v="570"/>
    <s v="Magdelene Morse"/>
    <x v="0"/>
    <s v="United States"/>
    <s v="Seattle"/>
    <s v="Washington"/>
    <n v="98105"/>
    <x v="1"/>
    <x v="1636"/>
    <x v="1"/>
    <x v="8"/>
    <x v="1617"/>
    <n v="136.96"/>
    <n v="4"/>
    <n v="0.2"/>
    <n v="51.359999999999992"/>
  </r>
  <r>
    <n v="8440"/>
    <x v="4189"/>
    <x v="1192"/>
    <d v="2014-03-18T00:00:00"/>
    <s v="Second Class"/>
    <x v="272"/>
    <s v="Brad Norvell"/>
    <x v="1"/>
    <s v="United States"/>
    <s v="Chicago"/>
    <s v="Illinois"/>
    <n v="60623"/>
    <x v="2"/>
    <x v="1670"/>
    <x v="2"/>
    <x v="7"/>
    <x v="1649"/>
    <n v="49.616000000000007"/>
    <n v="2"/>
    <n v="0.2"/>
    <n v="4.9615999999999989"/>
  </r>
  <r>
    <n v="8441"/>
    <x v="4190"/>
    <x v="16"/>
    <d v="2013-12-13T00:00:00"/>
    <s v="Second Class"/>
    <x v="674"/>
    <s v="Julia Barnett"/>
    <x v="2"/>
    <s v="United States"/>
    <s v="Columbus"/>
    <s v="Ohio"/>
    <n v="43229"/>
    <x v="3"/>
    <x v="249"/>
    <x v="1"/>
    <x v="10"/>
    <x v="247"/>
    <n v="10.584000000000001"/>
    <n v="3"/>
    <n v="0.2"/>
    <n v="3.4397999999999995"/>
  </r>
  <r>
    <n v="8442"/>
    <x v="4191"/>
    <x v="636"/>
    <d v="2014-05-11T00:00:00"/>
    <s v="Standard Class"/>
    <x v="140"/>
    <s v="Doug Bickford"/>
    <x v="0"/>
    <s v="United States"/>
    <s v="Tucson"/>
    <s v="Arizona"/>
    <n v="85705"/>
    <x v="1"/>
    <x v="145"/>
    <x v="1"/>
    <x v="10"/>
    <x v="145"/>
    <n v="84.415999999999997"/>
    <n v="4"/>
    <n v="0.2"/>
    <n v="27.435199999999995"/>
  </r>
  <r>
    <n v="8443"/>
    <x v="4192"/>
    <x v="1193"/>
    <d v="2013-03-11T00:00:00"/>
    <s v="Standard Class"/>
    <x v="674"/>
    <s v="Julia Barnett"/>
    <x v="2"/>
    <s v="United States"/>
    <s v="Philadelphia"/>
    <s v="Pennsylvania"/>
    <n v="19120"/>
    <x v="3"/>
    <x v="907"/>
    <x v="2"/>
    <x v="7"/>
    <x v="890"/>
    <n v="431.94"/>
    <n v="2"/>
    <n v="0.4"/>
    <n v="-71.990000000000009"/>
  </r>
  <r>
    <n v="8444"/>
    <x v="4192"/>
    <x v="1193"/>
    <d v="2013-03-11T00:00:00"/>
    <s v="Standard Class"/>
    <x v="674"/>
    <s v="Julia Barnett"/>
    <x v="2"/>
    <s v="United States"/>
    <s v="Philadelphia"/>
    <s v="Pennsylvania"/>
    <n v="19120"/>
    <x v="3"/>
    <x v="1282"/>
    <x v="1"/>
    <x v="8"/>
    <x v="1258"/>
    <n v="2.0430000000000001"/>
    <n v="1"/>
    <n v="0.7"/>
    <n v="-1.4981999999999998"/>
  </r>
  <r>
    <n v="8445"/>
    <x v="4192"/>
    <x v="1193"/>
    <d v="2013-03-11T00:00:00"/>
    <s v="Standard Class"/>
    <x v="674"/>
    <s v="Julia Barnett"/>
    <x v="2"/>
    <s v="United States"/>
    <s v="Philadelphia"/>
    <s v="Pennsylvania"/>
    <n v="19120"/>
    <x v="3"/>
    <x v="529"/>
    <x v="2"/>
    <x v="7"/>
    <x v="524"/>
    <n v="68.238"/>
    <n v="3"/>
    <n v="0.4"/>
    <n v="-12.510300000000008"/>
  </r>
  <r>
    <n v="8446"/>
    <x v="4193"/>
    <x v="436"/>
    <d v="2014-10-25T00:00:00"/>
    <s v="First Class"/>
    <x v="340"/>
    <s v="Adam Hart"/>
    <x v="1"/>
    <s v="United States"/>
    <s v="Cranston"/>
    <s v="Rhode Island"/>
    <n v="2920"/>
    <x v="3"/>
    <x v="977"/>
    <x v="0"/>
    <x v="3"/>
    <x v="824"/>
    <n v="240.744"/>
    <n v="4"/>
    <n v="0.3"/>
    <n v="-13.756799999999984"/>
  </r>
  <r>
    <n v="8447"/>
    <x v="4193"/>
    <x v="436"/>
    <d v="2014-10-25T00:00:00"/>
    <s v="First Class"/>
    <x v="340"/>
    <s v="Adam Hart"/>
    <x v="1"/>
    <s v="United States"/>
    <s v="Cranston"/>
    <s v="Rhode Island"/>
    <n v="2920"/>
    <x v="3"/>
    <x v="1457"/>
    <x v="0"/>
    <x v="5"/>
    <x v="1434"/>
    <n v="35"/>
    <n v="4"/>
    <n v="0"/>
    <n v="14.700000000000003"/>
  </r>
  <r>
    <n v="8448"/>
    <x v="4193"/>
    <x v="436"/>
    <d v="2014-10-25T00:00:00"/>
    <s v="First Class"/>
    <x v="340"/>
    <s v="Adam Hart"/>
    <x v="1"/>
    <s v="United States"/>
    <s v="Cranston"/>
    <s v="Rhode Island"/>
    <n v="2920"/>
    <x v="3"/>
    <x v="1805"/>
    <x v="0"/>
    <x v="5"/>
    <x v="1786"/>
    <n v="210.68"/>
    <n v="2"/>
    <n v="0"/>
    <n v="50.563199999999995"/>
  </r>
  <r>
    <n v="8449"/>
    <x v="4193"/>
    <x v="436"/>
    <d v="2014-10-25T00:00:00"/>
    <s v="First Class"/>
    <x v="340"/>
    <s v="Adam Hart"/>
    <x v="1"/>
    <s v="United States"/>
    <s v="Cranston"/>
    <s v="Rhode Island"/>
    <n v="2920"/>
    <x v="3"/>
    <x v="335"/>
    <x v="0"/>
    <x v="3"/>
    <x v="331"/>
    <n v="637.89599999999996"/>
    <n v="3"/>
    <n v="0.3"/>
    <n v="-127.57919999999996"/>
  </r>
  <r>
    <n v="8450"/>
    <x v="4193"/>
    <x v="436"/>
    <d v="2014-10-25T00:00:00"/>
    <s v="First Class"/>
    <x v="340"/>
    <s v="Adam Hart"/>
    <x v="1"/>
    <s v="United States"/>
    <s v="Cranston"/>
    <s v="Rhode Island"/>
    <n v="2920"/>
    <x v="3"/>
    <x v="362"/>
    <x v="1"/>
    <x v="10"/>
    <x v="357"/>
    <n v="43.44"/>
    <n v="8"/>
    <n v="0"/>
    <n v="21.285599999999999"/>
  </r>
  <r>
    <n v="8451"/>
    <x v="4193"/>
    <x v="436"/>
    <d v="2014-10-25T00:00:00"/>
    <s v="First Class"/>
    <x v="340"/>
    <s v="Adam Hart"/>
    <x v="1"/>
    <s v="United States"/>
    <s v="Cranston"/>
    <s v="Rhode Island"/>
    <n v="2920"/>
    <x v="3"/>
    <x v="1108"/>
    <x v="1"/>
    <x v="9"/>
    <x v="1088"/>
    <n v="2.2200000000000002"/>
    <n v="1"/>
    <n v="0"/>
    <n v="0.66599999999999993"/>
  </r>
  <r>
    <n v="8452"/>
    <x v="4194"/>
    <x v="582"/>
    <d v="2011-04-30T00:00:00"/>
    <s v="First Class"/>
    <x v="482"/>
    <s v="Arianne Irving"/>
    <x v="0"/>
    <s v="United States"/>
    <s v="San Francisco"/>
    <s v="California"/>
    <n v="94122"/>
    <x v="1"/>
    <x v="1461"/>
    <x v="2"/>
    <x v="7"/>
    <x v="1438"/>
    <n v="1679.96"/>
    <n v="5"/>
    <n v="0.2"/>
    <n v="125.99700000000007"/>
  </r>
  <r>
    <n v="8453"/>
    <x v="4195"/>
    <x v="724"/>
    <d v="2013-04-24T00:00:00"/>
    <s v="Standard Class"/>
    <x v="764"/>
    <s v="Thea Hudgings"/>
    <x v="1"/>
    <s v="United States"/>
    <s v="Houston"/>
    <s v="Texas"/>
    <n v="77070"/>
    <x v="2"/>
    <x v="812"/>
    <x v="0"/>
    <x v="1"/>
    <x v="801"/>
    <n v="344.37199999999996"/>
    <n v="4"/>
    <n v="0.3"/>
    <n v="-93.472400000000022"/>
  </r>
  <r>
    <n v="8454"/>
    <x v="4195"/>
    <x v="724"/>
    <d v="2013-04-24T00:00:00"/>
    <s v="Standard Class"/>
    <x v="764"/>
    <s v="Thea Hudgings"/>
    <x v="1"/>
    <s v="United States"/>
    <s v="Houston"/>
    <s v="Texas"/>
    <n v="77070"/>
    <x v="2"/>
    <x v="486"/>
    <x v="1"/>
    <x v="4"/>
    <x v="481"/>
    <n v="1554.9360000000001"/>
    <n v="3"/>
    <n v="0.2"/>
    <n v="77.746800000000007"/>
  </r>
  <r>
    <n v="8455"/>
    <x v="4195"/>
    <x v="724"/>
    <d v="2013-04-24T00:00:00"/>
    <s v="Standard Class"/>
    <x v="764"/>
    <s v="Thea Hudgings"/>
    <x v="1"/>
    <s v="United States"/>
    <s v="Houston"/>
    <s v="Texas"/>
    <n v="77070"/>
    <x v="2"/>
    <x v="1268"/>
    <x v="0"/>
    <x v="5"/>
    <x v="1243"/>
    <n v="127.88"/>
    <n v="5"/>
    <n v="0.6"/>
    <n v="-67.137"/>
  </r>
  <r>
    <n v="8456"/>
    <x v="4196"/>
    <x v="730"/>
    <d v="2013-05-30T00:00:00"/>
    <s v="Standard Class"/>
    <x v="531"/>
    <s v="Jim Epp"/>
    <x v="1"/>
    <s v="United States"/>
    <s v="Los Angeles"/>
    <s v="California"/>
    <n v="90049"/>
    <x v="1"/>
    <x v="192"/>
    <x v="2"/>
    <x v="7"/>
    <x v="191"/>
    <n v="222.38400000000001"/>
    <n v="2"/>
    <n v="0.2"/>
    <n v="22.238400000000013"/>
  </r>
  <r>
    <n v="8457"/>
    <x v="4197"/>
    <x v="39"/>
    <d v="2014-06-03T00:00:00"/>
    <s v="Second Class"/>
    <x v="260"/>
    <s v="Tiffany House"/>
    <x v="1"/>
    <s v="United States"/>
    <s v="Chicago"/>
    <s v="Illinois"/>
    <n v="60653"/>
    <x v="2"/>
    <x v="64"/>
    <x v="0"/>
    <x v="1"/>
    <x v="124"/>
    <n v="106.869"/>
    <n v="3"/>
    <n v="0.3"/>
    <n v="-29.007299999999994"/>
  </r>
  <r>
    <n v="8458"/>
    <x v="4197"/>
    <x v="39"/>
    <d v="2014-06-03T00:00:00"/>
    <s v="Second Class"/>
    <x v="260"/>
    <s v="Tiffany House"/>
    <x v="1"/>
    <s v="United States"/>
    <s v="Chicago"/>
    <s v="Illinois"/>
    <n v="60653"/>
    <x v="2"/>
    <x v="990"/>
    <x v="1"/>
    <x v="8"/>
    <x v="302"/>
    <n v="3.5639999999999992"/>
    <n v="3"/>
    <n v="0.8"/>
    <n v="-6.2370000000000019"/>
  </r>
  <r>
    <n v="8459"/>
    <x v="4198"/>
    <x v="55"/>
    <d v="2011-08-29T00:00:00"/>
    <s v="Standard Class"/>
    <x v="555"/>
    <s v="Joe Elijah"/>
    <x v="0"/>
    <s v="United States"/>
    <s v="Houston"/>
    <s v="Texas"/>
    <n v="77070"/>
    <x v="2"/>
    <x v="1160"/>
    <x v="1"/>
    <x v="8"/>
    <x v="1138"/>
    <n v="25.679999999999993"/>
    <n v="3"/>
    <n v="0.8"/>
    <n v="-39.804000000000002"/>
  </r>
  <r>
    <n v="8460"/>
    <x v="4198"/>
    <x v="55"/>
    <d v="2011-08-29T00:00:00"/>
    <s v="Standard Class"/>
    <x v="555"/>
    <s v="Joe Elijah"/>
    <x v="0"/>
    <s v="United States"/>
    <s v="Houston"/>
    <s v="Texas"/>
    <n v="77070"/>
    <x v="2"/>
    <x v="340"/>
    <x v="1"/>
    <x v="8"/>
    <x v="336"/>
    <n v="12.383999999999997"/>
    <n v="3"/>
    <n v="0.8"/>
    <n v="-19.814400000000003"/>
  </r>
  <r>
    <n v="8461"/>
    <x v="4199"/>
    <x v="1194"/>
    <d v="2011-09-04T00:00:00"/>
    <s v="Standard Class"/>
    <x v="247"/>
    <s v="Annie Thurman"/>
    <x v="0"/>
    <s v="United States"/>
    <s v="Bristol"/>
    <s v="Connecticut"/>
    <n v="6010"/>
    <x v="3"/>
    <x v="881"/>
    <x v="1"/>
    <x v="8"/>
    <x v="866"/>
    <n v="25.299999999999997"/>
    <n v="5"/>
    <n v="0"/>
    <n v="11.890999999999998"/>
  </r>
  <r>
    <n v="8462"/>
    <x v="4199"/>
    <x v="1194"/>
    <d v="2011-09-04T00:00:00"/>
    <s v="Standard Class"/>
    <x v="247"/>
    <s v="Annie Thurman"/>
    <x v="0"/>
    <s v="United States"/>
    <s v="Bristol"/>
    <s v="Connecticut"/>
    <n v="6010"/>
    <x v="3"/>
    <x v="911"/>
    <x v="1"/>
    <x v="4"/>
    <x v="894"/>
    <n v="95.94"/>
    <n v="3"/>
    <n v="0"/>
    <n v="9.5940000000000012"/>
  </r>
  <r>
    <n v="8463"/>
    <x v="4200"/>
    <x v="37"/>
    <d v="2012-09-07T00:00:00"/>
    <s v="Second Class"/>
    <x v="581"/>
    <s v="John Huston"/>
    <x v="0"/>
    <s v="United States"/>
    <s v="Holland"/>
    <s v="Michigan"/>
    <n v="49423"/>
    <x v="2"/>
    <x v="1550"/>
    <x v="1"/>
    <x v="2"/>
    <x v="1529"/>
    <n v="7.5"/>
    <n v="2"/>
    <n v="0"/>
    <n v="3.5999999999999996"/>
  </r>
  <r>
    <n v="8464"/>
    <x v="4201"/>
    <x v="1176"/>
    <d v="2011-04-01T00:00:00"/>
    <s v="Standard Class"/>
    <x v="660"/>
    <s v="Daniel Raglin"/>
    <x v="2"/>
    <s v="United States"/>
    <s v="Albuquerque"/>
    <s v="New Mexico"/>
    <n v="87105"/>
    <x v="1"/>
    <x v="172"/>
    <x v="2"/>
    <x v="7"/>
    <x v="171"/>
    <n v="302.37599999999998"/>
    <n v="3"/>
    <n v="0.2"/>
    <n v="22.678200000000018"/>
  </r>
  <r>
    <n v="8465"/>
    <x v="4202"/>
    <x v="1187"/>
    <d v="2012-05-15T00:00:00"/>
    <s v="Standard Class"/>
    <x v="269"/>
    <s v="Alan Barnes"/>
    <x v="0"/>
    <s v="United States"/>
    <s v="Louisville"/>
    <s v="Colorado"/>
    <n v="80027"/>
    <x v="1"/>
    <x v="1207"/>
    <x v="2"/>
    <x v="11"/>
    <x v="1183"/>
    <n v="46.688000000000002"/>
    <n v="4"/>
    <n v="0.2"/>
    <n v="-2.9180000000000028"/>
  </r>
  <r>
    <n v="8466"/>
    <x v="4203"/>
    <x v="265"/>
    <d v="2012-04-14T00:00:00"/>
    <s v="Standard Class"/>
    <x v="498"/>
    <s v="Mick Crebagga"/>
    <x v="0"/>
    <s v="United States"/>
    <s v="New York City"/>
    <s v="New York"/>
    <n v="10024"/>
    <x v="3"/>
    <x v="1198"/>
    <x v="1"/>
    <x v="4"/>
    <x v="1174"/>
    <n v="17.940000000000001"/>
    <n v="3"/>
    <n v="0"/>
    <n v="3.0497999999999985"/>
  </r>
  <r>
    <n v="8467"/>
    <x v="4204"/>
    <x v="265"/>
    <d v="2012-04-14T00:00:00"/>
    <s v="Standard Class"/>
    <x v="490"/>
    <s v="Ivan Gibson"/>
    <x v="0"/>
    <s v="United States"/>
    <s v="Norwich"/>
    <s v="Connecticut"/>
    <n v="6360"/>
    <x v="3"/>
    <x v="532"/>
    <x v="1"/>
    <x v="9"/>
    <x v="527"/>
    <n v="370.14"/>
    <n v="3"/>
    <n v="0"/>
    <n v="144.3546"/>
  </r>
  <r>
    <n v="8468"/>
    <x v="4205"/>
    <x v="251"/>
    <d v="2013-09-24T00:00:00"/>
    <s v="Standard Class"/>
    <x v="395"/>
    <s v="Frank Hawley"/>
    <x v="1"/>
    <s v="United States"/>
    <s v="San Francisco"/>
    <s v="California"/>
    <n v="94122"/>
    <x v="1"/>
    <x v="78"/>
    <x v="1"/>
    <x v="8"/>
    <x v="78"/>
    <n v="8.9280000000000008"/>
    <n v="2"/>
    <n v="0.2"/>
    <n v="3.1247999999999996"/>
  </r>
  <r>
    <n v="8469"/>
    <x v="4206"/>
    <x v="583"/>
    <d v="2013-11-18T00:00:00"/>
    <s v="Standard Class"/>
    <x v="155"/>
    <s v="Alejandro Savely"/>
    <x v="1"/>
    <s v="United States"/>
    <s v="Noblesville"/>
    <s v="Indiana"/>
    <n v="46060"/>
    <x v="2"/>
    <x v="1299"/>
    <x v="0"/>
    <x v="3"/>
    <x v="1275"/>
    <n v="2678.94"/>
    <n v="6"/>
    <n v="0"/>
    <n v="241.1046"/>
  </r>
  <r>
    <n v="8470"/>
    <x v="4207"/>
    <x v="756"/>
    <d v="2014-04-28T00:00:00"/>
    <s v="Standard Class"/>
    <x v="43"/>
    <s v="Parhena Norris"/>
    <x v="2"/>
    <s v="United States"/>
    <s v="Clarksville"/>
    <s v="Tennessee"/>
    <n v="37042"/>
    <x v="0"/>
    <x v="366"/>
    <x v="0"/>
    <x v="0"/>
    <x v="362"/>
    <n v="387.13600000000002"/>
    <n v="4"/>
    <n v="0.2"/>
    <n v="-14.51760000000003"/>
  </r>
  <r>
    <n v="8471"/>
    <x v="4207"/>
    <x v="756"/>
    <d v="2014-04-28T00:00:00"/>
    <s v="Standard Class"/>
    <x v="43"/>
    <s v="Parhena Norris"/>
    <x v="2"/>
    <s v="United States"/>
    <s v="Clarksville"/>
    <s v="Tennessee"/>
    <n v="37042"/>
    <x v="0"/>
    <x v="721"/>
    <x v="2"/>
    <x v="11"/>
    <x v="713"/>
    <n v="45.408000000000001"/>
    <n v="2"/>
    <n v="0.2"/>
    <n v="11.919599999999999"/>
  </r>
  <r>
    <n v="8472"/>
    <x v="4207"/>
    <x v="756"/>
    <d v="2014-04-28T00:00:00"/>
    <s v="Standard Class"/>
    <x v="43"/>
    <s v="Parhena Norris"/>
    <x v="2"/>
    <s v="United States"/>
    <s v="Clarksville"/>
    <s v="Tennessee"/>
    <n v="37042"/>
    <x v="0"/>
    <x v="1525"/>
    <x v="0"/>
    <x v="5"/>
    <x v="1503"/>
    <n v="77.951999999999998"/>
    <n v="3"/>
    <n v="0.2"/>
    <n v="-11.692800000000005"/>
  </r>
  <r>
    <n v="8473"/>
    <x v="4207"/>
    <x v="756"/>
    <d v="2014-04-28T00:00:00"/>
    <s v="Standard Class"/>
    <x v="43"/>
    <s v="Parhena Norris"/>
    <x v="2"/>
    <s v="United States"/>
    <s v="Clarksville"/>
    <s v="Tennessee"/>
    <n v="37042"/>
    <x v="0"/>
    <x v="1345"/>
    <x v="1"/>
    <x v="2"/>
    <x v="1321"/>
    <n v="3"/>
    <n v="1"/>
    <n v="0.2"/>
    <n v="1.0499999999999998"/>
  </r>
  <r>
    <n v="8474"/>
    <x v="4208"/>
    <x v="420"/>
    <d v="2012-10-26T00:00:00"/>
    <s v="Second Class"/>
    <x v="421"/>
    <s v="Gene McClure"/>
    <x v="0"/>
    <s v="United States"/>
    <s v="Hollywood"/>
    <s v="Florida"/>
    <n v="33021"/>
    <x v="0"/>
    <x v="253"/>
    <x v="1"/>
    <x v="4"/>
    <x v="251"/>
    <n v="9.952"/>
    <n v="1"/>
    <n v="0.2"/>
    <n v="0.99520000000000008"/>
  </r>
  <r>
    <n v="8475"/>
    <x v="4209"/>
    <x v="359"/>
    <d v="2014-04-15T00:00:00"/>
    <s v="Standard Class"/>
    <x v="544"/>
    <s v="Noah Childs"/>
    <x v="1"/>
    <s v="United States"/>
    <s v="York"/>
    <s v="Pennsylvania"/>
    <n v="17403"/>
    <x v="3"/>
    <x v="351"/>
    <x v="1"/>
    <x v="8"/>
    <x v="347"/>
    <n v="37.896000000000001"/>
    <n v="4"/>
    <n v="0.7"/>
    <n v="-29.053600000000003"/>
  </r>
  <r>
    <n v="8476"/>
    <x v="4209"/>
    <x v="359"/>
    <d v="2014-04-15T00:00:00"/>
    <s v="Standard Class"/>
    <x v="544"/>
    <s v="Noah Childs"/>
    <x v="1"/>
    <s v="United States"/>
    <s v="York"/>
    <s v="Pennsylvania"/>
    <n v="17403"/>
    <x v="3"/>
    <x v="1522"/>
    <x v="1"/>
    <x v="10"/>
    <x v="1500"/>
    <n v="65.584000000000003"/>
    <n v="2"/>
    <n v="0.2"/>
    <n v="23.7742"/>
  </r>
  <r>
    <n v="8477"/>
    <x v="4210"/>
    <x v="855"/>
    <d v="2014-11-02T00:00:00"/>
    <s v="Standard Class"/>
    <x v="69"/>
    <s v="Tamara Willingham"/>
    <x v="2"/>
    <s v="United States"/>
    <s v="Mesa"/>
    <s v="Arizona"/>
    <n v="85204"/>
    <x v="1"/>
    <x v="1558"/>
    <x v="1"/>
    <x v="10"/>
    <x v="1538"/>
    <n v="44.783999999999999"/>
    <n v="1"/>
    <n v="0.2"/>
    <n v="16.234200000000001"/>
  </r>
  <r>
    <n v="8478"/>
    <x v="4211"/>
    <x v="628"/>
    <d v="2012-10-30T00:00:00"/>
    <s v="Same Day"/>
    <x v="292"/>
    <s v="Barry Französisch"/>
    <x v="1"/>
    <s v="United States"/>
    <s v="New York City"/>
    <s v="New York"/>
    <n v="10024"/>
    <x v="3"/>
    <x v="1840"/>
    <x v="2"/>
    <x v="15"/>
    <x v="1819"/>
    <n v="1035.8"/>
    <n v="4"/>
    <n v="0"/>
    <n v="269.30799999999999"/>
  </r>
  <r>
    <n v="8479"/>
    <x v="4212"/>
    <x v="404"/>
    <d v="2014-12-25T00:00:00"/>
    <s v="Standard Class"/>
    <x v="499"/>
    <s v="Tonja Turnell"/>
    <x v="2"/>
    <s v="United States"/>
    <s v="San Francisco"/>
    <s v="California"/>
    <n v="94110"/>
    <x v="1"/>
    <x v="671"/>
    <x v="1"/>
    <x v="6"/>
    <x v="665"/>
    <n v="5.76"/>
    <n v="2"/>
    <n v="0"/>
    <n v="1.6703999999999999"/>
  </r>
  <r>
    <n v="8480"/>
    <x v="4213"/>
    <x v="299"/>
    <d v="2013-03-17T00:00:00"/>
    <s v="Standard Class"/>
    <x v="573"/>
    <s v="Scot Wooten"/>
    <x v="0"/>
    <s v="United States"/>
    <s v="Los Angeles"/>
    <s v="California"/>
    <n v="90036"/>
    <x v="1"/>
    <x v="1633"/>
    <x v="1"/>
    <x v="10"/>
    <x v="1614"/>
    <n v="19.98"/>
    <n v="2"/>
    <n v="0"/>
    <n v="8.9909999999999997"/>
  </r>
  <r>
    <n v="8481"/>
    <x v="4214"/>
    <x v="609"/>
    <d v="2011-07-27T00:00:00"/>
    <s v="Standard Class"/>
    <x v="310"/>
    <s v="Patrick Gardner"/>
    <x v="0"/>
    <s v="United States"/>
    <s v="Omaha"/>
    <s v="Nebraska"/>
    <n v="68104"/>
    <x v="2"/>
    <x v="1763"/>
    <x v="2"/>
    <x v="7"/>
    <x v="1743"/>
    <n v="35.979999999999997"/>
    <n v="2"/>
    <n v="0"/>
    <n v="10.074400000000001"/>
  </r>
  <r>
    <n v="8482"/>
    <x v="4215"/>
    <x v="1012"/>
    <d v="2013-05-29T00:00:00"/>
    <s v="Standard Class"/>
    <x v="503"/>
    <s v="Dennis Pardue"/>
    <x v="2"/>
    <s v="United States"/>
    <s v="Philadelphia"/>
    <s v="Pennsylvania"/>
    <n v="19120"/>
    <x v="3"/>
    <x v="924"/>
    <x v="1"/>
    <x v="6"/>
    <x v="907"/>
    <n v="16.656000000000002"/>
    <n v="3"/>
    <n v="0.2"/>
    <n v="3.3311999999999999"/>
  </r>
  <r>
    <n v="8483"/>
    <x v="4216"/>
    <x v="512"/>
    <d v="2014-02-16T00:00:00"/>
    <s v="Standard Class"/>
    <x v="137"/>
    <s v="Don Jones"/>
    <x v="1"/>
    <s v="United States"/>
    <s v="New York City"/>
    <s v="New York"/>
    <n v="10024"/>
    <x v="3"/>
    <x v="488"/>
    <x v="1"/>
    <x v="2"/>
    <x v="483"/>
    <n v="20.7"/>
    <n v="2"/>
    <n v="0"/>
    <n v="9.9359999999999999"/>
  </r>
  <r>
    <n v="8484"/>
    <x v="4217"/>
    <x v="873"/>
    <d v="2013-09-25T00:00:00"/>
    <s v="Standard Class"/>
    <x v="633"/>
    <s v="Edward Nazzal"/>
    <x v="0"/>
    <s v="United States"/>
    <s v="Grand Rapids"/>
    <s v="Michigan"/>
    <n v="49505"/>
    <x v="2"/>
    <x v="1595"/>
    <x v="1"/>
    <x v="8"/>
    <x v="1578"/>
    <n v="83.699999999999989"/>
    <n v="5"/>
    <n v="0"/>
    <n v="41.012999999999991"/>
  </r>
  <r>
    <n v="8485"/>
    <x v="4218"/>
    <x v="241"/>
    <d v="2014-09-25T00:00:00"/>
    <s v="Same Day"/>
    <x v="171"/>
    <s v="Philip Brown"/>
    <x v="0"/>
    <s v="United States"/>
    <s v="Seattle"/>
    <s v="Washington"/>
    <n v="98115"/>
    <x v="1"/>
    <x v="561"/>
    <x v="0"/>
    <x v="5"/>
    <x v="555"/>
    <n v="199.8"/>
    <n v="10"/>
    <n v="0"/>
    <n v="71.927999999999997"/>
  </r>
  <r>
    <n v="8486"/>
    <x v="4219"/>
    <x v="996"/>
    <d v="2014-04-01T00:00:00"/>
    <s v="Standard Class"/>
    <x v="786"/>
    <s v="Brendan Dodson"/>
    <x v="2"/>
    <s v="United States"/>
    <s v="Fresno"/>
    <s v="California"/>
    <n v="93727"/>
    <x v="1"/>
    <x v="1264"/>
    <x v="1"/>
    <x v="10"/>
    <x v="1239"/>
    <n v="45.68"/>
    <n v="2"/>
    <n v="0"/>
    <n v="21.012799999999999"/>
  </r>
  <r>
    <n v="8487"/>
    <x v="4219"/>
    <x v="996"/>
    <d v="2014-04-01T00:00:00"/>
    <s v="Standard Class"/>
    <x v="786"/>
    <s v="Brendan Dodson"/>
    <x v="2"/>
    <s v="United States"/>
    <s v="Fresno"/>
    <s v="California"/>
    <n v="93727"/>
    <x v="1"/>
    <x v="162"/>
    <x v="1"/>
    <x v="10"/>
    <x v="161"/>
    <n v="110.96"/>
    <n v="2"/>
    <n v="0"/>
    <n v="53.260799999999996"/>
  </r>
  <r>
    <n v="8488"/>
    <x v="4219"/>
    <x v="996"/>
    <d v="2014-04-01T00:00:00"/>
    <s v="Standard Class"/>
    <x v="786"/>
    <s v="Brendan Dodson"/>
    <x v="2"/>
    <s v="United States"/>
    <s v="Fresno"/>
    <s v="California"/>
    <n v="93727"/>
    <x v="1"/>
    <x v="1741"/>
    <x v="1"/>
    <x v="10"/>
    <x v="1721"/>
    <n v="11.94"/>
    <n v="3"/>
    <n v="0"/>
    <n v="5.97"/>
  </r>
  <r>
    <n v="8489"/>
    <x v="4220"/>
    <x v="1056"/>
    <d v="2013-02-04T00:00:00"/>
    <s v="Second Class"/>
    <x v="339"/>
    <s v="Sanjit Engle"/>
    <x v="0"/>
    <s v="United States"/>
    <s v="Arlington"/>
    <s v="Virginia"/>
    <n v="22204"/>
    <x v="0"/>
    <x v="1629"/>
    <x v="2"/>
    <x v="15"/>
    <x v="1610"/>
    <n v="8749.9500000000007"/>
    <n v="5"/>
    <n v="0"/>
    <n v="2799.9839999999995"/>
  </r>
  <r>
    <n v="8490"/>
    <x v="4220"/>
    <x v="1056"/>
    <d v="2013-02-04T00:00:00"/>
    <s v="Second Class"/>
    <x v="339"/>
    <s v="Sanjit Engle"/>
    <x v="0"/>
    <s v="United States"/>
    <s v="Arlington"/>
    <s v="Virginia"/>
    <n v="22204"/>
    <x v="0"/>
    <x v="248"/>
    <x v="1"/>
    <x v="8"/>
    <x v="246"/>
    <n v="36.4"/>
    <n v="8"/>
    <n v="0"/>
    <n v="18.2"/>
  </r>
  <r>
    <n v="8491"/>
    <x v="4220"/>
    <x v="1056"/>
    <d v="2013-02-04T00:00:00"/>
    <s v="Second Class"/>
    <x v="339"/>
    <s v="Sanjit Engle"/>
    <x v="0"/>
    <s v="United States"/>
    <s v="Arlington"/>
    <s v="Virginia"/>
    <n v="22204"/>
    <x v="0"/>
    <x v="1565"/>
    <x v="0"/>
    <x v="5"/>
    <x v="1547"/>
    <n v="18.689999999999998"/>
    <n v="7"/>
    <n v="0"/>
    <n v="7.1021999999999998"/>
  </r>
  <r>
    <n v="8492"/>
    <x v="4221"/>
    <x v="437"/>
    <d v="2014-07-12T00:00:00"/>
    <s v="Standard Class"/>
    <x v="247"/>
    <s v="Annie Thurman"/>
    <x v="0"/>
    <s v="United States"/>
    <s v="Los Angeles"/>
    <s v="California"/>
    <n v="90049"/>
    <x v="1"/>
    <x v="1079"/>
    <x v="1"/>
    <x v="13"/>
    <x v="1060"/>
    <n v="5.9399999999999995"/>
    <n v="3"/>
    <n v="0"/>
    <n v="0.11880000000000024"/>
  </r>
  <r>
    <n v="8493"/>
    <x v="4222"/>
    <x v="924"/>
    <d v="2012-10-28T00:00:00"/>
    <s v="Standard Class"/>
    <x v="530"/>
    <s v="Craig Carroll"/>
    <x v="0"/>
    <s v="United States"/>
    <s v="Lubbock"/>
    <s v="Texas"/>
    <n v="79424"/>
    <x v="2"/>
    <x v="1587"/>
    <x v="1"/>
    <x v="10"/>
    <x v="1569"/>
    <n v="60.736000000000004"/>
    <n v="8"/>
    <n v="0.2"/>
    <n v="20.4984"/>
  </r>
  <r>
    <n v="8494"/>
    <x v="4222"/>
    <x v="924"/>
    <d v="2012-10-28T00:00:00"/>
    <s v="Standard Class"/>
    <x v="530"/>
    <s v="Craig Carroll"/>
    <x v="0"/>
    <s v="United States"/>
    <s v="Lubbock"/>
    <s v="Texas"/>
    <n v="79424"/>
    <x v="2"/>
    <x v="1687"/>
    <x v="2"/>
    <x v="16"/>
    <x v="1666"/>
    <n v="479.97600000000006"/>
    <n v="3"/>
    <n v="0.2"/>
    <n v="161.99189999999999"/>
  </r>
  <r>
    <n v="8495"/>
    <x v="4222"/>
    <x v="924"/>
    <d v="2012-10-28T00:00:00"/>
    <s v="Standard Class"/>
    <x v="530"/>
    <s v="Craig Carroll"/>
    <x v="0"/>
    <s v="United States"/>
    <s v="Lubbock"/>
    <s v="Texas"/>
    <n v="79424"/>
    <x v="2"/>
    <x v="999"/>
    <x v="1"/>
    <x v="8"/>
    <x v="982"/>
    <n v="6.0799999999999983"/>
    <n v="1"/>
    <n v="0.8"/>
    <n v="-10.336000000000002"/>
  </r>
  <r>
    <n v="8496"/>
    <x v="4223"/>
    <x v="499"/>
    <d v="2013-12-09T00:00:00"/>
    <s v="Standard Class"/>
    <x v="127"/>
    <s v="Alan Schoenberger"/>
    <x v="1"/>
    <s v="United States"/>
    <s v="Longmont"/>
    <s v="Colorado"/>
    <n v="80501"/>
    <x v="1"/>
    <x v="1615"/>
    <x v="2"/>
    <x v="11"/>
    <x v="1597"/>
    <n v="165.60000000000002"/>
    <n v="3"/>
    <n v="0.2"/>
    <n v="-6.2100000000000151"/>
  </r>
  <r>
    <n v="8497"/>
    <x v="4224"/>
    <x v="1195"/>
    <d v="2011-03-08T00:00:00"/>
    <s v="Second Class"/>
    <x v="492"/>
    <s v="Aimee Bixby"/>
    <x v="0"/>
    <s v="United States"/>
    <s v="Yonkers"/>
    <s v="New York"/>
    <n v="10701"/>
    <x v="3"/>
    <x v="397"/>
    <x v="1"/>
    <x v="6"/>
    <x v="393"/>
    <n v="59.519999999999996"/>
    <n v="3"/>
    <n v="0"/>
    <n v="15.475200000000001"/>
  </r>
  <r>
    <n v="8498"/>
    <x v="4224"/>
    <x v="1195"/>
    <d v="2011-03-08T00:00:00"/>
    <s v="Second Class"/>
    <x v="492"/>
    <s v="Aimee Bixby"/>
    <x v="0"/>
    <s v="United States"/>
    <s v="Yonkers"/>
    <s v="New York"/>
    <n v="10701"/>
    <x v="3"/>
    <x v="265"/>
    <x v="2"/>
    <x v="11"/>
    <x v="262"/>
    <n v="479.97"/>
    <n v="3"/>
    <n v="0"/>
    <n v="177.58890000000002"/>
  </r>
  <r>
    <n v="8499"/>
    <x v="4224"/>
    <x v="1195"/>
    <d v="2011-03-08T00:00:00"/>
    <s v="Second Class"/>
    <x v="492"/>
    <s v="Aimee Bixby"/>
    <x v="0"/>
    <s v="United States"/>
    <s v="Yonkers"/>
    <s v="New York"/>
    <n v="10701"/>
    <x v="3"/>
    <x v="660"/>
    <x v="1"/>
    <x v="14"/>
    <x v="654"/>
    <n v="18.62"/>
    <n v="2"/>
    <n v="0"/>
    <n v="5.399799999999999"/>
  </r>
  <r>
    <n v="8500"/>
    <x v="4224"/>
    <x v="1195"/>
    <d v="2011-03-08T00:00:00"/>
    <s v="Second Class"/>
    <x v="492"/>
    <s v="Aimee Bixby"/>
    <x v="0"/>
    <s v="United States"/>
    <s v="Yonkers"/>
    <s v="New York"/>
    <n v="10701"/>
    <x v="3"/>
    <x v="1339"/>
    <x v="1"/>
    <x v="8"/>
    <x v="1315"/>
    <n v="49.632000000000005"/>
    <n v="6"/>
    <n v="0.2"/>
    <n v="16.750799999999998"/>
  </r>
  <r>
    <n v="8501"/>
    <x v="4224"/>
    <x v="1195"/>
    <d v="2011-03-08T00:00:00"/>
    <s v="Second Class"/>
    <x v="492"/>
    <s v="Aimee Bixby"/>
    <x v="0"/>
    <s v="United States"/>
    <s v="Yonkers"/>
    <s v="New York"/>
    <n v="10701"/>
    <x v="3"/>
    <x v="1184"/>
    <x v="1"/>
    <x v="10"/>
    <x v="1161"/>
    <n v="97.82"/>
    <n v="2"/>
    <n v="0"/>
    <n v="45.975399999999993"/>
  </r>
  <r>
    <n v="8502"/>
    <x v="4225"/>
    <x v="879"/>
    <d v="2012-03-03T00:00:00"/>
    <s v="Second Class"/>
    <x v="704"/>
    <s v="Dave Hallsten"/>
    <x v="1"/>
    <s v="United States"/>
    <s v="Los Angeles"/>
    <s v="California"/>
    <n v="90045"/>
    <x v="1"/>
    <x v="433"/>
    <x v="2"/>
    <x v="7"/>
    <x v="428"/>
    <n v="15.984000000000002"/>
    <n v="2"/>
    <n v="0.2"/>
    <n v="1.1988000000000003"/>
  </r>
  <r>
    <n v="8503"/>
    <x v="4225"/>
    <x v="879"/>
    <d v="2012-03-03T00:00:00"/>
    <s v="Second Class"/>
    <x v="704"/>
    <s v="Dave Hallsten"/>
    <x v="1"/>
    <s v="United States"/>
    <s v="Los Angeles"/>
    <s v="California"/>
    <n v="90045"/>
    <x v="1"/>
    <x v="389"/>
    <x v="0"/>
    <x v="1"/>
    <x v="385"/>
    <n v="184.75200000000001"/>
    <n v="3"/>
    <n v="0.2"/>
    <n v="-20.784600000000012"/>
  </r>
  <r>
    <n v="8504"/>
    <x v="4226"/>
    <x v="980"/>
    <d v="2011-02-25T00:00:00"/>
    <s v="Standard Class"/>
    <x v="256"/>
    <s v="Steven Roelle"/>
    <x v="2"/>
    <s v="United States"/>
    <s v="Los Angeles"/>
    <s v="California"/>
    <n v="90049"/>
    <x v="1"/>
    <x v="1541"/>
    <x v="1"/>
    <x v="10"/>
    <x v="1520"/>
    <n v="12.96"/>
    <n v="2"/>
    <n v="0"/>
    <n v="6.2208000000000006"/>
  </r>
  <r>
    <n v="8505"/>
    <x v="4227"/>
    <x v="440"/>
    <d v="2013-05-07T00:00:00"/>
    <s v="Standard Class"/>
    <x v="749"/>
    <s v="Nick Radford"/>
    <x v="0"/>
    <s v="United States"/>
    <s v="Amarillo"/>
    <s v="Texas"/>
    <n v="79109"/>
    <x v="2"/>
    <x v="1585"/>
    <x v="0"/>
    <x v="1"/>
    <x v="1567"/>
    <n v="366.74399999999997"/>
    <n v="4"/>
    <n v="0.3"/>
    <n v="-110.02320000000003"/>
  </r>
  <r>
    <n v="8506"/>
    <x v="4228"/>
    <x v="387"/>
    <d v="2013-03-13T00:00:00"/>
    <s v="Standard Class"/>
    <x v="319"/>
    <s v="Sanjit Jacobs"/>
    <x v="2"/>
    <s v="United States"/>
    <s v="Dallas"/>
    <s v="Texas"/>
    <n v="75217"/>
    <x v="2"/>
    <x v="1181"/>
    <x v="1"/>
    <x v="8"/>
    <x v="1158"/>
    <n v="8.8559999999999981"/>
    <n v="9"/>
    <n v="0.8"/>
    <n v="-14.169600000000003"/>
  </r>
  <r>
    <n v="8507"/>
    <x v="4228"/>
    <x v="387"/>
    <d v="2013-03-13T00:00:00"/>
    <s v="Standard Class"/>
    <x v="319"/>
    <s v="Sanjit Jacobs"/>
    <x v="2"/>
    <s v="United States"/>
    <s v="Dallas"/>
    <s v="Texas"/>
    <n v="75217"/>
    <x v="2"/>
    <x v="60"/>
    <x v="2"/>
    <x v="11"/>
    <x v="60"/>
    <n v="27.96"/>
    <n v="5"/>
    <n v="0.2"/>
    <n v="8.3880000000000035"/>
  </r>
  <r>
    <n v="8508"/>
    <x v="4228"/>
    <x v="387"/>
    <d v="2013-03-13T00:00:00"/>
    <s v="Standard Class"/>
    <x v="319"/>
    <s v="Sanjit Jacobs"/>
    <x v="2"/>
    <s v="United States"/>
    <s v="Dallas"/>
    <s v="Texas"/>
    <n v="75217"/>
    <x v="2"/>
    <x v="1697"/>
    <x v="1"/>
    <x v="12"/>
    <x v="1676"/>
    <n v="146.352"/>
    <n v="3"/>
    <n v="0.2"/>
    <n v="49.393799999999992"/>
  </r>
  <r>
    <n v="8509"/>
    <x v="4229"/>
    <x v="555"/>
    <d v="2012-12-14T00:00:00"/>
    <s v="First Class"/>
    <x v="222"/>
    <s v="Cynthia Arntzen"/>
    <x v="0"/>
    <s v="United States"/>
    <s v="Detroit"/>
    <s v="Michigan"/>
    <n v="48205"/>
    <x v="2"/>
    <x v="788"/>
    <x v="2"/>
    <x v="11"/>
    <x v="778"/>
    <n v="175.23"/>
    <n v="11"/>
    <n v="0"/>
    <n v="61.330500000000001"/>
  </r>
  <r>
    <n v="8510"/>
    <x v="4229"/>
    <x v="555"/>
    <d v="2012-12-14T00:00:00"/>
    <s v="First Class"/>
    <x v="222"/>
    <s v="Cynthia Arntzen"/>
    <x v="0"/>
    <s v="United States"/>
    <s v="Detroit"/>
    <s v="Michigan"/>
    <n v="48205"/>
    <x v="2"/>
    <x v="1419"/>
    <x v="2"/>
    <x v="7"/>
    <x v="1398"/>
    <n v="125.99"/>
    <n v="1"/>
    <n v="0"/>
    <n v="31.497500000000002"/>
  </r>
  <r>
    <n v="8511"/>
    <x v="4229"/>
    <x v="555"/>
    <d v="2012-12-14T00:00:00"/>
    <s v="First Class"/>
    <x v="222"/>
    <s v="Cynthia Arntzen"/>
    <x v="0"/>
    <s v="United States"/>
    <s v="Detroit"/>
    <s v="Michigan"/>
    <n v="48205"/>
    <x v="2"/>
    <x v="1023"/>
    <x v="1"/>
    <x v="8"/>
    <x v="1005"/>
    <n v="23"/>
    <n v="2"/>
    <n v="0"/>
    <n v="10.35"/>
  </r>
  <r>
    <n v="8512"/>
    <x v="4230"/>
    <x v="596"/>
    <d v="2013-12-27T00:00:00"/>
    <s v="Standard Class"/>
    <x v="62"/>
    <s v="Lena Creighton"/>
    <x v="0"/>
    <s v="United States"/>
    <s v="New York City"/>
    <s v="New York"/>
    <n v="10035"/>
    <x v="3"/>
    <x v="1399"/>
    <x v="1"/>
    <x v="8"/>
    <x v="1377"/>
    <n v="25.584000000000003"/>
    <n v="2"/>
    <n v="0.2"/>
    <n v="8.9543999999999997"/>
  </r>
  <r>
    <n v="8513"/>
    <x v="4231"/>
    <x v="1056"/>
    <d v="2013-02-08T00:00:00"/>
    <s v="Standard Class"/>
    <x v="374"/>
    <s v="Noel Staavos"/>
    <x v="1"/>
    <s v="United States"/>
    <s v="Houston"/>
    <s v="Texas"/>
    <n v="77041"/>
    <x v="2"/>
    <x v="737"/>
    <x v="0"/>
    <x v="5"/>
    <x v="729"/>
    <n v="73.784000000000006"/>
    <n v="2"/>
    <n v="0.6"/>
    <n v="-77.473200000000006"/>
  </r>
  <r>
    <n v="8514"/>
    <x v="4232"/>
    <x v="929"/>
    <d v="2014-06-10T00:00:00"/>
    <s v="Standard Class"/>
    <x v="374"/>
    <s v="Noel Staavos"/>
    <x v="1"/>
    <s v="United States"/>
    <s v="Orlando"/>
    <s v="Florida"/>
    <n v="32839"/>
    <x v="0"/>
    <x v="1290"/>
    <x v="1"/>
    <x v="10"/>
    <x v="1267"/>
    <n v="20.736000000000004"/>
    <n v="4"/>
    <n v="0.2"/>
    <n v="7.2576000000000001"/>
  </r>
  <r>
    <n v="8515"/>
    <x v="4233"/>
    <x v="291"/>
    <d v="2012-08-26T00:00:00"/>
    <s v="Standard Class"/>
    <x v="428"/>
    <s v="Henry Goldwyn"/>
    <x v="1"/>
    <s v="United States"/>
    <s v="Florence"/>
    <s v="Kentucky"/>
    <n v="41042"/>
    <x v="0"/>
    <x v="241"/>
    <x v="1"/>
    <x v="6"/>
    <x v="239"/>
    <n v="17.52"/>
    <n v="3"/>
    <n v="0"/>
    <n v="8.2343999999999991"/>
  </r>
  <r>
    <n v="8516"/>
    <x v="4233"/>
    <x v="291"/>
    <d v="2012-08-26T00:00:00"/>
    <s v="Standard Class"/>
    <x v="428"/>
    <s v="Henry Goldwyn"/>
    <x v="1"/>
    <s v="United States"/>
    <s v="Florence"/>
    <s v="Kentucky"/>
    <n v="41042"/>
    <x v="0"/>
    <x v="79"/>
    <x v="1"/>
    <x v="6"/>
    <x v="79"/>
    <n v="35.76"/>
    <n v="12"/>
    <n v="0"/>
    <n v="10.0128"/>
  </r>
  <r>
    <n v="8517"/>
    <x v="4234"/>
    <x v="281"/>
    <d v="2013-04-12T00:00:00"/>
    <s v="Standard Class"/>
    <x v="227"/>
    <s v="Sarah Foster"/>
    <x v="0"/>
    <s v="United States"/>
    <s v="New York City"/>
    <s v="New York"/>
    <n v="10009"/>
    <x v="3"/>
    <x v="6"/>
    <x v="1"/>
    <x v="6"/>
    <x v="6"/>
    <n v="3.64"/>
    <n v="2"/>
    <n v="0"/>
    <n v="0.98280000000000012"/>
  </r>
  <r>
    <n v="8518"/>
    <x v="4235"/>
    <x v="400"/>
    <d v="2014-06-08T00:00:00"/>
    <s v="Second Class"/>
    <x v="191"/>
    <s v="Erin Mull"/>
    <x v="0"/>
    <s v="United States"/>
    <s v="Frisco"/>
    <s v="Texas"/>
    <n v="75034"/>
    <x v="2"/>
    <x v="1308"/>
    <x v="0"/>
    <x v="5"/>
    <x v="1284"/>
    <n v="30.336000000000006"/>
    <n v="6"/>
    <n v="0.6"/>
    <n v="-17.443199999999997"/>
  </r>
  <r>
    <n v="8519"/>
    <x v="4236"/>
    <x v="769"/>
    <d v="2014-12-11T00:00:00"/>
    <s v="Standard Class"/>
    <x v="770"/>
    <s v="Doug O'Connell"/>
    <x v="0"/>
    <s v="United States"/>
    <s v="Paterson"/>
    <s v="New Jersey"/>
    <n v="7501"/>
    <x v="3"/>
    <x v="1823"/>
    <x v="0"/>
    <x v="5"/>
    <x v="1802"/>
    <n v="12.99"/>
    <n v="1"/>
    <n v="0"/>
    <n v="1.5587999999999997"/>
  </r>
  <r>
    <n v="8520"/>
    <x v="4236"/>
    <x v="769"/>
    <d v="2014-12-11T00:00:00"/>
    <s v="Standard Class"/>
    <x v="770"/>
    <s v="Doug O'Connell"/>
    <x v="0"/>
    <s v="United States"/>
    <s v="Paterson"/>
    <s v="New Jersey"/>
    <n v="7501"/>
    <x v="3"/>
    <x v="163"/>
    <x v="0"/>
    <x v="1"/>
    <x v="162"/>
    <n v="182.22"/>
    <n v="3"/>
    <n v="0"/>
    <n v="45.555000000000007"/>
  </r>
  <r>
    <n v="8521"/>
    <x v="4236"/>
    <x v="769"/>
    <d v="2014-12-11T00:00:00"/>
    <s v="Standard Class"/>
    <x v="770"/>
    <s v="Doug O'Connell"/>
    <x v="0"/>
    <s v="United States"/>
    <s v="Paterson"/>
    <s v="New Jersey"/>
    <n v="7501"/>
    <x v="3"/>
    <x v="211"/>
    <x v="0"/>
    <x v="1"/>
    <x v="210"/>
    <n v="302.94"/>
    <n v="3"/>
    <n v="0"/>
    <n v="18.176399999999973"/>
  </r>
  <r>
    <n v="8522"/>
    <x v="4237"/>
    <x v="383"/>
    <d v="2013-01-15T00:00:00"/>
    <s v="Standard Class"/>
    <x v="88"/>
    <s v="Mark Packer"/>
    <x v="2"/>
    <s v="United States"/>
    <s v="Columbus"/>
    <s v="Ohio"/>
    <n v="43229"/>
    <x v="3"/>
    <x v="875"/>
    <x v="0"/>
    <x v="5"/>
    <x v="860"/>
    <n v="54.992000000000004"/>
    <n v="14"/>
    <n v="0.2"/>
    <n v="8.9361999999999959"/>
  </r>
  <r>
    <n v="8523"/>
    <x v="4238"/>
    <x v="178"/>
    <d v="2013-04-08T00:00:00"/>
    <s v="Standard Class"/>
    <x v="501"/>
    <s v="Muhammed Yedwab"/>
    <x v="1"/>
    <s v="United States"/>
    <s v="Milwaukee"/>
    <s v="Wisconsin"/>
    <n v="53209"/>
    <x v="2"/>
    <x v="780"/>
    <x v="2"/>
    <x v="7"/>
    <x v="771"/>
    <n v="12.99"/>
    <n v="1"/>
    <n v="0"/>
    <n v="0.25980000000000025"/>
  </r>
  <r>
    <n v="8524"/>
    <x v="4239"/>
    <x v="296"/>
    <d v="2014-09-26T00:00:00"/>
    <s v="Standard Class"/>
    <x v="140"/>
    <s v="Doug Bickford"/>
    <x v="0"/>
    <s v="United States"/>
    <s v="San Francisco"/>
    <s v="California"/>
    <n v="94109"/>
    <x v="1"/>
    <x v="226"/>
    <x v="1"/>
    <x v="10"/>
    <x v="224"/>
    <n v="55.86"/>
    <n v="7"/>
    <n v="0"/>
    <n v="27.93"/>
  </r>
  <r>
    <n v="8525"/>
    <x v="4240"/>
    <x v="633"/>
    <d v="2014-03-17T00:00:00"/>
    <s v="Same Day"/>
    <x v="727"/>
    <s v="Susan Pistek"/>
    <x v="0"/>
    <s v="United States"/>
    <s v="Columbus"/>
    <s v="Ohio"/>
    <n v="43229"/>
    <x v="3"/>
    <x v="995"/>
    <x v="2"/>
    <x v="7"/>
    <x v="978"/>
    <n v="44.375999999999998"/>
    <n v="2"/>
    <n v="0.4"/>
    <n v="-7.3960000000000043"/>
  </r>
  <r>
    <n v="8526"/>
    <x v="4240"/>
    <x v="633"/>
    <d v="2014-03-17T00:00:00"/>
    <s v="Same Day"/>
    <x v="727"/>
    <s v="Susan Pistek"/>
    <x v="0"/>
    <s v="United States"/>
    <s v="Columbus"/>
    <s v="Ohio"/>
    <n v="43229"/>
    <x v="3"/>
    <x v="1680"/>
    <x v="0"/>
    <x v="5"/>
    <x v="1659"/>
    <n v="51.264000000000003"/>
    <n v="6"/>
    <n v="0.2"/>
    <n v="7.6895999999999933"/>
  </r>
  <r>
    <n v="8527"/>
    <x v="4240"/>
    <x v="633"/>
    <d v="2014-03-17T00:00:00"/>
    <s v="Same Day"/>
    <x v="727"/>
    <s v="Susan Pistek"/>
    <x v="0"/>
    <s v="United States"/>
    <s v="Columbus"/>
    <s v="Ohio"/>
    <n v="43229"/>
    <x v="3"/>
    <x v="68"/>
    <x v="1"/>
    <x v="8"/>
    <x v="68"/>
    <n v="5.1930000000000005"/>
    <n v="3"/>
    <n v="0.7"/>
    <n v="-3.4619999999999997"/>
  </r>
  <r>
    <n v="8528"/>
    <x v="4240"/>
    <x v="633"/>
    <d v="2014-03-17T00:00:00"/>
    <s v="Same Day"/>
    <x v="727"/>
    <s v="Susan Pistek"/>
    <x v="0"/>
    <s v="United States"/>
    <s v="Columbus"/>
    <s v="Ohio"/>
    <n v="43229"/>
    <x v="3"/>
    <x v="409"/>
    <x v="2"/>
    <x v="11"/>
    <x v="404"/>
    <n v="159.98400000000001"/>
    <n v="2"/>
    <n v="0.2"/>
    <n v="43.995600000000003"/>
  </r>
  <r>
    <n v="8529"/>
    <x v="4240"/>
    <x v="633"/>
    <d v="2014-03-17T00:00:00"/>
    <s v="Same Day"/>
    <x v="727"/>
    <s v="Susan Pistek"/>
    <x v="0"/>
    <s v="United States"/>
    <s v="Columbus"/>
    <s v="Ohio"/>
    <n v="43229"/>
    <x v="3"/>
    <x v="298"/>
    <x v="1"/>
    <x v="4"/>
    <x v="295"/>
    <n v="54.224000000000004"/>
    <n v="2"/>
    <n v="0.2"/>
    <n v="3.3889999999999993"/>
  </r>
  <r>
    <n v="8530"/>
    <x v="4241"/>
    <x v="468"/>
    <d v="2014-11-18T00:00:00"/>
    <s v="Standard Class"/>
    <x v="467"/>
    <s v="Maria Etezadi"/>
    <x v="2"/>
    <s v="United States"/>
    <s v="Los Angeles"/>
    <s v="California"/>
    <n v="90008"/>
    <x v="1"/>
    <x v="1318"/>
    <x v="0"/>
    <x v="1"/>
    <x v="1295"/>
    <n v="241.42399999999998"/>
    <n v="2"/>
    <n v="0.2"/>
    <n v="-36.213599999999985"/>
  </r>
  <r>
    <n v="8531"/>
    <x v="4242"/>
    <x v="885"/>
    <d v="2013-12-07T00:00:00"/>
    <s v="Standard Class"/>
    <x v="94"/>
    <s v="Bruce Stewart"/>
    <x v="0"/>
    <s v="United States"/>
    <s v="Detroit"/>
    <s v="Michigan"/>
    <n v="48227"/>
    <x v="2"/>
    <x v="1305"/>
    <x v="1"/>
    <x v="10"/>
    <x v="1281"/>
    <n v="33.36"/>
    <n v="4"/>
    <n v="0"/>
    <n v="16.68"/>
  </r>
  <r>
    <n v="8532"/>
    <x v="4242"/>
    <x v="885"/>
    <d v="2013-12-07T00:00:00"/>
    <s v="Standard Class"/>
    <x v="94"/>
    <s v="Bruce Stewart"/>
    <x v="0"/>
    <s v="United States"/>
    <s v="Detroit"/>
    <s v="Michigan"/>
    <n v="48227"/>
    <x v="2"/>
    <x v="320"/>
    <x v="1"/>
    <x v="10"/>
    <x v="317"/>
    <n v="13.76"/>
    <n v="2"/>
    <n v="0"/>
    <n v="6.3295999999999992"/>
  </r>
  <r>
    <n v="8533"/>
    <x v="4242"/>
    <x v="885"/>
    <d v="2013-12-07T00:00:00"/>
    <s v="Standard Class"/>
    <x v="94"/>
    <s v="Bruce Stewart"/>
    <x v="0"/>
    <s v="United States"/>
    <s v="Detroit"/>
    <s v="Michigan"/>
    <n v="48227"/>
    <x v="2"/>
    <x v="1043"/>
    <x v="1"/>
    <x v="4"/>
    <x v="1023"/>
    <n v="496.86"/>
    <n v="7"/>
    <n v="0"/>
    <n v="24.842999999999947"/>
  </r>
  <r>
    <n v="8534"/>
    <x v="4242"/>
    <x v="885"/>
    <d v="2013-12-07T00:00:00"/>
    <s v="Standard Class"/>
    <x v="94"/>
    <s v="Bruce Stewart"/>
    <x v="0"/>
    <s v="United States"/>
    <s v="Detroit"/>
    <s v="Michigan"/>
    <n v="48227"/>
    <x v="2"/>
    <x v="70"/>
    <x v="0"/>
    <x v="1"/>
    <x v="70"/>
    <n v="389.97"/>
    <n v="3"/>
    <n v="0"/>
    <n v="35.097300000000004"/>
  </r>
  <r>
    <n v="8535"/>
    <x v="4243"/>
    <x v="1004"/>
    <d v="2012-01-15T00:00:00"/>
    <s v="Second Class"/>
    <x v="754"/>
    <s v="Karen Seio"/>
    <x v="1"/>
    <s v="United States"/>
    <s v="Columbus"/>
    <s v="Georgia"/>
    <n v="31907"/>
    <x v="0"/>
    <x v="607"/>
    <x v="1"/>
    <x v="2"/>
    <x v="602"/>
    <n v="9.82"/>
    <n v="2"/>
    <n v="0"/>
    <n v="4.8117999999999999"/>
  </r>
  <r>
    <n v="8536"/>
    <x v="4244"/>
    <x v="1174"/>
    <d v="2011-05-20T00:00:00"/>
    <s v="Standard Class"/>
    <x v="693"/>
    <s v="Cindy Chapman"/>
    <x v="0"/>
    <s v="United States"/>
    <s v="San Francisco"/>
    <s v="California"/>
    <n v="94122"/>
    <x v="1"/>
    <x v="1202"/>
    <x v="2"/>
    <x v="11"/>
    <x v="1178"/>
    <n v="56.400000000000006"/>
    <n v="3"/>
    <n v="0"/>
    <n v="3.3840000000000003"/>
  </r>
  <r>
    <n v="8537"/>
    <x v="4245"/>
    <x v="722"/>
    <d v="2012-06-11T00:00:00"/>
    <s v="Standard Class"/>
    <x v="787"/>
    <s v="Harold Dahlen"/>
    <x v="2"/>
    <s v="United States"/>
    <s v="Philadelphia"/>
    <s v="Pennsylvania"/>
    <n v="19143"/>
    <x v="3"/>
    <x v="785"/>
    <x v="1"/>
    <x v="8"/>
    <x v="776"/>
    <n v="18.312000000000001"/>
    <n v="4"/>
    <n v="0.7"/>
    <n v="-12.207999999999995"/>
  </r>
  <r>
    <n v="8538"/>
    <x v="4245"/>
    <x v="722"/>
    <d v="2012-06-11T00:00:00"/>
    <s v="Standard Class"/>
    <x v="787"/>
    <s v="Harold Dahlen"/>
    <x v="2"/>
    <s v="United States"/>
    <s v="Philadelphia"/>
    <s v="Pennsylvania"/>
    <n v="19143"/>
    <x v="3"/>
    <x v="1553"/>
    <x v="1"/>
    <x v="10"/>
    <x v="1532"/>
    <n v="25.920000000000005"/>
    <n v="5"/>
    <n v="0.2"/>
    <n v="9.0719999999999992"/>
  </r>
  <r>
    <n v="8539"/>
    <x v="4245"/>
    <x v="722"/>
    <d v="2012-06-11T00:00:00"/>
    <s v="Standard Class"/>
    <x v="787"/>
    <s v="Harold Dahlen"/>
    <x v="2"/>
    <s v="United States"/>
    <s v="Philadelphia"/>
    <s v="Pennsylvania"/>
    <n v="19143"/>
    <x v="3"/>
    <x v="1412"/>
    <x v="1"/>
    <x v="6"/>
    <x v="1390"/>
    <n v="8.016"/>
    <n v="3"/>
    <n v="0.2"/>
    <n v="1.0019999999999993"/>
  </r>
  <r>
    <n v="8540"/>
    <x v="4246"/>
    <x v="631"/>
    <d v="2014-03-14T00:00:00"/>
    <s v="Standard Class"/>
    <x v="41"/>
    <s v="Karl Braun"/>
    <x v="0"/>
    <s v="United States"/>
    <s v="Los Angeles"/>
    <s v="California"/>
    <n v="90008"/>
    <x v="1"/>
    <x v="1327"/>
    <x v="2"/>
    <x v="16"/>
    <x v="1304"/>
    <n v="479.98400000000004"/>
    <n v="2"/>
    <n v="0.2"/>
    <n v="59.997999999999962"/>
  </r>
  <r>
    <n v="8541"/>
    <x v="4246"/>
    <x v="631"/>
    <d v="2014-03-14T00:00:00"/>
    <s v="Standard Class"/>
    <x v="41"/>
    <s v="Karl Braun"/>
    <x v="0"/>
    <s v="United States"/>
    <s v="Los Angeles"/>
    <s v="California"/>
    <n v="90008"/>
    <x v="1"/>
    <x v="8"/>
    <x v="1"/>
    <x v="8"/>
    <x v="8"/>
    <n v="30.84"/>
    <n v="5"/>
    <n v="0.2"/>
    <n v="9.6374999999999993"/>
  </r>
  <r>
    <n v="8542"/>
    <x v="4247"/>
    <x v="937"/>
    <d v="2012-12-23T00:00:00"/>
    <s v="First Class"/>
    <x v="403"/>
    <s v="Harold Ryan"/>
    <x v="1"/>
    <s v="United States"/>
    <s v="Philadelphia"/>
    <s v="Pennsylvania"/>
    <n v="19140"/>
    <x v="3"/>
    <x v="1222"/>
    <x v="1"/>
    <x v="4"/>
    <x v="1197"/>
    <n v="33.568000000000005"/>
    <n v="2"/>
    <n v="0.2"/>
    <n v="1.6783999999999981"/>
  </r>
  <r>
    <n v="8543"/>
    <x v="4247"/>
    <x v="937"/>
    <d v="2012-12-23T00:00:00"/>
    <s v="First Class"/>
    <x v="403"/>
    <s v="Harold Ryan"/>
    <x v="1"/>
    <s v="United States"/>
    <s v="Philadelphia"/>
    <s v="Pennsylvania"/>
    <n v="19140"/>
    <x v="3"/>
    <x v="866"/>
    <x v="0"/>
    <x v="1"/>
    <x v="851"/>
    <n v="422.62499999999994"/>
    <n v="7"/>
    <n v="0.3"/>
    <n v="0"/>
  </r>
  <r>
    <n v="8544"/>
    <x v="4248"/>
    <x v="908"/>
    <d v="2011-08-11T00:00:00"/>
    <s v="Standard Class"/>
    <x v="577"/>
    <s v="Trudy Brown"/>
    <x v="0"/>
    <s v="United States"/>
    <s v="New York City"/>
    <s v="New York"/>
    <n v="10035"/>
    <x v="3"/>
    <x v="409"/>
    <x v="2"/>
    <x v="11"/>
    <x v="404"/>
    <n v="199.98"/>
    <n v="2"/>
    <n v="0"/>
    <n v="83.991600000000005"/>
  </r>
  <r>
    <n v="8545"/>
    <x v="4249"/>
    <x v="1196"/>
    <d v="2013-04-01T00:00:00"/>
    <s v="Standard Class"/>
    <x v="103"/>
    <s v="David Smith"/>
    <x v="1"/>
    <s v="United States"/>
    <s v="Columbus"/>
    <s v="Georgia"/>
    <n v="31907"/>
    <x v="0"/>
    <x v="1653"/>
    <x v="0"/>
    <x v="5"/>
    <x v="1633"/>
    <n v="20.239999999999998"/>
    <n v="1"/>
    <n v="0"/>
    <n v="8.7032000000000007"/>
  </r>
  <r>
    <n v="8546"/>
    <x v="4249"/>
    <x v="1196"/>
    <d v="2013-04-01T00:00:00"/>
    <s v="Standard Class"/>
    <x v="103"/>
    <s v="David Smith"/>
    <x v="1"/>
    <s v="United States"/>
    <s v="Columbus"/>
    <s v="Georgia"/>
    <n v="31907"/>
    <x v="0"/>
    <x v="1611"/>
    <x v="0"/>
    <x v="5"/>
    <x v="1593"/>
    <n v="39.92"/>
    <n v="4"/>
    <n v="0"/>
    <n v="11.177600000000002"/>
  </r>
  <r>
    <n v="8547"/>
    <x v="4249"/>
    <x v="1196"/>
    <d v="2013-04-01T00:00:00"/>
    <s v="Standard Class"/>
    <x v="103"/>
    <s v="David Smith"/>
    <x v="1"/>
    <s v="United States"/>
    <s v="Columbus"/>
    <s v="Georgia"/>
    <n v="31907"/>
    <x v="0"/>
    <x v="1526"/>
    <x v="1"/>
    <x v="8"/>
    <x v="1504"/>
    <n v="32.54"/>
    <n v="2"/>
    <n v="0"/>
    <n v="15.944599999999998"/>
  </r>
  <r>
    <n v="8548"/>
    <x v="4250"/>
    <x v="901"/>
    <d v="2012-12-10T00:00:00"/>
    <s v="Standard Class"/>
    <x v="334"/>
    <s v="George Bell"/>
    <x v="1"/>
    <s v="United States"/>
    <s v="Los Angeles"/>
    <s v="California"/>
    <n v="90049"/>
    <x v="1"/>
    <x v="197"/>
    <x v="2"/>
    <x v="11"/>
    <x v="196"/>
    <n v="39"/>
    <n v="3"/>
    <n v="0"/>
    <n v="17.549999999999997"/>
  </r>
  <r>
    <n v="8549"/>
    <x v="4250"/>
    <x v="901"/>
    <d v="2012-12-10T00:00:00"/>
    <s v="Standard Class"/>
    <x v="334"/>
    <s v="George Bell"/>
    <x v="1"/>
    <s v="United States"/>
    <s v="Los Angeles"/>
    <s v="California"/>
    <n v="90049"/>
    <x v="1"/>
    <x v="816"/>
    <x v="1"/>
    <x v="2"/>
    <x v="804"/>
    <n v="12.6"/>
    <n v="4"/>
    <n v="0"/>
    <n v="6.048"/>
  </r>
  <r>
    <n v="8550"/>
    <x v="4251"/>
    <x v="861"/>
    <d v="2012-09-12T00:00:00"/>
    <s v="First Class"/>
    <x v="334"/>
    <s v="George Bell"/>
    <x v="1"/>
    <s v="United States"/>
    <s v="Aurora"/>
    <s v="Colorado"/>
    <n v="80013"/>
    <x v="1"/>
    <x v="442"/>
    <x v="0"/>
    <x v="5"/>
    <x v="437"/>
    <n v="24.64"/>
    <n v="4"/>
    <n v="0.2"/>
    <n v="4.0039999999999978"/>
  </r>
  <r>
    <n v="8551"/>
    <x v="4252"/>
    <x v="789"/>
    <d v="2012-07-24T00:00:00"/>
    <s v="Standard Class"/>
    <x v="146"/>
    <s v="Victoria Brennan"/>
    <x v="1"/>
    <s v="United States"/>
    <s v="Houston"/>
    <s v="Texas"/>
    <n v="77041"/>
    <x v="2"/>
    <x v="1796"/>
    <x v="1"/>
    <x v="2"/>
    <x v="1777"/>
    <n v="6.2640000000000002"/>
    <n v="3"/>
    <n v="0.2"/>
    <n v="2.0358000000000001"/>
  </r>
  <r>
    <n v="8552"/>
    <x v="4252"/>
    <x v="789"/>
    <d v="2012-07-24T00:00:00"/>
    <s v="Standard Class"/>
    <x v="146"/>
    <s v="Victoria Brennan"/>
    <x v="1"/>
    <s v="United States"/>
    <s v="Houston"/>
    <s v="Texas"/>
    <n v="77041"/>
    <x v="2"/>
    <x v="485"/>
    <x v="1"/>
    <x v="13"/>
    <x v="480"/>
    <n v="14.432"/>
    <n v="4"/>
    <n v="0.2"/>
    <n v="3.4276000000000004"/>
  </r>
  <r>
    <n v="8553"/>
    <x v="4253"/>
    <x v="992"/>
    <d v="2011-06-03T00:00:00"/>
    <s v="Standard Class"/>
    <x v="466"/>
    <s v="Mark Cousins"/>
    <x v="1"/>
    <s v="United States"/>
    <s v="Chicago"/>
    <s v="Illinois"/>
    <n v="60623"/>
    <x v="2"/>
    <x v="851"/>
    <x v="2"/>
    <x v="16"/>
    <x v="836"/>
    <n v="719.97600000000011"/>
    <n v="3"/>
    <n v="0.2"/>
    <n v="134.99549999999999"/>
  </r>
  <r>
    <n v="8554"/>
    <x v="4254"/>
    <x v="38"/>
    <d v="2014-11-21T00:00:00"/>
    <s v="Standard Class"/>
    <x v="90"/>
    <s v="Cassandra Brandow"/>
    <x v="0"/>
    <s v="United States"/>
    <s v="Decatur"/>
    <s v="Alabama"/>
    <n v="35601"/>
    <x v="0"/>
    <x v="701"/>
    <x v="2"/>
    <x v="11"/>
    <x v="694"/>
    <n v="239.92"/>
    <n v="8"/>
    <n v="0"/>
    <n v="23.99199999999999"/>
  </r>
  <r>
    <n v="8555"/>
    <x v="4255"/>
    <x v="10"/>
    <d v="2013-12-12T00:00:00"/>
    <s v="First Class"/>
    <x v="400"/>
    <s v="Paul MacIntyre"/>
    <x v="0"/>
    <s v="United States"/>
    <s v="Springfield"/>
    <s v="Virginia"/>
    <n v="22153"/>
    <x v="0"/>
    <x v="1000"/>
    <x v="0"/>
    <x v="3"/>
    <x v="983"/>
    <n v="1056.8599999999999"/>
    <n v="7"/>
    <n v="0"/>
    <n v="158.52899999999994"/>
  </r>
  <r>
    <n v="8556"/>
    <x v="4256"/>
    <x v="204"/>
    <d v="2012-03-22T00:00:00"/>
    <s v="Same Day"/>
    <x v="290"/>
    <s v="Debra Catini"/>
    <x v="0"/>
    <s v="United States"/>
    <s v="Plantation"/>
    <s v="Florida"/>
    <n v="33317"/>
    <x v="0"/>
    <x v="428"/>
    <x v="2"/>
    <x v="11"/>
    <x v="423"/>
    <n v="447.94399999999996"/>
    <n v="7"/>
    <n v="0.2"/>
    <n v="89.588799999999992"/>
  </r>
  <r>
    <n v="8557"/>
    <x v="4256"/>
    <x v="204"/>
    <d v="2012-03-22T00:00:00"/>
    <s v="Same Day"/>
    <x v="290"/>
    <s v="Debra Catini"/>
    <x v="0"/>
    <s v="United States"/>
    <s v="Plantation"/>
    <s v="Florida"/>
    <n v="33317"/>
    <x v="0"/>
    <x v="1751"/>
    <x v="1"/>
    <x v="4"/>
    <x v="1732"/>
    <n v="150.40799999999999"/>
    <n v="9"/>
    <n v="0.2"/>
    <n v="-33.841799999999999"/>
  </r>
  <r>
    <n v="8558"/>
    <x v="4257"/>
    <x v="443"/>
    <d v="2013-12-27T00:00:00"/>
    <s v="Second Class"/>
    <x v="156"/>
    <s v="Laura Armstrong"/>
    <x v="1"/>
    <s v="United States"/>
    <s v="Houston"/>
    <s v="Texas"/>
    <n v="77041"/>
    <x v="2"/>
    <x v="867"/>
    <x v="2"/>
    <x v="7"/>
    <x v="852"/>
    <n v="453.57600000000002"/>
    <n v="3"/>
    <n v="0.2"/>
    <n v="39.687899999999985"/>
  </r>
  <r>
    <n v="8559"/>
    <x v="4257"/>
    <x v="443"/>
    <d v="2013-12-27T00:00:00"/>
    <s v="Second Class"/>
    <x v="156"/>
    <s v="Laura Armstrong"/>
    <x v="1"/>
    <s v="United States"/>
    <s v="Houston"/>
    <s v="Texas"/>
    <n v="77041"/>
    <x v="2"/>
    <x v="1621"/>
    <x v="1"/>
    <x v="2"/>
    <x v="1603"/>
    <n v="45.36"/>
    <n v="9"/>
    <n v="0.2"/>
    <n v="14.741999999999997"/>
  </r>
  <r>
    <n v="8560"/>
    <x v="4257"/>
    <x v="443"/>
    <d v="2013-12-27T00:00:00"/>
    <s v="Second Class"/>
    <x v="156"/>
    <s v="Laura Armstrong"/>
    <x v="1"/>
    <s v="United States"/>
    <s v="Houston"/>
    <s v="Texas"/>
    <n v="77041"/>
    <x v="2"/>
    <x v="1191"/>
    <x v="2"/>
    <x v="7"/>
    <x v="1167"/>
    <n v="287.88"/>
    <n v="3"/>
    <n v="0.2"/>
    <n v="35.984999999999999"/>
  </r>
  <r>
    <n v="8561"/>
    <x v="4257"/>
    <x v="443"/>
    <d v="2013-12-27T00:00:00"/>
    <s v="Second Class"/>
    <x v="156"/>
    <s v="Laura Armstrong"/>
    <x v="1"/>
    <s v="United States"/>
    <s v="Houston"/>
    <s v="Texas"/>
    <n v="77041"/>
    <x v="2"/>
    <x v="1514"/>
    <x v="2"/>
    <x v="7"/>
    <x v="1492"/>
    <n v="131.88000000000002"/>
    <n v="3"/>
    <n v="0.2"/>
    <n v="14.836499999999987"/>
  </r>
  <r>
    <n v="8562"/>
    <x v="4257"/>
    <x v="443"/>
    <d v="2013-12-27T00:00:00"/>
    <s v="Second Class"/>
    <x v="156"/>
    <s v="Laura Armstrong"/>
    <x v="1"/>
    <s v="United States"/>
    <s v="Houston"/>
    <s v="Texas"/>
    <n v="77041"/>
    <x v="2"/>
    <x v="396"/>
    <x v="0"/>
    <x v="5"/>
    <x v="392"/>
    <n v="2.3280000000000003"/>
    <n v="2"/>
    <n v="0.6"/>
    <n v="-0.75660000000000016"/>
  </r>
  <r>
    <n v="8563"/>
    <x v="4258"/>
    <x v="1197"/>
    <d v="2013-04-07T00:00:00"/>
    <s v="Second Class"/>
    <x v="249"/>
    <s v="Denny Joy"/>
    <x v="1"/>
    <s v="United States"/>
    <s v="Milwaukee"/>
    <s v="Wisconsin"/>
    <n v="53209"/>
    <x v="2"/>
    <x v="1003"/>
    <x v="0"/>
    <x v="1"/>
    <x v="986"/>
    <n v="1454.9"/>
    <n v="5"/>
    <n v="0"/>
    <n v="378.274"/>
  </r>
  <r>
    <n v="8564"/>
    <x v="4259"/>
    <x v="504"/>
    <d v="2014-05-05T00:00:00"/>
    <s v="Standard Class"/>
    <x v="414"/>
    <s v="Mick Hernandez"/>
    <x v="2"/>
    <s v="United States"/>
    <s v="Sanford"/>
    <s v="Florida"/>
    <n v="32771"/>
    <x v="0"/>
    <x v="973"/>
    <x v="1"/>
    <x v="8"/>
    <x v="958"/>
    <n v="4.8420000000000005"/>
    <n v="3"/>
    <n v="0.7"/>
    <n v="-3.5507999999999988"/>
  </r>
  <r>
    <n v="8565"/>
    <x v="4259"/>
    <x v="504"/>
    <d v="2014-05-05T00:00:00"/>
    <s v="Standard Class"/>
    <x v="414"/>
    <s v="Mick Hernandez"/>
    <x v="2"/>
    <s v="United States"/>
    <s v="Sanford"/>
    <s v="Florida"/>
    <n v="32771"/>
    <x v="0"/>
    <x v="1762"/>
    <x v="0"/>
    <x v="5"/>
    <x v="1742"/>
    <n v="220.70400000000001"/>
    <n v="6"/>
    <n v="0.2"/>
    <n v="-8.2764000000000379"/>
  </r>
  <r>
    <n v="8566"/>
    <x v="4260"/>
    <x v="1019"/>
    <d v="2013-11-19T00:00:00"/>
    <s v="First Class"/>
    <x v="767"/>
    <s v="Barry Gonzalez"/>
    <x v="0"/>
    <s v="United States"/>
    <s v="The Colony"/>
    <s v="Texas"/>
    <n v="75056"/>
    <x v="2"/>
    <x v="1480"/>
    <x v="2"/>
    <x v="7"/>
    <x v="1458"/>
    <n v="67.176000000000002"/>
    <n v="3"/>
    <n v="0.2"/>
    <n v="6.7175999999999974"/>
  </r>
  <r>
    <n v="8567"/>
    <x v="4260"/>
    <x v="1019"/>
    <d v="2013-11-19T00:00:00"/>
    <s v="First Class"/>
    <x v="767"/>
    <s v="Barry Gonzalez"/>
    <x v="0"/>
    <s v="United States"/>
    <s v="The Colony"/>
    <s v="Texas"/>
    <n v="75056"/>
    <x v="2"/>
    <x v="1393"/>
    <x v="1"/>
    <x v="10"/>
    <x v="1370"/>
    <n v="15.231999999999999"/>
    <n v="4"/>
    <n v="0.2"/>
    <n v="5.5215999999999994"/>
  </r>
  <r>
    <n v="8568"/>
    <x v="4261"/>
    <x v="338"/>
    <d v="2013-11-13T00:00:00"/>
    <s v="First Class"/>
    <x v="277"/>
    <s v="Seth Vernon"/>
    <x v="0"/>
    <s v="United States"/>
    <s v="Troy"/>
    <s v="Ohio"/>
    <n v="45373"/>
    <x v="3"/>
    <x v="1290"/>
    <x v="1"/>
    <x v="10"/>
    <x v="1267"/>
    <n v="31.104000000000006"/>
    <n v="6"/>
    <n v="0.2"/>
    <n v="10.8864"/>
  </r>
  <r>
    <n v="8569"/>
    <x v="4262"/>
    <x v="409"/>
    <d v="2013-12-13T00:00:00"/>
    <s v="Standard Class"/>
    <x v="317"/>
    <s v="Dave Poirier"/>
    <x v="1"/>
    <s v="United States"/>
    <s v="Hempstead"/>
    <s v="New York"/>
    <n v="11550"/>
    <x v="3"/>
    <x v="1591"/>
    <x v="1"/>
    <x v="8"/>
    <x v="1574"/>
    <n v="968.74400000000014"/>
    <n v="7"/>
    <n v="0.2"/>
    <n v="314.84180000000003"/>
  </r>
  <r>
    <n v="8570"/>
    <x v="4262"/>
    <x v="409"/>
    <d v="2013-12-13T00:00:00"/>
    <s v="Standard Class"/>
    <x v="317"/>
    <s v="Dave Poirier"/>
    <x v="1"/>
    <s v="United States"/>
    <s v="Hempstead"/>
    <s v="New York"/>
    <n v="11550"/>
    <x v="3"/>
    <x v="94"/>
    <x v="1"/>
    <x v="8"/>
    <x v="94"/>
    <n v="222.35199999999998"/>
    <n v="13"/>
    <n v="0.2"/>
    <n v="77.823200000000014"/>
  </r>
  <r>
    <n v="8571"/>
    <x v="4262"/>
    <x v="409"/>
    <d v="2013-12-13T00:00:00"/>
    <s v="Standard Class"/>
    <x v="317"/>
    <s v="Dave Poirier"/>
    <x v="1"/>
    <s v="United States"/>
    <s v="Hempstead"/>
    <s v="New York"/>
    <n v="11550"/>
    <x v="3"/>
    <x v="851"/>
    <x v="2"/>
    <x v="16"/>
    <x v="836"/>
    <n v="479.98400000000004"/>
    <n v="2"/>
    <n v="0.2"/>
    <n v="89.996999999999986"/>
  </r>
  <r>
    <n v="8572"/>
    <x v="4263"/>
    <x v="1015"/>
    <d v="2013-04-04T00:00:00"/>
    <s v="Same Day"/>
    <x v="256"/>
    <s v="Steven Roelle"/>
    <x v="2"/>
    <s v="United States"/>
    <s v="Dallas"/>
    <s v="Texas"/>
    <n v="75081"/>
    <x v="2"/>
    <x v="1117"/>
    <x v="1"/>
    <x v="10"/>
    <x v="1096"/>
    <n v="10.272000000000002"/>
    <n v="3"/>
    <n v="0.2"/>
    <n v="3.2099999999999982"/>
  </r>
  <r>
    <n v="8573"/>
    <x v="4264"/>
    <x v="683"/>
    <d v="2011-12-02T00:00:00"/>
    <s v="Standard Class"/>
    <x v="537"/>
    <s v="Brian Thompson"/>
    <x v="0"/>
    <s v="United States"/>
    <s v="Houston"/>
    <s v="Texas"/>
    <n v="77041"/>
    <x v="2"/>
    <x v="1093"/>
    <x v="2"/>
    <x v="15"/>
    <x v="1074"/>
    <n v="998.84999999999991"/>
    <n v="5"/>
    <n v="0.4"/>
    <n v="-199.7700000000001"/>
  </r>
  <r>
    <n v="8574"/>
    <x v="4265"/>
    <x v="1182"/>
    <d v="2012-10-22T00:00:00"/>
    <s v="First Class"/>
    <x v="474"/>
    <s v="Maxwell Schwartz"/>
    <x v="0"/>
    <s v="United States"/>
    <s v="New York City"/>
    <s v="New York"/>
    <n v="10035"/>
    <x v="3"/>
    <x v="33"/>
    <x v="1"/>
    <x v="10"/>
    <x v="33"/>
    <n v="24.56"/>
    <n v="2"/>
    <n v="0"/>
    <n v="11.543199999999999"/>
  </r>
  <r>
    <n v="8575"/>
    <x v="4266"/>
    <x v="111"/>
    <d v="2011-09-19T00:00:00"/>
    <s v="Same Day"/>
    <x v="82"/>
    <s v="Jim Kriz"/>
    <x v="2"/>
    <s v="United States"/>
    <s v="San Francisco"/>
    <s v="California"/>
    <n v="94110"/>
    <x v="1"/>
    <x v="969"/>
    <x v="1"/>
    <x v="13"/>
    <x v="953"/>
    <n v="5.67"/>
    <n v="3"/>
    <n v="0"/>
    <n v="0.11340000000000017"/>
  </r>
  <r>
    <n v="8576"/>
    <x v="4267"/>
    <x v="151"/>
    <d v="2014-08-31T00:00:00"/>
    <s v="Second Class"/>
    <x v="461"/>
    <s v="Shui Tom"/>
    <x v="0"/>
    <s v="United States"/>
    <s v="Port Saint Lucie"/>
    <s v="Florida"/>
    <n v="34952"/>
    <x v="0"/>
    <x v="566"/>
    <x v="1"/>
    <x v="9"/>
    <x v="561"/>
    <n v="14.336000000000002"/>
    <n v="4"/>
    <n v="0.2"/>
    <n v="0.89599999999999991"/>
  </r>
  <r>
    <n v="8577"/>
    <x v="4268"/>
    <x v="445"/>
    <d v="2014-07-05T00:00:00"/>
    <s v="First Class"/>
    <x v="700"/>
    <s v="Tony Sayre"/>
    <x v="0"/>
    <s v="United States"/>
    <s v="Concord"/>
    <s v="New Hampshire"/>
    <n v="3301"/>
    <x v="3"/>
    <x v="743"/>
    <x v="0"/>
    <x v="5"/>
    <x v="734"/>
    <n v="102.3"/>
    <n v="1"/>
    <n v="0"/>
    <n v="26.597999999999999"/>
  </r>
  <r>
    <n v="8578"/>
    <x v="4269"/>
    <x v="66"/>
    <d v="2014-12-27T00:00:00"/>
    <s v="Standard Class"/>
    <x v="496"/>
    <s v="Charlotte Melton"/>
    <x v="0"/>
    <s v="United States"/>
    <s v="Rochester"/>
    <s v="Minnesota"/>
    <n v="55901"/>
    <x v="2"/>
    <x v="335"/>
    <x v="0"/>
    <x v="3"/>
    <x v="331"/>
    <n v="607.52"/>
    <n v="2"/>
    <n v="0"/>
    <n v="97.203200000000038"/>
  </r>
  <r>
    <n v="8579"/>
    <x v="4269"/>
    <x v="66"/>
    <d v="2014-12-27T00:00:00"/>
    <s v="Standard Class"/>
    <x v="496"/>
    <s v="Charlotte Melton"/>
    <x v="0"/>
    <s v="United States"/>
    <s v="Rochester"/>
    <s v="Minnesota"/>
    <n v="55901"/>
    <x v="2"/>
    <x v="230"/>
    <x v="1"/>
    <x v="4"/>
    <x v="445"/>
    <n v="31.16"/>
    <n v="2"/>
    <n v="0"/>
    <n v="7.7899999999999991"/>
  </r>
  <r>
    <n v="8580"/>
    <x v="4270"/>
    <x v="797"/>
    <d v="2014-01-03T00:00:00"/>
    <s v="Standard Class"/>
    <x v="527"/>
    <s v="Joni Wasserman"/>
    <x v="0"/>
    <s v="United States"/>
    <s v="Louisville"/>
    <s v="Kentucky"/>
    <n v="40214"/>
    <x v="0"/>
    <x v="1796"/>
    <x v="1"/>
    <x v="2"/>
    <x v="1777"/>
    <n v="2.61"/>
    <n v="1"/>
    <n v="0"/>
    <n v="1.2005999999999999"/>
  </r>
  <r>
    <n v="8581"/>
    <x v="4271"/>
    <x v="671"/>
    <d v="2011-05-22T00:00:00"/>
    <s v="Second Class"/>
    <x v="565"/>
    <s v="Matt Collister"/>
    <x v="1"/>
    <s v="United States"/>
    <s v="San Marcos"/>
    <s v="Texas"/>
    <n v="78666"/>
    <x v="2"/>
    <x v="1781"/>
    <x v="0"/>
    <x v="5"/>
    <x v="1762"/>
    <n v="10.332000000000001"/>
    <n v="3"/>
    <n v="0.6"/>
    <n v="-5.9408999999999992"/>
  </r>
  <r>
    <n v="8582"/>
    <x v="4271"/>
    <x v="671"/>
    <d v="2011-05-22T00:00:00"/>
    <s v="Second Class"/>
    <x v="565"/>
    <s v="Matt Collister"/>
    <x v="1"/>
    <s v="United States"/>
    <s v="San Marcos"/>
    <s v="Texas"/>
    <n v="78666"/>
    <x v="2"/>
    <x v="730"/>
    <x v="1"/>
    <x v="10"/>
    <x v="722"/>
    <n v="10.368000000000002"/>
    <n v="2"/>
    <n v="0.2"/>
    <n v="3.6288"/>
  </r>
  <r>
    <n v="8583"/>
    <x v="4271"/>
    <x v="671"/>
    <d v="2011-05-22T00:00:00"/>
    <s v="Second Class"/>
    <x v="565"/>
    <s v="Matt Collister"/>
    <x v="1"/>
    <s v="United States"/>
    <s v="San Marcos"/>
    <s v="Texas"/>
    <n v="78666"/>
    <x v="2"/>
    <x v="1421"/>
    <x v="2"/>
    <x v="11"/>
    <x v="1400"/>
    <n v="20.784000000000002"/>
    <n v="2"/>
    <n v="0.2"/>
    <n v="-3.6372000000000027"/>
  </r>
  <r>
    <n v="8584"/>
    <x v="4271"/>
    <x v="671"/>
    <d v="2011-05-22T00:00:00"/>
    <s v="Second Class"/>
    <x v="565"/>
    <s v="Matt Collister"/>
    <x v="1"/>
    <s v="United States"/>
    <s v="San Marcos"/>
    <s v="Texas"/>
    <n v="78666"/>
    <x v="2"/>
    <x v="1764"/>
    <x v="1"/>
    <x v="4"/>
    <x v="1744"/>
    <n v="66.959999999999994"/>
    <n v="5"/>
    <n v="0.2"/>
    <n v="-13.392000000000003"/>
  </r>
  <r>
    <n v="8585"/>
    <x v="4272"/>
    <x v="519"/>
    <d v="2011-02-09T00:00:00"/>
    <s v="Second Class"/>
    <x v="775"/>
    <s v="Mark Haberlin"/>
    <x v="1"/>
    <s v="United States"/>
    <s v="Escondido"/>
    <s v="California"/>
    <n v="92025"/>
    <x v="1"/>
    <x v="828"/>
    <x v="1"/>
    <x v="8"/>
    <x v="816"/>
    <n v="17.248000000000001"/>
    <n v="2"/>
    <n v="0.2"/>
    <n v="6.0367999999999986"/>
  </r>
  <r>
    <n v="8586"/>
    <x v="4273"/>
    <x v="34"/>
    <d v="2014-12-16T00:00:00"/>
    <s v="Standard Class"/>
    <x v="742"/>
    <s v="Roger Demir"/>
    <x v="0"/>
    <s v="United States"/>
    <s v="Philadelphia"/>
    <s v="Pennsylvania"/>
    <n v="19134"/>
    <x v="3"/>
    <x v="1085"/>
    <x v="1"/>
    <x v="8"/>
    <x v="1066"/>
    <n v="11.088000000000003"/>
    <n v="7"/>
    <n v="0.7"/>
    <n v="-8.1311999999999998"/>
  </r>
  <r>
    <n v="8587"/>
    <x v="4274"/>
    <x v="497"/>
    <d v="2014-07-19T00:00:00"/>
    <s v="Standard Class"/>
    <x v="208"/>
    <s v="Karen Bern"/>
    <x v="1"/>
    <s v="United States"/>
    <s v="Los Angeles"/>
    <s v="California"/>
    <n v="90049"/>
    <x v="1"/>
    <x v="217"/>
    <x v="2"/>
    <x v="11"/>
    <x v="216"/>
    <n v="1287.45"/>
    <n v="5"/>
    <n v="0"/>
    <n v="244.61549999999988"/>
  </r>
  <r>
    <n v="8588"/>
    <x v="4274"/>
    <x v="497"/>
    <d v="2014-07-19T00:00:00"/>
    <s v="Standard Class"/>
    <x v="208"/>
    <s v="Karen Bern"/>
    <x v="1"/>
    <s v="United States"/>
    <s v="Los Angeles"/>
    <s v="California"/>
    <n v="90049"/>
    <x v="1"/>
    <x v="731"/>
    <x v="1"/>
    <x v="9"/>
    <x v="723"/>
    <n v="168.1"/>
    <n v="5"/>
    <n v="0"/>
    <n v="43.705999999999996"/>
  </r>
  <r>
    <n v="8589"/>
    <x v="4275"/>
    <x v="1060"/>
    <d v="2012-05-22T00:00:00"/>
    <s v="Standard Class"/>
    <x v="712"/>
    <s v="Fred Chung"/>
    <x v="1"/>
    <s v="United States"/>
    <s v="Philadelphia"/>
    <s v="Pennsylvania"/>
    <n v="19140"/>
    <x v="3"/>
    <x v="571"/>
    <x v="1"/>
    <x v="4"/>
    <x v="566"/>
    <n v="51.967999999999996"/>
    <n v="2"/>
    <n v="0.2"/>
    <n v="-10.393600000000001"/>
  </r>
  <r>
    <n v="8590"/>
    <x v="4276"/>
    <x v="926"/>
    <d v="2014-02-02T00:00:00"/>
    <s v="First Class"/>
    <x v="420"/>
    <s v="Bryan Davis"/>
    <x v="0"/>
    <s v="United States"/>
    <s v="Philadelphia"/>
    <s v="Pennsylvania"/>
    <n v="19120"/>
    <x v="3"/>
    <x v="79"/>
    <x v="1"/>
    <x v="6"/>
    <x v="79"/>
    <n v="4.7679999999999998"/>
    <n v="2"/>
    <n v="0.2"/>
    <n v="0.47680000000000011"/>
  </r>
  <r>
    <n v="8591"/>
    <x v="4277"/>
    <x v="365"/>
    <d v="2014-10-02T00:00:00"/>
    <s v="First Class"/>
    <x v="92"/>
    <s v="Fred Hopkins"/>
    <x v="1"/>
    <s v="United States"/>
    <s v="Hempstead"/>
    <s v="New York"/>
    <n v="11550"/>
    <x v="3"/>
    <x v="1510"/>
    <x v="1"/>
    <x v="12"/>
    <x v="1488"/>
    <n v="7.98"/>
    <n v="3"/>
    <n v="0"/>
    <n v="3.9102000000000006"/>
  </r>
  <r>
    <n v="8592"/>
    <x v="4278"/>
    <x v="756"/>
    <d v="2014-04-27T00:00:00"/>
    <s v="First Class"/>
    <x v="2"/>
    <s v="Sean O'Donnell"/>
    <x v="0"/>
    <s v="United States"/>
    <s v="Greeley"/>
    <s v="Colorado"/>
    <n v="80634"/>
    <x v="1"/>
    <x v="1040"/>
    <x v="1"/>
    <x v="12"/>
    <x v="33"/>
    <n v="18.687999999999999"/>
    <n v="2"/>
    <n v="0.2"/>
    <n v="7.008"/>
  </r>
  <r>
    <n v="8593"/>
    <x v="4278"/>
    <x v="756"/>
    <d v="2014-04-27T00:00:00"/>
    <s v="First Class"/>
    <x v="2"/>
    <s v="Sean O'Donnell"/>
    <x v="0"/>
    <s v="United States"/>
    <s v="Greeley"/>
    <s v="Colorado"/>
    <n v="80634"/>
    <x v="1"/>
    <x v="1721"/>
    <x v="0"/>
    <x v="5"/>
    <x v="1699"/>
    <n v="11.664000000000001"/>
    <n v="3"/>
    <n v="0.2"/>
    <n v="3.3534000000000006"/>
  </r>
  <r>
    <n v="8594"/>
    <x v="4279"/>
    <x v="45"/>
    <d v="2014-11-14T00:00:00"/>
    <s v="Standard Class"/>
    <x v="327"/>
    <s v="Peter McVee"/>
    <x v="2"/>
    <s v="United States"/>
    <s v="Jacksonville"/>
    <s v="Florida"/>
    <n v="32216"/>
    <x v="0"/>
    <x v="428"/>
    <x v="2"/>
    <x v="11"/>
    <x v="423"/>
    <n v="191.976"/>
    <n v="3"/>
    <n v="0.2"/>
    <n v="38.395199999999988"/>
  </r>
  <r>
    <n v="8595"/>
    <x v="4279"/>
    <x v="45"/>
    <d v="2014-11-14T00:00:00"/>
    <s v="Standard Class"/>
    <x v="327"/>
    <s v="Peter McVee"/>
    <x v="2"/>
    <s v="United States"/>
    <s v="Jacksonville"/>
    <s v="Florida"/>
    <n v="32216"/>
    <x v="0"/>
    <x v="1807"/>
    <x v="2"/>
    <x v="7"/>
    <x v="1788"/>
    <n v="499.16800000000006"/>
    <n v="4"/>
    <n v="0.2"/>
    <n v="31.197999999999993"/>
  </r>
  <r>
    <n v="8596"/>
    <x v="4280"/>
    <x v="952"/>
    <d v="2011-05-07T00:00:00"/>
    <s v="First Class"/>
    <x v="241"/>
    <s v="Giulietta Dortch"/>
    <x v="1"/>
    <s v="United States"/>
    <s v="Arlington"/>
    <s v="Virginia"/>
    <n v="22204"/>
    <x v="0"/>
    <x v="990"/>
    <x v="1"/>
    <x v="8"/>
    <x v="302"/>
    <n v="11.88"/>
    <n v="2"/>
    <n v="0"/>
    <n v="5.3460000000000001"/>
  </r>
  <r>
    <n v="8597"/>
    <x v="4280"/>
    <x v="952"/>
    <d v="2011-05-07T00:00:00"/>
    <s v="First Class"/>
    <x v="241"/>
    <s v="Giulietta Dortch"/>
    <x v="1"/>
    <s v="United States"/>
    <s v="Arlington"/>
    <s v="Virginia"/>
    <n v="22204"/>
    <x v="0"/>
    <x v="258"/>
    <x v="1"/>
    <x v="10"/>
    <x v="33"/>
    <n v="35.44"/>
    <n v="1"/>
    <n v="0"/>
    <n v="16.656799999999997"/>
  </r>
  <r>
    <n v="8598"/>
    <x v="4281"/>
    <x v="189"/>
    <d v="2013-11-01T00:00:00"/>
    <s v="Standard Class"/>
    <x v="50"/>
    <s v="Pete Armstrong"/>
    <x v="2"/>
    <s v="United States"/>
    <s v="San Francisco"/>
    <s v="California"/>
    <n v="94122"/>
    <x v="1"/>
    <x v="1786"/>
    <x v="1"/>
    <x v="8"/>
    <x v="1767"/>
    <n v="67.13600000000001"/>
    <n v="4"/>
    <n v="0.2"/>
    <n v="25.175999999999998"/>
  </r>
  <r>
    <n v="8599"/>
    <x v="4282"/>
    <x v="35"/>
    <d v="2011-12-01T00:00:00"/>
    <s v="Standard Class"/>
    <x v="624"/>
    <s v="Luke Schmidt"/>
    <x v="1"/>
    <s v="United States"/>
    <s v="Fresno"/>
    <s v="California"/>
    <n v="93727"/>
    <x v="1"/>
    <x v="751"/>
    <x v="1"/>
    <x v="8"/>
    <x v="742"/>
    <n v="4.32"/>
    <n v="3"/>
    <n v="0.2"/>
    <n v="1.512"/>
  </r>
  <r>
    <n v="8600"/>
    <x v="4282"/>
    <x v="35"/>
    <d v="2011-12-01T00:00:00"/>
    <s v="Standard Class"/>
    <x v="624"/>
    <s v="Luke Schmidt"/>
    <x v="1"/>
    <s v="United States"/>
    <s v="Fresno"/>
    <s v="California"/>
    <n v="93727"/>
    <x v="1"/>
    <x v="1025"/>
    <x v="1"/>
    <x v="10"/>
    <x v="1007"/>
    <n v="14.940000000000001"/>
    <n v="3"/>
    <n v="0"/>
    <n v="7.0218000000000007"/>
  </r>
  <r>
    <n v="8601"/>
    <x v="4282"/>
    <x v="35"/>
    <d v="2011-12-01T00:00:00"/>
    <s v="Standard Class"/>
    <x v="624"/>
    <s v="Luke Schmidt"/>
    <x v="1"/>
    <s v="United States"/>
    <s v="Fresno"/>
    <s v="California"/>
    <n v="93727"/>
    <x v="1"/>
    <x v="1266"/>
    <x v="1"/>
    <x v="9"/>
    <x v="1241"/>
    <n v="40.54"/>
    <n v="2"/>
    <n v="0"/>
    <n v="11.351200000000002"/>
  </r>
  <r>
    <n v="8602"/>
    <x v="4282"/>
    <x v="35"/>
    <d v="2011-12-01T00:00:00"/>
    <s v="Standard Class"/>
    <x v="624"/>
    <s v="Luke Schmidt"/>
    <x v="1"/>
    <s v="United States"/>
    <s v="Fresno"/>
    <s v="California"/>
    <n v="93727"/>
    <x v="1"/>
    <x v="1316"/>
    <x v="1"/>
    <x v="8"/>
    <x v="1293"/>
    <n v="7.3120000000000012"/>
    <n v="1"/>
    <n v="0.2"/>
    <n v="2.5591999999999997"/>
  </r>
  <r>
    <n v="8603"/>
    <x v="4283"/>
    <x v="520"/>
    <d v="2011-12-31T00:00:00"/>
    <s v="Same Day"/>
    <x v="311"/>
    <s v="James Lanier"/>
    <x v="2"/>
    <s v="United States"/>
    <s v="Reno"/>
    <s v="Nevada"/>
    <n v="89502"/>
    <x v="1"/>
    <x v="1495"/>
    <x v="2"/>
    <x v="7"/>
    <x v="1474"/>
    <n v="475.94400000000002"/>
    <n v="7"/>
    <n v="0.2"/>
    <n v="59.492999999999952"/>
  </r>
  <r>
    <n v="8604"/>
    <x v="4284"/>
    <x v="835"/>
    <d v="2013-01-08T00:00:00"/>
    <s v="Standard Class"/>
    <x v="119"/>
    <s v="Christine Abelman"/>
    <x v="1"/>
    <s v="United States"/>
    <s v="San Antonio"/>
    <s v="Texas"/>
    <n v="78207"/>
    <x v="2"/>
    <x v="1202"/>
    <x v="2"/>
    <x v="11"/>
    <x v="1178"/>
    <n v="30.080000000000002"/>
    <n v="2"/>
    <n v="0.2"/>
    <n v="-5.2640000000000002"/>
  </r>
  <r>
    <n v="8605"/>
    <x v="4284"/>
    <x v="835"/>
    <d v="2013-01-08T00:00:00"/>
    <s v="Standard Class"/>
    <x v="119"/>
    <s v="Christine Abelman"/>
    <x v="1"/>
    <s v="United States"/>
    <s v="San Antonio"/>
    <s v="Texas"/>
    <n v="78207"/>
    <x v="2"/>
    <x v="1615"/>
    <x v="2"/>
    <x v="11"/>
    <x v="1597"/>
    <n v="165.60000000000002"/>
    <n v="3"/>
    <n v="0.2"/>
    <n v="-6.2100000000000151"/>
  </r>
  <r>
    <n v="8606"/>
    <x v="4284"/>
    <x v="835"/>
    <d v="2013-01-08T00:00:00"/>
    <s v="Standard Class"/>
    <x v="119"/>
    <s v="Christine Abelman"/>
    <x v="1"/>
    <s v="United States"/>
    <s v="San Antonio"/>
    <s v="Texas"/>
    <n v="78207"/>
    <x v="2"/>
    <x v="1409"/>
    <x v="2"/>
    <x v="7"/>
    <x v="1387"/>
    <n v="180.96"/>
    <n v="5"/>
    <n v="0.2"/>
    <n v="13.571999999999996"/>
  </r>
  <r>
    <n v="8607"/>
    <x v="4285"/>
    <x v="238"/>
    <d v="2014-08-23T00:00:00"/>
    <s v="Standard Class"/>
    <x v="380"/>
    <s v="Charles McCrossin"/>
    <x v="0"/>
    <s v="United States"/>
    <s v="New Bedford"/>
    <s v="Massachusetts"/>
    <n v="2740"/>
    <x v="3"/>
    <x v="567"/>
    <x v="2"/>
    <x v="11"/>
    <x v="562"/>
    <n v="23.18"/>
    <n v="2"/>
    <n v="0"/>
    <n v="7.6493999999999982"/>
  </r>
  <r>
    <n v="8608"/>
    <x v="4286"/>
    <x v="611"/>
    <d v="2011-06-09T00:00:00"/>
    <s v="Standard Class"/>
    <x v="590"/>
    <s v="Bobby Trafton"/>
    <x v="0"/>
    <s v="United States"/>
    <s v="New York City"/>
    <s v="New York"/>
    <n v="10035"/>
    <x v="3"/>
    <x v="1146"/>
    <x v="0"/>
    <x v="5"/>
    <x v="1125"/>
    <n v="56.96"/>
    <n v="2"/>
    <n v="0"/>
    <n v="21.075200000000002"/>
  </r>
  <r>
    <n v="8609"/>
    <x v="4286"/>
    <x v="611"/>
    <d v="2011-06-09T00:00:00"/>
    <s v="Standard Class"/>
    <x v="590"/>
    <s v="Bobby Trafton"/>
    <x v="0"/>
    <s v="United States"/>
    <s v="New York City"/>
    <s v="New York"/>
    <n v="10035"/>
    <x v="3"/>
    <x v="1034"/>
    <x v="1"/>
    <x v="9"/>
    <x v="1016"/>
    <n v="15.56"/>
    <n v="4"/>
    <n v="0"/>
    <n v="4.0456000000000003"/>
  </r>
  <r>
    <n v="8610"/>
    <x v="4286"/>
    <x v="611"/>
    <d v="2011-06-09T00:00:00"/>
    <s v="Standard Class"/>
    <x v="590"/>
    <s v="Bobby Trafton"/>
    <x v="0"/>
    <s v="United States"/>
    <s v="New York City"/>
    <s v="New York"/>
    <n v="10035"/>
    <x v="3"/>
    <x v="587"/>
    <x v="0"/>
    <x v="0"/>
    <x v="582"/>
    <n v="353.56799999999998"/>
    <n v="2"/>
    <n v="0.2"/>
    <n v="-44.196000000000026"/>
  </r>
  <r>
    <n v="8611"/>
    <x v="4286"/>
    <x v="611"/>
    <d v="2011-06-09T00:00:00"/>
    <s v="Standard Class"/>
    <x v="590"/>
    <s v="Bobby Trafton"/>
    <x v="0"/>
    <s v="United States"/>
    <s v="New York City"/>
    <s v="New York"/>
    <n v="10035"/>
    <x v="3"/>
    <x v="770"/>
    <x v="0"/>
    <x v="5"/>
    <x v="762"/>
    <n v="13.96"/>
    <n v="2"/>
    <n v="0"/>
    <n v="6.7008000000000001"/>
  </r>
  <r>
    <n v="8612"/>
    <x v="4287"/>
    <x v="38"/>
    <d v="2014-11-18T00:00:00"/>
    <s v="Second Class"/>
    <x v="339"/>
    <s v="Sanjit Engle"/>
    <x v="0"/>
    <s v="United States"/>
    <s v="Oxnard"/>
    <s v="California"/>
    <n v="93030"/>
    <x v="1"/>
    <x v="1350"/>
    <x v="2"/>
    <x v="11"/>
    <x v="1327"/>
    <n v="82.95"/>
    <n v="5"/>
    <n v="0"/>
    <n v="29.032499999999999"/>
  </r>
  <r>
    <n v="8613"/>
    <x v="4288"/>
    <x v="1198"/>
    <d v="2013-02-01T00:00:00"/>
    <s v="Second Class"/>
    <x v="428"/>
    <s v="Henry Goldwyn"/>
    <x v="1"/>
    <s v="United States"/>
    <s v="Los Angeles"/>
    <s v="California"/>
    <n v="90036"/>
    <x v="1"/>
    <x v="397"/>
    <x v="1"/>
    <x v="6"/>
    <x v="393"/>
    <n v="39.68"/>
    <n v="2"/>
    <n v="0"/>
    <n v="10.316800000000001"/>
  </r>
  <r>
    <n v="8614"/>
    <x v="4289"/>
    <x v="1199"/>
    <d v="2013-11-15T00:00:00"/>
    <s v="Standard Class"/>
    <x v="58"/>
    <s v="Philip Fox"/>
    <x v="0"/>
    <s v="United States"/>
    <s v="Oakland"/>
    <s v="California"/>
    <n v="94601"/>
    <x v="1"/>
    <x v="265"/>
    <x v="2"/>
    <x v="11"/>
    <x v="262"/>
    <n v="479.97"/>
    <n v="3"/>
    <n v="0"/>
    <n v="177.58890000000002"/>
  </r>
  <r>
    <n v="8615"/>
    <x v="4290"/>
    <x v="545"/>
    <d v="2013-09-15T00:00:00"/>
    <s v="Standard Class"/>
    <x v="420"/>
    <s v="Bryan Davis"/>
    <x v="0"/>
    <s v="United States"/>
    <s v="Edmonds"/>
    <s v="Washington"/>
    <n v="98026"/>
    <x v="1"/>
    <x v="1647"/>
    <x v="1"/>
    <x v="2"/>
    <x v="1627"/>
    <n v="7.38"/>
    <n v="2"/>
    <n v="0"/>
    <n v="3.4685999999999999"/>
  </r>
  <r>
    <n v="8616"/>
    <x v="4290"/>
    <x v="545"/>
    <d v="2013-09-15T00:00:00"/>
    <s v="Standard Class"/>
    <x v="420"/>
    <s v="Bryan Davis"/>
    <x v="0"/>
    <s v="United States"/>
    <s v="Edmonds"/>
    <s v="Washington"/>
    <n v="98026"/>
    <x v="1"/>
    <x v="990"/>
    <x v="1"/>
    <x v="8"/>
    <x v="302"/>
    <n v="14.256000000000002"/>
    <n v="3"/>
    <n v="0.2"/>
    <n v="4.4550000000000001"/>
  </r>
  <r>
    <n v="8617"/>
    <x v="4290"/>
    <x v="545"/>
    <d v="2013-09-15T00:00:00"/>
    <s v="Standard Class"/>
    <x v="420"/>
    <s v="Bryan Davis"/>
    <x v="0"/>
    <s v="United States"/>
    <s v="Edmonds"/>
    <s v="Washington"/>
    <n v="98026"/>
    <x v="1"/>
    <x v="839"/>
    <x v="1"/>
    <x v="10"/>
    <x v="825"/>
    <n v="81.98"/>
    <n v="2"/>
    <n v="0"/>
    <n v="40.170200000000001"/>
  </r>
  <r>
    <n v="8618"/>
    <x v="4290"/>
    <x v="545"/>
    <d v="2013-09-15T00:00:00"/>
    <s v="Standard Class"/>
    <x v="420"/>
    <s v="Bryan Davis"/>
    <x v="0"/>
    <s v="United States"/>
    <s v="Edmonds"/>
    <s v="Washington"/>
    <n v="98026"/>
    <x v="1"/>
    <x v="729"/>
    <x v="1"/>
    <x v="8"/>
    <x v="721"/>
    <n v="39.624000000000009"/>
    <n v="3"/>
    <n v="0.2"/>
    <n v="13.868400000000001"/>
  </r>
  <r>
    <n v="8619"/>
    <x v="4291"/>
    <x v="448"/>
    <d v="2014-03-09T00:00:00"/>
    <s v="Standard Class"/>
    <x v="387"/>
    <s v="Bill Tyler"/>
    <x v="1"/>
    <s v="United States"/>
    <s v="Los Angeles"/>
    <s v="California"/>
    <n v="90004"/>
    <x v="1"/>
    <x v="719"/>
    <x v="0"/>
    <x v="3"/>
    <x v="711"/>
    <n v="399.67200000000003"/>
    <n v="7"/>
    <n v="0.2"/>
    <n v="-14.987700000000061"/>
  </r>
  <r>
    <n v="8620"/>
    <x v="4292"/>
    <x v="565"/>
    <d v="2014-09-14T00:00:00"/>
    <s v="Second Class"/>
    <x v="313"/>
    <s v="Eudokia Martin"/>
    <x v="1"/>
    <s v="United States"/>
    <s v="New York City"/>
    <s v="New York"/>
    <n v="10024"/>
    <x v="3"/>
    <x v="1569"/>
    <x v="1"/>
    <x v="4"/>
    <x v="1551"/>
    <n v="65.12"/>
    <n v="4"/>
    <n v="0"/>
    <n v="16.931200000000004"/>
  </r>
  <r>
    <n v="8621"/>
    <x v="4293"/>
    <x v="44"/>
    <d v="2014-11-10T00:00:00"/>
    <s v="Second Class"/>
    <x v="702"/>
    <s v="Liz Carlisle"/>
    <x v="0"/>
    <s v="United States"/>
    <s v="Dallas"/>
    <s v="Texas"/>
    <n v="75217"/>
    <x v="2"/>
    <x v="677"/>
    <x v="0"/>
    <x v="5"/>
    <x v="671"/>
    <n v="30.560000000000002"/>
    <n v="5"/>
    <n v="0.6"/>
    <n v="-19.863999999999997"/>
  </r>
  <r>
    <n v="8622"/>
    <x v="4294"/>
    <x v="726"/>
    <d v="2014-05-19T00:00:00"/>
    <s v="Standard Class"/>
    <x v="395"/>
    <s v="Frank Hawley"/>
    <x v="1"/>
    <s v="United States"/>
    <s v="Franklin"/>
    <s v="Tennessee"/>
    <n v="37064"/>
    <x v="0"/>
    <x v="95"/>
    <x v="1"/>
    <x v="9"/>
    <x v="95"/>
    <n v="20.768000000000001"/>
    <n v="2"/>
    <n v="0.2"/>
    <n v="2.3363999999999976"/>
  </r>
  <r>
    <n v="8623"/>
    <x v="4295"/>
    <x v="581"/>
    <d v="2013-12-02T00:00:00"/>
    <s v="Standard Class"/>
    <x v="632"/>
    <s v="Chris McAfee"/>
    <x v="0"/>
    <s v="United States"/>
    <s v="Phoenix"/>
    <s v="Arizona"/>
    <n v="85023"/>
    <x v="1"/>
    <x v="253"/>
    <x v="1"/>
    <x v="4"/>
    <x v="251"/>
    <n v="39.808"/>
    <n v="4"/>
    <n v="0.2"/>
    <n v="3.9808000000000003"/>
  </r>
  <r>
    <n v="8624"/>
    <x v="4296"/>
    <x v="50"/>
    <d v="2012-11-18T00:00:00"/>
    <s v="Standard Class"/>
    <x v="248"/>
    <s v="Fred McMath"/>
    <x v="0"/>
    <s v="United States"/>
    <s v="Miami"/>
    <s v="Florida"/>
    <n v="33178"/>
    <x v="0"/>
    <x v="1080"/>
    <x v="1"/>
    <x v="8"/>
    <x v="1061"/>
    <n v="121.10400000000003"/>
    <n v="6"/>
    <n v="0.7"/>
    <n v="-100.91999999999999"/>
  </r>
  <r>
    <n v="8625"/>
    <x v="4296"/>
    <x v="50"/>
    <d v="2012-11-18T00:00:00"/>
    <s v="Standard Class"/>
    <x v="248"/>
    <s v="Fred McMath"/>
    <x v="0"/>
    <s v="United States"/>
    <s v="Miami"/>
    <s v="Florida"/>
    <n v="33178"/>
    <x v="0"/>
    <x v="1130"/>
    <x v="2"/>
    <x v="11"/>
    <x v="1109"/>
    <n v="111.96"/>
    <n v="5"/>
    <n v="0.2"/>
    <n v="-1.3995000000000104"/>
  </r>
  <r>
    <n v="8626"/>
    <x v="4297"/>
    <x v="575"/>
    <d v="2012-12-12T00:00:00"/>
    <s v="Standard Class"/>
    <x v="428"/>
    <s v="Henry Goldwyn"/>
    <x v="1"/>
    <s v="United States"/>
    <s v="Colorado Springs"/>
    <s v="Colorado"/>
    <n v="80906"/>
    <x v="1"/>
    <x v="1221"/>
    <x v="1"/>
    <x v="10"/>
    <x v="1196"/>
    <n v="15.696000000000002"/>
    <n v="3"/>
    <n v="0.2"/>
    <n v="5.1011999999999995"/>
  </r>
  <r>
    <n v="8627"/>
    <x v="4298"/>
    <x v="67"/>
    <d v="2012-09-12T00:00:00"/>
    <s v="Standard Class"/>
    <x v="132"/>
    <s v="Andy Gerbode"/>
    <x v="1"/>
    <s v="United States"/>
    <s v="New York City"/>
    <s v="New York"/>
    <n v="10011"/>
    <x v="3"/>
    <x v="1247"/>
    <x v="1"/>
    <x v="4"/>
    <x v="1222"/>
    <n v="70.260000000000005"/>
    <n v="3"/>
    <n v="0"/>
    <n v="18.970199999999998"/>
  </r>
  <r>
    <n v="8628"/>
    <x v="4298"/>
    <x v="67"/>
    <d v="2012-09-12T00:00:00"/>
    <s v="Standard Class"/>
    <x v="132"/>
    <s v="Andy Gerbode"/>
    <x v="1"/>
    <s v="United States"/>
    <s v="New York City"/>
    <s v="New York"/>
    <n v="10011"/>
    <x v="3"/>
    <x v="1542"/>
    <x v="2"/>
    <x v="11"/>
    <x v="1521"/>
    <n v="90"/>
    <n v="5"/>
    <n v="0"/>
    <n v="16.199999999999992"/>
  </r>
  <r>
    <n v="8629"/>
    <x v="4298"/>
    <x v="67"/>
    <d v="2012-09-12T00:00:00"/>
    <s v="Standard Class"/>
    <x v="132"/>
    <s v="Andy Gerbode"/>
    <x v="1"/>
    <s v="United States"/>
    <s v="New York City"/>
    <s v="New York"/>
    <n v="10011"/>
    <x v="3"/>
    <x v="536"/>
    <x v="1"/>
    <x v="8"/>
    <x v="531"/>
    <n v="6.0960000000000001"/>
    <n v="2"/>
    <n v="0.2"/>
    <n v="2.0573999999999995"/>
  </r>
  <r>
    <n v="8630"/>
    <x v="4298"/>
    <x v="67"/>
    <d v="2012-09-12T00:00:00"/>
    <s v="Standard Class"/>
    <x v="132"/>
    <s v="Andy Gerbode"/>
    <x v="1"/>
    <s v="United States"/>
    <s v="New York City"/>
    <s v="New York"/>
    <n v="10011"/>
    <x v="3"/>
    <x v="1382"/>
    <x v="0"/>
    <x v="3"/>
    <x v="1358"/>
    <n v="481.17599999999999"/>
    <n v="2"/>
    <n v="0.4"/>
    <n v="-120.29400000000004"/>
  </r>
  <r>
    <n v="8631"/>
    <x v="4298"/>
    <x v="67"/>
    <d v="2012-09-12T00:00:00"/>
    <s v="Standard Class"/>
    <x v="132"/>
    <s v="Andy Gerbode"/>
    <x v="1"/>
    <s v="United States"/>
    <s v="New York City"/>
    <s v="New York"/>
    <n v="10011"/>
    <x v="3"/>
    <x v="804"/>
    <x v="1"/>
    <x v="13"/>
    <x v="794"/>
    <n v="7.24"/>
    <n v="4"/>
    <n v="0"/>
    <n v="2.3891999999999998"/>
  </r>
  <r>
    <n v="8632"/>
    <x v="4299"/>
    <x v="1062"/>
    <d v="2013-07-30T00:00:00"/>
    <s v="First Class"/>
    <x v="220"/>
    <s v="Olvera Toch"/>
    <x v="0"/>
    <s v="United States"/>
    <s v="Bethlehem"/>
    <s v="Pennsylvania"/>
    <n v="18018"/>
    <x v="3"/>
    <x v="631"/>
    <x v="0"/>
    <x v="0"/>
    <x v="625"/>
    <n v="177.45000000000002"/>
    <n v="5"/>
    <n v="0.5"/>
    <n v="-78.078000000000003"/>
  </r>
  <r>
    <n v="8633"/>
    <x v="4299"/>
    <x v="1062"/>
    <d v="2013-07-30T00:00:00"/>
    <s v="First Class"/>
    <x v="220"/>
    <s v="Olvera Toch"/>
    <x v="0"/>
    <s v="United States"/>
    <s v="Bethlehem"/>
    <s v="Pennsylvania"/>
    <n v="18018"/>
    <x v="3"/>
    <x v="692"/>
    <x v="1"/>
    <x v="8"/>
    <x v="685"/>
    <n v="1369.7640000000001"/>
    <n v="6"/>
    <n v="0.7"/>
    <n v="-913.17599999999993"/>
  </r>
  <r>
    <n v="8634"/>
    <x v="4299"/>
    <x v="1062"/>
    <d v="2013-07-30T00:00:00"/>
    <s v="First Class"/>
    <x v="220"/>
    <s v="Olvera Toch"/>
    <x v="0"/>
    <s v="United States"/>
    <s v="Bethlehem"/>
    <s v="Pennsylvania"/>
    <n v="18018"/>
    <x v="3"/>
    <x v="1683"/>
    <x v="1"/>
    <x v="9"/>
    <x v="1662"/>
    <n v="9.48"/>
    <n v="3"/>
    <n v="0.2"/>
    <n v="0.7110000000000003"/>
  </r>
  <r>
    <n v="8635"/>
    <x v="4300"/>
    <x v="326"/>
    <d v="2014-08-30T00:00:00"/>
    <s v="Standard Class"/>
    <x v="277"/>
    <s v="Seth Vernon"/>
    <x v="0"/>
    <s v="United States"/>
    <s v="Philadelphia"/>
    <s v="Pennsylvania"/>
    <n v="19140"/>
    <x v="3"/>
    <x v="0"/>
    <x v="0"/>
    <x v="0"/>
    <x v="0"/>
    <n v="130.97999999999999"/>
    <n v="2"/>
    <n v="0.5"/>
    <n v="-89.066399999999987"/>
  </r>
  <r>
    <n v="8636"/>
    <x v="4301"/>
    <x v="1013"/>
    <d v="2011-05-02T00:00:00"/>
    <s v="First Class"/>
    <x v="594"/>
    <s v="Justin MacKendrick"/>
    <x v="0"/>
    <s v="United States"/>
    <s v="Louisville"/>
    <s v="Kentucky"/>
    <n v="40214"/>
    <x v="0"/>
    <x v="1753"/>
    <x v="1"/>
    <x v="6"/>
    <x v="1734"/>
    <n v="174.95000000000002"/>
    <n v="5"/>
    <n v="0"/>
    <n v="45.487000000000002"/>
  </r>
  <r>
    <n v="8637"/>
    <x v="4301"/>
    <x v="1013"/>
    <d v="2011-05-02T00:00:00"/>
    <s v="First Class"/>
    <x v="594"/>
    <s v="Justin MacKendrick"/>
    <x v="0"/>
    <s v="United States"/>
    <s v="Louisville"/>
    <s v="Kentucky"/>
    <n v="40214"/>
    <x v="0"/>
    <x v="546"/>
    <x v="1"/>
    <x v="4"/>
    <x v="541"/>
    <n v="826"/>
    <n v="5"/>
    <n v="0"/>
    <n v="214.76"/>
  </r>
  <r>
    <n v="8638"/>
    <x v="4302"/>
    <x v="842"/>
    <d v="2014-05-03T00:00:00"/>
    <s v="Standard Class"/>
    <x v="31"/>
    <s v="Henry MacAllister"/>
    <x v="0"/>
    <s v="United States"/>
    <s v="Seattle"/>
    <s v="Washington"/>
    <n v="98105"/>
    <x v="1"/>
    <x v="63"/>
    <x v="0"/>
    <x v="5"/>
    <x v="63"/>
    <n v="139.58000000000001"/>
    <n v="7"/>
    <n v="0"/>
    <n v="39.082400000000007"/>
  </r>
  <r>
    <n v="8639"/>
    <x v="4303"/>
    <x v="283"/>
    <d v="2014-07-25T00:00:00"/>
    <s v="First Class"/>
    <x v="178"/>
    <s v="Philisse Overcash"/>
    <x v="2"/>
    <s v="United States"/>
    <s v="Kenosha"/>
    <s v="Wisconsin"/>
    <n v="53142"/>
    <x v="2"/>
    <x v="1105"/>
    <x v="2"/>
    <x v="11"/>
    <x v="1085"/>
    <n v="399.95"/>
    <n v="5"/>
    <n v="0"/>
    <n v="143.982"/>
  </r>
  <r>
    <n v="8640"/>
    <x v="4304"/>
    <x v="736"/>
    <d v="2011-12-15T00:00:00"/>
    <s v="Second Class"/>
    <x v="169"/>
    <s v="Kimberly Carter"/>
    <x v="1"/>
    <s v="United States"/>
    <s v="Henderson"/>
    <s v="Kentucky"/>
    <n v="42420"/>
    <x v="0"/>
    <x v="925"/>
    <x v="1"/>
    <x v="8"/>
    <x v="908"/>
    <n v="12.39"/>
    <n v="3"/>
    <n v="0"/>
    <n v="5.8232999999999997"/>
  </r>
  <r>
    <n v="8641"/>
    <x v="4305"/>
    <x v="602"/>
    <d v="2014-01-17T00:00:00"/>
    <s v="Standard Class"/>
    <x v="106"/>
    <s v="David Bremer"/>
    <x v="1"/>
    <s v="United States"/>
    <s v="Dallas"/>
    <s v="Texas"/>
    <n v="75217"/>
    <x v="2"/>
    <x v="692"/>
    <x v="1"/>
    <x v="8"/>
    <x v="685"/>
    <n v="760.97999999999979"/>
    <n v="5"/>
    <n v="0.8"/>
    <n v="-1141.47"/>
  </r>
  <r>
    <n v="8642"/>
    <x v="4306"/>
    <x v="574"/>
    <d v="2014-12-03T00:00:00"/>
    <s v="Same Day"/>
    <x v="603"/>
    <s v="Susan Vittorini"/>
    <x v="0"/>
    <s v="United States"/>
    <s v="Peoria"/>
    <s v="Arizona"/>
    <n v="85345"/>
    <x v="1"/>
    <x v="443"/>
    <x v="1"/>
    <x v="8"/>
    <x v="438"/>
    <n v="67.860000000000014"/>
    <n v="6"/>
    <n v="0.7"/>
    <n v="-45.239999999999995"/>
  </r>
  <r>
    <n v="8643"/>
    <x v="4307"/>
    <x v="627"/>
    <d v="2012-11-15T00:00:00"/>
    <s v="Standard Class"/>
    <x v="374"/>
    <s v="Noel Staavos"/>
    <x v="1"/>
    <s v="United States"/>
    <s v="Jacksonville"/>
    <s v="North Carolina"/>
    <n v="28540"/>
    <x v="0"/>
    <x v="294"/>
    <x v="1"/>
    <x v="13"/>
    <x v="291"/>
    <n v="31.504000000000005"/>
    <n v="11"/>
    <n v="0.2"/>
    <n v="11.814"/>
  </r>
  <r>
    <n v="8644"/>
    <x v="4307"/>
    <x v="627"/>
    <d v="2012-11-15T00:00:00"/>
    <s v="Standard Class"/>
    <x v="374"/>
    <s v="Noel Staavos"/>
    <x v="1"/>
    <s v="United States"/>
    <s v="Jacksonville"/>
    <s v="North Carolina"/>
    <n v="28540"/>
    <x v="0"/>
    <x v="1621"/>
    <x v="1"/>
    <x v="2"/>
    <x v="1603"/>
    <n v="5.04"/>
    <n v="1"/>
    <n v="0.2"/>
    <n v="1.6379999999999997"/>
  </r>
  <r>
    <n v="8645"/>
    <x v="4307"/>
    <x v="627"/>
    <d v="2012-11-15T00:00:00"/>
    <s v="Standard Class"/>
    <x v="374"/>
    <s v="Noel Staavos"/>
    <x v="1"/>
    <s v="United States"/>
    <s v="Jacksonville"/>
    <s v="North Carolina"/>
    <n v="28540"/>
    <x v="0"/>
    <x v="412"/>
    <x v="1"/>
    <x v="8"/>
    <x v="407"/>
    <n v="39.878999999999998"/>
    <n v="7"/>
    <n v="0.7"/>
    <n v="-29.244599999999991"/>
  </r>
  <r>
    <n v="8646"/>
    <x v="4307"/>
    <x v="627"/>
    <d v="2012-11-15T00:00:00"/>
    <s v="Standard Class"/>
    <x v="374"/>
    <s v="Noel Staavos"/>
    <x v="1"/>
    <s v="United States"/>
    <s v="Jacksonville"/>
    <s v="North Carolina"/>
    <n v="28540"/>
    <x v="0"/>
    <x v="325"/>
    <x v="0"/>
    <x v="5"/>
    <x v="322"/>
    <n v="4.7119999999999997"/>
    <n v="1"/>
    <n v="0.2"/>
    <n v="1.4136000000000002"/>
  </r>
  <r>
    <n v="8647"/>
    <x v="4308"/>
    <x v="881"/>
    <d v="2013-11-30T00:00:00"/>
    <s v="Standard Class"/>
    <x v="708"/>
    <s v="Mark Hamilton"/>
    <x v="0"/>
    <s v="United States"/>
    <s v="Los Angeles"/>
    <s v="California"/>
    <n v="90032"/>
    <x v="1"/>
    <x v="167"/>
    <x v="0"/>
    <x v="1"/>
    <x v="166"/>
    <n v="194.35200000000003"/>
    <n v="3"/>
    <n v="0.2"/>
    <n v="19.435200000000009"/>
  </r>
  <r>
    <n v="8648"/>
    <x v="4309"/>
    <x v="901"/>
    <d v="2012-12-08T00:00:00"/>
    <s v="First Class"/>
    <x v="645"/>
    <s v="Rick Reed"/>
    <x v="1"/>
    <s v="United States"/>
    <s v="Nashville"/>
    <s v="Tennessee"/>
    <n v="37211"/>
    <x v="0"/>
    <x v="212"/>
    <x v="0"/>
    <x v="1"/>
    <x v="211"/>
    <n v="97.424000000000007"/>
    <n v="2"/>
    <n v="0.2"/>
    <n v="10.960199999999993"/>
  </r>
  <r>
    <n v="8649"/>
    <x v="4310"/>
    <x v="875"/>
    <d v="2013-08-04T00:00:00"/>
    <s v="Standard Class"/>
    <x v="653"/>
    <s v="Ritsa Hightower"/>
    <x v="0"/>
    <s v="United States"/>
    <s v="Charlotte"/>
    <s v="North Carolina"/>
    <n v="28205"/>
    <x v="0"/>
    <x v="718"/>
    <x v="1"/>
    <x v="4"/>
    <x v="710"/>
    <n v="704.76"/>
    <n v="5"/>
    <n v="0.2"/>
    <n v="26.428499999999957"/>
  </r>
  <r>
    <n v="8650"/>
    <x v="4310"/>
    <x v="875"/>
    <d v="2013-08-04T00:00:00"/>
    <s v="Standard Class"/>
    <x v="653"/>
    <s v="Ritsa Hightower"/>
    <x v="0"/>
    <s v="United States"/>
    <s v="Charlotte"/>
    <s v="North Carolina"/>
    <n v="28205"/>
    <x v="0"/>
    <x v="471"/>
    <x v="1"/>
    <x v="8"/>
    <x v="467"/>
    <n v="27.396000000000004"/>
    <n v="3"/>
    <n v="0.7"/>
    <n v="-20.090399999999995"/>
  </r>
  <r>
    <n v="8651"/>
    <x v="4311"/>
    <x v="103"/>
    <d v="2011-09-13T00:00:00"/>
    <s v="Same Day"/>
    <x v="261"/>
    <s v="Resi Pölking"/>
    <x v="0"/>
    <s v="United States"/>
    <s v="Seattle"/>
    <s v="Washington"/>
    <n v="98103"/>
    <x v="1"/>
    <x v="1705"/>
    <x v="1"/>
    <x v="13"/>
    <x v="1685"/>
    <n v="5.6999999999999993"/>
    <n v="5"/>
    <n v="0"/>
    <n v="2.6789999999999998"/>
  </r>
  <r>
    <n v="8652"/>
    <x v="4311"/>
    <x v="103"/>
    <d v="2011-09-13T00:00:00"/>
    <s v="Same Day"/>
    <x v="261"/>
    <s v="Resi Pölking"/>
    <x v="0"/>
    <s v="United States"/>
    <s v="Seattle"/>
    <s v="Washington"/>
    <n v="98103"/>
    <x v="1"/>
    <x v="283"/>
    <x v="0"/>
    <x v="5"/>
    <x v="280"/>
    <n v="14.190000000000001"/>
    <n v="3"/>
    <n v="0"/>
    <n v="5.5341000000000014"/>
  </r>
  <r>
    <n v="8653"/>
    <x v="4311"/>
    <x v="103"/>
    <d v="2011-09-13T00:00:00"/>
    <s v="Same Day"/>
    <x v="261"/>
    <s v="Resi Pölking"/>
    <x v="0"/>
    <s v="United States"/>
    <s v="Seattle"/>
    <s v="Washington"/>
    <n v="98103"/>
    <x v="1"/>
    <x v="503"/>
    <x v="1"/>
    <x v="14"/>
    <x v="498"/>
    <n v="7.3"/>
    <n v="2"/>
    <n v="0"/>
    <n v="2.1899999999999995"/>
  </r>
  <r>
    <n v="8654"/>
    <x v="4311"/>
    <x v="103"/>
    <d v="2011-09-13T00:00:00"/>
    <s v="Same Day"/>
    <x v="261"/>
    <s v="Resi Pölking"/>
    <x v="0"/>
    <s v="United States"/>
    <s v="Seattle"/>
    <s v="Washington"/>
    <n v="98103"/>
    <x v="1"/>
    <x v="590"/>
    <x v="2"/>
    <x v="11"/>
    <x v="585"/>
    <n v="199.98"/>
    <n v="2"/>
    <n v="0"/>
    <n v="75.992400000000004"/>
  </r>
  <r>
    <n v="8655"/>
    <x v="4311"/>
    <x v="103"/>
    <d v="2011-09-13T00:00:00"/>
    <s v="Same Day"/>
    <x v="261"/>
    <s v="Resi Pölking"/>
    <x v="0"/>
    <s v="United States"/>
    <s v="Seattle"/>
    <s v="Washington"/>
    <n v="98103"/>
    <x v="1"/>
    <x v="1519"/>
    <x v="2"/>
    <x v="11"/>
    <x v="1497"/>
    <n v="144.96"/>
    <n v="4"/>
    <n v="0"/>
    <n v="60.883200000000002"/>
  </r>
  <r>
    <n v="8656"/>
    <x v="4311"/>
    <x v="103"/>
    <d v="2011-09-13T00:00:00"/>
    <s v="Same Day"/>
    <x v="261"/>
    <s v="Resi Pölking"/>
    <x v="0"/>
    <s v="United States"/>
    <s v="Seattle"/>
    <s v="Washington"/>
    <n v="98103"/>
    <x v="1"/>
    <x v="1013"/>
    <x v="2"/>
    <x v="11"/>
    <x v="996"/>
    <n v="118"/>
    <n v="2"/>
    <n v="0"/>
    <n v="20.059999999999988"/>
  </r>
  <r>
    <n v="8657"/>
    <x v="4311"/>
    <x v="103"/>
    <d v="2011-09-13T00:00:00"/>
    <s v="Same Day"/>
    <x v="261"/>
    <s v="Resi Pölking"/>
    <x v="0"/>
    <s v="United States"/>
    <s v="Seattle"/>
    <s v="Washington"/>
    <n v="98103"/>
    <x v="1"/>
    <x v="1438"/>
    <x v="1"/>
    <x v="10"/>
    <x v="1417"/>
    <n v="48.94"/>
    <n v="1"/>
    <n v="0"/>
    <n v="24.47"/>
  </r>
  <r>
    <n v="8658"/>
    <x v="4311"/>
    <x v="103"/>
    <d v="2011-09-13T00:00:00"/>
    <s v="Same Day"/>
    <x v="261"/>
    <s v="Resi Pölking"/>
    <x v="0"/>
    <s v="United States"/>
    <s v="Seattle"/>
    <s v="Washington"/>
    <n v="98103"/>
    <x v="1"/>
    <x v="1201"/>
    <x v="1"/>
    <x v="9"/>
    <x v="1177"/>
    <n v="22.66"/>
    <n v="2"/>
    <n v="0"/>
    <n v="9.743800000000002"/>
  </r>
  <r>
    <n v="8659"/>
    <x v="4312"/>
    <x v="1028"/>
    <d v="2013-06-26T00:00:00"/>
    <s v="Standard Class"/>
    <x v="33"/>
    <s v="Ken Brennan"/>
    <x v="1"/>
    <s v="United States"/>
    <s v="Chicago"/>
    <s v="Illinois"/>
    <n v="60623"/>
    <x v="2"/>
    <x v="807"/>
    <x v="1"/>
    <x v="8"/>
    <x v="797"/>
    <n v="0.83599999999999974"/>
    <n v="1"/>
    <n v="0.8"/>
    <n v="-1.3376000000000001"/>
  </r>
  <r>
    <n v="8660"/>
    <x v="4313"/>
    <x v="323"/>
    <d v="2013-09-09T00:00:00"/>
    <s v="Standard Class"/>
    <x v="588"/>
    <s v="Matt Hagelstein"/>
    <x v="1"/>
    <s v="United States"/>
    <s v="Cincinnati"/>
    <s v="Ohio"/>
    <n v="45231"/>
    <x v="3"/>
    <x v="1408"/>
    <x v="1"/>
    <x v="10"/>
    <x v="1386"/>
    <n v="30.96"/>
    <n v="6"/>
    <n v="0.2"/>
    <n v="11.223000000000001"/>
  </r>
  <r>
    <n v="8661"/>
    <x v="4314"/>
    <x v="920"/>
    <d v="2014-12-01T00:00:00"/>
    <s v="Standard Class"/>
    <x v="521"/>
    <s v="Henia Zydlo"/>
    <x v="0"/>
    <s v="United States"/>
    <s v="Fort Lauderdale"/>
    <s v="Florida"/>
    <n v="33311"/>
    <x v="0"/>
    <x v="1103"/>
    <x v="0"/>
    <x v="0"/>
    <x v="1083"/>
    <n v="723.92"/>
    <n v="5"/>
    <n v="0.2"/>
    <n v="-81.440999999999946"/>
  </r>
  <r>
    <n v="8662"/>
    <x v="4315"/>
    <x v="793"/>
    <d v="2012-05-17T00:00:00"/>
    <s v="Standard Class"/>
    <x v="506"/>
    <s v="James Galang"/>
    <x v="0"/>
    <s v="United States"/>
    <s v="Houston"/>
    <s v="Texas"/>
    <n v="77041"/>
    <x v="2"/>
    <x v="1649"/>
    <x v="0"/>
    <x v="5"/>
    <x v="1629"/>
    <n v="21.968000000000004"/>
    <n v="4"/>
    <n v="0.6"/>
    <n v="-15.9268"/>
  </r>
  <r>
    <n v="8663"/>
    <x v="4315"/>
    <x v="793"/>
    <d v="2012-05-17T00:00:00"/>
    <s v="Standard Class"/>
    <x v="506"/>
    <s v="James Galang"/>
    <x v="0"/>
    <s v="United States"/>
    <s v="Houston"/>
    <s v="Texas"/>
    <n v="77041"/>
    <x v="2"/>
    <x v="957"/>
    <x v="2"/>
    <x v="7"/>
    <x v="941"/>
    <n v="619.15200000000004"/>
    <n v="6"/>
    <n v="0.2"/>
    <n v="69.654599999999988"/>
  </r>
  <r>
    <n v="8664"/>
    <x v="4315"/>
    <x v="793"/>
    <d v="2012-05-17T00:00:00"/>
    <s v="Standard Class"/>
    <x v="506"/>
    <s v="James Galang"/>
    <x v="0"/>
    <s v="United States"/>
    <s v="Houston"/>
    <s v="Texas"/>
    <n v="77041"/>
    <x v="2"/>
    <x v="600"/>
    <x v="1"/>
    <x v="10"/>
    <x v="595"/>
    <n v="127.90400000000001"/>
    <n v="7"/>
    <n v="0.2"/>
    <n v="41.568799999999996"/>
  </r>
  <r>
    <n v="8665"/>
    <x v="4316"/>
    <x v="983"/>
    <d v="2014-04-02T00:00:00"/>
    <s v="Second Class"/>
    <x v="269"/>
    <s v="Alan Barnes"/>
    <x v="0"/>
    <s v="United States"/>
    <s v="Lakewood"/>
    <s v="California"/>
    <n v="90712"/>
    <x v="1"/>
    <x v="1155"/>
    <x v="0"/>
    <x v="5"/>
    <x v="1134"/>
    <n v="94.2"/>
    <n v="5"/>
    <n v="0"/>
    <n v="39.564000000000007"/>
  </r>
  <r>
    <n v="8666"/>
    <x v="4317"/>
    <x v="1019"/>
    <d v="2013-11-19T00:00:00"/>
    <s v="First Class"/>
    <x v="707"/>
    <s v="Heather Jas"/>
    <x v="2"/>
    <s v="United States"/>
    <s v="San Francisco"/>
    <s v="California"/>
    <n v="94122"/>
    <x v="1"/>
    <x v="558"/>
    <x v="1"/>
    <x v="14"/>
    <x v="552"/>
    <n v="49.5"/>
    <n v="5"/>
    <n v="0"/>
    <n v="13.365"/>
  </r>
  <r>
    <n v="8667"/>
    <x v="4318"/>
    <x v="945"/>
    <d v="2014-01-03T00:00:00"/>
    <s v="First Class"/>
    <x v="788"/>
    <s v="Carl Jackson"/>
    <x v="1"/>
    <s v="United States"/>
    <s v="Philadelphia"/>
    <s v="Pennsylvania"/>
    <n v="19140"/>
    <x v="3"/>
    <x v="1560"/>
    <x v="1"/>
    <x v="6"/>
    <x v="1541"/>
    <n v="16.520000000000003"/>
    <n v="5"/>
    <n v="0.2"/>
    <n v="1.6519999999999992"/>
  </r>
  <r>
    <n v="8668"/>
    <x v="4319"/>
    <x v="596"/>
    <d v="2013-12-25T00:00:00"/>
    <s v="Second Class"/>
    <x v="525"/>
    <s v="Emily Ducich"/>
    <x v="2"/>
    <s v="United States"/>
    <s v="Seattle"/>
    <s v="Washington"/>
    <n v="98115"/>
    <x v="1"/>
    <x v="153"/>
    <x v="1"/>
    <x v="8"/>
    <x v="152"/>
    <n v="55.360000000000007"/>
    <n v="4"/>
    <n v="0.2"/>
    <n v="19.375999999999998"/>
  </r>
  <r>
    <n v="8669"/>
    <x v="4319"/>
    <x v="596"/>
    <d v="2013-12-25T00:00:00"/>
    <s v="Second Class"/>
    <x v="525"/>
    <s v="Emily Ducich"/>
    <x v="2"/>
    <s v="United States"/>
    <s v="Seattle"/>
    <s v="Washington"/>
    <n v="98115"/>
    <x v="1"/>
    <x v="1703"/>
    <x v="2"/>
    <x v="15"/>
    <x v="1683"/>
    <n v="11.56"/>
    <n v="1"/>
    <n v="0.2"/>
    <n v="3.7569999999999992"/>
  </r>
  <r>
    <n v="8670"/>
    <x v="4320"/>
    <x v="139"/>
    <d v="2012-12-25T00:00:00"/>
    <s v="Second Class"/>
    <x v="482"/>
    <s v="Arianne Irving"/>
    <x v="0"/>
    <s v="United States"/>
    <s v="Los Angeles"/>
    <s v="California"/>
    <n v="90036"/>
    <x v="1"/>
    <x v="1115"/>
    <x v="1"/>
    <x v="10"/>
    <x v="33"/>
    <n v="17.12"/>
    <n v="4"/>
    <n v="0"/>
    <n v="7.7039999999999988"/>
  </r>
  <r>
    <n v="8671"/>
    <x v="4321"/>
    <x v="422"/>
    <d v="2012-01-01T00:00:00"/>
    <s v="Second Class"/>
    <x v="41"/>
    <s v="Karl Braun"/>
    <x v="0"/>
    <s v="United States"/>
    <s v="Cleveland"/>
    <s v="Ohio"/>
    <n v="44105"/>
    <x v="3"/>
    <x v="1597"/>
    <x v="0"/>
    <x v="5"/>
    <x v="1580"/>
    <n v="182.35200000000003"/>
    <n v="3"/>
    <n v="0.2"/>
    <n v="-18.23520000000002"/>
  </r>
  <r>
    <n v="8672"/>
    <x v="4321"/>
    <x v="422"/>
    <d v="2012-01-01T00:00:00"/>
    <s v="Second Class"/>
    <x v="41"/>
    <s v="Karl Braun"/>
    <x v="0"/>
    <s v="United States"/>
    <s v="Cleveland"/>
    <s v="Ohio"/>
    <n v="44105"/>
    <x v="3"/>
    <x v="235"/>
    <x v="1"/>
    <x v="4"/>
    <x v="233"/>
    <n v="118.16"/>
    <n v="2"/>
    <n v="0.2"/>
    <n v="-25.108999999999988"/>
  </r>
  <r>
    <n v="8673"/>
    <x v="4322"/>
    <x v="911"/>
    <d v="2014-02-22T00:00:00"/>
    <s v="Standard Class"/>
    <x v="559"/>
    <s v="Joy Smith"/>
    <x v="0"/>
    <s v="United States"/>
    <s v="Decatur"/>
    <s v="Illinois"/>
    <n v="62521"/>
    <x v="2"/>
    <x v="271"/>
    <x v="1"/>
    <x v="13"/>
    <x v="268"/>
    <n v="18.368000000000002"/>
    <n v="2"/>
    <n v="0.2"/>
    <n v="6.1991999999999994"/>
  </r>
  <r>
    <n v="8674"/>
    <x v="4322"/>
    <x v="911"/>
    <d v="2014-02-22T00:00:00"/>
    <s v="Standard Class"/>
    <x v="559"/>
    <s v="Joy Smith"/>
    <x v="0"/>
    <s v="United States"/>
    <s v="Decatur"/>
    <s v="Illinois"/>
    <n v="62521"/>
    <x v="2"/>
    <x v="120"/>
    <x v="0"/>
    <x v="1"/>
    <x v="120"/>
    <n v="600.55799999999999"/>
    <n v="3"/>
    <n v="0.3"/>
    <n v="-8.5794000000000779"/>
  </r>
  <r>
    <n v="8675"/>
    <x v="4322"/>
    <x v="911"/>
    <d v="2014-02-22T00:00:00"/>
    <s v="Standard Class"/>
    <x v="559"/>
    <s v="Joy Smith"/>
    <x v="0"/>
    <s v="United States"/>
    <s v="Decatur"/>
    <s v="Illinois"/>
    <n v="62521"/>
    <x v="2"/>
    <x v="193"/>
    <x v="1"/>
    <x v="4"/>
    <x v="192"/>
    <n v="50.352000000000004"/>
    <n v="3"/>
    <n v="0.2"/>
    <n v="-8.1822000000000052"/>
  </r>
  <r>
    <n v="8676"/>
    <x v="4322"/>
    <x v="911"/>
    <d v="2014-02-22T00:00:00"/>
    <s v="Standard Class"/>
    <x v="559"/>
    <s v="Joy Smith"/>
    <x v="0"/>
    <s v="United States"/>
    <s v="Decatur"/>
    <s v="Illinois"/>
    <n v="62521"/>
    <x v="2"/>
    <x v="512"/>
    <x v="1"/>
    <x v="6"/>
    <x v="507"/>
    <n v="28.031999999999996"/>
    <n v="6"/>
    <n v="0.2"/>
    <n v="3.5039999999999996"/>
  </r>
  <r>
    <n v="8677"/>
    <x v="4322"/>
    <x v="911"/>
    <d v="2014-02-22T00:00:00"/>
    <s v="Standard Class"/>
    <x v="559"/>
    <s v="Joy Smith"/>
    <x v="0"/>
    <s v="United States"/>
    <s v="Decatur"/>
    <s v="Illinois"/>
    <n v="62521"/>
    <x v="2"/>
    <x v="1006"/>
    <x v="0"/>
    <x v="5"/>
    <x v="1372"/>
    <n v="7.6920000000000002"/>
    <n v="1"/>
    <n v="0.6"/>
    <n v="-3.6536999999999988"/>
  </r>
  <r>
    <n v="8678"/>
    <x v="4323"/>
    <x v="1200"/>
    <d v="2014-10-27T00:00:00"/>
    <s v="First Class"/>
    <x v="138"/>
    <s v="Patrick O'Brill"/>
    <x v="0"/>
    <s v="United States"/>
    <s v="Mansfield"/>
    <s v="Texas"/>
    <n v="76063"/>
    <x v="2"/>
    <x v="1116"/>
    <x v="0"/>
    <x v="3"/>
    <x v="1095"/>
    <n v="517.40500000000009"/>
    <n v="5"/>
    <n v="0.3"/>
    <n v="-81.306500000000028"/>
  </r>
  <r>
    <n v="8679"/>
    <x v="4324"/>
    <x v="476"/>
    <d v="2013-09-08T00:00:00"/>
    <s v="Second Class"/>
    <x v="279"/>
    <s v="Ross DeVincentis"/>
    <x v="2"/>
    <s v="United States"/>
    <s v="Houston"/>
    <s v="Texas"/>
    <n v="77070"/>
    <x v="2"/>
    <x v="636"/>
    <x v="1"/>
    <x v="8"/>
    <x v="630"/>
    <n v="8.6079999999999988"/>
    <n v="8"/>
    <n v="0.8"/>
    <n v="-13.342400000000001"/>
  </r>
  <r>
    <n v="8680"/>
    <x v="4324"/>
    <x v="476"/>
    <d v="2013-09-08T00:00:00"/>
    <s v="Second Class"/>
    <x v="279"/>
    <s v="Ross DeVincentis"/>
    <x v="2"/>
    <s v="United States"/>
    <s v="Houston"/>
    <s v="Texas"/>
    <n v="77070"/>
    <x v="2"/>
    <x v="685"/>
    <x v="2"/>
    <x v="11"/>
    <x v="678"/>
    <n v="159.56"/>
    <n v="5"/>
    <n v="0.2"/>
    <n v="33.906499999999994"/>
  </r>
  <r>
    <n v="8681"/>
    <x v="4325"/>
    <x v="49"/>
    <d v="2013-12-04T00:00:00"/>
    <s v="Second Class"/>
    <x v="63"/>
    <s v="Jonathan Doherty"/>
    <x v="1"/>
    <s v="United States"/>
    <s v="Richmond"/>
    <s v="Virginia"/>
    <n v="23223"/>
    <x v="0"/>
    <x v="227"/>
    <x v="1"/>
    <x v="9"/>
    <x v="225"/>
    <n v="2104.5499999999997"/>
    <n v="7"/>
    <n v="0"/>
    <n v="694.50149999999985"/>
  </r>
  <r>
    <n v="8682"/>
    <x v="4325"/>
    <x v="49"/>
    <d v="2013-12-04T00:00:00"/>
    <s v="Second Class"/>
    <x v="63"/>
    <s v="Jonathan Doherty"/>
    <x v="1"/>
    <s v="United States"/>
    <s v="Richmond"/>
    <s v="Virginia"/>
    <n v="23223"/>
    <x v="0"/>
    <x v="597"/>
    <x v="1"/>
    <x v="14"/>
    <x v="592"/>
    <n v="40.700000000000003"/>
    <n v="5"/>
    <n v="0"/>
    <n v="11.802999999999999"/>
  </r>
  <r>
    <n v="8683"/>
    <x v="4326"/>
    <x v="1127"/>
    <d v="2011-11-10T00:00:00"/>
    <s v="Standard Class"/>
    <x v="256"/>
    <s v="Steven Roelle"/>
    <x v="2"/>
    <s v="United States"/>
    <s v="Arlington"/>
    <s v="Virginia"/>
    <n v="22204"/>
    <x v="0"/>
    <x v="1365"/>
    <x v="2"/>
    <x v="11"/>
    <x v="1342"/>
    <n v="47.79"/>
    <n v="3"/>
    <n v="0"/>
    <n v="16.2486"/>
  </r>
  <r>
    <n v="8684"/>
    <x v="4327"/>
    <x v="920"/>
    <d v="2014-12-02T00:00:00"/>
    <s v="Standard Class"/>
    <x v="356"/>
    <s v="Tracy Zic"/>
    <x v="0"/>
    <s v="United States"/>
    <s v="San Francisco"/>
    <s v="California"/>
    <n v="94122"/>
    <x v="1"/>
    <x v="679"/>
    <x v="1"/>
    <x v="6"/>
    <x v="673"/>
    <n v="5.16"/>
    <n v="2"/>
    <n v="0"/>
    <n v="1.3416000000000001"/>
  </r>
  <r>
    <n v="8685"/>
    <x v="4328"/>
    <x v="186"/>
    <d v="2013-12-24T00:00:00"/>
    <s v="Standard Class"/>
    <x v="184"/>
    <s v="Tanja Norvell"/>
    <x v="2"/>
    <s v="United States"/>
    <s v="San Diego"/>
    <s v="California"/>
    <n v="92024"/>
    <x v="1"/>
    <x v="427"/>
    <x v="2"/>
    <x v="11"/>
    <x v="422"/>
    <n v="21.209999999999997"/>
    <n v="7"/>
    <n v="0"/>
    <n v="4.4540999999999986"/>
  </r>
  <r>
    <n v="8686"/>
    <x v="4329"/>
    <x v="237"/>
    <d v="2014-11-19T00:00:00"/>
    <s v="Second Class"/>
    <x v="463"/>
    <s v="Pauline Webber"/>
    <x v="1"/>
    <s v="United States"/>
    <s v="Watertown"/>
    <s v="New York"/>
    <n v="13601"/>
    <x v="3"/>
    <x v="1229"/>
    <x v="1"/>
    <x v="4"/>
    <x v="1203"/>
    <n v="96.359999999999985"/>
    <n v="6"/>
    <n v="0"/>
    <n v="25.053599999999996"/>
  </r>
  <r>
    <n v="8687"/>
    <x v="4330"/>
    <x v="190"/>
    <d v="2013-06-27T00:00:00"/>
    <s v="Same Day"/>
    <x v="340"/>
    <s v="Adam Hart"/>
    <x v="1"/>
    <s v="United States"/>
    <s v="Los Angeles"/>
    <s v="California"/>
    <n v="90036"/>
    <x v="1"/>
    <x v="413"/>
    <x v="1"/>
    <x v="14"/>
    <x v="408"/>
    <n v="231.72"/>
    <n v="2"/>
    <n v="0"/>
    <n v="11.585999999999984"/>
  </r>
  <r>
    <n v="8688"/>
    <x v="4330"/>
    <x v="190"/>
    <d v="2013-06-27T00:00:00"/>
    <s v="Same Day"/>
    <x v="340"/>
    <s v="Adam Hart"/>
    <x v="1"/>
    <s v="United States"/>
    <s v="Los Angeles"/>
    <s v="California"/>
    <n v="90036"/>
    <x v="1"/>
    <x v="294"/>
    <x v="1"/>
    <x v="13"/>
    <x v="291"/>
    <n v="17.899999999999999"/>
    <n v="5"/>
    <n v="0"/>
    <n v="8.9499999999999993"/>
  </r>
  <r>
    <n v="8689"/>
    <x v="4330"/>
    <x v="190"/>
    <d v="2013-06-27T00:00:00"/>
    <s v="Same Day"/>
    <x v="340"/>
    <s v="Adam Hart"/>
    <x v="1"/>
    <s v="United States"/>
    <s v="Los Angeles"/>
    <s v="California"/>
    <n v="90036"/>
    <x v="1"/>
    <x v="910"/>
    <x v="1"/>
    <x v="10"/>
    <x v="893"/>
    <n v="12.48"/>
    <n v="2"/>
    <n v="0"/>
    <n v="5.6159999999999997"/>
  </r>
  <r>
    <n v="8690"/>
    <x v="4331"/>
    <x v="58"/>
    <d v="2011-12-30T00:00:00"/>
    <s v="Standard Class"/>
    <x v="672"/>
    <s v="Andy Yotov"/>
    <x v="1"/>
    <s v="United States"/>
    <s v="Philadelphia"/>
    <s v="Pennsylvania"/>
    <n v="19140"/>
    <x v="3"/>
    <x v="1216"/>
    <x v="1"/>
    <x v="6"/>
    <x v="1191"/>
    <n v="8.016"/>
    <n v="3"/>
    <n v="0.2"/>
    <n v="1.102199999999999"/>
  </r>
  <r>
    <n v="8691"/>
    <x v="4332"/>
    <x v="1041"/>
    <d v="2013-08-19T00:00:00"/>
    <s v="Standard Class"/>
    <x v="70"/>
    <s v="Stephanie Phelps"/>
    <x v="1"/>
    <s v="United States"/>
    <s v="Akron"/>
    <s v="Ohio"/>
    <n v="44312"/>
    <x v="3"/>
    <x v="1015"/>
    <x v="2"/>
    <x v="7"/>
    <x v="997"/>
    <n v="259.89600000000002"/>
    <n v="2"/>
    <n v="0.4"/>
    <n v="-56.310799999999972"/>
  </r>
  <r>
    <n v="8692"/>
    <x v="4332"/>
    <x v="1041"/>
    <d v="2013-08-19T00:00:00"/>
    <s v="Standard Class"/>
    <x v="70"/>
    <s v="Stephanie Phelps"/>
    <x v="1"/>
    <s v="United States"/>
    <s v="Akron"/>
    <s v="Ohio"/>
    <n v="44312"/>
    <x v="3"/>
    <x v="638"/>
    <x v="2"/>
    <x v="7"/>
    <x v="752"/>
    <n v="247.18799999999999"/>
    <n v="2"/>
    <n v="0.4"/>
    <n v="-49.437600000000032"/>
  </r>
  <r>
    <n v="8693"/>
    <x v="4332"/>
    <x v="1041"/>
    <d v="2013-08-19T00:00:00"/>
    <s v="Standard Class"/>
    <x v="70"/>
    <s v="Stephanie Phelps"/>
    <x v="1"/>
    <s v="United States"/>
    <s v="Akron"/>
    <s v="Ohio"/>
    <n v="44312"/>
    <x v="3"/>
    <x v="1509"/>
    <x v="2"/>
    <x v="11"/>
    <x v="1487"/>
    <n v="279.95999999999998"/>
    <n v="5"/>
    <n v="0.2"/>
    <n v="48.992999999999995"/>
  </r>
  <r>
    <n v="8694"/>
    <x v="4333"/>
    <x v="1057"/>
    <d v="2013-10-29T00:00:00"/>
    <s v="Standard Class"/>
    <x v="525"/>
    <s v="Emily Ducich"/>
    <x v="2"/>
    <s v="United States"/>
    <s v="San Francisco"/>
    <s v="California"/>
    <n v="94110"/>
    <x v="1"/>
    <x v="293"/>
    <x v="2"/>
    <x v="11"/>
    <x v="290"/>
    <n v="450"/>
    <n v="5"/>
    <n v="0"/>
    <n v="162"/>
  </r>
  <r>
    <n v="8695"/>
    <x v="4334"/>
    <x v="709"/>
    <d v="2011-08-28T00:00:00"/>
    <s v="Second Class"/>
    <x v="128"/>
    <s v="Corey Roper"/>
    <x v="2"/>
    <s v="United States"/>
    <s v="Grand Rapids"/>
    <s v="Michigan"/>
    <n v="49505"/>
    <x v="2"/>
    <x v="548"/>
    <x v="1"/>
    <x v="10"/>
    <x v="543"/>
    <n v="19.440000000000001"/>
    <n v="3"/>
    <n v="0"/>
    <n v="9.5256000000000007"/>
  </r>
  <r>
    <n v="8696"/>
    <x v="4335"/>
    <x v="175"/>
    <d v="2014-09-18T00:00:00"/>
    <s v="Second Class"/>
    <x v="37"/>
    <s v="Christopher Schild"/>
    <x v="2"/>
    <s v="United States"/>
    <s v="San Francisco"/>
    <s v="California"/>
    <n v="94109"/>
    <x v="1"/>
    <x v="215"/>
    <x v="0"/>
    <x v="3"/>
    <x v="214"/>
    <n v="300.904"/>
    <n v="1"/>
    <n v="0.2"/>
    <n v="11.283900000000017"/>
  </r>
  <r>
    <n v="8697"/>
    <x v="4336"/>
    <x v="140"/>
    <d v="2014-06-21T00:00:00"/>
    <s v="Standard Class"/>
    <x v="131"/>
    <s v="Thomas Seio"/>
    <x v="1"/>
    <s v="United States"/>
    <s v="Nashville"/>
    <s v="Tennessee"/>
    <n v="37211"/>
    <x v="0"/>
    <x v="1278"/>
    <x v="2"/>
    <x v="7"/>
    <x v="1254"/>
    <n v="239.976"/>
    <n v="3"/>
    <n v="0.2"/>
    <n v="26.997299999999967"/>
  </r>
  <r>
    <n v="8698"/>
    <x v="4336"/>
    <x v="140"/>
    <d v="2014-06-21T00:00:00"/>
    <s v="Standard Class"/>
    <x v="131"/>
    <s v="Thomas Seio"/>
    <x v="1"/>
    <s v="United States"/>
    <s v="Nashville"/>
    <s v="Tennessee"/>
    <n v="37211"/>
    <x v="0"/>
    <x v="221"/>
    <x v="0"/>
    <x v="5"/>
    <x v="33"/>
    <n v="31.168000000000003"/>
    <n v="4"/>
    <n v="0.2"/>
    <n v="9.3504000000000005"/>
  </r>
  <r>
    <n v="8699"/>
    <x v="4336"/>
    <x v="140"/>
    <d v="2014-06-21T00:00:00"/>
    <s v="Standard Class"/>
    <x v="131"/>
    <s v="Thomas Seio"/>
    <x v="1"/>
    <s v="United States"/>
    <s v="Nashville"/>
    <s v="Tennessee"/>
    <n v="37211"/>
    <x v="0"/>
    <x v="1529"/>
    <x v="0"/>
    <x v="3"/>
    <x v="1507"/>
    <n v="120.96"/>
    <n v="2"/>
    <n v="0.4"/>
    <n v="-28.224000000000004"/>
  </r>
  <r>
    <n v="8700"/>
    <x v="4336"/>
    <x v="140"/>
    <d v="2014-06-21T00:00:00"/>
    <s v="Standard Class"/>
    <x v="131"/>
    <s v="Thomas Seio"/>
    <x v="1"/>
    <s v="United States"/>
    <s v="Nashville"/>
    <s v="Tennessee"/>
    <n v="37211"/>
    <x v="0"/>
    <x v="754"/>
    <x v="2"/>
    <x v="7"/>
    <x v="745"/>
    <n v="2239.9360000000001"/>
    <n v="8"/>
    <n v="0.2"/>
    <n v="223.99360000000013"/>
  </r>
  <r>
    <n v="8701"/>
    <x v="4336"/>
    <x v="140"/>
    <d v="2014-06-21T00:00:00"/>
    <s v="Standard Class"/>
    <x v="131"/>
    <s v="Thomas Seio"/>
    <x v="1"/>
    <s v="United States"/>
    <s v="Nashville"/>
    <s v="Tennessee"/>
    <n v="37211"/>
    <x v="0"/>
    <x v="360"/>
    <x v="1"/>
    <x v="9"/>
    <x v="33"/>
    <n v="76.608000000000004"/>
    <n v="8"/>
    <n v="0.2"/>
    <n v="6.7031999999999954"/>
  </r>
  <r>
    <n v="8702"/>
    <x v="4336"/>
    <x v="140"/>
    <d v="2014-06-21T00:00:00"/>
    <s v="Standard Class"/>
    <x v="131"/>
    <s v="Thomas Seio"/>
    <x v="1"/>
    <s v="United States"/>
    <s v="Nashville"/>
    <s v="Tennessee"/>
    <n v="37211"/>
    <x v="0"/>
    <x v="518"/>
    <x v="1"/>
    <x v="4"/>
    <x v="513"/>
    <n v="142.77600000000001"/>
    <n v="1"/>
    <n v="0.2"/>
    <n v="17.84699999999998"/>
  </r>
  <r>
    <n v="8703"/>
    <x v="4336"/>
    <x v="140"/>
    <d v="2014-06-21T00:00:00"/>
    <s v="Standard Class"/>
    <x v="131"/>
    <s v="Thomas Seio"/>
    <x v="1"/>
    <s v="United States"/>
    <s v="Nashville"/>
    <s v="Tennessee"/>
    <n v="37211"/>
    <x v="0"/>
    <x v="1841"/>
    <x v="1"/>
    <x v="10"/>
    <x v="1820"/>
    <n v="91.360000000000014"/>
    <n v="5"/>
    <n v="0.2"/>
    <n v="29.691999999999993"/>
  </r>
  <r>
    <n v="8704"/>
    <x v="4337"/>
    <x v="1201"/>
    <d v="2012-03-05T00:00:00"/>
    <s v="Standard Class"/>
    <x v="261"/>
    <s v="Resi Pölking"/>
    <x v="0"/>
    <s v="United States"/>
    <s v="Philadelphia"/>
    <s v="Pennsylvania"/>
    <n v="19120"/>
    <x v="3"/>
    <x v="1108"/>
    <x v="1"/>
    <x v="9"/>
    <x v="1088"/>
    <n v="3.5520000000000005"/>
    <n v="2"/>
    <n v="0.2"/>
    <n v="0.44399999999999973"/>
  </r>
  <r>
    <n v="8705"/>
    <x v="4338"/>
    <x v="310"/>
    <d v="2013-07-27T00:00:00"/>
    <s v="First Class"/>
    <x v="582"/>
    <s v="Ivan Liston"/>
    <x v="0"/>
    <s v="United States"/>
    <s v="Houston"/>
    <s v="Texas"/>
    <n v="77041"/>
    <x v="2"/>
    <x v="1763"/>
    <x v="2"/>
    <x v="7"/>
    <x v="1743"/>
    <n v="115.136"/>
    <n v="8"/>
    <n v="0.2"/>
    <n v="11.513600000000004"/>
  </r>
  <r>
    <n v="8706"/>
    <x v="4339"/>
    <x v="1202"/>
    <d v="2011-10-05T00:00:00"/>
    <s v="Standard Class"/>
    <x v="739"/>
    <s v="Neil Französisch"/>
    <x v="2"/>
    <s v="United States"/>
    <s v="Reno"/>
    <s v="Nevada"/>
    <n v="89502"/>
    <x v="1"/>
    <x v="1835"/>
    <x v="1"/>
    <x v="13"/>
    <x v="1814"/>
    <n v="4.71"/>
    <n v="1"/>
    <n v="0"/>
    <n v="0"/>
  </r>
  <r>
    <n v="8707"/>
    <x v="4340"/>
    <x v="78"/>
    <d v="2011-09-13T00:00:00"/>
    <s v="Standard Class"/>
    <x v="452"/>
    <s v="Paul Prost"/>
    <x v="2"/>
    <s v="United States"/>
    <s v="New York City"/>
    <s v="New York"/>
    <n v="10009"/>
    <x v="3"/>
    <x v="992"/>
    <x v="0"/>
    <x v="1"/>
    <x v="975"/>
    <n v="172.76400000000001"/>
    <n v="2"/>
    <n v="0.1"/>
    <n v="13.437199999999986"/>
  </r>
  <r>
    <n v="8708"/>
    <x v="4340"/>
    <x v="78"/>
    <d v="2011-09-13T00:00:00"/>
    <s v="Standard Class"/>
    <x v="452"/>
    <s v="Paul Prost"/>
    <x v="2"/>
    <s v="United States"/>
    <s v="New York City"/>
    <s v="New York"/>
    <n v="10009"/>
    <x v="3"/>
    <x v="1273"/>
    <x v="1"/>
    <x v="6"/>
    <x v="1249"/>
    <n v="3.52"/>
    <n v="2"/>
    <n v="0"/>
    <n v="1.6896"/>
  </r>
  <r>
    <n v="8709"/>
    <x v="4341"/>
    <x v="912"/>
    <d v="2011-11-18T00:00:00"/>
    <s v="First Class"/>
    <x v="251"/>
    <s v="Justin Deggeller"/>
    <x v="1"/>
    <s v="United States"/>
    <s v="Los Angeles"/>
    <s v="California"/>
    <n v="90008"/>
    <x v="1"/>
    <x v="771"/>
    <x v="2"/>
    <x v="7"/>
    <x v="763"/>
    <n v="79.968000000000004"/>
    <n v="4"/>
    <n v="0.2"/>
    <n v="-17.992799999999999"/>
  </r>
  <r>
    <n v="8710"/>
    <x v="4341"/>
    <x v="912"/>
    <d v="2011-11-18T00:00:00"/>
    <s v="First Class"/>
    <x v="251"/>
    <s v="Justin Deggeller"/>
    <x v="1"/>
    <s v="United States"/>
    <s v="Los Angeles"/>
    <s v="California"/>
    <n v="90008"/>
    <x v="1"/>
    <x v="574"/>
    <x v="0"/>
    <x v="0"/>
    <x v="569"/>
    <n v="305.97449999999998"/>
    <n v="3"/>
    <n v="0.15"/>
    <n v="25.197899999999969"/>
  </r>
  <r>
    <n v="8711"/>
    <x v="4341"/>
    <x v="912"/>
    <d v="2011-11-18T00:00:00"/>
    <s v="First Class"/>
    <x v="251"/>
    <s v="Justin Deggeller"/>
    <x v="1"/>
    <s v="United States"/>
    <s v="Los Angeles"/>
    <s v="California"/>
    <n v="90008"/>
    <x v="1"/>
    <x v="156"/>
    <x v="1"/>
    <x v="4"/>
    <x v="155"/>
    <n v="344.90999999999997"/>
    <n v="3"/>
    <n v="0"/>
    <n v="10.347300000000004"/>
  </r>
  <r>
    <n v="8712"/>
    <x v="4342"/>
    <x v="223"/>
    <d v="2011-03-07T00:00:00"/>
    <s v="Standard Class"/>
    <x v="412"/>
    <s v="Eva Jacobs"/>
    <x v="0"/>
    <s v="United States"/>
    <s v="San Diego"/>
    <s v="California"/>
    <n v="92037"/>
    <x v="1"/>
    <x v="971"/>
    <x v="0"/>
    <x v="3"/>
    <x v="956"/>
    <n v="626.35200000000009"/>
    <n v="3"/>
    <n v="0.2"/>
    <n v="-23.488200000000091"/>
  </r>
  <r>
    <n v="8713"/>
    <x v="4343"/>
    <x v="155"/>
    <d v="2012-12-07T00:00:00"/>
    <s v="Standard Class"/>
    <x v="617"/>
    <s v="Pierre Wener"/>
    <x v="0"/>
    <s v="United States"/>
    <s v="San Francisco"/>
    <s v="California"/>
    <n v="94110"/>
    <x v="1"/>
    <x v="1248"/>
    <x v="0"/>
    <x v="0"/>
    <x v="1325"/>
    <n v="359.49899999999997"/>
    <n v="3"/>
    <n v="0.15"/>
    <n v="-29.605799999999981"/>
  </r>
  <r>
    <n v="8714"/>
    <x v="4344"/>
    <x v="497"/>
    <d v="2014-07-17T00:00:00"/>
    <s v="Standard Class"/>
    <x v="747"/>
    <s v="Tom Stivers"/>
    <x v="1"/>
    <s v="United States"/>
    <s v="San Diego"/>
    <s v="California"/>
    <n v="92105"/>
    <x v="1"/>
    <x v="611"/>
    <x v="2"/>
    <x v="7"/>
    <x v="606"/>
    <n v="71.951999999999998"/>
    <n v="6"/>
    <n v="0.2"/>
    <n v="5.3963999999999963"/>
  </r>
  <r>
    <n v="8715"/>
    <x v="4344"/>
    <x v="497"/>
    <d v="2014-07-17T00:00:00"/>
    <s v="Standard Class"/>
    <x v="747"/>
    <s v="Tom Stivers"/>
    <x v="1"/>
    <s v="United States"/>
    <s v="San Diego"/>
    <s v="California"/>
    <n v="92105"/>
    <x v="1"/>
    <x v="985"/>
    <x v="1"/>
    <x v="8"/>
    <x v="969"/>
    <n v="29.800000000000004"/>
    <n v="5"/>
    <n v="0.2"/>
    <n v="9.3124999999999982"/>
  </r>
  <r>
    <n v="8716"/>
    <x v="4345"/>
    <x v="673"/>
    <d v="2014-11-21T00:00:00"/>
    <s v="Second Class"/>
    <x v="312"/>
    <s v="Brian Moss"/>
    <x v="1"/>
    <s v="United States"/>
    <s v="Elyria"/>
    <s v="Ohio"/>
    <n v="44035"/>
    <x v="3"/>
    <x v="525"/>
    <x v="1"/>
    <x v="8"/>
    <x v="520"/>
    <n v="1.8240000000000003"/>
    <n v="1"/>
    <n v="0.7"/>
    <n v="-1.3983999999999996"/>
  </r>
  <r>
    <n v="8717"/>
    <x v="4346"/>
    <x v="1"/>
    <d v="2013-06-17T00:00:00"/>
    <s v="Second Class"/>
    <x v="585"/>
    <s v="Arthur Wiediger"/>
    <x v="2"/>
    <s v="United States"/>
    <s v="Houston"/>
    <s v="Texas"/>
    <n v="77070"/>
    <x v="2"/>
    <x v="1429"/>
    <x v="1"/>
    <x v="9"/>
    <x v="1408"/>
    <n v="64.383999999999986"/>
    <n v="4"/>
    <n v="0.8"/>
    <n v="-160.96"/>
  </r>
  <r>
    <n v="8718"/>
    <x v="4346"/>
    <x v="1"/>
    <d v="2013-06-17T00:00:00"/>
    <s v="Second Class"/>
    <x v="585"/>
    <s v="Arthur Wiediger"/>
    <x v="2"/>
    <s v="United States"/>
    <s v="Houston"/>
    <s v="Texas"/>
    <n v="77070"/>
    <x v="2"/>
    <x v="698"/>
    <x v="0"/>
    <x v="5"/>
    <x v="691"/>
    <n v="6.9840000000000009"/>
    <n v="2"/>
    <n v="0.6"/>
    <n v="-4.5396000000000019"/>
  </r>
  <r>
    <n v="8719"/>
    <x v="4346"/>
    <x v="1"/>
    <d v="2013-06-17T00:00:00"/>
    <s v="Second Class"/>
    <x v="585"/>
    <s v="Arthur Wiediger"/>
    <x v="2"/>
    <s v="United States"/>
    <s v="Houston"/>
    <s v="Texas"/>
    <n v="77070"/>
    <x v="2"/>
    <x v="1273"/>
    <x v="1"/>
    <x v="6"/>
    <x v="1249"/>
    <n v="11.264000000000001"/>
    <n v="8"/>
    <n v="0.2"/>
    <n v="3.9423999999999997"/>
  </r>
  <r>
    <n v="8720"/>
    <x v="4346"/>
    <x v="1"/>
    <d v="2013-06-17T00:00:00"/>
    <s v="Second Class"/>
    <x v="585"/>
    <s v="Arthur Wiediger"/>
    <x v="2"/>
    <s v="United States"/>
    <s v="Houston"/>
    <s v="Texas"/>
    <n v="77070"/>
    <x v="2"/>
    <x v="1641"/>
    <x v="1"/>
    <x v="10"/>
    <x v="1622"/>
    <n v="15.552000000000003"/>
    <n v="3"/>
    <n v="0.2"/>
    <n v="5.6375999999999999"/>
  </r>
  <r>
    <n v="8721"/>
    <x v="4346"/>
    <x v="1"/>
    <d v="2013-06-17T00:00:00"/>
    <s v="Second Class"/>
    <x v="585"/>
    <s v="Arthur Wiediger"/>
    <x v="2"/>
    <s v="United States"/>
    <s v="Houston"/>
    <s v="Texas"/>
    <n v="77070"/>
    <x v="2"/>
    <x v="1631"/>
    <x v="0"/>
    <x v="1"/>
    <x v="1612"/>
    <n v="379.37200000000001"/>
    <n v="2"/>
    <n v="0.3"/>
    <n v="-119.23120000000003"/>
  </r>
  <r>
    <n v="8722"/>
    <x v="4346"/>
    <x v="1"/>
    <d v="2013-06-17T00:00:00"/>
    <s v="Second Class"/>
    <x v="585"/>
    <s v="Arthur Wiediger"/>
    <x v="2"/>
    <s v="United States"/>
    <s v="Houston"/>
    <s v="Texas"/>
    <n v="77070"/>
    <x v="2"/>
    <x v="1190"/>
    <x v="1"/>
    <x v="4"/>
    <x v="33"/>
    <n v="67.536000000000016"/>
    <n v="9"/>
    <n v="0.2"/>
    <n v="6.7535999999999987"/>
  </r>
  <r>
    <n v="8723"/>
    <x v="4346"/>
    <x v="1"/>
    <d v="2013-06-17T00:00:00"/>
    <s v="Second Class"/>
    <x v="585"/>
    <s v="Arthur Wiediger"/>
    <x v="2"/>
    <s v="United States"/>
    <s v="Houston"/>
    <s v="Texas"/>
    <n v="77070"/>
    <x v="2"/>
    <x v="31"/>
    <x v="1"/>
    <x v="8"/>
    <x v="31"/>
    <n v="1.5239999999999996"/>
    <n v="2"/>
    <n v="0.8"/>
    <n v="-2.6670000000000007"/>
  </r>
  <r>
    <n v="8724"/>
    <x v="4347"/>
    <x v="723"/>
    <d v="2014-01-01T00:00:00"/>
    <s v="Second Class"/>
    <x v="762"/>
    <s v="Marc Harrigan"/>
    <x v="2"/>
    <s v="United States"/>
    <s v="Miami"/>
    <s v="Florida"/>
    <n v="33178"/>
    <x v="0"/>
    <x v="481"/>
    <x v="1"/>
    <x v="10"/>
    <x v="477"/>
    <n v="37.408000000000001"/>
    <n v="7"/>
    <n v="0.2"/>
    <n v="13.0928"/>
  </r>
  <r>
    <n v="8725"/>
    <x v="4347"/>
    <x v="723"/>
    <d v="2014-01-01T00:00:00"/>
    <s v="Second Class"/>
    <x v="762"/>
    <s v="Marc Harrigan"/>
    <x v="2"/>
    <s v="United States"/>
    <s v="Miami"/>
    <s v="Florida"/>
    <n v="33178"/>
    <x v="0"/>
    <x v="1714"/>
    <x v="1"/>
    <x v="10"/>
    <x v="1692"/>
    <n v="25.344000000000001"/>
    <n v="6"/>
    <n v="0.2"/>
    <n v="8.8704000000000018"/>
  </r>
  <r>
    <n v="8726"/>
    <x v="4348"/>
    <x v="257"/>
    <d v="2014-03-24T00:00:00"/>
    <s v="Standard Class"/>
    <x v="349"/>
    <s v="Scott Williamson"/>
    <x v="0"/>
    <s v="United States"/>
    <s v="Seattle"/>
    <s v="Washington"/>
    <n v="98115"/>
    <x v="1"/>
    <x v="684"/>
    <x v="1"/>
    <x v="6"/>
    <x v="677"/>
    <n v="46.2"/>
    <n v="4"/>
    <n v="0"/>
    <n v="21.251999999999999"/>
  </r>
  <r>
    <n v="8727"/>
    <x v="4349"/>
    <x v="17"/>
    <d v="2012-12-31T00:00:00"/>
    <s v="Standard Class"/>
    <x v="133"/>
    <s v="Sung Pak"/>
    <x v="1"/>
    <s v="United States"/>
    <s v="Murfreesboro"/>
    <s v="Tennessee"/>
    <n v="37130"/>
    <x v="0"/>
    <x v="1837"/>
    <x v="2"/>
    <x v="11"/>
    <x v="1816"/>
    <n v="4.7279999999999998"/>
    <n v="3"/>
    <n v="0.2"/>
    <n v="0.70919999999999961"/>
  </r>
  <r>
    <n v="8728"/>
    <x v="4349"/>
    <x v="17"/>
    <d v="2012-12-31T00:00:00"/>
    <s v="Standard Class"/>
    <x v="133"/>
    <s v="Sung Pak"/>
    <x v="1"/>
    <s v="United States"/>
    <s v="Murfreesboro"/>
    <s v="Tennessee"/>
    <n v="37130"/>
    <x v="0"/>
    <x v="1834"/>
    <x v="0"/>
    <x v="5"/>
    <x v="1813"/>
    <n v="53.352000000000004"/>
    <n v="3"/>
    <n v="0.2"/>
    <n v="16.005600000000005"/>
  </r>
  <r>
    <n v="8729"/>
    <x v="4349"/>
    <x v="17"/>
    <d v="2012-12-31T00:00:00"/>
    <s v="Standard Class"/>
    <x v="133"/>
    <s v="Sung Pak"/>
    <x v="1"/>
    <s v="United States"/>
    <s v="Murfreesboro"/>
    <s v="Tennessee"/>
    <n v="37130"/>
    <x v="0"/>
    <x v="1632"/>
    <x v="0"/>
    <x v="0"/>
    <x v="1613"/>
    <n v="131.10400000000001"/>
    <n v="2"/>
    <n v="0.2"/>
    <n v="8.1939999999999955"/>
  </r>
  <r>
    <n v="8730"/>
    <x v="4349"/>
    <x v="17"/>
    <d v="2012-12-31T00:00:00"/>
    <s v="Standard Class"/>
    <x v="133"/>
    <s v="Sung Pak"/>
    <x v="1"/>
    <s v="United States"/>
    <s v="Murfreesboro"/>
    <s v="Tennessee"/>
    <n v="37130"/>
    <x v="0"/>
    <x v="1190"/>
    <x v="1"/>
    <x v="4"/>
    <x v="33"/>
    <n v="22.512000000000004"/>
    <n v="3"/>
    <n v="0.2"/>
    <n v="2.2511999999999999"/>
  </r>
  <r>
    <n v="8731"/>
    <x v="4349"/>
    <x v="17"/>
    <d v="2012-12-31T00:00:00"/>
    <s v="Standard Class"/>
    <x v="133"/>
    <s v="Sung Pak"/>
    <x v="1"/>
    <s v="United States"/>
    <s v="Murfreesboro"/>
    <s v="Tennessee"/>
    <n v="37130"/>
    <x v="0"/>
    <x v="1421"/>
    <x v="2"/>
    <x v="11"/>
    <x v="1400"/>
    <n v="72.744000000000014"/>
    <n v="7"/>
    <n v="0.2"/>
    <n v="-12.730200000000011"/>
  </r>
  <r>
    <n v="8732"/>
    <x v="4350"/>
    <x v="374"/>
    <d v="2012-08-06T00:00:00"/>
    <s v="Standard Class"/>
    <x v="281"/>
    <s v="Steve Chapman"/>
    <x v="1"/>
    <s v="United States"/>
    <s v="Saint Louis"/>
    <s v="Missouri"/>
    <n v="63116"/>
    <x v="2"/>
    <x v="354"/>
    <x v="1"/>
    <x v="14"/>
    <x v="350"/>
    <n v="52.59"/>
    <n v="3"/>
    <n v="0"/>
    <n v="15.776999999999996"/>
  </r>
  <r>
    <n v="8733"/>
    <x v="4351"/>
    <x v="818"/>
    <d v="2014-06-30T00:00:00"/>
    <s v="Second Class"/>
    <x v="463"/>
    <s v="Pauline Webber"/>
    <x v="1"/>
    <s v="United States"/>
    <s v="Seattle"/>
    <s v="Washington"/>
    <n v="98105"/>
    <x v="1"/>
    <x v="1465"/>
    <x v="1"/>
    <x v="10"/>
    <x v="1442"/>
    <n v="19.440000000000001"/>
    <n v="3"/>
    <n v="0"/>
    <n v="9.3312000000000008"/>
  </r>
  <r>
    <n v="8734"/>
    <x v="4351"/>
    <x v="818"/>
    <d v="2014-06-30T00:00:00"/>
    <s v="Second Class"/>
    <x v="463"/>
    <s v="Pauline Webber"/>
    <x v="1"/>
    <s v="United States"/>
    <s v="Seattle"/>
    <s v="Washington"/>
    <n v="98105"/>
    <x v="1"/>
    <x v="451"/>
    <x v="0"/>
    <x v="5"/>
    <x v="447"/>
    <n v="126.30000000000001"/>
    <n v="3"/>
    <n v="0"/>
    <n v="40.415999999999997"/>
  </r>
  <r>
    <n v="8735"/>
    <x v="4351"/>
    <x v="818"/>
    <d v="2014-06-30T00:00:00"/>
    <s v="Second Class"/>
    <x v="463"/>
    <s v="Pauline Webber"/>
    <x v="1"/>
    <s v="United States"/>
    <s v="Seattle"/>
    <s v="Washington"/>
    <n v="98105"/>
    <x v="1"/>
    <x v="217"/>
    <x v="2"/>
    <x v="11"/>
    <x v="216"/>
    <n v="1287.45"/>
    <n v="5"/>
    <n v="0"/>
    <n v="244.61549999999988"/>
  </r>
  <r>
    <n v="8736"/>
    <x v="4352"/>
    <x v="315"/>
    <d v="2011-02-11T00:00:00"/>
    <s v="Second Class"/>
    <x v="294"/>
    <s v="Chris Selesnick"/>
    <x v="1"/>
    <s v="United States"/>
    <s v="New York City"/>
    <s v="New York"/>
    <n v="10024"/>
    <x v="3"/>
    <x v="720"/>
    <x v="1"/>
    <x v="4"/>
    <x v="712"/>
    <n v="64.959999999999994"/>
    <n v="4"/>
    <n v="0"/>
    <n v="9.7439999999999998"/>
  </r>
  <r>
    <n v="8737"/>
    <x v="4353"/>
    <x v="913"/>
    <d v="2013-09-10T00:00:00"/>
    <s v="Standard Class"/>
    <x v="532"/>
    <s v="Roy Phan"/>
    <x v="1"/>
    <s v="United States"/>
    <s v="Woodbury"/>
    <s v="Minnesota"/>
    <n v="55125"/>
    <x v="2"/>
    <x v="518"/>
    <x v="1"/>
    <x v="4"/>
    <x v="513"/>
    <n v="535.41"/>
    <n v="3"/>
    <n v="0"/>
    <n v="160.62299999999993"/>
  </r>
  <r>
    <n v="8738"/>
    <x v="4354"/>
    <x v="1191"/>
    <d v="2014-04-11T00:00:00"/>
    <s v="Standard Class"/>
    <x v="728"/>
    <s v="Charles Sheldon"/>
    <x v="1"/>
    <s v="United States"/>
    <s v="Chattanooga"/>
    <s v="Tennessee"/>
    <n v="37421"/>
    <x v="0"/>
    <x v="806"/>
    <x v="1"/>
    <x v="8"/>
    <x v="796"/>
    <n v="8.1000000000000014"/>
    <n v="5"/>
    <n v="0.7"/>
    <n v="-5.9399999999999977"/>
  </r>
  <r>
    <n v="8739"/>
    <x v="4355"/>
    <x v="166"/>
    <d v="2014-12-12T00:00:00"/>
    <s v="First Class"/>
    <x v="77"/>
    <s v="Max Jones"/>
    <x v="0"/>
    <s v="United States"/>
    <s v="Philadelphia"/>
    <s v="Pennsylvania"/>
    <n v="19140"/>
    <x v="3"/>
    <x v="154"/>
    <x v="1"/>
    <x v="6"/>
    <x v="153"/>
    <n v="13.247999999999999"/>
    <n v="4"/>
    <n v="0.2"/>
    <n v="3.6431999999999998"/>
  </r>
  <r>
    <n v="8740"/>
    <x v="4355"/>
    <x v="166"/>
    <d v="2014-12-12T00:00:00"/>
    <s v="First Class"/>
    <x v="77"/>
    <s v="Max Jones"/>
    <x v="0"/>
    <s v="United States"/>
    <s v="Philadelphia"/>
    <s v="Pennsylvania"/>
    <n v="19140"/>
    <x v="3"/>
    <x v="431"/>
    <x v="2"/>
    <x v="7"/>
    <x v="426"/>
    <n v="83.987999999999985"/>
    <n v="2"/>
    <n v="0.4"/>
    <n v="-20.996999999999993"/>
  </r>
  <r>
    <n v="8741"/>
    <x v="4356"/>
    <x v="1131"/>
    <d v="2013-07-26T00:00:00"/>
    <s v="First Class"/>
    <x v="506"/>
    <s v="James Galang"/>
    <x v="0"/>
    <s v="United States"/>
    <s v="Lafayette"/>
    <s v="Louisiana"/>
    <n v="70506"/>
    <x v="0"/>
    <x v="1064"/>
    <x v="1"/>
    <x v="6"/>
    <x v="1044"/>
    <n v="73.2"/>
    <n v="5"/>
    <n v="0"/>
    <n v="21.227999999999998"/>
  </r>
  <r>
    <n v="8742"/>
    <x v="4357"/>
    <x v="529"/>
    <d v="2012-11-09T00:00:00"/>
    <s v="Same Day"/>
    <x v="326"/>
    <s v="Anthony Garverick"/>
    <x v="2"/>
    <s v="United States"/>
    <s v="Lawrence"/>
    <s v="Indiana"/>
    <n v="46226"/>
    <x v="2"/>
    <x v="175"/>
    <x v="1"/>
    <x v="8"/>
    <x v="174"/>
    <n v="10.74"/>
    <n v="3"/>
    <n v="0"/>
    <n v="5.1551999999999998"/>
  </r>
  <r>
    <n v="8743"/>
    <x v="4358"/>
    <x v="653"/>
    <d v="2012-10-04T00:00:00"/>
    <s v="First Class"/>
    <x v="237"/>
    <s v="Chloris Kastensmidt"/>
    <x v="0"/>
    <s v="United States"/>
    <s v="Hillsboro"/>
    <s v="Oregon"/>
    <n v="97123"/>
    <x v="1"/>
    <x v="93"/>
    <x v="0"/>
    <x v="5"/>
    <x v="93"/>
    <n v="11.032"/>
    <n v="1"/>
    <n v="0.2"/>
    <n v="3.0338000000000003"/>
  </r>
  <r>
    <n v="8744"/>
    <x v="4358"/>
    <x v="653"/>
    <d v="2012-10-04T00:00:00"/>
    <s v="First Class"/>
    <x v="237"/>
    <s v="Chloris Kastensmidt"/>
    <x v="0"/>
    <s v="United States"/>
    <s v="Hillsboro"/>
    <s v="Oregon"/>
    <n v="97123"/>
    <x v="1"/>
    <x v="176"/>
    <x v="2"/>
    <x v="11"/>
    <x v="175"/>
    <n v="53.040000000000006"/>
    <n v="3"/>
    <n v="0.2"/>
    <n v="-4.6409999999999982"/>
  </r>
  <r>
    <n v="8745"/>
    <x v="4359"/>
    <x v="6"/>
    <d v="2012-11-25T00:00:00"/>
    <s v="Second Class"/>
    <x v="787"/>
    <s v="Harold Dahlen"/>
    <x v="2"/>
    <s v="United States"/>
    <s v="Cambridge"/>
    <s v="Massachusetts"/>
    <n v="2138"/>
    <x v="3"/>
    <x v="18"/>
    <x v="1"/>
    <x v="6"/>
    <x v="18"/>
    <n v="17.12"/>
    <n v="4"/>
    <n v="0"/>
    <n v="4.9647999999999985"/>
  </r>
  <r>
    <n v="8746"/>
    <x v="4359"/>
    <x v="6"/>
    <d v="2012-11-25T00:00:00"/>
    <s v="Second Class"/>
    <x v="787"/>
    <s v="Harold Dahlen"/>
    <x v="2"/>
    <s v="United States"/>
    <s v="Cambridge"/>
    <s v="Massachusetts"/>
    <n v="2138"/>
    <x v="3"/>
    <x v="1785"/>
    <x v="1"/>
    <x v="10"/>
    <x v="1766"/>
    <n v="59.94"/>
    <n v="3"/>
    <n v="0"/>
    <n v="28.171799999999998"/>
  </r>
  <r>
    <n v="8747"/>
    <x v="4360"/>
    <x v="62"/>
    <d v="2014-02-08T00:00:00"/>
    <s v="Standard Class"/>
    <x v="635"/>
    <s v="Bill Overfelt"/>
    <x v="1"/>
    <s v="United States"/>
    <s v="San Diego"/>
    <s v="California"/>
    <n v="92105"/>
    <x v="1"/>
    <x v="793"/>
    <x v="0"/>
    <x v="5"/>
    <x v="783"/>
    <n v="210.58"/>
    <n v="2"/>
    <n v="0"/>
    <n v="12.634799999999984"/>
  </r>
  <r>
    <n v="8748"/>
    <x v="4360"/>
    <x v="62"/>
    <d v="2014-02-08T00:00:00"/>
    <s v="Standard Class"/>
    <x v="635"/>
    <s v="Bill Overfelt"/>
    <x v="1"/>
    <s v="United States"/>
    <s v="San Diego"/>
    <s v="California"/>
    <n v="92105"/>
    <x v="1"/>
    <x v="612"/>
    <x v="1"/>
    <x v="8"/>
    <x v="607"/>
    <n v="30.960000000000004"/>
    <n v="2"/>
    <n v="0.2"/>
    <n v="10.061999999999998"/>
  </r>
  <r>
    <n v="8749"/>
    <x v="4360"/>
    <x v="62"/>
    <d v="2014-02-08T00:00:00"/>
    <s v="Standard Class"/>
    <x v="635"/>
    <s v="Bill Overfelt"/>
    <x v="1"/>
    <s v="United States"/>
    <s v="San Diego"/>
    <s v="California"/>
    <n v="92105"/>
    <x v="1"/>
    <x v="1748"/>
    <x v="2"/>
    <x v="15"/>
    <x v="1729"/>
    <n v="239.98400000000004"/>
    <n v="2"/>
    <n v="0.2"/>
    <n v="38.997399999999971"/>
  </r>
  <r>
    <n v="8750"/>
    <x v="4361"/>
    <x v="382"/>
    <d v="2012-06-19T00:00:00"/>
    <s v="First Class"/>
    <x v="62"/>
    <s v="Lena Creighton"/>
    <x v="0"/>
    <s v="United States"/>
    <s v="New York City"/>
    <s v="New York"/>
    <n v="10009"/>
    <x v="3"/>
    <x v="450"/>
    <x v="1"/>
    <x v="8"/>
    <x v="446"/>
    <n v="3050.3760000000002"/>
    <n v="3"/>
    <n v="0.2"/>
    <n v="1143.8910000000001"/>
  </r>
  <r>
    <n v="8751"/>
    <x v="4361"/>
    <x v="382"/>
    <d v="2012-06-19T00:00:00"/>
    <s v="First Class"/>
    <x v="62"/>
    <s v="Lena Creighton"/>
    <x v="0"/>
    <s v="United States"/>
    <s v="New York City"/>
    <s v="New York"/>
    <n v="10009"/>
    <x v="3"/>
    <x v="1086"/>
    <x v="2"/>
    <x v="7"/>
    <x v="1067"/>
    <n v="133.97999999999999"/>
    <n v="2"/>
    <n v="0"/>
    <n v="33.495000000000005"/>
  </r>
  <r>
    <n v="8752"/>
    <x v="4362"/>
    <x v="465"/>
    <d v="2013-05-10T00:00:00"/>
    <s v="Standard Class"/>
    <x v="46"/>
    <s v="Rick Bensley"/>
    <x v="2"/>
    <s v="United States"/>
    <s v="Tallahassee"/>
    <s v="Florida"/>
    <n v="32303"/>
    <x v="0"/>
    <x v="1842"/>
    <x v="1"/>
    <x v="10"/>
    <x v="1821"/>
    <n v="93.248000000000005"/>
    <n v="4"/>
    <n v="0.2"/>
    <n v="31.4712"/>
  </r>
  <r>
    <n v="8753"/>
    <x v="4362"/>
    <x v="465"/>
    <d v="2013-05-10T00:00:00"/>
    <s v="Standard Class"/>
    <x v="46"/>
    <s v="Rick Bensley"/>
    <x v="2"/>
    <s v="United States"/>
    <s v="Tallahassee"/>
    <s v="Florida"/>
    <n v="32303"/>
    <x v="0"/>
    <x v="1192"/>
    <x v="2"/>
    <x v="7"/>
    <x v="1168"/>
    <n v="177.48000000000002"/>
    <n v="3"/>
    <n v="0.2"/>
    <n v="19.966499999999982"/>
  </r>
  <r>
    <n v="8754"/>
    <x v="4363"/>
    <x v="428"/>
    <d v="2014-09-11T00:00:00"/>
    <s v="First Class"/>
    <x v="557"/>
    <s v="Joy Daniels"/>
    <x v="0"/>
    <s v="United States"/>
    <s v="Toledo"/>
    <s v="Ohio"/>
    <n v="43615"/>
    <x v="3"/>
    <x v="1139"/>
    <x v="1"/>
    <x v="2"/>
    <x v="1118"/>
    <n v="17.712"/>
    <n v="6"/>
    <n v="0.2"/>
    <n v="5.9777999999999993"/>
  </r>
  <r>
    <n v="8755"/>
    <x v="4363"/>
    <x v="428"/>
    <d v="2014-09-11T00:00:00"/>
    <s v="First Class"/>
    <x v="557"/>
    <s v="Joy Daniels"/>
    <x v="0"/>
    <s v="United States"/>
    <s v="Toledo"/>
    <s v="Ohio"/>
    <n v="43615"/>
    <x v="3"/>
    <x v="806"/>
    <x v="1"/>
    <x v="8"/>
    <x v="796"/>
    <n v="4.8600000000000012"/>
    <n v="3"/>
    <n v="0.7"/>
    <n v="-3.5640000000000001"/>
  </r>
  <r>
    <n v="8756"/>
    <x v="4363"/>
    <x v="428"/>
    <d v="2014-09-11T00:00:00"/>
    <s v="First Class"/>
    <x v="557"/>
    <s v="Joy Daniels"/>
    <x v="0"/>
    <s v="United States"/>
    <s v="Toledo"/>
    <s v="Ohio"/>
    <n v="43615"/>
    <x v="3"/>
    <x v="1124"/>
    <x v="1"/>
    <x v="8"/>
    <x v="1103"/>
    <n v="6.2580000000000009"/>
    <n v="2"/>
    <n v="0.7"/>
    <n v="-5.2149999999999999"/>
  </r>
  <r>
    <n v="8757"/>
    <x v="4364"/>
    <x v="405"/>
    <d v="2013-07-27T00:00:00"/>
    <s v="Standard Class"/>
    <x v="716"/>
    <s v="Maureen Fritzler"/>
    <x v="1"/>
    <s v="United States"/>
    <s v="Columbia"/>
    <s v="Maryland"/>
    <n v="21044"/>
    <x v="3"/>
    <x v="551"/>
    <x v="1"/>
    <x v="9"/>
    <x v="545"/>
    <n v="37.68"/>
    <n v="2"/>
    <n v="0"/>
    <n v="10.5504"/>
  </r>
  <r>
    <n v="8758"/>
    <x v="4364"/>
    <x v="405"/>
    <d v="2013-07-27T00:00:00"/>
    <s v="Standard Class"/>
    <x v="716"/>
    <s v="Maureen Fritzler"/>
    <x v="1"/>
    <s v="United States"/>
    <s v="Columbia"/>
    <s v="Maryland"/>
    <n v="21044"/>
    <x v="3"/>
    <x v="260"/>
    <x v="1"/>
    <x v="10"/>
    <x v="257"/>
    <n v="51.84"/>
    <n v="8"/>
    <n v="0"/>
    <n v="24.883200000000002"/>
  </r>
  <r>
    <n v="8759"/>
    <x v="4364"/>
    <x v="405"/>
    <d v="2013-07-27T00:00:00"/>
    <s v="Standard Class"/>
    <x v="716"/>
    <s v="Maureen Fritzler"/>
    <x v="1"/>
    <s v="United States"/>
    <s v="Columbia"/>
    <s v="Maryland"/>
    <n v="21044"/>
    <x v="3"/>
    <x v="645"/>
    <x v="0"/>
    <x v="5"/>
    <x v="639"/>
    <n v="27.42"/>
    <n v="3"/>
    <n v="0"/>
    <n v="9.3227999999999991"/>
  </r>
  <r>
    <n v="8760"/>
    <x v="4364"/>
    <x v="405"/>
    <d v="2013-07-27T00:00:00"/>
    <s v="Standard Class"/>
    <x v="716"/>
    <s v="Maureen Fritzler"/>
    <x v="1"/>
    <s v="United States"/>
    <s v="Columbia"/>
    <s v="Maryland"/>
    <n v="21044"/>
    <x v="3"/>
    <x v="751"/>
    <x v="1"/>
    <x v="8"/>
    <x v="742"/>
    <n v="5.4"/>
    <n v="3"/>
    <n v="0"/>
    <n v="2.5920000000000001"/>
  </r>
  <r>
    <n v="8761"/>
    <x v="4365"/>
    <x v="1011"/>
    <d v="2013-02-06T00:00:00"/>
    <s v="Standard Class"/>
    <x v="408"/>
    <s v="Ben Ferrer"/>
    <x v="2"/>
    <s v="United States"/>
    <s v="Atlanta"/>
    <s v="Georgia"/>
    <n v="30318"/>
    <x v="0"/>
    <x v="450"/>
    <x v="1"/>
    <x v="8"/>
    <x v="446"/>
    <n v="1270.99"/>
    <n v="1"/>
    <n v="0"/>
    <n v="635.495"/>
  </r>
  <r>
    <n v="8762"/>
    <x v="4365"/>
    <x v="1011"/>
    <d v="2013-02-06T00:00:00"/>
    <s v="Standard Class"/>
    <x v="408"/>
    <s v="Ben Ferrer"/>
    <x v="2"/>
    <s v="United States"/>
    <s v="Atlanta"/>
    <s v="Georgia"/>
    <n v="30318"/>
    <x v="0"/>
    <x v="1358"/>
    <x v="1"/>
    <x v="12"/>
    <x v="1335"/>
    <n v="125.36"/>
    <n v="8"/>
    <n v="0"/>
    <n v="58.919199999999989"/>
  </r>
  <r>
    <n v="8763"/>
    <x v="4366"/>
    <x v="723"/>
    <d v="2014-01-03T00:00:00"/>
    <s v="Standard Class"/>
    <x v="383"/>
    <s v="Frank Olsen"/>
    <x v="0"/>
    <s v="United States"/>
    <s v="Sacramento"/>
    <s v="California"/>
    <n v="95823"/>
    <x v="1"/>
    <x v="768"/>
    <x v="1"/>
    <x v="4"/>
    <x v="760"/>
    <n v="14.03"/>
    <n v="1"/>
    <n v="0"/>
    <n v="4.068699999999998"/>
  </r>
  <r>
    <n v="8764"/>
    <x v="4366"/>
    <x v="723"/>
    <d v="2014-01-03T00:00:00"/>
    <s v="Standard Class"/>
    <x v="383"/>
    <s v="Frank Olsen"/>
    <x v="0"/>
    <s v="United States"/>
    <s v="Sacramento"/>
    <s v="California"/>
    <n v="95823"/>
    <x v="1"/>
    <x v="1352"/>
    <x v="1"/>
    <x v="14"/>
    <x v="1329"/>
    <n v="27.96"/>
    <n v="2"/>
    <n v="0"/>
    <n v="7.2696000000000005"/>
  </r>
  <r>
    <n v="8765"/>
    <x v="4367"/>
    <x v="82"/>
    <d v="2012-11-27T00:00:00"/>
    <s v="Standard Class"/>
    <x v="179"/>
    <s v="Brenda Bowman"/>
    <x v="1"/>
    <s v="United States"/>
    <s v="Fort Worth"/>
    <s v="Texas"/>
    <n v="76106"/>
    <x v="2"/>
    <x v="1216"/>
    <x v="1"/>
    <x v="6"/>
    <x v="1191"/>
    <n v="5.3440000000000003"/>
    <n v="2"/>
    <n v="0.2"/>
    <n v="0.73479999999999923"/>
  </r>
  <r>
    <n v="8766"/>
    <x v="4367"/>
    <x v="82"/>
    <d v="2012-11-27T00:00:00"/>
    <s v="Standard Class"/>
    <x v="179"/>
    <s v="Brenda Bowman"/>
    <x v="1"/>
    <s v="United States"/>
    <s v="Fort Worth"/>
    <s v="Texas"/>
    <n v="76106"/>
    <x v="2"/>
    <x v="15"/>
    <x v="1"/>
    <x v="8"/>
    <x v="15"/>
    <n v="1.6959999999999997"/>
    <n v="2"/>
    <n v="0.8"/>
    <n v="-2.5440000000000005"/>
  </r>
  <r>
    <n v="8767"/>
    <x v="4367"/>
    <x v="82"/>
    <d v="2012-11-27T00:00:00"/>
    <s v="Standard Class"/>
    <x v="179"/>
    <s v="Brenda Bowman"/>
    <x v="1"/>
    <s v="United States"/>
    <s v="Fort Worth"/>
    <s v="Texas"/>
    <n v="76106"/>
    <x v="2"/>
    <x v="1836"/>
    <x v="1"/>
    <x v="9"/>
    <x v="1815"/>
    <n v="24.587999999999994"/>
    <n v="3"/>
    <n v="0.8"/>
    <n v="-67.617000000000019"/>
  </r>
  <r>
    <n v="8768"/>
    <x v="4367"/>
    <x v="82"/>
    <d v="2012-11-27T00:00:00"/>
    <s v="Standard Class"/>
    <x v="179"/>
    <s v="Brenda Bowman"/>
    <x v="1"/>
    <s v="United States"/>
    <s v="Fort Worth"/>
    <s v="Texas"/>
    <n v="76106"/>
    <x v="2"/>
    <x v="416"/>
    <x v="1"/>
    <x v="8"/>
    <x v="411"/>
    <n v="7.9799999999999986"/>
    <n v="5"/>
    <n v="0.8"/>
    <n v="-13.167000000000002"/>
  </r>
  <r>
    <n v="8769"/>
    <x v="4368"/>
    <x v="348"/>
    <d v="2012-10-09T00:00:00"/>
    <s v="Standard Class"/>
    <x v="582"/>
    <s v="Ivan Liston"/>
    <x v="0"/>
    <s v="United States"/>
    <s v="Columbus"/>
    <s v="Ohio"/>
    <n v="43229"/>
    <x v="3"/>
    <x v="293"/>
    <x v="2"/>
    <x v="11"/>
    <x v="290"/>
    <n v="288"/>
    <n v="4"/>
    <n v="0.2"/>
    <n v="57.599999999999994"/>
  </r>
  <r>
    <n v="8770"/>
    <x v="4369"/>
    <x v="126"/>
    <d v="2013-09-14T00:00:00"/>
    <s v="Same Day"/>
    <x v="178"/>
    <s v="Philisse Overcash"/>
    <x v="2"/>
    <s v="United States"/>
    <s v="Louisville"/>
    <s v="Colorado"/>
    <n v="80027"/>
    <x v="1"/>
    <x v="1750"/>
    <x v="2"/>
    <x v="7"/>
    <x v="1731"/>
    <n v="146.952"/>
    <n v="3"/>
    <n v="0.2"/>
    <n v="9.1844999999999928"/>
  </r>
  <r>
    <n v="8771"/>
    <x v="4369"/>
    <x v="126"/>
    <d v="2013-09-14T00:00:00"/>
    <s v="Same Day"/>
    <x v="178"/>
    <s v="Philisse Overcash"/>
    <x v="2"/>
    <s v="United States"/>
    <s v="Louisville"/>
    <s v="Colorado"/>
    <n v="80027"/>
    <x v="1"/>
    <x v="792"/>
    <x v="0"/>
    <x v="1"/>
    <x v="782"/>
    <n v="83.13600000000001"/>
    <n v="4"/>
    <n v="0.2"/>
    <n v="5.1960000000000015"/>
  </r>
  <r>
    <n v="8772"/>
    <x v="4370"/>
    <x v="32"/>
    <d v="2014-09-18T00:00:00"/>
    <s v="First Class"/>
    <x v="587"/>
    <s v="Dorothy Badders"/>
    <x v="1"/>
    <s v="United States"/>
    <s v="Raleigh"/>
    <s v="North Carolina"/>
    <n v="27604"/>
    <x v="0"/>
    <x v="1218"/>
    <x v="1"/>
    <x v="9"/>
    <x v="1193"/>
    <n v="942.78400000000011"/>
    <n v="4"/>
    <n v="0.2"/>
    <n v="94.278400000000033"/>
  </r>
  <r>
    <n v="8773"/>
    <x v="4370"/>
    <x v="32"/>
    <d v="2014-09-18T00:00:00"/>
    <s v="First Class"/>
    <x v="587"/>
    <s v="Dorothy Badders"/>
    <x v="1"/>
    <s v="United States"/>
    <s v="Raleigh"/>
    <s v="North Carolina"/>
    <n v="27604"/>
    <x v="0"/>
    <x v="1030"/>
    <x v="1"/>
    <x v="10"/>
    <x v="1012"/>
    <n v="74.352000000000004"/>
    <n v="3"/>
    <n v="0.2"/>
    <n v="23.234999999999992"/>
  </r>
  <r>
    <n v="8774"/>
    <x v="4371"/>
    <x v="1203"/>
    <d v="2012-02-28T00:00:00"/>
    <s v="Standard Class"/>
    <x v="784"/>
    <s v="Lindsay Castell"/>
    <x v="2"/>
    <s v="United States"/>
    <s v="New York City"/>
    <s v="New York"/>
    <n v="10024"/>
    <x v="3"/>
    <x v="566"/>
    <x v="1"/>
    <x v="9"/>
    <x v="561"/>
    <n v="26.880000000000003"/>
    <n v="6"/>
    <n v="0"/>
    <n v="6.7200000000000006"/>
  </r>
  <r>
    <n v="8775"/>
    <x v="4371"/>
    <x v="1203"/>
    <d v="2012-02-28T00:00:00"/>
    <s v="Standard Class"/>
    <x v="784"/>
    <s v="Lindsay Castell"/>
    <x v="2"/>
    <s v="United States"/>
    <s v="New York City"/>
    <s v="New York"/>
    <n v="10024"/>
    <x v="3"/>
    <x v="1282"/>
    <x v="1"/>
    <x v="8"/>
    <x v="1258"/>
    <n v="10.896000000000001"/>
    <n v="2"/>
    <n v="0.2"/>
    <n v="3.8135999999999992"/>
  </r>
  <r>
    <n v="8776"/>
    <x v="4372"/>
    <x v="5"/>
    <d v="2013-12-10T00:00:00"/>
    <s v="Second Class"/>
    <x v="486"/>
    <s v="Mike Pelletier"/>
    <x v="2"/>
    <s v="United States"/>
    <s v="Chicago"/>
    <s v="Illinois"/>
    <n v="60623"/>
    <x v="2"/>
    <x v="147"/>
    <x v="1"/>
    <x v="6"/>
    <x v="147"/>
    <n v="3.536"/>
    <n v="2"/>
    <n v="0.2"/>
    <n v="0.30940000000000001"/>
  </r>
  <r>
    <n v="8777"/>
    <x v="4373"/>
    <x v="415"/>
    <d v="2013-07-04T00:00:00"/>
    <s v="First Class"/>
    <x v="105"/>
    <s v="Erin Ashbrook"/>
    <x v="1"/>
    <s v="United States"/>
    <s v="Huntsville"/>
    <s v="Texas"/>
    <n v="77340"/>
    <x v="2"/>
    <x v="662"/>
    <x v="0"/>
    <x v="1"/>
    <x v="656"/>
    <n v="528.42999999999995"/>
    <n v="5"/>
    <n v="0.3"/>
    <n v="0"/>
  </r>
  <r>
    <n v="8778"/>
    <x v="4373"/>
    <x v="415"/>
    <d v="2013-07-04T00:00:00"/>
    <s v="First Class"/>
    <x v="105"/>
    <s v="Erin Ashbrook"/>
    <x v="1"/>
    <s v="United States"/>
    <s v="Huntsville"/>
    <s v="Texas"/>
    <n v="77340"/>
    <x v="2"/>
    <x v="1440"/>
    <x v="1"/>
    <x v="10"/>
    <x v="1419"/>
    <n v="41.472000000000008"/>
    <n v="8"/>
    <n v="0.2"/>
    <n v="14.5152"/>
  </r>
  <r>
    <n v="8779"/>
    <x v="4374"/>
    <x v="1096"/>
    <d v="2014-12-19T00:00:00"/>
    <s v="Standard Class"/>
    <x v="162"/>
    <s v="Bart Pistole"/>
    <x v="1"/>
    <s v="United States"/>
    <s v="New York City"/>
    <s v="New York"/>
    <n v="10024"/>
    <x v="3"/>
    <x v="574"/>
    <x v="0"/>
    <x v="0"/>
    <x v="569"/>
    <n v="287.976"/>
    <n v="3"/>
    <n v="0.2"/>
    <n v="7.1993999999999687"/>
  </r>
  <r>
    <n v="8780"/>
    <x v="4375"/>
    <x v="305"/>
    <d v="2012-03-22T00:00:00"/>
    <s v="Second Class"/>
    <x v="298"/>
    <s v="Bryan Mills"/>
    <x v="0"/>
    <s v="United States"/>
    <s v="Salem"/>
    <s v="Oregon"/>
    <n v="97301"/>
    <x v="1"/>
    <x v="762"/>
    <x v="1"/>
    <x v="4"/>
    <x v="754"/>
    <n v="29.304000000000002"/>
    <n v="3"/>
    <n v="0.2"/>
    <n v="2.5641000000000034"/>
  </r>
  <r>
    <n v="8781"/>
    <x v="4376"/>
    <x v="1201"/>
    <d v="2012-03-04T00:00:00"/>
    <s v="First Class"/>
    <x v="782"/>
    <s v="Craig Molinari"/>
    <x v="1"/>
    <s v="United States"/>
    <s v="Houston"/>
    <s v="Texas"/>
    <n v="77070"/>
    <x v="2"/>
    <x v="1261"/>
    <x v="1"/>
    <x v="6"/>
    <x v="1236"/>
    <n v="55.328000000000003"/>
    <n v="2"/>
    <n v="0.2"/>
    <n v="6.2243999999999957"/>
  </r>
  <r>
    <n v="8782"/>
    <x v="4376"/>
    <x v="1201"/>
    <d v="2012-03-04T00:00:00"/>
    <s v="First Class"/>
    <x v="782"/>
    <s v="Craig Molinari"/>
    <x v="1"/>
    <s v="United States"/>
    <s v="Houston"/>
    <s v="Texas"/>
    <n v="77070"/>
    <x v="2"/>
    <x v="789"/>
    <x v="0"/>
    <x v="0"/>
    <x v="779"/>
    <n v="1227.9983999999999"/>
    <n v="6"/>
    <n v="0.32"/>
    <n v="-36.117600000000152"/>
  </r>
  <r>
    <n v="8783"/>
    <x v="4377"/>
    <x v="306"/>
    <d v="2013-09-21T00:00:00"/>
    <s v="Standard Class"/>
    <x v="251"/>
    <s v="Justin Deggeller"/>
    <x v="1"/>
    <s v="United States"/>
    <s v="Twin Falls"/>
    <s v="Idaho"/>
    <n v="83301"/>
    <x v="1"/>
    <x v="1206"/>
    <x v="1"/>
    <x v="8"/>
    <x v="1182"/>
    <n v="20.416"/>
    <n v="4"/>
    <n v="0.2"/>
    <n v="6.6351999999999984"/>
  </r>
  <r>
    <n v="8784"/>
    <x v="4377"/>
    <x v="306"/>
    <d v="2013-09-21T00:00:00"/>
    <s v="Standard Class"/>
    <x v="251"/>
    <s v="Justin Deggeller"/>
    <x v="1"/>
    <s v="United States"/>
    <s v="Twin Falls"/>
    <s v="Idaho"/>
    <n v="83301"/>
    <x v="1"/>
    <x v="215"/>
    <x v="0"/>
    <x v="3"/>
    <x v="214"/>
    <n v="1128.3899999999999"/>
    <n v="3"/>
    <n v="0"/>
    <n v="259.52970000000005"/>
  </r>
  <r>
    <n v="8785"/>
    <x v="4378"/>
    <x v="294"/>
    <d v="2014-03-24T00:00:00"/>
    <s v="Standard Class"/>
    <x v="357"/>
    <s v="Ann Steele"/>
    <x v="2"/>
    <s v="United States"/>
    <s v="Knoxville"/>
    <s v="Tennessee"/>
    <n v="37918"/>
    <x v="0"/>
    <x v="1186"/>
    <x v="1"/>
    <x v="2"/>
    <x v="1163"/>
    <n v="4.6079999999999997"/>
    <n v="2"/>
    <n v="0.2"/>
    <n v="1.6704000000000001"/>
  </r>
  <r>
    <n v="8786"/>
    <x v="4379"/>
    <x v="39"/>
    <d v="2014-06-03T00:00:00"/>
    <s v="Standard Class"/>
    <x v="698"/>
    <s v="Candace McMahon"/>
    <x v="1"/>
    <s v="United States"/>
    <s v="Phoenix"/>
    <s v="Arizona"/>
    <n v="85023"/>
    <x v="1"/>
    <x v="1692"/>
    <x v="2"/>
    <x v="7"/>
    <x v="1671"/>
    <n v="195.96000000000004"/>
    <n v="5"/>
    <n v="0.2"/>
    <n v="19.596000000000018"/>
  </r>
  <r>
    <n v="8787"/>
    <x v="4379"/>
    <x v="39"/>
    <d v="2014-06-03T00:00:00"/>
    <s v="Standard Class"/>
    <x v="698"/>
    <s v="Candace McMahon"/>
    <x v="1"/>
    <s v="United States"/>
    <s v="Phoenix"/>
    <s v="Arizona"/>
    <n v="85023"/>
    <x v="1"/>
    <x v="1483"/>
    <x v="1"/>
    <x v="10"/>
    <x v="1461"/>
    <n v="15.552000000000003"/>
    <n v="3"/>
    <n v="0.2"/>
    <n v="5.4432"/>
  </r>
  <r>
    <n v="8788"/>
    <x v="4379"/>
    <x v="39"/>
    <d v="2014-06-03T00:00:00"/>
    <s v="Standard Class"/>
    <x v="698"/>
    <s v="Candace McMahon"/>
    <x v="1"/>
    <s v="United States"/>
    <s v="Phoenix"/>
    <s v="Arizona"/>
    <n v="85023"/>
    <x v="1"/>
    <x v="106"/>
    <x v="2"/>
    <x v="11"/>
    <x v="106"/>
    <n v="271.96800000000002"/>
    <n v="4"/>
    <n v="0.2"/>
    <n v="54.393599999999978"/>
  </r>
  <r>
    <n v="8789"/>
    <x v="4380"/>
    <x v="140"/>
    <d v="2014-06-20T00:00:00"/>
    <s v="Standard Class"/>
    <x v="555"/>
    <s v="Joe Elijah"/>
    <x v="0"/>
    <s v="United States"/>
    <s v="Monroe"/>
    <s v="North Carolina"/>
    <n v="28110"/>
    <x v="0"/>
    <x v="1003"/>
    <x v="0"/>
    <x v="1"/>
    <x v="986"/>
    <n v="698.35200000000009"/>
    <n v="3"/>
    <n v="0.2"/>
    <n v="52.376399999999961"/>
  </r>
  <r>
    <n v="8790"/>
    <x v="4380"/>
    <x v="140"/>
    <d v="2014-06-20T00:00:00"/>
    <s v="Standard Class"/>
    <x v="555"/>
    <s v="Joe Elijah"/>
    <x v="0"/>
    <s v="United States"/>
    <s v="Monroe"/>
    <s v="North Carolina"/>
    <n v="28110"/>
    <x v="0"/>
    <x v="1195"/>
    <x v="0"/>
    <x v="0"/>
    <x v="1171"/>
    <n v="77.728000000000009"/>
    <n v="2"/>
    <n v="0.2"/>
    <n v="-3.8863999999999947"/>
  </r>
  <r>
    <n v="8791"/>
    <x v="4381"/>
    <x v="684"/>
    <d v="2012-09-12T00:00:00"/>
    <s v="Standard Class"/>
    <x v="132"/>
    <s v="Andy Gerbode"/>
    <x v="1"/>
    <s v="United States"/>
    <s v="Richmond"/>
    <s v="Virginia"/>
    <n v="23223"/>
    <x v="0"/>
    <x v="1472"/>
    <x v="1"/>
    <x v="8"/>
    <x v="1450"/>
    <n v="46.62"/>
    <n v="9"/>
    <n v="0"/>
    <n v="21.445199999999996"/>
  </r>
  <r>
    <n v="8792"/>
    <x v="4382"/>
    <x v="257"/>
    <d v="2014-03-25T00:00:00"/>
    <s v="Standard Class"/>
    <x v="627"/>
    <s v="Thomas Thornton"/>
    <x v="0"/>
    <s v="United States"/>
    <s v="Houston"/>
    <s v="Texas"/>
    <n v="77041"/>
    <x v="2"/>
    <x v="664"/>
    <x v="2"/>
    <x v="7"/>
    <x v="658"/>
    <n v="537.54399999999998"/>
    <n v="7"/>
    <n v="0.2"/>
    <n v="47.035099999999971"/>
  </r>
  <r>
    <n v="8793"/>
    <x v="4383"/>
    <x v="174"/>
    <d v="2011-12-21T00:00:00"/>
    <s v="First Class"/>
    <x v="162"/>
    <s v="Bart Pistole"/>
    <x v="1"/>
    <s v="United States"/>
    <s v="Los Angeles"/>
    <s v="California"/>
    <n v="90008"/>
    <x v="1"/>
    <x v="573"/>
    <x v="1"/>
    <x v="2"/>
    <x v="568"/>
    <n v="14.62"/>
    <n v="2"/>
    <n v="0"/>
    <n v="6.8713999999999995"/>
  </r>
  <r>
    <n v="8794"/>
    <x v="4383"/>
    <x v="174"/>
    <d v="2011-12-21T00:00:00"/>
    <s v="First Class"/>
    <x v="162"/>
    <s v="Bart Pistole"/>
    <x v="1"/>
    <s v="United States"/>
    <s v="Los Angeles"/>
    <s v="California"/>
    <n v="90008"/>
    <x v="1"/>
    <x v="485"/>
    <x v="1"/>
    <x v="13"/>
    <x v="480"/>
    <n v="22.549999999999997"/>
    <n v="5"/>
    <n v="0"/>
    <n v="8.7945000000000011"/>
  </r>
  <r>
    <n v="8795"/>
    <x v="4383"/>
    <x v="174"/>
    <d v="2011-12-21T00:00:00"/>
    <s v="First Class"/>
    <x v="162"/>
    <s v="Bart Pistole"/>
    <x v="1"/>
    <s v="United States"/>
    <s v="Los Angeles"/>
    <s v="California"/>
    <n v="90008"/>
    <x v="1"/>
    <x v="1285"/>
    <x v="2"/>
    <x v="7"/>
    <x v="1262"/>
    <n v="583.79999999999995"/>
    <n v="5"/>
    <n v="0.2"/>
    <n v="72.974999999999909"/>
  </r>
  <r>
    <n v="8796"/>
    <x v="4383"/>
    <x v="174"/>
    <d v="2011-12-21T00:00:00"/>
    <s v="First Class"/>
    <x v="162"/>
    <s v="Bart Pistole"/>
    <x v="1"/>
    <s v="United States"/>
    <s v="Los Angeles"/>
    <s v="California"/>
    <n v="90008"/>
    <x v="1"/>
    <x v="665"/>
    <x v="2"/>
    <x v="7"/>
    <x v="659"/>
    <n v="211.16800000000001"/>
    <n v="4"/>
    <n v="0.2"/>
    <n v="15.837600000000009"/>
  </r>
  <r>
    <n v="8797"/>
    <x v="4384"/>
    <x v="274"/>
    <d v="2013-07-14T00:00:00"/>
    <s v="Standard Class"/>
    <x v="77"/>
    <s v="Max Jones"/>
    <x v="0"/>
    <s v="United States"/>
    <s v="Orem"/>
    <s v="Utah"/>
    <n v="84057"/>
    <x v="1"/>
    <x v="490"/>
    <x v="1"/>
    <x v="10"/>
    <x v="485"/>
    <n v="12.96"/>
    <n v="2"/>
    <n v="0"/>
    <n v="6.2208000000000006"/>
  </r>
  <r>
    <n v="8798"/>
    <x v="4384"/>
    <x v="274"/>
    <d v="2013-07-14T00:00:00"/>
    <s v="Standard Class"/>
    <x v="77"/>
    <s v="Max Jones"/>
    <x v="0"/>
    <s v="United States"/>
    <s v="Orem"/>
    <s v="Utah"/>
    <n v="84057"/>
    <x v="1"/>
    <x v="1243"/>
    <x v="1"/>
    <x v="6"/>
    <x v="1217"/>
    <n v="45.98"/>
    <n v="2"/>
    <n v="0"/>
    <n v="12.874400000000001"/>
  </r>
  <r>
    <n v="8799"/>
    <x v="4385"/>
    <x v="1204"/>
    <d v="2013-04-11T00:00:00"/>
    <s v="Standard Class"/>
    <x v="91"/>
    <s v="Valerie Mitchum"/>
    <x v="2"/>
    <s v="United States"/>
    <s v="Burlington"/>
    <s v="Vermont"/>
    <s v="05408"/>
    <x v="3"/>
    <x v="1367"/>
    <x v="2"/>
    <x v="7"/>
    <x v="1343"/>
    <n v="1294.75"/>
    <n v="5"/>
    <n v="0"/>
    <n v="336.63499999999999"/>
  </r>
  <r>
    <n v="8800"/>
    <x v="4386"/>
    <x v="1205"/>
    <d v="2011-05-10T00:00:00"/>
    <s v="First Class"/>
    <x v="409"/>
    <s v="Kean Thornton"/>
    <x v="0"/>
    <s v="United States"/>
    <s v="Philadelphia"/>
    <s v="Pennsylvania"/>
    <n v="19134"/>
    <x v="3"/>
    <x v="306"/>
    <x v="2"/>
    <x v="16"/>
    <x v="303"/>
    <n v="1799.9699999999998"/>
    <n v="5"/>
    <n v="0.4"/>
    <n v="239.99600000000009"/>
  </r>
  <r>
    <n v="8801"/>
    <x v="4387"/>
    <x v="51"/>
    <d v="2014-11-28T00:00:00"/>
    <s v="Standard Class"/>
    <x v="294"/>
    <s v="Chris Selesnick"/>
    <x v="1"/>
    <s v="United States"/>
    <s v="Chicago"/>
    <s v="Illinois"/>
    <n v="60623"/>
    <x v="2"/>
    <x v="1283"/>
    <x v="1"/>
    <x v="10"/>
    <x v="1259"/>
    <n v="10.688000000000001"/>
    <n v="2"/>
    <n v="0.2"/>
    <n v="3.7407999999999997"/>
  </r>
  <r>
    <n v="8802"/>
    <x v="4388"/>
    <x v="338"/>
    <d v="2013-11-13T00:00:00"/>
    <s v="First Class"/>
    <x v="755"/>
    <s v="Aaron Bergman"/>
    <x v="0"/>
    <s v="United States"/>
    <s v="Oklahoma City"/>
    <s v="Oklahoma"/>
    <n v="73120"/>
    <x v="2"/>
    <x v="1720"/>
    <x v="2"/>
    <x v="7"/>
    <x v="1698"/>
    <n v="221.98"/>
    <n v="2"/>
    <n v="0"/>
    <n v="62.15440000000001"/>
  </r>
  <r>
    <n v="8803"/>
    <x v="4388"/>
    <x v="338"/>
    <d v="2013-11-13T00:00:00"/>
    <s v="First Class"/>
    <x v="755"/>
    <s v="Aaron Bergman"/>
    <x v="0"/>
    <s v="United States"/>
    <s v="Oklahoma City"/>
    <s v="Oklahoma"/>
    <n v="73120"/>
    <x v="2"/>
    <x v="1106"/>
    <x v="0"/>
    <x v="0"/>
    <x v="1086"/>
    <n v="341.96"/>
    <n v="2"/>
    <n v="0"/>
    <n v="54.713599999999985"/>
  </r>
  <r>
    <n v="8804"/>
    <x v="4389"/>
    <x v="520"/>
    <d v="2012-01-01T00:00:00"/>
    <s v="First Class"/>
    <x v="692"/>
    <s v="Aaron Hawkins"/>
    <x v="1"/>
    <s v="United States"/>
    <s v="New York City"/>
    <s v="New York"/>
    <n v="10035"/>
    <x v="3"/>
    <x v="567"/>
    <x v="2"/>
    <x v="11"/>
    <x v="562"/>
    <n v="34.769999999999996"/>
    <n v="3"/>
    <n v="0"/>
    <n v="11.474099999999996"/>
  </r>
  <r>
    <n v="8805"/>
    <x v="4389"/>
    <x v="520"/>
    <d v="2012-01-01T00:00:00"/>
    <s v="First Class"/>
    <x v="692"/>
    <s v="Aaron Hawkins"/>
    <x v="1"/>
    <s v="United States"/>
    <s v="New York City"/>
    <s v="New York"/>
    <n v="10035"/>
    <x v="3"/>
    <x v="165"/>
    <x v="1"/>
    <x v="2"/>
    <x v="164"/>
    <n v="18.899999999999999"/>
    <n v="3"/>
    <n v="0"/>
    <n v="8.6939999999999991"/>
  </r>
  <r>
    <n v="8806"/>
    <x v="4390"/>
    <x v="971"/>
    <d v="2014-08-24T00:00:00"/>
    <s v="Standard Class"/>
    <x v="157"/>
    <s v="Denny Ordway"/>
    <x v="0"/>
    <s v="United States"/>
    <s v="Salt Lake City"/>
    <s v="Utah"/>
    <n v="84106"/>
    <x v="1"/>
    <x v="1160"/>
    <x v="1"/>
    <x v="8"/>
    <x v="1138"/>
    <n v="102.72"/>
    <n v="3"/>
    <n v="0.2"/>
    <n v="37.235999999999997"/>
  </r>
  <r>
    <n v="8807"/>
    <x v="4391"/>
    <x v="126"/>
    <d v="2013-09-17T00:00:00"/>
    <s v="Standard Class"/>
    <x v="565"/>
    <s v="Matt Collister"/>
    <x v="1"/>
    <s v="United States"/>
    <s v="Utica"/>
    <s v="New York"/>
    <n v="13501"/>
    <x v="3"/>
    <x v="1702"/>
    <x v="0"/>
    <x v="5"/>
    <x v="1682"/>
    <n v="40.479999999999997"/>
    <n v="2"/>
    <n v="0"/>
    <n v="14.572799999999997"/>
  </r>
  <r>
    <n v="8808"/>
    <x v="4392"/>
    <x v="40"/>
    <d v="2014-11-01T00:00:00"/>
    <s v="Standard Class"/>
    <x v="440"/>
    <s v="Jamie Frazer"/>
    <x v="0"/>
    <s v="United States"/>
    <s v="Philadelphia"/>
    <s v="Pennsylvania"/>
    <n v="19134"/>
    <x v="3"/>
    <x v="805"/>
    <x v="1"/>
    <x v="8"/>
    <x v="795"/>
    <n v="33.282000000000004"/>
    <n v="3"/>
    <n v="0.7"/>
    <n v="-27.734999999999992"/>
  </r>
  <r>
    <n v="8809"/>
    <x v="4392"/>
    <x v="40"/>
    <d v="2014-11-01T00:00:00"/>
    <s v="Standard Class"/>
    <x v="440"/>
    <s v="Jamie Frazer"/>
    <x v="0"/>
    <s v="United States"/>
    <s v="Philadelphia"/>
    <s v="Pennsylvania"/>
    <n v="19134"/>
    <x v="3"/>
    <x v="1255"/>
    <x v="2"/>
    <x v="7"/>
    <x v="1230"/>
    <n v="118.64999999999998"/>
    <n v="5"/>
    <n v="0.4"/>
    <n v="19.775000000000006"/>
  </r>
  <r>
    <n v="8810"/>
    <x v="4392"/>
    <x v="40"/>
    <d v="2014-11-01T00:00:00"/>
    <s v="Standard Class"/>
    <x v="440"/>
    <s v="Jamie Frazer"/>
    <x v="0"/>
    <s v="United States"/>
    <s v="Philadelphia"/>
    <s v="Pennsylvania"/>
    <n v="19134"/>
    <x v="3"/>
    <x v="932"/>
    <x v="1"/>
    <x v="2"/>
    <x v="916"/>
    <n v="14.76"/>
    <n v="5"/>
    <n v="0.2"/>
    <n v="4.9815000000000005"/>
  </r>
  <r>
    <n v="8811"/>
    <x v="4393"/>
    <x v="1109"/>
    <d v="2014-06-05T00:00:00"/>
    <s v="Standard Class"/>
    <x v="416"/>
    <s v="Suzanne McNair"/>
    <x v="1"/>
    <s v="United States"/>
    <s v="Los Angeles"/>
    <s v="California"/>
    <n v="90004"/>
    <x v="1"/>
    <x v="945"/>
    <x v="1"/>
    <x v="10"/>
    <x v="929"/>
    <n v="37.520000000000003"/>
    <n v="4"/>
    <n v="0"/>
    <n v="18.009600000000002"/>
  </r>
  <r>
    <n v="8812"/>
    <x v="4394"/>
    <x v="387"/>
    <d v="2013-03-14T00:00:00"/>
    <s v="Standard Class"/>
    <x v="70"/>
    <s v="Stephanie Phelps"/>
    <x v="1"/>
    <s v="United States"/>
    <s v="Jackson"/>
    <s v="Michigan"/>
    <n v="49201"/>
    <x v="2"/>
    <x v="1143"/>
    <x v="1"/>
    <x v="9"/>
    <x v="1122"/>
    <n v="207.14400000000001"/>
    <n v="3"/>
    <n v="0.1"/>
    <n v="48.333599999999976"/>
  </r>
  <r>
    <n v="8813"/>
    <x v="4394"/>
    <x v="387"/>
    <d v="2013-03-14T00:00:00"/>
    <s v="Standard Class"/>
    <x v="70"/>
    <s v="Stephanie Phelps"/>
    <x v="1"/>
    <s v="United States"/>
    <s v="Jackson"/>
    <s v="Michigan"/>
    <n v="49201"/>
    <x v="2"/>
    <x v="1622"/>
    <x v="1"/>
    <x v="6"/>
    <x v="1041"/>
    <n v="13.899999999999999"/>
    <n v="5"/>
    <n v="0"/>
    <n v="3.7529999999999997"/>
  </r>
  <r>
    <n v="8814"/>
    <x v="4395"/>
    <x v="353"/>
    <d v="2012-07-31T00:00:00"/>
    <s v="Standard Class"/>
    <x v="316"/>
    <s v="Cyma Kinney"/>
    <x v="1"/>
    <s v="United States"/>
    <s v="Glendale"/>
    <s v="Arizona"/>
    <n v="85301"/>
    <x v="1"/>
    <x v="637"/>
    <x v="0"/>
    <x v="1"/>
    <x v="631"/>
    <n v="266.35200000000003"/>
    <n v="3"/>
    <n v="0.2"/>
    <n v="13.317599999999985"/>
  </r>
  <r>
    <n v="8815"/>
    <x v="4396"/>
    <x v="521"/>
    <d v="2012-11-25T00:00:00"/>
    <s v="Second Class"/>
    <x v="617"/>
    <s v="Pierre Wener"/>
    <x v="0"/>
    <s v="United States"/>
    <s v="Wilmington"/>
    <s v="Delaware"/>
    <n v="19805"/>
    <x v="3"/>
    <x v="348"/>
    <x v="2"/>
    <x v="7"/>
    <x v="344"/>
    <n v="307.98"/>
    <n v="2"/>
    <n v="0"/>
    <n v="89.314199999999971"/>
  </r>
  <r>
    <n v="8816"/>
    <x v="4396"/>
    <x v="521"/>
    <d v="2012-11-25T00:00:00"/>
    <s v="Second Class"/>
    <x v="617"/>
    <s v="Pierre Wener"/>
    <x v="0"/>
    <s v="United States"/>
    <s v="Wilmington"/>
    <s v="Delaware"/>
    <n v="19805"/>
    <x v="3"/>
    <x v="1843"/>
    <x v="1"/>
    <x v="10"/>
    <x v="1822"/>
    <n v="44.099999999999994"/>
    <n v="6"/>
    <n v="0"/>
    <n v="20.726999999999997"/>
  </r>
  <r>
    <n v="8817"/>
    <x v="4396"/>
    <x v="521"/>
    <d v="2012-11-25T00:00:00"/>
    <s v="Second Class"/>
    <x v="617"/>
    <s v="Pierre Wener"/>
    <x v="0"/>
    <s v="United States"/>
    <s v="Wilmington"/>
    <s v="Delaware"/>
    <n v="19805"/>
    <x v="3"/>
    <x v="169"/>
    <x v="1"/>
    <x v="6"/>
    <x v="168"/>
    <n v="13.12"/>
    <n v="4"/>
    <n v="0"/>
    <n v="5.6416000000000004"/>
  </r>
  <r>
    <n v="8818"/>
    <x v="4396"/>
    <x v="521"/>
    <d v="2012-11-25T00:00:00"/>
    <s v="Second Class"/>
    <x v="617"/>
    <s v="Pierre Wener"/>
    <x v="0"/>
    <s v="United States"/>
    <s v="Wilmington"/>
    <s v="Delaware"/>
    <n v="19805"/>
    <x v="3"/>
    <x v="1451"/>
    <x v="1"/>
    <x v="12"/>
    <x v="33"/>
    <n v="16.559999999999999"/>
    <n v="2"/>
    <n v="0"/>
    <n v="7.783199999999999"/>
  </r>
  <r>
    <n v="8819"/>
    <x v="4396"/>
    <x v="521"/>
    <d v="2012-11-25T00:00:00"/>
    <s v="Second Class"/>
    <x v="617"/>
    <s v="Pierre Wener"/>
    <x v="0"/>
    <s v="United States"/>
    <s v="Wilmington"/>
    <s v="Delaware"/>
    <n v="19805"/>
    <x v="3"/>
    <x v="490"/>
    <x v="1"/>
    <x v="10"/>
    <x v="485"/>
    <n v="38.880000000000003"/>
    <n v="6"/>
    <n v="0"/>
    <n v="18.662400000000002"/>
  </r>
  <r>
    <n v="8820"/>
    <x v="4397"/>
    <x v="109"/>
    <d v="2012-12-02T00:00:00"/>
    <s v="Standard Class"/>
    <x v="432"/>
    <s v="Evan Bailliet"/>
    <x v="0"/>
    <s v="United States"/>
    <s v="Austin"/>
    <s v="Texas"/>
    <n v="78745"/>
    <x v="2"/>
    <x v="656"/>
    <x v="1"/>
    <x v="10"/>
    <x v="650"/>
    <n v="335.52"/>
    <n v="4"/>
    <n v="0.2"/>
    <n v="117.43199999999999"/>
  </r>
  <r>
    <n v="8821"/>
    <x v="4398"/>
    <x v="132"/>
    <d v="2014-11-08T00:00:00"/>
    <s v="Standard Class"/>
    <x v="54"/>
    <s v="Dave Kipp"/>
    <x v="0"/>
    <s v="United States"/>
    <s v="Orlando"/>
    <s v="Florida"/>
    <n v="32839"/>
    <x v="0"/>
    <x v="455"/>
    <x v="2"/>
    <x v="16"/>
    <x v="451"/>
    <n v="959.98400000000004"/>
    <n v="2"/>
    <n v="0.2"/>
    <n v="311.99479999999994"/>
  </r>
  <r>
    <n v="8822"/>
    <x v="4398"/>
    <x v="132"/>
    <d v="2014-11-08T00:00:00"/>
    <s v="Standard Class"/>
    <x v="54"/>
    <s v="Dave Kipp"/>
    <x v="0"/>
    <s v="United States"/>
    <s v="Orlando"/>
    <s v="Florida"/>
    <n v="32839"/>
    <x v="0"/>
    <x v="1282"/>
    <x v="1"/>
    <x v="8"/>
    <x v="1258"/>
    <n v="4.0860000000000003"/>
    <n v="2"/>
    <n v="0.7"/>
    <n v="-2.9963999999999995"/>
  </r>
  <r>
    <n v="8823"/>
    <x v="4398"/>
    <x v="132"/>
    <d v="2014-11-08T00:00:00"/>
    <s v="Standard Class"/>
    <x v="54"/>
    <s v="Dave Kipp"/>
    <x v="0"/>
    <s v="United States"/>
    <s v="Orlando"/>
    <s v="Florida"/>
    <n v="32839"/>
    <x v="0"/>
    <x v="1753"/>
    <x v="1"/>
    <x v="6"/>
    <x v="1734"/>
    <n v="55.984000000000009"/>
    <n v="2"/>
    <n v="0.2"/>
    <n v="4.1987999999999985"/>
  </r>
  <r>
    <n v="8824"/>
    <x v="4398"/>
    <x v="132"/>
    <d v="2014-11-08T00:00:00"/>
    <s v="Standard Class"/>
    <x v="54"/>
    <s v="Dave Kipp"/>
    <x v="0"/>
    <s v="United States"/>
    <s v="Orlando"/>
    <s v="Florida"/>
    <n v="32839"/>
    <x v="0"/>
    <x v="711"/>
    <x v="1"/>
    <x v="10"/>
    <x v="703"/>
    <n v="10.688000000000001"/>
    <n v="2"/>
    <n v="0.2"/>
    <n v="3.7407999999999997"/>
  </r>
  <r>
    <n v="8825"/>
    <x v="4399"/>
    <x v="708"/>
    <d v="2014-03-24T00:00:00"/>
    <s v="Second Class"/>
    <x v="26"/>
    <s v="Ted Butterfield"/>
    <x v="0"/>
    <s v="United States"/>
    <s v="Reading"/>
    <s v="Pennsylvania"/>
    <n v="19601"/>
    <x v="3"/>
    <x v="436"/>
    <x v="1"/>
    <x v="12"/>
    <x v="431"/>
    <n v="8.8559999999999999"/>
    <n v="3"/>
    <n v="0.2"/>
    <n v="2.8781999999999992"/>
  </r>
  <r>
    <n v="8826"/>
    <x v="4400"/>
    <x v="546"/>
    <d v="2012-12-22T00:00:00"/>
    <s v="First Class"/>
    <x v="151"/>
    <s v="Arthur Gainer"/>
    <x v="0"/>
    <s v="United States"/>
    <s v="Philadelphia"/>
    <s v="Pennsylvania"/>
    <n v="19134"/>
    <x v="3"/>
    <x v="1186"/>
    <x v="1"/>
    <x v="2"/>
    <x v="1163"/>
    <n v="6.911999999999999"/>
    <n v="3"/>
    <n v="0.2"/>
    <n v="2.5056000000000003"/>
  </r>
  <r>
    <n v="8827"/>
    <x v="4401"/>
    <x v="1063"/>
    <d v="2011-04-06T00:00:00"/>
    <s v="Second Class"/>
    <x v="710"/>
    <s v="Sam Craven"/>
    <x v="0"/>
    <s v="United States"/>
    <s v="Houston"/>
    <s v="Texas"/>
    <n v="77095"/>
    <x v="2"/>
    <x v="481"/>
    <x v="1"/>
    <x v="10"/>
    <x v="477"/>
    <n v="26.720000000000002"/>
    <n v="5"/>
    <n v="0.2"/>
    <n v="9.3520000000000003"/>
  </r>
  <r>
    <n v="8828"/>
    <x v="4401"/>
    <x v="1063"/>
    <d v="2011-04-06T00:00:00"/>
    <s v="Second Class"/>
    <x v="710"/>
    <s v="Sam Craven"/>
    <x v="0"/>
    <s v="United States"/>
    <s v="Houston"/>
    <s v="Texas"/>
    <n v="77095"/>
    <x v="2"/>
    <x v="1774"/>
    <x v="1"/>
    <x v="10"/>
    <x v="1755"/>
    <n v="33.488000000000007"/>
    <n v="7"/>
    <n v="0.2"/>
    <n v="10.464999999999998"/>
  </r>
  <r>
    <n v="8829"/>
    <x v="4402"/>
    <x v="1117"/>
    <d v="2012-06-09T00:00:00"/>
    <s v="Standard Class"/>
    <x v="179"/>
    <s v="Brenda Bowman"/>
    <x v="1"/>
    <s v="United States"/>
    <s v="Saint Charles"/>
    <s v="Missouri"/>
    <n v="63301"/>
    <x v="2"/>
    <x v="1157"/>
    <x v="1"/>
    <x v="10"/>
    <x v="1136"/>
    <n v="10.56"/>
    <n v="2"/>
    <n v="0"/>
    <n v="4.7519999999999998"/>
  </r>
  <r>
    <n v="8830"/>
    <x v="4403"/>
    <x v="191"/>
    <d v="2011-10-09T00:00:00"/>
    <s v="First Class"/>
    <x v="778"/>
    <s v="Victoria Pisteka"/>
    <x v="1"/>
    <s v="United States"/>
    <s v="Indianapolis"/>
    <s v="Indiana"/>
    <n v="46203"/>
    <x v="2"/>
    <x v="1662"/>
    <x v="1"/>
    <x v="4"/>
    <x v="1641"/>
    <n v="386.34"/>
    <n v="2"/>
    <n v="0"/>
    <n v="54.087600000000009"/>
  </r>
  <r>
    <n v="8831"/>
    <x v="4404"/>
    <x v="1036"/>
    <d v="2013-08-25T00:00:00"/>
    <s v="Second Class"/>
    <x v="345"/>
    <s v="Rachel Payne"/>
    <x v="1"/>
    <s v="United States"/>
    <s v="Seattle"/>
    <s v="Washington"/>
    <n v="98115"/>
    <x v="1"/>
    <x v="807"/>
    <x v="1"/>
    <x v="8"/>
    <x v="797"/>
    <n v="33.44"/>
    <n v="10"/>
    <n v="0.2"/>
    <n v="11.703999999999997"/>
  </r>
  <r>
    <n v="8832"/>
    <x v="4405"/>
    <x v="219"/>
    <d v="2012-11-19T00:00:00"/>
    <s v="Standard Class"/>
    <x v="723"/>
    <s v="Duane Huffman"/>
    <x v="2"/>
    <s v="United States"/>
    <s v="Harrisonburg"/>
    <s v="Virginia"/>
    <n v="22801"/>
    <x v="0"/>
    <x v="561"/>
    <x v="0"/>
    <x v="5"/>
    <x v="555"/>
    <n v="39.96"/>
    <n v="2"/>
    <n v="0"/>
    <n v="14.3856"/>
  </r>
  <r>
    <n v="8833"/>
    <x v="4406"/>
    <x v="137"/>
    <d v="2012-06-27T00:00:00"/>
    <s v="Standard Class"/>
    <x v="517"/>
    <s v="Shaun Weien"/>
    <x v="0"/>
    <s v="United States"/>
    <s v="Rochester"/>
    <s v="New York"/>
    <n v="14609"/>
    <x v="3"/>
    <x v="692"/>
    <x v="1"/>
    <x v="8"/>
    <x v="685"/>
    <n v="1217.568"/>
    <n v="2"/>
    <n v="0.2"/>
    <n v="456.58800000000002"/>
  </r>
  <r>
    <n v="8834"/>
    <x v="4407"/>
    <x v="241"/>
    <d v="2014-09-29T00:00:00"/>
    <s v="Standard Class"/>
    <x v="580"/>
    <s v="Karen Ferguson"/>
    <x v="2"/>
    <s v="United States"/>
    <s v="Sandy Springs"/>
    <s v="Georgia"/>
    <n v="30328"/>
    <x v="0"/>
    <x v="1018"/>
    <x v="1"/>
    <x v="4"/>
    <x v="1510"/>
    <n v="15.51"/>
    <n v="1"/>
    <n v="0"/>
    <n v="3.8774999999999995"/>
  </r>
  <r>
    <n v="8835"/>
    <x v="4407"/>
    <x v="241"/>
    <d v="2014-09-29T00:00:00"/>
    <s v="Standard Class"/>
    <x v="580"/>
    <s v="Karen Ferguson"/>
    <x v="2"/>
    <s v="United States"/>
    <s v="Sandy Springs"/>
    <s v="Georgia"/>
    <n v="30328"/>
    <x v="0"/>
    <x v="1517"/>
    <x v="2"/>
    <x v="7"/>
    <x v="1495"/>
    <n v="89.9"/>
    <n v="2"/>
    <n v="0"/>
    <n v="25.171999999999997"/>
  </r>
  <r>
    <n v="8836"/>
    <x v="4407"/>
    <x v="241"/>
    <d v="2014-09-29T00:00:00"/>
    <s v="Standard Class"/>
    <x v="580"/>
    <s v="Karen Ferguson"/>
    <x v="2"/>
    <s v="United States"/>
    <s v="Sandy Springs"/>
    <s v="Georgia"/>
    <n v="30328"/>
    <x v="0"/>
    <x v="1742"/>
    <x v="1"/>
    <x v="6"/>
    <x v="1722"/>
    <n v="14.28"/>
    <n v="4"/>
    <n v="0"/>
    <n v="3.7127999999999997"/>
  </r>
  <r>
    <n v="8837"/>
    <x v="4407"/>
    <x v="241"/>
    <d v="2014-09-29T00:00:00"/>
    <s v="Standard Class"/>
    <x v="580"/>
    <s v="Karen Ferguson"/>
    <x v="2"/>
    <s v="United States"/>
    <s v="Sandy Springs"/>
    <s v="Georgia"/>
    <n v="30328"/>
    <x v="0"/>
    <x v="753"/>
    <x v="1"/>
    <x v="6"/>
    <x v="744"/>
    <n v="12.72"/>
    <n v="3"/>
    <n v="0"/>
    <n v="4.9607999999999999"/>
  </r>
  <r>
    <n v="8838"/>
    <x v="4407"/>
    <x v="241"/>
    <d v="2014-09-29T00:00:00"/>
    <s v="Standard Class"/>
    <x v="580"/>
    <s v="Karen Ferguson"/>
    <x v="2"/>
    <s v="United States"/>
    <s v="Sandy Springs"/>
    <s v="Georgia"/>
    <n v="30328"/>
    <x v="0"/>
    <x v="365"/>
    <x v="1"/>
    <x v="2"/>
    <x v="360"/>
    <n v="15.75"/>
    <n v="5"/>
    <n v="0"/>
    <n v="7.5600000000000005"/>
  </r>
  <r>
    <n v="8839"/>
    <x v="4408"/>
    <x v="322"/>
    <d v="2011-04-10T00:00:00"/>
    <s v="Second Class"/>
    <x v="395"/>
    <s v="Frank Hawley"/>
    <x v="1"/>
    <s v="United States"/>
    <s v="Los Angeles"/>
    <s v="California"/>
    <n v="90004"/>
    <x v="1"/>
    <x v="1559"/>
    <x v="1"/>
    <x v="6"/>
    <x v="1540"/>
    <n v="70.949999999999989"/>
    <n v="3"/>
    <n v="0"/>
    <n v="18.447000000000003"/>
  </r>
  <r>
    <n v="8840"/>
    <x v="4408"/>
    <x v="322"/>
    <d v="2011-04-10T00:00:00"/>
    <s v="Second Class"/>
    <x v="395"/>
    <s v="Frank Hawley"/>
    <x v="1"/>
    <s v="United States"/>
    <s v="Los Angeles"/>
    <s v="California"/>
    <n v="90004"/>
    <x v="1"/>
    <x v="102"/>
    <x v="1"/>
    <x v="8"/>
    <x v="102"/>
    <n v="65.567999999999998"/>
    <n v="2"/>
    <n v="0.2"/>
    <n v="23.768399999999996"/>
  </r>
  <r>
    <n v="8841"/>
    <x v="4408"/>
    <x v="322"/>
    <d v="2011-04-10T00:00:00"/>
    <s v="Second Class"/>
    <x v="395"/>
    <s v="Frank Hawley"/>
    <x v="1"/>
    <s v="United States"/>
    <s v="Los Angeles"/>
    <s v="California"/>
    <n v="90004"/>
    <x v="1"/>
    <x v="1336"/>
    <x v="2"/>
    <x v="11"/>
    <x v="1312"/>
    <n v="299.96999999999997"/>
    <n v="3"/>
    <n v="0"/>
    <n v="131.98680000000002"/>
  </r>
  <r>
    <n v="8842"/>
    <x v="4409"/>
    <x v="1206"/>
    <d v="2013-02-13T00:00:00"/>
    <s v="Standard Class"/>
    <x v="335"/>
    <s v="Justin Ritter"/>
    <x v="1"/>
    <s v="United States"/>
    <s v="San Francisco"/>
    <s v="California"/>
    <n v="94110"/>
    <x v="1"/>
    <x v="246"/>
    <x v="2"/>
    <x v="11"/>
    <x v="244"/>
    <n v="89.97"/>
    <n v="3"/>
    <n v="0"/>
    <n v="39.586800000000011"/>
  </r>
  <r>
    <n v="8843"/>
    <x v="4409"/>
    <x v="1206"/>
    <d v="2013-02-13T00:00:00"/>
    <s v="Standard Class"/>
    <x v="335"/>
    <s v="Justin Ritter"/>
    <x v="1"/>
    <s v="United States"/>
    <s v="San Francisco"/>
    <s v="California"/>
    <n v="94110"/>
    <x v="1"/>
    <x v="788"/>
    <x v="2"/>
    <x v="11"/>
    <x v="778"/>
    <n v="31.86"/>
    <n v="2"/>
    <n v="0"/>
    <n v="11.151"/>
  </r>
  <r>
    <n v="8844"/>
    <x v="4410"/>
    <x v="728"/>
    <d v="2011-11-20T00:00:00"/>
    <s v="Second Class"/>
    <x v="36"/>
    <s v="Julie Creighton"/>
    <x v="1"/>
    <s v="United States"/>
    <s v="Minneapolis"/>
    <s v="Minnesota"/>
    <n v="55407"/>
    <x v="2"/>
    <x v="1678"/>
    <x v="1"/>
    <x v="4"/>
    <x v="1657"/>
    <n v="67.150000000000006"/>
    <n v="5"/>
    <n v="0"/>
    <n v="16.787500000000001"/>
  </r>
  <r>
    <n v="8845"/>
    <x v="4411"/>
    <x v="404"/>
    <d v="2014-12-24T00:00:00"/>
    <s v="Standard Class"/>
    <x v="443"/>
    <s v="Beth Paige"/>
    <x v="0"/>
    <s v="United States"/>
    <s v="Columbus"/>
    <s v="Ohio"/>
    <n v="43229"/>
    <x v="3"/>
    <x v="1232"/>
    <x v="1"/>
    <x v="8"/>
    <x v="1206"/>
    <n v="7.2359999999999998"/>
    <n v="3"/>
    <n v="0.7"/>
    <n v="-6.0299999999999976"/>
  </r>
  <r>
    <n v="8846"/>
    <x v="4411"/>
    <x v="404"/>
    <d v="2014-12-24T00:00:00"/>
    <s v="Standard Class"/>
    <x v="443"/>
    <s v="Beth Paige"/>
    <x v="0"/>
    <s v="United States"/>
    <s v="Columbus"/>
    <s v="Ohio"/>
    <n v="43229"/>
    <x v="3"/>
    <x v="131"/>
    <x v="1"/>
    <x v="13"/>
    <x v="131"/>
    <n v="4.8239999999999998"/>
    <n v="3"/>
    <n v="0.2"/>
    <n v="1.7486999999999999"/>
  </r>
  <r>
    <n v="8847"/>
    <x v="4411"/>
    <x v="404"/>
    <d v="2014-12-24T00:00:00"/>
    <s v="Standard Class"/>
    <x v="443"/>
    <s v="Beth Paige"/>
    <x v="0"/>
    <s v="United States"/>
    <s v="Columbus"/>
    <s v="Ohio"/>
    <n v="43229"/>
    <x v="3"/>
    <x v="393"/>
    <x v="1"/>
    <x v="10"/>
    <x v="389"/>
    <n v="91.360000000000014"/>
    <n v="5"/>
    <n v="0.2"/>
    <n v="29.691999999999993"/>
  </r>
  <r>
    <n v="8848"/>
    <x v="4411"/>
    <x v="404"/>
    <d v="2014-12-24T00:00:00"/>
    <s v="Standard Class"/>
    <x v="443"/>
    <s v="Beth Paige"/>
    <x v="0"/>
    <s v="United States"/>
    <s v="Columbus"/>
    <s v="Ohio"/>
    <n v="43229"/>
    <x v="3"/>
    <x v="723"/>
    <x v="1"/>
    <x v="9"/>
    <x v="715"/>
    <n v="130.11199999999999"/>
    <n v="2"/>
    <n v="0.2"/>
    <n v="13.011199999999995"/>
  </r>
  <r>
    <n v="8849"/>
    <x v="4412"/>
    <x v="740"/>
    <d v="2012-07-04T00:00:00"/>
    <s v="First Class"/>
    <x v="135"/>
    <s v="Frank Atkinson"/>
    <x v="1"/>
    <s v="United States"/>
    <s v="Raleigh"/>
    <s v="North Carolina"/>
    <n v="27604"/>
    <x v="0"/>
    <x v="918"/>
    <x v="2"/>
    <x v="7"/>
    <x v="901"/>
    <n v="74.239999999999995"/>
    <n v="1"/>
    <n v="0.2"/>
    <n v="8.3519999999999932"/>
  </r>
  <r>
    <n v="8850"/>
    <x v="4412"/>
    <x v="740"/>
    <d v="2012-07-04T00:00:00"/>
    <s v="First Class"/>
    <x v="135"/>
    <s v="Frank Atkinson"/>
    <x v="1"/>
    <s v="United States"/>
    <s v="Raleigh"/>
    <s v="North Carolina"/>
    <n v="27604"/>
    <x v="0"/>
    <x v="891"/>
    <x v="0"/>
    <x v="5"/>
    <x v="875"/>
    <n v="159.84000000000003"/>
    <n v="10"/>
    <n v="0.2"/>
    <n v="45.954000000000008"/>
  </r>
  <r>
    <n v="8851"/>
    <x v="4412"/>
    <x v="740"/>
    <d v="2012-07-04T00:00:00"/>
    <s v="First Class"/>
    <x v="135"/>
    <s v="Frank Atkinson"/>
    <x v="1"/>
    <s v="United States"/>
    <s v="Raleigh"/>
    <s v="North Carolina"/>
    <n v="27604"/>
    <x v="0"/>
    <x v="544"/>
    <x v="1"/>
    <x v="8"/>
    <x v="539"/>
    <n v="2.8920000000000008"/>
    <n v="2"/>
    <n v="0.7"/>
    <n v="-2.3136000000000001"/>
  </r>
  <r>
    <n v="8852"/>
    <x v="4412"/>
    <x v="740"/>
    <d v="2012-07-04T00:00:00"/>
    <s v="First Class"/>
    <x v="135"/>
    <s v="Frank Atkinson"/>
    <x v="1"/>
    <s v="United States"/>
    <s v="Raleigh"/>
    <s v="North Carolina"/>
    <n v="27604"/>
    <x v="0"/>
    <x v="707"/>
    <x v="1"/>
    <x v="10"/>
    <x v="699"/>
    <n v="9.3920000000000012"/>
    <n v="2"/>
    <n v="0.2"/>
    <n v="3.2871999999999999"/>
  </r>
  <r>
    <n v="8853"/>
    <x v="4413"/>
    <x v="1169"/>
    <d v="2011-10-13T00:00:00"/>
    <s v="Second Class"/>
    <x v="35"/>
    <s v="Duane Noonan"/>
    <x v="0"/>
    <s v="United States"/>
    <s v="New York City"/>
    <s v="New York"/>
    <n v="10011"/>
    <x v="3"/>
    <x v="1019"/>
    <x v="1"/>
    <x v="10"/>
    <x v="1001"/>
    <n v="123.92"/>
    <n v="4"/>
    <n v="0"/>
    <n v="55.763999999999996"/>
  </r>
  <r>
    <n v="8854"/>
    <x v="4414"/>
    <x v="357"/>
    <d v="2012-09-25T00:00:00"/>
    <s v="First Class"/>
    <x v="383"/>
    <s v="Frank Olsen"/>
    <x v="0"/>
    <s v="United States"/>
    <s v="Philadelphia"/>
    <s v="Pennsylvania"/>
    <n v="19143"/>
    <x v="3"/>
    <x v="1205"/>
    <x v="1"/>
    <x v="14"/>
    <x v="1181"/>
    <n v="55.600000000000009"/>
    <n v="5"/>
    <n v="0.2"/>
    <n v="6.2549999999999919"/>
  </r>
  <r>
    <n v="8855"/>
    <x v="4414"/>
    <x v="357"/>
    <d v="2012-09-25T00:00:00"/>
    <s v="First Class"/>
    <x v="383"/>
    <s v="Frank Olsen"/>
    <x v="0"/>
    <s v="United States"/>
    <s v="Philadelphia"/>
    <s v="Pennsylvania"/>
    <n v="19143"/>
    <x v="3"/>
    <x v="217"/>
    <x v="2"/>
    <x v="11"/>
    <x v="216"/>
    <n v="617.97600000000011"/>
    <n v="3"/>
    <n v="0.2"/>
    <n v="-7.724700000000098"/>
  </r>
  <r>
    <n v="8856"/>
    <x v="4415"/>
    <x v="165"/>
    <d v="2014-12-31T00:00:00"/>
    <s v="Standard Class"/>
    <x v="317"/>
    <s v="Dave Poirier"/>
    <x v="1"/>
    <s v="United States"/>
    <s v="Meridian"/>
    <s v="Idaho"/>
    <n v="83642"/>
    <x v="1"/>
    <x v="213"/>
    <x v="1"/>
    <x v="8"/>
    <x v="212"/>
    <n v="21.312000000000005"/>
    <n v="3"/>
    <n v="0.2"/>
    <n v="7.9919999999999991"/>
  </r>
  <r>
    <n v="8857"/>
    <x v="4416"/>
    <x v="119"/>
    <d v="2014-10-21T00:00:00"/>
    <s v="Standard Class"/>
    <x v="478"/>
    <s v="Jane Waco"/>
    <x v="1"/>
    <s v="United States"/>
    <s v="Sacramento"/>
    <s v="California"/>
    <n v="95823"/>
    <x v="1"/>
    <x v="343"/>
    <x v="2"/>
    <x v="11"/>
    <x v="339"/>
    <n v="209.94"/>
    <n v="6"/>
    <n v="0"/>
    <n v="39.888599999999997"/>
  </r>
  <r>
    <n v="8858"/>
    <x v="4416"/>
    <x v="119"/>
    <d v="2014-10-21T00:00:00"/>
    <s v="Standard Class"/>
    <x v="478"/>
    <s v="Jane Waco"/>
    <x v="1"/>
    <s v="United States"/>
    <s v="Sacramento"/>
    <s v="California"/>
    <n v="95823"/>
    <x v="1"/>
    <x v="1431"/>
    <x v="2"/>
    <x v="7"/>
    <x v="1410"/>
    <n v="31.983999999999998"/>
    <n v="2"/>
    <n v="0.2"/>
    <n v="-7.9959999999999996"/>
  </r>
  <r>
    <n v="8859"/>
    <x v="4416"/>
    <x v="119"/>
    <d v="2014-10-21T00:00:00"/>
    <s v="Standard Class"/>
    <x v="478"/>
    <s v="Jane Waco"/>
    <x v="1"/>
    <s v="United States"/>
    <s v="Sacramento"/>
    <s v="California"/>
    <n v="95823"/>
    <x v="1"/>
    <x v="450"/>
    <x v="1"/>
    <x v="8"/>
    <x v="446"/>
    <n v="5083.96"/>
    <n v="5"/>
    <n v="0.2"/>
    <n v="1906.4849999999999"/>
  </r>
  <r>
    <n v="8860"/>
    <x v="4417"/>
    <x v="648"/>
    <d v="2014-08-27T00:00:00"/>
    <s v="Standard Class"/>
    <x v="499"/>
    <s v="Tonja Turnell"/>
    <x v="2"/>
    <s v="United States"/>
    <s v="Charlotte"/>
    <s v="North Carolina"/>
    <n v="28205"/>
    <x v="0"/>
    <x v="1517"/>
    <x v="2"/>
    <x v="7"/>
    <x v="1495"/>
    <n v="35.96"/>
    <n v="1"/>
    <n v="0.2"/>
    <n v="3.5959999999999983"/>
  </r>
  <r>
    <n v="8861"/>
    <x v="4418"/>
    <x v="861"/>
    <d v="2012-09-18T00:00:00"/>
    <s v="Standard Class"/>
    <x v="381"/>
    <s v="Skye Norling"/>
    <x v="2"/>
    <s v="United States"/>
    <s v="Paterson"/>
    <s v="New Jersey"/>
    <n v="7501"/>
    <x v="3"/>
    <x v="1655"/>
    <x v="1"/>
    <x v="2"/>
    <x v="1634"/>
    <n v="31.049999999999997"/>
    <n v="3"/>
    <n v="0"/>
    <n v="14.904"/>
  </r>
  <r>
    <n v="8862"/>
    <x v="4418"/>
    <x v="861"/>
    <d v="2012-09-18T00:00:00"/>
    <s v="Standard Class"/>
    <x v="381"/>
    <s v="Skye Norling"/>
    <x v="2"/>
    <s v="United States"/>
    <s v="Paterson"/>
    <s v="New Jersey"/>
    <n v="7501"/>
    <x v="3"/>
    <x v="1348"/>
    <x v="0"/>
    <x v="5"/>
    <x v="1324"/>
    <n v="8.92"/>
    <n v="4"/>
    <n v="0"/>
    <n v="3.9248000000000003"/>
  </r>
  <r>
    <n v="8863"/>
    <x v="4418"/>
    <x v="861"/>
    <d v="2012-09-18T00:00:00"/>
    <s v="Standard Class"/>
    <x v="381"/>
    <s v="Skye Norling"/>
    <x v="2"/>
    <s v="United States"/>
    <s v="Paterson"/>
    <s v="New Jersey"/>
    <n v="7501"/>
    <x v="3"/>
    <x v="270"/>
    <x v="1"/>
    <x v="8"/>
    <x v="267"/>
    <n v="209.6"/>
    <n v="4"/>
    <n v="0"/>
    <n v="96.415999999999997"/>
  </r>
  <r>
    <n v="8864"/>
    <x v="4418"/>
    <x v="861"/>
    <d v="2012-09-18T00:00:00"/>
    <s v="Standard Class"/>
    <x v="381"/>
    <s v="Skye Norling"/>
    <x v="2"/>
    <s v="United States"/>
    <s v="Paterson"/>
    <s v="New Jersey"/>
    <n v="7501"/>
    <x v="3"/>
    <x v="1109"/>
    <x v="1"/>
    <x v="9"/>
    <x v="1089"/>
    <n v="111.04"/>
    <n v="4"/>
    <n v="0"/>
    <n v="29.980800000000002"/>
  </r>
  <r>
    <n v="8865"/>
    <x v="4418"/>
    <x v="861"/>
    <d v="2012-09-18T00:00:00"/>
    <s v="Standard Class"/>
    <x v="381"/>
    <s v="Skye Norling"/>
    <x v="2"/>
    <s v="United States"/>
    <s v="Paterson"/>
    <s v="New Jersey"/>
    <n v="7501"/>
    <x v="3"/>
    <x v="1650"/>
    <x v="1"/>
    <x v="10"/>
    <x v="1630"/>
    <n v="38.880000000000003"/>
    <n v="6"/>
    <n v="0"/>
    <n v="18.662400000000002"/>
  </r>
  <r>
    <n v="8866"/>
    <x v="4419"/>
    <x v="139"/>
    <d v="2012-12-26T00:00:00"/>
    <s v="Standard Class"/>
    <x v="622"/>
    <s v="John Murray"/>
    <x v="0"/>
    <s v="United States"/>
    <s v="Arlington"/>
    <s v="Virginia"/>
    <n v="22204"/>
    <x v="0"/>
    <x v="1204"/>
    <x v="1"/>
    <x v="9"/>
    <x v="1180"/>
    <n v="36.269999999999996"/>
    <n v="3"/>
    <n v="0"/>
    <n v="10.880999999999997"/>
  </r>
  <r>
    <n v="8867"/>
    <x v="4420"/>
    <x v="59"/>
    <d v="2011-09-23T00:00:00"/>
    <s v="First Class"/>
    <x v="766"/>
    <s v="Sarah Brown"/>
    <x v="0"/>
    <s v="United States"/>
    <s v="Chicago"/>
    <s v="Illinois"/>
    <n v="60653"/>
    <x v="2"/>
    <x v="1601"/>
    <x v="0"/>
    <x v="0"/>
    <x v="1584"/>
    <n v="493.42999999999995"/>
    <n v="5"/>
    <n v="0.3"/>
    <n v="-70.489999999999981"/>
  </r>
  <r>
    <n v="8868"/>
    <x v="4420"/>
    <x v="59"/>
    <d v="2011-09-23T00:00:00"/>
    <s v="First Class"/>
    <x v="766"/>
    <s v="Sarah Brown"/>
    <x v="0"/>
    <s v="United States"/>
    <s v="Chicago"/>
    <s v="Illinois"/>
    <n v="60653"/>
    <x v="2"/>
    <x v="1091"/>
    <x v="2"/>
    <x v="7"/>
    <x v="1072"/>
    <n v="11.120000000000001"/>
    <n v="2"/>
    <n v="0.2"/>
    <n v="3.4749999999999996"/>
  </r>
  <r>
    <n v="8869"/>
    <x v="4421"/>
    <x v="254"/>
    <d v="2013-11-09T00:00:00"/>
    <s v="Standard Class"/>
    <x v="693"/>
    <s v="Cindy Chapman"/>
    <x v="0"/>
    <s v="United States"/>
    <s v="San Diego"/>
    <s v="California"/>
    <n v="92037"/>
    <x v="1"/>
    <x v="1771"/>
    <x v="2"/>
    <x v="15"/>
    <x v="1752"/>
    <n v="686.40000000000009"/>
    <n v="2"/>
    <n v="0.2"/>
    <n v="77.219999999999914"/>
  </r>
  <r>
    <n v="8870"/>
    <x v="4422"/>
    <x v="96"/>
    <d v="2014-12-07T00:00:00"/>
    <s v="Standard Class"/>
    <x v="64"/>
    <s v="Sally Hughsby"/>
    <x v="1"/>
    <s v="United States"/>
    <s v="Seattle"/>
    <s v="Washington"/>
    <n v="98105"/>
    <x v="1"/>
    <x v="1406"/>
    <x v="1"/>
    <x v="8"/>
    <x v="1384"/>
    <n v="15.920000000000002"/>
    <n v="5"/>
    <n v="0.2"/>
    <n v="5.3729999999999993"/>
  </r>
  <r>
    <n v="8871"/>
    <x v="4422"/>
    <x v="96"/>
    <d v="2014-12-07T00:00:00"/>
    <s v="Standard Class"/>
    <x v="64"/>
    <s v="Sally Hughsby"/>
    <x v="1"/>
    <s v="United States"/>
    <s v="Seattle"/>
    <s v="Washington"/>
    <n v="98105"/>
    <x v="1"/>
    <x v="325"/>
    <x v="0"/>
    <x v="5"/>
    <x v="322"/>
    <n v="70.679999999999993"/>
    <n v="12"/>
    <n v="0"/>
    <n v="31.099200000000003"/>
  </r>
  <r>
    <n v="8872"/>
    <x v="4422"/>
    <x v="96"/>
    <d v="2014-12-07T00:00:00"/>
    <s v="Standard Class"/>
    <x v="64"/>
    <s v="Sally Hughsby"/>
    <x v="1"/>
    <s v="United States"/>
    <s v="Seattle"/>
    <s v="Washington"/>
    <n v="98105"/>
    <x v="1"/>
    <x v="273"/>
    <x v="1"/>
    <x v="4"/>
    <x v="270"/>
    <n v="541.24"/>
    <n v="4"/>
    <n v="0"/>
    <n v="5.4124000000000478"/>
  </r>
  <r>
    <n v="8873"/>
    <x v="4423"/>
    <x v="982"/>
    <d v="2011-10-10T00:00:00"/>
    <s v="Same Day"/>
    <x v="579"/>
    <s v="Richard Bierner"/>
    <x v="0"/>
    <s v="United States"/>
    <s v="Columbus"/>
    <s v="Ohio"/>
    <n v="43229"/>
    <x v="3"/>
    <x v="1844"/>
    <x v="2"/>
    <x v="15"/>
    <x v="1823"/>
    <n v="101.99400000000001"/>
    <n v="2"/>
    <n v="0.7"/>
    <n v="-71.39579999999998"/>
  </r>
  <r>
    <n v="8874"/>
    <x v="4423"/>
    <x v="982"/>
    <d v="2011-10-10T00:00:00"/>
    <s v="Same Day"/>
    <x v="579"/>
    <s v="Richard Bierner"/>
    <x v="0"/>
    <s v="United States"/>
    <s v="Columbus"/>
    <s v="Ohio"/>
    <n v="43229"/>
    <x v="3"/>
    <x v="471"/>
    <x v="1"/>
    <x v="8"/>
    <x v="467"/>
    <n v="18.264000000000003"/>
    <n v="2"/>
    <n v="0.7"/>
    <n v="-13.393599999999999"/>
  </r>
  <r>
    <n v="8875"/>
    <x v="4424"/>
    <x v="237"/>
    <d v="2014-11-17T00:00:00"/>
    <s v="Second Class"/>
    <x v="646"/>
    <s v="Toby Carlisle"/>
    <x v="0"/>
    <s v="United States"/>
    <s v="Houston"/>
    <s v="Texas"/>
    <n v="77095"/>
    <x v="2"/>
    <x v="715"/>
    <x v="1"/>
    <x v="8"/>
    <x v="707"/>
    <n v="21.989999999999995"/>
    <n v="5"/>
    <n v="0.8"/>
    <n v="-32.984999999999999"/>
  </r>
  <r>
    <n v="8876"/>
    <x v="4425"/>
    <x v="572"/>
    <d v="2013-08-20T00:00:00"/>
    <s v="Standard Class"/>
    <x v="564"/>
    <s v="Carol Triggs"/>
    <x v="0"/>
    <s v="United States"/>
    <s v="Irving"/>
    <s v="Texas"/>
    <n v="75061"/>
    <x v="2"/>
    <x v="413"/>
    <x v="1"/>
    <x v="14"/>
    <x v="408"/>
    <n v="185.376"/>
    <n v="2"/>
    <n v="0.2"/>
    <n v="-34.758000000000017"/>
  </r>
  <r>
    <n v="8877"/>
    <x v="4425"/>
    <x v="572"/>
    <d v="2013-08-20T00:00:00"/>
    <s v="Standard Class"/>
    <x v="564"/>
    <s v="Carol Triggs"/>
    <x v="0"/>
    <s v="United States"/>
    <s v="Irving"/>
    <s v="Texas"/>
    <n v="75061"/>
    <x v="2"/>
    <x v="1218"/>
    <x v="1"/>
    <x v="9"/>
    <x v="1193"/>
    <n v="58.923999999999985"/>
    <n v="1"/>
    <n v="0.8"/>
    <n v="-153.20240000000001"/>
  </r>
  <r>
    <n v="8878"/>
    <x v="4426"/>
    <x v="697"/>
    <d v="2014-09-24T00:00:00"/>
    <s v="Standard Class"/>
    <x v="47"/>
    <s v="Gary Zandusky"/>
    <x v="0"/>
    <s v="United States"/>
    <s v="Morristown"/>
    <s v="New Jersey"/>
    <n v="7960"/>
    <x v="3"/>
    <x v="1845"/>
    <x v="2"/>
    <x v="15"/>
    <x v="1824"/>
    <n v="480"/>
    <n v="4"/>
    <n v="0"/>
    <n v="225.6"/>
  </r>
  <r>
    <n v="8879"/>
    <x v="4426"/>
    <x v="697"/>
    <d v="2014-09-24T00:00:00"/>
    <s v="Standard Class"/>
    <x v="47"/>
    <s v="Gary Zandusky"/>
    <x v="0"/>
    <s v="United States"/>
    <s v="Morristown"/>
    <s v="New Jersey"/>
    <n v="7960"/>
    <x v="3"/>
    <x v="75"/>
    <x v="1"/>
    <x v="4"/>
    <x v="75"/>
    <n v="34.049999999999997"/>
    <n v="3"/>
    <n v="0"/>
    <n v="9.5340000000000025"/>
  </r>
  <r>
    <n v="8880"/>
    <x v="4427"/>
    <x v="391"/>
    <d v="2012-03-25T00:00:00"/>
    <s v="First Class"/>
    <x v="87"/>
    <s v="Alice McCarthy"/>
    <x v="1"/>
    <s v="United States"/>
    <s v="Los Angeles"/>
    <s v="California"/>
    <n v="90008"/>
    <x v="1"/>
    <x v="161"/>
    <x v="1"/>
    <x v="10"/>
    <x v="1286"/>
    <n v="192.72"/>
    <n v="11"/>
    <n v="0"/>
    <n v="92.505599999999987"/>
  </r>
  <r>
    <n v="8881"/>
    <x v="4427"/>
    <x v="391"/>
    <d v="2012-03-25T00:00:00"/>
    <s v="First Class"/>
    <x v="87"/>
    <s v="Alice McCarthy"/>
    <x v="1"/>
    <s v="United States"/>
    <s v="Los Angeles"/>
    <s v="California"/>
    <n v="90008"/>
    <x v="1"/>
    <x v="1105"/>
    <x v="2"/>
    <x v="11"/>
    <x v="1085"/>
    <n v="239.96999999999997"/>
    <n v="3"/>
    <n v="0"/>
    <n v="86.389199999999988"/>
  </r>
  <r>
    <n v="8882"/>
    <x v="4428"/>
    <x v="1186"/>
    <d v="2013-07-04T00:00:00"/>
    <s v="Second Class"/>
    <x v="571"/>
    <s v="Adrian Hane"/>
    <x v="2"/>
    <s v="United States"/>
    <s v="Aurora"/>
    <s v="Illinois"/>
    <n v="60505"/>
    <x v="2"/>
    <x v="1044"/>
    <x v="2"/>
    <x v="11"/>
    <x v="1024"/>
    <n v="50.120000000000005"/>
    <n v="7"/>
    <n v="0.2"/>
    <n v="-0.62650000000000716"/>
  </r>
  <r>
    <n v="8883"/>
    <x v="4429"/>
    <x v="179"/>
    <d v="2014-10-26T00:00:00"/>
    <s v="Standard Class"/>
    <x v="501"/>
    <s v="Muhammed Yedwab"/>
    <x v="1"/>
    <s v="United States"/>
    <s v="Durham"/>
    <s v="North Carolina"/>
    <n v="27707"/>
    <x v="0"/>
    <x v="1557"/>
    <x v="2"/>
    <x v="7"/>
    <x v="1537"/>
    <n v="15.984000000000002"/>
    <n v="2"/>
    <n v="0.2"/>
    <n v="1.3986000000000001"/>
  </r>
  <r>
    <n v="8884"/>
    <x v="4429"/>
    <x v="179"/>
    <d v="2014-10-26T00:00:00"/>
    <s v="Standard Class"/>
    <x v="501"/>
    <s v="Muhammed Yedwab"/>
    <x v="1"/>
    <s v="United States"/>
    <s v="Durham"/>
    <s v="North Carolina"/>
    <n v="27707"/>
    <x v="0"/>
    <x v="457"/>
    <x v="1"/>
    <x v="10"/>
    <x v="453"/>
    <n v="14.352000000000002"/>
    <n v="3"/>
    <n v="0.2"/>
    <n v="4.4849999999999994"/>
  </r>
  <r>
    <n v="8885"/>
    <x v="4430"/>
    <x v="55"/>
    <d v="2011-08-30T00:00:00"/>
    <s v="Standard Class"/>
    <x v="29"/>
    <s v="Brendan Sweed"/>
    <x v="1"/>
    <s v="United States"/>
    <s v="Columbus"/>
    <s v="Ohio"/>
    <n v="43229"/>
    <x v="3"/>
    <x v="304"/>
    <x v="1"/>
    <x v="8"/>
    <x v="301"/>
    <n v="6.5280000000000014"/>
    <n v="4"/>
    <n v="0.7"/>
    <n v="-4.5695999999999994"/>
  </r>
  <r>
    <n v="8886"/>
    <x v="4430"/>
    <x v="55"/>
    <d v="2011-08-30T00:00:00"/>
    <s v="Standard Class"/>
    <x v="29"/>
    <s v="Brendan Sweed"/>
    <x v="1"/>
    <s v="United States"/>
    <s v="Columbus"/>
    <s v="Ohio"/>
    <n v="43229"/>
    <x v="3"/>
    <x v="1310"/>
    <x v="1"/>
    <x v="8"/>
    <x v="1287"/>
    <n v="2.8620000000000005"/>
    <n v="3"/>
    <n v="0.7"/>
    <n v="-2.2896000000000001"/>
  </r>
  <r>
    <n v="8887"/>
    <x v="4430"/>
    <x v="55"/>
    <d v="2011-08-30T00:00:00"/>
    <s v="Standard Class"/>
    <x v="29"/>
    <s v="Brendan Sweed"/>
    <x v="1"/>
    <s v="United States"/>
    <s v="Columbus"/>
    <s v="Ohio"/>
    <n v="43229"/>
    <x v="3"/>
    <x v="530"/>
    <x v="1"/>
    <x v="8"/>
    <x v="525"/>
    <n v="20.856000000000002"/>
    <n v="8"/>
    <n v="0.7"/>
    <n v="-16.684799999999996"/>
  </r>
  <r>
    <n v="8888"/>
    <x v="4431"/>
    <x v="923"/>
    <d v="2011-07-30T00:00:00"/>
    <s v="Second Class"/>
    <x v="121"/>
    <s v="Barry Blumstein"/>
    <x v="1"/>
    <s v="United States"/>
    <s v="Los Angeles"/>
    <s v="California"/>
    <n v="90036"/>
    <x v="1"/>
    <x v="942"/>
    <x v="1"/>
    <x v="4"/>
    <x v="926"/>
    <n v="276.27999999999997"/>
    <n v="2"/>
    <n v="0"/>
    <n v="0"/>
  </r>
  <r>
    <n v="8889"/>
    <x v="4432"/>
    <x v="96"/>
    <d v="2014-12-08T00:00:00"/>
    <s v="Standard Class"/>
    <x v="529"/>
    <s v="Max Ludwig"/>
    <x v="2"/>
    <s v="United States"/>
    <s v="Stockton"/>
    <s v="California"/>
    <n v="95207"/>
    <x v="1"/>
    <x v="583"/>
    <x v="0"/>
    <x v="5"/>
    <x v="578"/>
    <n v="629.64"/>
    <n v="9"/>
    <n v="0"/>
    <n v="107.03879999999994"/>
  </r>
  <r>
    <n v="8890"/>
    <x v="4433"/>
    <x v="508"/>
    <d v="2013-10-22T00:00:00"/>
    <s v="Second Class"/>
    <x v="763"/>
    <s v="Frank Carlisle"/>
    <x v="2"/>
    <s v="United States"/>
    <s v="Columbia"/>
    <s v="Missouri"/>
    <n v="65203"/>
    <x v="2"/>
    <x v="1334"/>
    <x v="2"/>
    <x v="7"/>
    <x v="1310"/>
    <n v="449.97"/>
    <n v="3"/>
    <n v="0"/>
    <n v="220.48530000000002"/>
  </r>
  <r>
    <n v="8891"/>
    <x v="4433"/>
    <x v="508"/>
    <d v="2013-10-22T00:00:00"/>
    <s v="Second Class"/>
    <x v="763"/>
    <s v="Frank Carlisle"/>
    <x v="2"/>
    <s v="United States"/>
    <s v="Columbia"/>
    <s v="Missouri"/>
    <n v="65203"/>
    <x v="2"/>
    <x v="1341"/>
    <x v="1"/>
    <x v="9"/>
    <x v="1317"/>
    <n v="1927.5900000000001"/>
    <n v="7"/>
    <n v="0"/>
    <n v="751.76010000000008"/>
  </r>
  <r>
    <n v="8892"/>
    <x v="4434"/>
    <x v="1142"/>
    <d v="2013-09-19T00:00:00"/>
    <s v="First Class"/>
    <x v="128"/>
    <s v="Corey Roper"/>
    <x v="2"/>
    <s v="United States"/>
    <s v="Columbus"/>
    <s v="Georgia"/>
    <n v="31907"/>
    <x v="0"/>
    <x v="64"/>
    <x v="0"/>
    <x v="1"/>
    <x v="64"/>
    <n v="121.78"/>
    <n v="2"/>
    <n v="0"/>
    <n v="30.444999999999993"/>
  </r>
  <r>
    <n v="8893"/>
    <x v="4435"/>
    <x v="494"/>
    <d v="2012-12-06T00:00:00"/>
    <s v="Standard Class"/>
    <x v="784"/>
    <s v="Lindsay Castell"/>
    <x v="2"/>
    <s v="United States"/>
    <s v="San Diego"/>
    <s v="California"/>
    <n v="92037"/>
    <x v="1"/>
    <x v="873"/>
    <x v="0"/>
    <x v="1"/>
    <x v="858"/>
    <n v="2676.672"/>
    <n v="9"/>
    <n v="0.2"/>
    <n v="267.66720000000009"/>
  </r>
  <r>
    <n v="8894"/>
    <x v="4436"/>
    <x v="79"/>
    <d v="2011-08-12T00:00:00"/>
    <s v="Standard Class"/>
    <x v="47"/>
    <s v="Gary Zandusky"/>
    <x v="0"/>
    <s v="United States"/>
    <s v="Texas City"/>
    <s v="Texas"/>
    <n v="77590"/>
    <x v="2"/>
    <x v="1110"/>
    <x v="0"/>
    <x v="3"/>
    <x v="1090"/>
    <n v="489.22999999999996"/>
    <n v="2"/>
    <n v="0.3"/>
    <n v="41.933999999999997"/>
  </r>
  <r>
    <n v="8895"/>
    <x v="4437"/>
    <x v="243"/>
    <d v="2013-08-23T00:00:00"/>
    <s v="Standard Class"/>
    <x v="217"/>
    <s v="Bill Donatelli"/>
    <x v="0"/>
    <s v="United States"/>
    <s v="Los Angeles"/>
    <s v="California"/>
    <n v="90004"/>
    <x v="1"/>
    <x v="575"/>
    <x v="0"/>
    <x v="5"/>
    <x v="570"/>
    <n v="312.03000000000003"/>
    <n v="3"/>
    <n v="0"/>
    <n v="43.684200000000018"/>
  </r>
  <r>
    <n v="8896"/>
    <x v="4437"/>
    <x v="243"/>
    <d v="2013-08-23T00:00:00"/>
    <s v="Standard Class"/>
    <x v="217"/>
    <s v="Bill Donatelli"/>
    <x v="0"/>
    <s v="United States"/>
    <s v="Los Angeles"/>
    <s v="California"/>
    <n v="90004"/>
    <x v="1"/>
    <x v="1198"/>
    <x v="1"/>
    <x v="4"/>
    <x v="1174"/>
    <n v="17.940000000000001"/>
    <n v="3"/>
    <n v="0"/>
    <n v="3.0497999999999985"/>
  </r>
  <r>
    <n v="8897"/>
    <x v="4437"/>
    <x v="243"/>
    <d v="2013-08-23T00:00:00"/>
    <s v="Standard Class"/>
    <x v="217"/>
    <s v="Bill Donatelli"/>
    <x v="0"/>
    <s v="United States"/>
    <s v="Los Angeles"/>
    <s v="California"/>
    <n v="90004"/>
    <x v="1"/>
    <x v="302"/>
    <x v="2"/>
    <x v="7"/>
    <x v="299"/>
    <n v="165.60000000000002"/>
    <n v="3"/>
    <n v="0.2"/>
    <n v="10.349999999999994"/>
  </r>
  <r>
    <n v="8898"/>
    <x v="4437"/>
    <x v="243"/>
    <d v="2013-08-23T00:00:00"/>
    <s v="Standard Class"/>
    <x v="217"/>
    <s v="Bill Donatelli"/>
    <x v="0"/>
    <s v="United States"/>
    <s v="Los Angeles"/>
    <s v="California"/>
    <n v="90004"/>
    <x v="1"/>
    <x v="945"/>
    <x v="1"/>
    <x v="10"/>
    <x v="929"/>
    <n v="37.520000000000003"/>
    <n v="4"/>
    <n v="0"/>
    <n v="18.009600000000002"/>
  </r>
  <r>
    <n v="8899"/>
    <x v="4438"/>
    <x v="976"/>
    <d v="2012-08-09T00:00:00"/>
    <s v="Second Class"/>
    <x v="313"/>
    <s v="Eudokia Martin"/>
    <x v="1"/>
    <s v="United States"/>
    <s v="Springfield"/>
    <s v="Virginia"/>
    <n v="22153"/>
    <x v="0"/>
    <x v="1405"/>
    <x v="2"/>
    <x v="7"/>
    <x v="1383"/>
    <n v="494.97"/>
    <n v="3"/>
    <n v="0"/>
    <n v="148.49099999999996"/>
  </r>
  <r>
    <n v="8900"/>
    <x v="4438"/>
    <x v="976"/>
    <d v="2012-08-09T00:00:00"/>
    <s v="Second Class"/>
    <x v="313"/>
    <s v="Eudokia Martin"/>
    <x v="1"/>
    <s v="United States"/>
    <s v="Springfield"/>
    <s v="Virginia"/>
    <n v="22153"/>
    <x v="0"/>
    <x v="1351"/>
    <x v="1"/>
    <x v="2"/>
    <x v="1328"/>
    <n v="25.06"/>
    <n v="2"/>
    <n v="0"/>
    <n v="11.778199999999998"/>
  </r>
  <r>
    <n v="8901"/>
    <x v="4439"/>
    <x v="1207"/>
    <d v="2013-06-05T00:00:00"/>
    <s v="Standard Class"/>
    <x v="443"/>
    <s v="Beth Paige"/>
    <x v="0"/>
    <s v="United States"/>
    <s v="Decatur"/>
    <s v="Illinois"/>
    <n v="62521"/>
    <x v="2"/>
    <x v="1831"/>
    <x v="0"/>
    <x v="5"/>
    <x v="1810"/>
    <n v="32.064"/>
    <n v="3"/>
    <n v="0.6"/>
    <n v="-12.825599999999994"/>
  </r>
  <r>
    <n v="8902"/>
    <x v="4439"/>
    <x v="1207"/>
    <d v="2013-06-05T00:00:00"/>
    <s v="Standard Class"/>
    <x v="443"/>
    <s v="Beth Paige"/>
    <x v="0"/>
    <s v="United States"/>
    <s v="Decatur"/>
    <s v="Illinois"/>
    <n v="62521"/>
    <x v="2"/>
    <x v="1828"/>
    <x v="1"/>
    <x v="10"/>
    <x v="1807"/>
    <n v="18.496000000000002"/>
    <n v="4"/>
    <n v="0.2"/>
    <n v="6.7048000000000005"/>
  </r>
  <r>
    <n v="8903"/>
    <x v="4439"/>
    <x v="1207"/>
    <d v="2013-06-05T00:00:00"/>
    <s v="Standard Class"/>
    <x v="443"/>
    <s v="Beth Paige"/>
    <x v="0"/>
    <s v="United States"/>
    <s v="Decatur"/>
    <s v="Illinois"/>
    <n v="62521"/>
    <x v="2"/>
    <x v="1455"/>
    <x v="0"/>
    <x v="1"/>
    <x v="1432"/>
    <n v="191.07899999999998"/>
    <n v="3"/>
    <n v="0.3"/>
    <n v="-38.215799999999973"/>
  </r>
  <r>
    <n v="8904"/>
    <x v="4439"/>
    <x v="1207"/>
    <d v="2013-06-05T00:00:00"/>
    <s v="Standard Class"/>
    <x v="443"/>
    <s v="Beth Paige"/>
    <x v="0"/>
    <s v="United States"/>
    <s v="Decatur"/>
    <s v="Illinois"/>
    <n v="62521"/>
    <x v="2"/>
    <x v="747"/>
    <x v="1"/>
    <x v="10"/>
    <x v="738"/>
    <n v="10.368000000000002"/>
    <n v="2"/>
    <n v="0.2"/>
    <n v="3.6288"/>
  </r>
  <r>
    <n v="8905"/>
    <x v="4440"/>
    <x v="949"/>
    <d v="2013-07-02T00:00:00"/>
    <s v="Same Day"/>
    <x v="711"/>
    <s v="Stephanie Ulpright"/>
    <x v="2"/>
    <s v="United States"/>
    <s v="New York City"/>
    <s v="New York"/>
    <n v="10009"/>
    <x v="3"/>
    <x v="933"/>
    <x v="1"/>
    <x v="2"/>
    <x v="917"/>
    <n v="30.53"/>
    <n v="1"/>
    <n v="0"/>
    <n v="14.043800000000001"/>
  </r>
  <r>
    <n v="8906"/>
    <x v="4440"/>
    <x v="949"/>
    <d v="2013-07-02T00:00:00"/>
    <s v="Same Day"/>
    <x v="711"/>
    <s v="Stephanie Ulpright"/>
    <x v="2"/>
    <s v="United States"/>
    <s v="New York City"/>
    <s v="New York"/>
    <n v="10009"/>
    <x v="3"/>
    <x v="1386"/>
    <x v="2"/>
    <x v="11"/>
    <x v="1363"/>
    <n v="30.839999999999996"/>
    <n v="3"/>
    <n v="0"/>
    <n v="6.1679999999999975"/>
  </r>
  <r>
    <n v="8907"/>
    <x v="4440"/>
    <x v="949"/>
    <d v="2013-07-02T00:00:00"/>
    <s v="Same Day"/>
    <x v="711"/>
    <s v="Stephanie Ulpright"/>
    <x v="2"/>
    <s v="United States"/>
    <s v="New York City"/>
    <s v="New York"/>
    <n v="10009"/>
    <x v="3"/>
    <x v="144"/>
    <x v="1"/>
    <x v="10"/>
    <x v="144"/>
    <n v="75.06"/>
    <n v="9"/>
    <n v="0"/>
    <n v="33.776999999999994"/>
  </r>
  <r>
    <n v="8908"/>
    <x v="4441"/>
    <x v="122"/>
    <d v="2013-12-21T00:00:00"/>
    <s v="First Class"/>
    <x v="672"/>
    <s v="Andy Yotov"/>
    <x v="1"/>
    <s v="United States"/>
    <s v="San Francisco"/>
    <s v="California"/>
    <n v="94110"/>
    <x v="1"/>
    <x v="179"/>
    <x v="2"/>
    <x v="7"/>
    <x v="178"/>
    <n v="66.976000000000013"/>
    <n v="7"/>
    <n v="0.2"/>
    <n v="6.6976000000000013"/>
  </r>
  <r>
    <n v="8909"/>
    <x v="4442"/>
    <x v="1208"/>
    <d v="2012-02-01T00:00:00"/>
    <s v="Standard Class"/>
    <x v="605"/>
    <s v="Elizabeth Moffitt"/>
    <x v="1"/>
    <s v="United States"/>
    <s v="Moreno Valley"/>
    <s v="California"/>
    <n v="92553"/>
    <x v="1"/>
    <x v="1274"/>
    <x v="1"/>
    <x v="10"/>
    <x v="1250"/>
    <n v="182.72"/>
    <n v="8"/>
    <n v="0"/>
    <n v="84.051199999999994"/>
  </r>
  <r>
    <n v="8910"/>
    <x v="4443"/>
    <x v="960"/>
    <d v="2014-11-02T00:00:00"/>
    <s v="Standard Class"/>
    <x v="193"/>
    <s v="Sue Ann Reed"/>
    <x v="0"/>
    <s v="United States"/>
    <s v="Everett"/>
    <s v="Massachusetts"/>
    <n v="2149"/>
    <x v="3"/>
    <x v="148"/>
    <x v="1"/>
    <x v="2"/>
    <x v="148"/>
    <n v="21.93"/>
    <n v="3"/>
    <n v="0"/>
    <n v="10.307099999999998"/>
  </r>
  <r>
    <n v="8911"/>
    <x v="4444"/>
    <x v="259"/>
    <d v="2014-11-09T00:00:00"/>
    <s v="Standard Class"/>
    <x v="244"/>
    <s v="Christina Anderson"/>
    <x v="0"/>
    <s v="United States"/>
    <s v="Chattanooga"/>
    <s v="Tennessee"/>
    <n v="37421"/>
    <x v="0"/>
    <x v="434"/>
    <x v="2"/>
    <x v="11"/>
    <x v="429"/>
    <n v="95.976000000000013"/>
    <n v="3"/>
    <n v="0.2"/>
    <n v="15.596099999999996"/>
  </r>
  <r>
    <n v="8912"/>
    <x v="4444"/>
    <x v="259"/>
    <d v="2014-11-09T00:00:00"/>
    <s v="Standard Class"/>
    <x v="244"/>
    <s v="Christina Anderson"/>
    <x v="0"/>
    <s v="United States"/>
    <s v="Chattanooga"/>
    <s v="Tennessee"/>
    <n v="37421"/>
    <x v="0"/>
    <x v="1777"/>
    <x v="2"/>
    <x v="7"/>
    <x v="1758"/>
    <n v="143.928"/>
    <n v="9"/>
    <n v="0.2"/>
    <n v="-32.383800000000008"/>
  </r>
  <r>
    <n v="8913"/>
    <x v="4444"/>
    <x v="259"/>
    <d v="2014-11-09T00:00:00"/>
    <s v="Standard Class"/>
    <x v="244"/>
    <s v="Christina Anderson"/>
    <x v="0"/>
    <s v="United States"/>
    <s v="Chattanooga"/>
    <s v="Tennessee"/>
    <n v="37421"/>
    <x v="0"/>
    <x v="990"/>
    <x v="1"/>
    <x v="8"/>
    <x v="302"/>
    <n v="3.5640000000000009"/>
    <n v="2"/>
    <n v="0.7"/>
    <n v="-2.9700000000000006"/>
  </r>
  <r>
    <n v="8914"/>
    <x v="4444"/>
    <x v="259"/>
    <d v="2014-11-09T00:00:00"/>
    <s v="Standard Class"/>
    <x v="244"/>
    <s v="Christina Anderson"/>
    <x v="0"/>
    <s v="United States"/>
    <s v="Chattanooga"/>
    <s v="Tennessee"/>
    <n v="37421"/>
    <x v="0"/>
    <x v="1038"/>
    <x v="1"/>
    <x v="2"/>
    <x v="1019"/>
    <n v="4.9280000000000008"/>
    <n v="2"/>
    <n v="0.2"/>
    <n v="1.7247999999999997"/>
  </r>
  <r>
    <n v="8915"/>
    <x v="4445"/>
    <x v="195"/>
    <d v="2013-05-14T00:00:00"/>
    <s v="Standard Class"/>
    <x v="51"/>
    <s v="Cynthia Voltz"/>
    <x v="1"/>
    <s v="United States"/>
    <s v="Austin"/>
    <s v="Texas"/>
    <n v="78745"/>
    <x v="2"/>
    <x v="518"/>
    <x v="1"/>
    <x v="4"/>
    <x v="513"/>
    <n v="856.65600000000006"/>
    <n v="6"/>
    <n v="0.2"/>
    <n v="107.08199999999985"/>
  </r>
  <r>
    <n v="8916"/>
    <x v="4445"/>
    <x v="195"/>
    <d v="2013-05-14T00:00:00"/>
    <s v="Standard Class"/>
    <x v="51"/>
    <s v="Cynthia Voltz"/>
    <x v="1"/>
    <s v="United States"/>
    <s v="Austin"/>
    <s v="Texas"/>
    <n v="78745"/>
    <x v="2"/>
    <x v="91"/>
    <x v="1"/>
    <x v="8"/>
    <x v="91"/>
    <n v="13.183999999999997"/>
    <n v="4"/>
    <n v="0.8"/>
    <n v="-20.435200000000002"/>
  </r>
  <r>
    <n v="8917"/>
    <x v="4445"/>
    <x v="195"/>
    <d v="2013-05-14T00:00:00"/>
    <s v="Standard Class"/>
    <x v="51"/>
    <s v="Cynthia Voltz"/>
    <x v="1"/>
    <s v="United States"/>
    <s v="Austin"/>
    <s v="Texas"/>
    <n v="78745"/>
    <x v="2"/>
    <x v="1712"/>
    <x v="1"/>
    <x v="9"/>
    <x v="1691"/>
    <n v="48.783999999999985"/>
    <n v="4"/>
    <n v="0.8"/>
    <n v="-131.71680000000001"/>
  </r>
  <r>
    <n v="8918"/>
    <x v="4445"/>
    <x v="195"/>
    <d v="2013-05-14T00:00:00"/>
    <s v="Standard Class"/>
    <x v="51"/>
    <s v="Cynthia Voltz"/>
    <x v="1"/>
    <s v="United States"/>
    <s v="Austin"/>
    <s v="Texas"/>
    <n v="78745"/>
    <x v="2"/>
    <x v="136"/>
    <x v="1"/>
    <x v="10"/>
    <x v="136"/>
    <n v="76.64"/>
    <n v="2"/>
    <n v="0.2"/>
    <n v="26.823999999999995"/>
  </r>
  <r>
    <n v="8919"/>
    <x v="4445"/>
    <x v="195"/>
    <d v="2013-05-14T00:00:00"/>
    <s v="Standard Class"/>
    <x v="51"/>
    <s v="Cynthia Voltz"/>
    <x v="1"/>
    <s v="United States"/>
    <s v="Austin"/>
    <s v="Texas"/>
    <n v="78745"/>
    <x v="2"/>
    <x v="1087"/>
    <x v="1"/>
    <x v="8"/>
    <x v="1068"/>
    <n v="18.527999999999995"/>
    <n v="6"/>
    <n v="0.8"/>
    <n v="-27.791999999999994"/>
  </r>
  <r>
    <n v="8920"/>
    <x v="4446"/>
    <x v="1063"/>
    <d v="2011-04-08T00:00:00"/>
    <s v="Standard Class"/>
    <x v="706"/>
    <s v="Anna Häberlin"/>
    <x v="1"/>
    <s v="United States"/>
    <s v="Virginia Beach"/>
    <s v="Virginia"/>
    <n v="23464"/>
    <x v="0"/>
    <x v="1740"/>
    <x v="0"/>
    <x v="5"/>
    <x v="1720"/>
    <n v="177.68"/>
    <n v="2"/>
    <n v="0"/>
    <n v="46.196799999999996"/>
  </r>
  <r>
    <n v="8921"/>
    <x v="4447"/>
    <x v="582"/>
    <d v="2011-05-03T00:00:00"/>
    <s v="Standard Class"/>
    <x v="103"/>
    <s v="David Smith"/>
    <x v="1"/>
    <s v="United States"/>
    <s v="Jamestown"/>
    <s v="New York"/>
    <n v="14701"/>
    <x v="3"/>
    <x v="1105"/>
    <x v="2"/>
    <x v="11"/>
    <x v="1085"/>
    <n v="159.97999999999999"/>
    <n v="2"/>
    <n v="0"/>
    <n v="57.592799999999997"/>
  </r>
  <r>
    <n v="8922"/>
    <x v="4448"/>
    <x v="964"/>
    <d v="2013-10-09T00:00:00"/>
    <s v="Standard Class"/>
    <x v="706"/>
    <s v="Anna Häberlin"/>
    <x v="1"/>
    <s v="United States"/>
    <s v="Coral Gables"/>
    <s v="Florida"/>
    <n v="33134"/>
    <x v="0"/>
    <x v="1513"/>
    <x v="2"/>
    <x v="7"/>
    <x v="1491"/>
    <n v="52.679999999999993"/>
    <n v="3"/>
    <n v="0.2"/>
    <n v="19.754999999999999"/>
  </r>
  <r>
    <n v="8923"/>
    <x v="4448"/>
    <x v="964"/>
    <d v="2013-10-09T00:00:00"/>
    <s v="Standard Class"/>
    <x v="706"/>
    <s v="Anna Häberlin"/>
    <x v="1"/>
    <s v="United States"/>
    <s v="Coral Gables"/>
    <s v="Florida"/>
    <n v="33134"/>
    <x v="0"/>
    <x v="763"/>
    <x v="0"/>
    <x v="5"/>
    <x v="755"/>
    <n v="11.568000000000001"/>
    <n v="3"/>
    <n v="0.2"/>
    <n v="2.6028000000000011"/>
  </r>
  <r>
    <n v="8924"/>
    <x v="4449"/>
    <x v="532"/>
    <d v="2014-06-18T00:00:00"/>
    <s v="Standard Class"/>
    <x v="233"/>
    <s v="Zuschuss Carroll"/>
    <x v="0"/>
    <s v="United States"/>
    <s v="Hickory"/>
    <s v="North Carolina"/>
    <n v="28601"/>
    <x v="0"/>
    <x v="31"/>
    <x v="1"/>
    <x v="8"/>
    <x v="31"/>
    <n v="4.572000000000001"/>
    <n v="4"/>
    <n v="0.7"/>
    <n v="-3.8100000000000005"/>
  </r>
  <r>
    <n v="8925"/>
    <x v="4450"/>
    <x v="806"/>
    <d v="2013-02-03T00:00:00"/>
    <s v="Standard Class"/>
    <x v="650"/>
    <s v="David Flashing"/>
    <x v="0"/>
    <s v="United States"/>
    <s v="Rockford"/>
    <s v="Illinois"/>
    <n v="61107"/>
    <x v="2"/>
    <x v="1846"/>
    <x v="2"/>
    <x v="7"/>
    <x v="1825"/>
    <n v="1439.9680000000001"/>
    <n v="4"/>
    <n v="0.2"/>
    <n v="143.99680000000006"/>
  </r>
  <r>
    <n v="8926"/>
    <x v="4450"/>
    <x v="806"/>
    <d v="2013-02-03T00:00:00"/>
    <s v="Standard Class"/>
    <x v="650"/>
    <s v="David Flashing"/>
    <x v="0"/>
    <s v="United States"/>
    <s v="Rockford"/>
    <s v="Illinois"/>
    <n v="61107"/>
    <x v="2"/>
    <x v="614"/>
    <x v="1"/>
    <x v="8"/>
    <x v="609"/>
    <n v="1.7279999999999995"/>
    <n v="3"/>
    <n v="0.8"/>
    <n v="-2.678399999999999"/>
  </r>
  <r>
    <n v="8927"/>
    <x v="4450"/>
    <x v="806"/>
    <d v="2013-02-03T00:00:00"/>
    <s v="Standard Class"/>
    <x v="650"/>
    <s v="David Flashing"/>
    <x v="0"/>
    <s v="United States"/>
    <s v="Rockford"/>
    <s v="Illinois"/>
    <n v="61107"/>
    <x v="2"/>
    <x v="489"/>
    <x v="0"/>
    <x v="3"/>
    <x v="484"/>
    <n v="626.09999999999991"/>
    <n v="3"/>
    <n v="0.5"/>
    <n v="-538.44600000000003"/>
  </r>
  <r>
    <n v="8928"/>
    <x v="4451"/>
    <x v="874"/>
    <d v="2012-09-29T00:00:00"/>
    <s v="Second Class"/>
    <x v="164"/>
    <s v="Saphhira Shifley"/>
    <x v="1"/>
    <s v="United States"/>
    <s v="Seattle"/>
    <s v="Washington"/>
    <n v="98103"/>
    <x v="1"/>
    <x v="1167"/>
    <x v="1"/>
    <x v="6"/>
    <x v="1145"/>
    <n v="99.2"/>
    <n v="5"/>
    <n v="0"/>
    <n v="25.792000000000002"/>
  </r>
  <r>
    <n v="8929"/>
    <x v="4452"/>
    <x v="657"/>
    <d v="2012-04-17T00:00:00"/>
    <s v="Standard Class"/>
    <x v="224"/>
    <s v="Frank Preis"/>
    <x v="0"/>
    <s v="United States"/>
    <s v="Huntsville"/>
    <s v="Texas"/>
    <n v="77340"/>
    <x v="2"/>
    <x v="562"/>
    <x v="0"/>
    <x v="3"/>
    <x v="556"/>
    <n v="609.9799999999999"/>
    <n v="4"/>
    <n v="0.3"/>
    <n v="-113.28200000000004"/>
  </r>
  <r>
    <n v="8930"/>
    <x v="4452"/>
    <x v="657"/>
    <d v="2012-04-17T00:00:00"/>
    <s v="Standard Class"/>
    <x v="224"/>
    <s v="Frank Preis"/>
    <x v="0"/>
    <s v="United States"/>
    <s v="Huntsville"/>
    <s v="Texas"/>
    <n v="77340"/>
    <x v="2"/>
    <x v="1000"/>
    <x v="0"/>
    <x v="3"/>
    <x v="983"/>
    <n v="211.37199999999999"/>
    <n v="2"/>
    <n v="0.3"/>
    <n v="-45.294000000000011"/>
  </r>
  <r>
    <n v="8931"/>
    <x v="4452"/>
    <x v="657"/>
    <d v="2012-04-17T00:00:00"/>
    <s v="Standard Class"/>
    <x v="224"/>
    <s v="Frank Preis"/>
    <x v="0"/>
    <s v="United States"/>
    <s v="Huntsville"/>
    <s v="Texas"/>
    <n v="77340"/>
    <x v="2"/>
    <x v="835"/>
    <x v="2"/>
    <x v="7"/>
    <x v="822"/>
    <n v="239.976"/>
    <n v="3"/>
    <n v="0.2"/>
    <n v="17.998199999999997"/>
  </r>
  <r>
    <n v="8932"/>
    <x v="4453"/>
    <x v="404"/>
    <d v="2014-12-25T00:00:00"/>
    <s v="Standard Class"/>
    <x v="785"/>
    <s v="Harold Engle"/>
    <x v="1"/>
    <s v="United States"/>
    <s v="Milwaukee"/>
    <s v="Wisconsin"/>
    <n v="53209"/>
    <x v="2"/>
    <x v="1801"/>
    <x v="0"/>
    <x v="5"/>
    <x v="1782"/>
    <n v="99.949999999999989"/>
    <n v="5"/>
    <n v="0"/>
    <n v="22.988499999999998"/>
  </r>
  <r>
    <n v="8933"/>
    <x v="4453"/>
    <x v="404"/>
    <d v="2014-12-25T00:00:00"/>
    <s v="Standard Class"/>
    <x v="785"/>
    <s v="Harold Engle"/>
    <x v="1"/>
    <s v="United States"/>
    <s v="Milwaukee"/>
    <s v="Wisconsin"/>
    <n v="53209"/>
    <x v="2"/>
    <x v="1599"/>
    <x v="2"/>
    <x v="11"/>
    <x v="1582"/>
    <n v="29.339999999999996"/>
    <n v="3"/>
    <n v="0"/>
    <n v="10.855799999999999"/>
  </r>
  <r>
    <n v="8934"/>
    <x v="4454"/>
    <x v="560"/>
    <d v="2013-03-20T00:00:00"/>
    <s v="Standard Class"/>
    <x v="259"/>
    <s v="Sibella Parks"/>
    <x v="1"/>
    <s v="United States"/>
    <s v="Green Bay"/>
    <s v="Wisconsin"/>
    <n v="54302"/>
    <x v="2"/>
    <x v="904"/>
    <x v="0"/>
    <x v="5"/>
    <x v="887"/>
    <n v="16.739999999999998"/>
    <n v="2"/>
    <n v="0"/>
    <n v="4.3523999999999994"/>
  </r>
  <r>
    <n v="8935"/>
    <x v="4455"/>
    <x v="151"/>
    <d v="2014-08-28T00:00:00"/>
    <s v="Same Day"/>
    <x v="130"/>
    <s v="Ben Peterman"/>
    <x v="1"/>
    <s v="United States"/>
    <s v="Philadelphia"/>
    <s v="Pennsylvania"/>
    <n v="19120"/>
    <x v="3"/>
    <x v="1157"/>
    <x v="1"/>
    <x v="10"/>
    <x v="1136"/>
    <n v="12.672000000000001"/>
    <n v="3"/>
    <n v="0.2"/>
    <n v="3.96"/>
  </r>
  <r>
    <n v="8936"/>
    <x v="4455"/>
    <x v="151"/>
    <d v="2014-08-28T00:00:00"/>
    <s v="Same Day"/>
    <x v="130"/>
    <s v="Ben Peterman"/>
    <x v="1"/>
    <s v="United States"/>
    <s v="Philadelphia"/>
    <s v="Pennsylvania"/>
    <n v="19120"/>
    <x v="3"/>
    <x v="295"/>
    <x v="2"/>
    <x v="11"/>
    <x v="292"/>
    <n v="1119.8880000000001"/>
    <n v="14"/>
    <n v="0.2"/>
    <n v="209.97899999999993"/>
  </r>
  <r>
    <n v="8937"/>
    <x v="4456"/>
    <x v="997"/>
    <d v="2012-12-19T00:00:00"/>
    <s v="Second Class"/>
    <x v="38"/>
    <s v="Paul Gonzalez"/>
    <x v="0"/>
    <s v="United States"/>
    <s v="Los Angeles"/>
    <s v="California"/>
    <n v="90008"/>
    <x v="1"/>
    <x v="894"/>
    <x v="1"/>
    <x v="6"/>
    <x v="878"/>
    <n v="204.85"/>
    <n v="5"/>
    <n v="0"/>
    <n v="53.261000000000003"/>
  </r>
  <r>
    <n v="8938"/>
    <x v="4456"/>
    <x v="997"/>
    <d v="2012-12-19T00:00:00"/>
    <s v="Second Class"/>
    <x v="38"/>
    <s v="Paul Gonzalez"/>
    <x v="0"/>
    <s v="United States"/>
    <s v="Los Angeles"/>
    <s v="California"/>
    <n v="90008"/>
    <x v="1"/>
    <x v="1495"/>
    <x v="2"/>
    <x v="7"/>
    <x v="1474"/>
    <n v="135.98400000000001"/>
    <n v="2"/>
    <n v="0.2"/>
    <n v="16.997999999999983"/>
  </r>
  <r>
    <n v="8939"/>
    <x v="4456"/>
    <x v="997"/>
    <d v="2012-12-19T00:00:00"/>
    <s v="Second Class"/>
    <x v="38"/>
    <s v="Paul Gonzalez"/>
    <x v="0"/>
    <s v="United States"/>
    <s v="Los Angeles"/>
    <s v="California"/>
    <n v="90008"/>
    <x v="1"/>
    <x v="169"/>
    <x v="1"/>
    <x v="6"/>
    <x v="168"/>
    <n v="16.399999999999999"/>
    <n v="5"/>
    <n v="0"/>
    <n v="7.0520000000000005"/>
  </r>
  <r>
    <n v="8940"/>
    <x v="4456"/>
    <x v="997"/>
    <d v="2012-12-19T00:00:00"/>
    <s v="Second Class"/>
    <x v="38"/>
    <s v="Paul Gonzalez"/>
    <x v="0"/>
    <s v="United States"/>
    <s v="Los Angeles"/>
    <s v="California"/>
    <n v="90008"/>
    <x v="1"/>
    <x v="920"/>
    <x v="1"/>
    <x v="8"/>
    <x v="903"/>
    <n v="92.960000000000008"/>
    <n v="2"/>
    <n v="0.2"/>
    <n v="31.373999999999995"/>
  </r>
  <r>
    <n v="8941"/>
    <x v="4457"/>
    <x v="963"/>
    <d v="2011-08-24T00:00:00"/>
    <s v="Second Class"/>
    <x v="187"/>
    <s v="Jeremy Pistek"/>
    <x v="0"/>
    <s v="United States"/>
    <s v="North Miami"/>
    <s v="Florida"/>
    <n v="33161"/>
    <x v="0"/>
    <x v="1847"/>
    <x v="1"/>
    <x v="14"/>
    <x v="1826"/>
    <n v="7.6320000000000014"/>
    <n v="3"/>
    <n v="0.2"/>
    <n v="-1.8126000000000002"/>
  </r>
  <r>
    <n v="8942"/>
    <x v="4458"/>
    <x v="54"/>
    <d v="2013-11-06T00:00:00"/>
    <s v="First Class"/>
    <x v="508"/>
    <s v="Natalie Webber"/>
    <x v="0"/>
    <s v="United States"/>
    <s v="Portland"/>
    <s v="Oregon"/>
    <n v="97206"/>
    <x v="1"/>
    <x v="922"/>
    <x v="1"/>
    <x v="8"/>
    <x v="905"/>
    <n v="4.1580000000000004"/>
    <n v="7"/>
    <n v="0.7"/>
    <n v="-3.4649999999999999"/>
  </r>
  <r>
    <n v="8943"/>
    <x v="4458"/>
    <x v="54"/>
    <d v="2013-11-06T00:00:00"/>
    <s v="First Class"/>
    <x v="508"/>
    <s v="Natalie Webber"/>
    <x v="0"/>
    <s v="United States"/>
    <s v="Portland"/>
    <s v="Oregon"/>
    <n v="97206"/>
    <x v="1"/>
    <x v="1848"/>
    <x v="2"/>
    <x v="15"/>
    <x v="1827"/>
    <n v="179.99100000000004"/>
    <n v="3"/>
    <n v="0.7"/>
    <n v="-251.98739999999992"/>
  </r>
  <r>
    <n v="8944"/>
    <x v="4459"/>
    <x v="1209"/>
    <d v="2014-10-17T00:00:00"/>
    <s v="Standard Class"/>
    <x v="573"/>
    <s v="Scot Wooten"/>
    <x v="0"/>
    <s v="United States"/>
    <s v="Aurora"/>
    <s v="Illinois"/>
    <n v="60505"/>
    <x v="2"/>
    <x v="1756"/>
    <x v="0"/>
    <x v="1"/>
    <x v="1737"/>
    <n v="239.358"/>
    <n v="3"/>
    <n v="0.3"/>
    <n v="-47.871600000000001"/>
  </r>
  <r>
    <n v="8945"/>
    <x v="4460"/>
    <x v="1035"/>
    <d v="2011-12-08T00:00:00"/>
    <s v="First Class"/>
    <x v="382"/>
    <s v="Erica Hernandez"/>
    <x v="2"/>
    <s v="United States"/>
    <s v="San Francisco"/>
    <s v="California"/>
    <n v="94109"/>
    <x v="1"/>
    <x v="1397"/>
    <x v="1"/>
    <x v="10"/>
    <x v="1375"/>
    <n v="164.88"/>
    <n v="3"/>
    <n v="0"/>
    <n v="80.791200000000003"/>
  </r>
  <r>
    <n v="8946"/>
    <x v="4461"/>
    <x v="647"/>
    <d v="2011-11-17T00:00:00"/>
    <s v="Second Class"/>
    <x v="609"/>
    <s v="Scott Cohen"/>
    <x v="1"/>
    <s v="United States"/>
    <s v="San Francisco"/>
    <s v="California"/>
    <n v="94110"/>
    <x v="1"/>
    <x v="503"/>
    <x v="1"/>
    <x v="14"/>
    <x v="498"/>
    <n v="10.95"/>
    <n v="3"/>
    <n v="0"/>
    <n v="3.2849999999999993"/>
  </r>
  <r>
    <n v="8947"/>
    <x v="4462"/>
    <x v="165"/>
    <d v="2014-12-29T00:00:00"/>
    <s v="Standard Class"/>
    <x v="714"/>
    <s v="Nick Crebassa"/>
    <x v="1"/>
    <s v="United States"/>
    <s v="New Bedford"/>
    <s v="Massachusetts"/>
    <n v="2740"/>
    <x v="3"/>
    <x v="1193"/>
    <x v="1"/>
    <x v="10"/>
    <x v="1169"/>
    <n v="19.440000000000001"/>
    <n v="3"/>
    <n v="0"/>
    <n v="9.3312000000000008"/>
  </r>
  <r>
    <n v="8948"/>
    <x v="4462"/>
    <x v="165"/>
    <d v="2014-12-29T00:00:00"/>
    <s v="Standard Class"/>
    <x v="714"/>
    <s v="Nick Crebassa"/>
    <x v="1"/>
    <s v="United States"/>
    <s v="New Bedford"/>
    <s v="Massachusetts"/>
    <n v="2740"/>
    <x v="3"/>
    <x v="1699"/>
    <x v="1"/>
    <x v="8"/>
    <x v="1678"/>
    <n v="12.3"/>
    <n v="5"/>
    <n v="0"/>
    <n v="6.15"/>
  </r>
  <r>
    <n v="8949"/>
    <x v="4463"/>
    <x v="163"/>
    <d v="2011-12-26T00:00:00"/>
    <s v="First Class"/>
    <x v="548"/>
    <s v="Adam Shillingsburg"/>
    <x v="0"/>
    <s v="United States"/>
    <s v="San Diego"/>
    <s v="California"/>
    <n v="92037"/>
    <x v="1"/>
    <x v="1803"/>
    <x v="1"/>
    <x v="9"/>
    <x v="1784"/>
    <n v="13.97"/>
    <n v="1"/>
    <n v="0"/>
    <n v="3.632200000000001"/>
  </r>
  <r>
    <n v="8950"/>
    <x v="4464"/>
    <x v="66"/>
    <d v="2014-12-29T00:00:00"/>
    <s v="Standard Class"/>
    <x v="691"/>
    <s v="Jack Lebron"/>
    <x v="0"/>
    <s v="United States"/>
    <s v="Jackson"/>
    <s v="Tennessee"/>
    <n v="38301"/>
    <x v="0"/>
    <x v="257"/>
    <x v="0"/>
    <x v="3"/>
    <x v="255"/>
    <n v="934.9559999999999"/>
    <n v="6"/>
    <n v="0.4"/>
    <n v="-249.32159999999999"/>
  </r>
  <r>
    <n v="8951"/>
    <x v="4464"/>
    <x v="66"/>
    <d v="2014-12-29T00:00:00"/>
    <s v="Standard Class"/>
    <x v="691"/>
    <s v="Jack Lebron"/>
    <x v="0"/>
    <s v="United States"/>
    <s v="Jackson"/>
    <s v="Tennessee"/>
    <n v="38301"/>
    <x v="0"/>
    <x v="825"/>
    <x v="2"/>
    <x v="11"/>
    <x v="813"/>
    <n v="46.864000000000004"/>
    <n v="2"/>
    <n v="0.2"/>
    <n v="7.615399999999994"/>
  </r>
  <r>
    <n v="8952"/>
    <x v="4464"/>
    <x v="66"/>
    <d v="2014-12-29T00:00:00"/>
    <s v="Standard Class"/>
    <x v="691"/>
    <s v="Jack Lebron"/>
    <x v="0"/>
    <s v="United States"/>
    <s v="Jackson"/>
    <s v="Tennessee"/>
    <n v="38301"/>
    <x v="0"/>
    <x v="376"/>
    <x v="1"/>
    <x v="4"/>
    <x v="372"/>
    <n v="26.160000000000004"/>
    <n v="3"/>
    <n v="0.2"/>
    <n v="1.961999999999998"/>
  </r>
  <r>
    <n v="8953"/>
    <x v="4464"/>
    <x v="66"/>
    <d v="2014-12-29T00:00:00"/>
    <s v="Standard Class"/>
    <x v="691"/>
    <s v="Jack Lebron"/>
    <x v="0"/>
    <s v="United States"/>
    <s v="Jackson"/>
    <s v="Tennessee"/>
    <n v="38301"/>
    <x v="0"/>
    <x v="1024"/>
    <x v="1"/>
    <x v="6"/>
    <x v="1006"/>
    <n v="23.128"/>
    <n v="7"/>
    <n v="0.2"/>
    <n v="2.8909999999999982"/>
  </r>
  <r>
    <n v="8954"/>
    <x v="4464"/>
    <x v="66"/>
    <d v="2014-12-29T00:00:00"/>
    <s v="Standard Class"/>
    <x v="691"/>
    <s v="Jack Lebron"/>
    <x v="0"/>
    <s v="United States"/>
    <s v="Jackson"/>
    <s v="Tennessee"/>
    <n v="38301"/>
    <x v="0"/>
    <x v="667"/>
    <x v="1"/>
    <x v="9"/>
    <x v="661"/>
    <n v="59.24"/>
    <n v="5"/>
    <n v="0.2"/>
    <n v="16.290999999999997"/>
  </r>
  <r>
    <n v="8955"/>
    <x v="4465"/>
    <x v="233"/>
    <d v="2011-08-10T00:00:00"/>
    <s v="Second Class"/>
    <x v="364"/>
    <s v="Vivek Gonzalez"/>
    <x v="0"/>
    <s v="United States"/>
    <s v="Jacksonville"/>
    <s v="Florida"/>
    <n v="32216"/>
    <x v="0"/>
    <x v="1195"/>
    <x v="0"/>
    <x v="0"/>
    <x v="1171"/>
    <n v="155.45600000000002"/>
    <n v="4"/>
    <n v="0.2"/>
    <n v="-7.7727999999999895"/>
  </r>
  <r>
    <n v="8956"/>
    <x v="4466"/>
    <x v="59"/>
    <d v="2011-09-24T00:00:00"/>
    <s v="Standard Class"/>
    <x v="428"/>
    <s v="Henry Goldwyn"/>
    <x v="1"/>
    <s v="United States"/>
    <s v="San Diego"/>
    <s v="California"/>
    <n v="92024"/>
    <x v="1"/>
    <x v="1532"/>
    <x v="1"/>
    <x v="10"/>
    <x v="1511"/>
    <n v="8.56"/>
    <n v="2"/>
    <n v="0"/>
    <n v="3.8519999999999994"/>
  </r>
  <r>
    <n v="8957"/>
    <x v="4467"/>
    <x v="53"/>
    <d v="2014-12-29T00:00:00"/>
    <s v="First Class"/>
    <x v="371"/>
    <s v="Jennifer Halladay"/>
    <x v="0"/>
    <s v="United States"/>
    <s v="Hialeah"/>
    <s v="Florida"/>
    <n v="33012"/>
    <x v="0"/>
    <x v="1457"/>
    <x v="0"/>
    <x v="5"/>
    <x v="1434"/>
    <n v="21"/>
    <n v="3"/>
    <n v="0.2"/>
    <n v="5.7750000000000021"/>
  </r>
  <r>
    <n v="8958"/>
    <x v="4467"/>
    <x v="53"/>
    <d v="2014-12-29T00:00:00"/>
    <s v="First Class"/>
    <x v="371"/>
    <s v="Jennifer Halladay"/>
    <x v="0"/>
    <s v="United States"/>
    <s v="Hialeah"/>
    <s v="Florida"/>
    <n v="33012"/>
    <x v="0"/>
    <x v="1845"/>
    <x v="2"/>
    <x v="15"/>
    <x v="1824"/>
    <n v="120"/>
    <n v="2"/>
    <n v="0.5"/>
    <n v="-7.2000000000000028"/>
  </r>
  <r>
    <n v="8959"/>
    <x v="4468"/>
    <x v="920"/>
    <d v="2014-12-01T00:00:00"/>
    <s v="Standard Class"/>
    <x v="197"/>
    <s v="Rose O'Brian"/>
    <x v="0"/>
    <s v="United States"/>
    <s v="Houston"/>
    <s v="Texas"/>
    <n v="77070"/>
    <x v="2"/>
    <x v="929"/>
    <x v="2"/>
    <x v="7"/>
    <x v="913"/>
    <n v="299.95999999999998"/>
    <n v="5"/>
    <n v="0.2"/>
    <n v="37.494999999999962"/>
  </r>
  <r>
    <n v="8960"/>
    <x v="4468"/>
    <x v="920"/>
    <d v="2014-12-01T00:00:00"/>
    <s v="Standard Class"/>
    <x v="197"/>
    <s v="Rose O'Brian"/>
    <x v="0"/>
    <s v="United States"/>
    <s v="Houston"/>
    <s v="Texas"/>
    <n v="77070"/>
    <x v="2"/>
    <x v="1527"/>
    <x v="1"/>
    <x v="9"/>
    <x v="1505"/>
    <n v="67.839999999999989"/>
    <n v="5"/>
    <n v="0.8"/>
    <n v="-179.77600000000001"/>
  </r>
  <r>
    <n v="8961"/>
    <x v="4468"/>
    <x v="920"/>
    <d v="2014-12-01T00:00:00"/>
    <s v="Standard Class"/>
    <x v="197"/>
    <s v="Rose O'Brian"/>
    <x v="0"/>
    <s v="United States"/>
    <s v="Houston"/>
    <s v="Texas"/>
    <n v="77070"/>
    <x v="2"/>
    <x v="856"/>
    <x v="0"/>
    <x v="1"/>
    <x v="841"/>
    <n v="853.92999999999984"/>
    <n v="5"/>
    <n v="0.3"/>
    <n v="-24.397999999999911"/>
  </r>
  <r>
    <n v="8962"/>
    <x v="4468"/>
    <x v="920"/>
    <d v="2014-12-01T00:00:00"/>
    <s v="Standard Class"/>
    <x v="197"/>
    <s v="Rose O'Brian"/>
    <x v="0"/>
    <s v="United States"/>
    <s v="Houston"/>
    <s v="Texas"/>
    <n v="77070"/>
    <x v="2"/>
    <x v="1663"/>
    <x v="1"/>
    <x v="6"/>
    <x v="1642"/>
    <n v="18.687999999999999"/>
    <n v="4"/>
    <n v="0.2"/>
    <n v="3.7375999999999996"/>
  </r>
  <r>
    <n v="8963"/>
    <x v="4469"/>
    <x v="732"/>
    <d v="2013-11-08T00:00:00"/>
    <s v="First Class"/>
    <x v="752"/>
    <s v="Liz Willingham"/>
    <x v="0"/>
    <s v="United States"/>
    <s v="Virginia Beach"/>
    <s v="Virginia"/>
    <n v="23464"/>
    <x v="0"/>
    <x v="1369"/>
    <x v="0"/>
    <x v="5"/>
    <x v="1345"/>
    <n v="273.95999999999998"/>
    <n v="2"/>
    <n v="0"/>
    <n v="71.229600000000005"/>
  </r>
  <r>
    <n v="8964"/>
    <x v="4469"/>
    <x v="732"/>
    <d v="2013-11-08T00:00:00"/>
    <s v="First Class"/>
    <x v="752"/>
    <s v="Liz Willingham"/>
    <x v="0"/>
    <s v="United States"/>
    <s v="Virginia Beach"/>
    <s v="Virginia"/>
    <n v="23464"/>
    <x v="0"/>
    <x v="632"/>
    <x v="2"/>
    <x v="11"/>
    <x v="626"/>
    <n v="89.97"/>
    <n v="3"/>
    <n v="0"/>
    <n v="18.893699999999995"/>
  </r>
  <r>
    <n v="8965"/>
    <x v="4469"/>
    <x v="732"/>
    <d v="2013-11-08T00:00:00"/>
    <s v="First Class"/>
    <x v="752"/>
    <s v="Liz Willingham"/>
    <x v="0"/>
    <s v="United States"/>
    <s v="Virginia Beach"/>
    <s v="Virginia"/>
    <n v="23464"/>
    <x v="0"/>
    <x v="1814"/>
    <x v="0"/>
    <x v="5"/>
    <x v="1795"/>
    <n v="756.80000000000007"/>
    <n v="5"/>
    <n v="0"/>
    <n v="75.679999999999978"/>
  </r>
  <r>
    <n v="8966"/>
    <x v="4470"/>
    <x v="44"/>
    <d v="2014-11-13T00:00:00"/>
    <s v="Standard Class"/>
    <x v="666"/>
    <s v="Christopher Conant"/>
    <x v="0"/>
    <s v="United States"/>
    <s v="Houston"/>
    <s v="Texas"/>
    <n v="77070"/>
    <x v="2"/>
    <x v="744"/>
    <x v="1"/>
    <x v="8"/>
    <x v="735"/>
    <n v="1.2479999999999998"/>
    <n v="2"/>
    <n v="0.8"/>
    <n v="-1.934400000000001"/>
  </r>
  <r>
    <n v="8967"/>
    <x v="4471"/>
    <x v="54"/>
    <d v="2013-11-08T00:00:00"/>
    <s v="Standard Class"/>
    <x v="655"/>
    <s v="Julie Prescott"/>
    <x v="2"/>
    <s v="United States"/>
    <s v="Philadelphia"/>
    <s v="Pennsylvania"/>
    <n v="19120"/>
    <x v="3"/>
    <x v="293"/>
    <x v="2"/>
    <x v="11"/>
    <x v="290"/>
    <n v="72"/>
    <n v="1"/>
    <n v="0.2"/>
    <n v="14.399999999999999"/>
  </r>
  <r>
    <n v="8968"/>
    <x v="4471"/>
    <x v="54"/>
    <d v="2013-11-08T00:00:00"/>
    <s v="Standard Class"/>
    <x v="655"/>
    <s v="Julie Prescott"/>
    <x v="2"/>
    <s v="United States"/>
    <s v="Philadelphia"/>
    <s v="Pennsylvania"/>
    <n v="19120"/>
    <x v="3"/>
    <x v="370"/>
    <x v="0"/>
    <x v="1"/>
    <x v="366"/>
    <n v="470.15499999999997"/>
    <n v="7"/>
    <n v="0.3"/>
    <n v="-13.432999999999993"/>
  </r>
  <r>
    <n v="8969"/>
    <x v="4472"/>
    <x v="125"/>
    <d v="2012-01-01T00:00:00"/>
    <s v="First Class"/>
    <x v="732"/>
    <s v="Dorothy Dickinson"/>
    <x v="0"/>
    <s v="United States"/>
    <s v="Memphis"/>
    <s v="Tennessee"/>
    <n v="38109"/>
    <x v="0"/>
    <x v="1166"/>
    <x v="1"/>
    <x v="4"/>
    <x v="1144"/>
    <n v="39.128"/>
    <n v="1"/>
    <n v="0.2"/>
    <n v="-8.803799999999999"/>
  </r>
  <r>
    <n v="8970"/>
    <x v="4473"/>
    <x v="574"/>
    <d v="2014-12-08T00:00:00"/>
    <s v="Standard Class"/>
    <x v="20"/>
    <s v="Erin Smith"/>
    <x v="1"/>
    <s v="United States"/>
    <s v="Lakewood"/>
    <s v="Ohio"/>
    <n v="44107"/>
    <x v="3"/>
    <x v="448"/>
    <x v="1"/>
    <x v="6"/>
    <x v="443"/>
    <n v="19.728000000000002"/>
    <n v="9"/>
    <n v="0.2"/>
    <n v="1.7262000000000022"/>
  </r>
  <r>
    <n v="8971"/>
    <x v="4473"/>
    <x v="574"/>
    <d v="2014-12-08T00:00:00"/>
    <s v="Standard Class"/>
    <x v="20"/>
    <s v="Erin Smith"/>
    <x v="1"/>
    <s v="United States"/>
    <s v="Lakewood"/>
    <s v="Ohio"/>
    <n v="44107"/>
    <x v="3"/>
    <x v="722"/>
    <x v="2"/>
    <x v="7"/>
    <x v="1395"/>
    <n v="151.18799999999999"/>
    <n v="2"/>
    <n v="0.4"/>
    <n v="-25.198000000000008"/>
  </r>
  <r>
    <n v="8972"/>
    <x v="4474"/>
    <x v="668"/>
    <d v="2014-03-29T00:00:00"/>
    <s v="Standard Class"/>
    <x v="597"/>
    <s v="Mark Van Huff"/>
    <x v="0"/>
    <s v="United States"/>
    <s v="New York City"/>
    <s v="New York"/>
    <n v="10011"/>
    <x v="3"/>
    <x v="662"/>
    <x v="0"/>
    <x v="1"/>
    <x v="656"/>
    <n v="271.76400000000001"/>
    <n v="2"/>
    <n v="0.1"/>
    <n v="60.391999999999967"/>
  </r>
  <r>
    <n v="8973"/>
    <x v="4475"/>
    <x v="84"/>
    <d v="2011-11-21T00:00:00"/>
    <s v="First Class"/>
    <x v="76"/>
    <s v="Ruben Dartt"/>
    <x v="0"/>
    <s v="United States"/>
    <s v="Philadelphia"/>
    <s v="Pennsylvania"/>
    <n v="19120"/>
    <x v="3"/>
    <x v="1089"/>
    <x v="2"/>
    <x v="11"/>
    <x v="1070"/>
    <n v="47.496000000000002"/>
    <n v="1"/>
    <n v="0.2"/>
    <n v="-1.187400000000002"/>
  </r>
  <r>
    <n v="8974"/>
    <x v="4476"/>
    <x v="1016"/>
    <d v="2014-04-28T00:00:00"/>
    <s v="Second Class"/>
    <x v="210"/>
    <s v="Rob Lucas"/>
    <x v="0"/>
    <s v="United States"/>
    <s v="Los Angeles"/>
    <s v="California"/>
    <n v="90008"/>
    <x v="1"/>
    <x v="266"/>
    <x v="0"/>
    <x v="0"/>
    <x v="263"/>
    <n v="344.98099999999994"/>
    <n v="7"/>
    <n v="0.15"/>
    <n v="28.410200000000017"/>
  </r>
  <r>
    <n v="8975"/>
    <x v="4477"/>
    <x v="51"/>
    <d v="2014-11-27T00:00:00"/>
    <s v="First Class"/>
    <x v="687"/>
    <s v="Jennifer Patt"/>
    <x v="1"/>
    <s v="United States"/>
    <s v="Dallas"/>
    <s v="Texas"/>
    <n v="75220"/>
    <x v="2"/>
    <x v="1231"/>
    <x v="1"/>
    <x v="10"/>
    <x v="1261"/>
    <n v="36.288000000000011"/>
    <n v="7"/>
    <n v="0.2"/>
    <n v="12.700800000000001"/>
  </r>
  <r>
    <n v="8976"/>
    <x v="4477"/>
    <x v="51"/>
    <d v="2014-11-27T00:00:00"/>
    <s v="First Class"/>
    <x v="687"/>
    <s v="Jennifer Patt"/>
    <x v="1"/>
    <s v="United States"/>
    <s v="Dallas"/>
    <s v="Texas"/>
    <n v="75220"/>
    <x v="2"/>
    <x v="1438"/>
    <x v="1"/>
    <x v="10"/>
    <x v="1417"/>
    <n v="78.304000000000002"/>
    <n v="2"/>
    <n v="0.2"/>
    <n v="29.363999999999997"/>
  </r>
  <r>
    <n v="8977"/>
    <x v="4477"/>
    <x v="51"/>
    <d v="2014-11-27T00:00:00"/>
    <s v="First Class"/>
    <x v="687"/>
    <s v="Jennifer Patt"/>
    <x v="1"/>
    <s v="United States"/>
    <s v="Dallas"/>
    <s v="Texas"/>
    <n v="75220"/>
    <x v="2"/>
    <x v="962"/>
    <x v="0"/>
    <x v="3"/>
    <x v="946"/>
    <n v="127.785"/>
    <n v="1"/>
    <n v="0.3"/>
    <n v="-31.033499999999989"/>
  </r>
  <r>
    <n v="8978"/>
    <x v="4477"/>
    <x v="51"/>
    <d v="2014-11-27T00:00:00"/>
    <s v="First Class"/>
    <x v="687"/>
    <s v="Jennifer Patt"/>
    <x v="1"/>
    <s v="United States"/>
    <s v="Dallas"/>
    <s v="Texas"/>
    <n v="75220"/>
    <x v="2"/>
    <x v="785"/>
    <x v="1"/>
    <x v="8"/>
    <x v="776"/>
    <n v="6.1039999999999983"/>
    <n v="2"/>
    <n v="0.8"/>
    <n v="-9.1560000000000006"/>
  </r>
  <r>
    <n v="8979"/>
    <x v="4478"/>
    <x v="935"/>
    <d v="2011-11-05T00:00:00"/>
    <s v="Second Class"/>
    <x v="664"/>
    <s v="Denise Monton"/>
    <x v="1"/>
    <s v="United States"/>
    <s v="Orange"/>
    <s v="New Jersey"/>
    <n v="7050"/>
    <x v="3"/>
    <x v="614"/>
    <x v="1"/>
    <x v="8"/>
    <x v="609"/>
    <n v="5.76"/>
    <n v="2"/>
    <n v="0"/>
    <n v="2.8224"/>
  </r>
  <r>
    <n v="8980"/>
    <x v="4479"/>
    <x v="324"/>
    <d v="2012-10-24T00:00:00"/>
    <s v="Second Class"/>
    <x v="750"/>
    <s v="Cari Schnelling"/>
    <x v="0"/>
    <s v="United States"/>
    <s v="Dallas"/>
    <s v="Texas"/>
    <n v="75220"/>
    <x v="2"/>
    <x v="480"/>
    <x v="1"/>
    <x v="8"/>
    <x v="476"/>
    <n v="1.7199999999999995"/>
    <n v="1"/>
    <n v="0.8"/>
    <n v="-2.8380000000000001"/>
  </r>
  <r>
    <n v="8981"/>
    <x v="4480"/>
    <x v="644"/>
    <d v="2011-02-11T00:00:00"/>
    <s v="Second Class"/>
    <x v="111"/>
    <s v="Delfina Latchford"/>
    <x v="0"/>
    <s v="United States"/>
    <s v="Romeoville"/>
    <s v="Illinois"/>
    <n v="60441"/>
    <x v="2"/>
    <x v="1403"/>
    <x v="1"/>
    <x v="8"/>
    <x v="1381"/>
    <n v="8.9519999999999982"/>
    <n v="2"/>
    <n v="0.8"/>
    <n v="-14.770800000000001"/>
  </r>
  <r>
    <n v="8982"/>
    <x v="4481"/>
    <x v="1193"/>
    <d v="2013-03-13T00:00:00"/>
    <s v="Standard Class"/>
    <x v="48"/>
    <s v="Lena Cacioppo"/>
    <x v="0"/>
    <s v="United States"/>
    <s v="Chicago"/>
    <s v="Illinois"/>
    <n v="60623"/>
    <x v="2"/>
    <x v="1034"/>
    <x v="1"/>
    <x v="9"/>
    <x v="1016"/>
    <n v="2.3339999999999996"/>
    <n v="3"/>
    <n v="0.8"/>
    <n v="-6.3018000000000001"/>
  </r>
  <r>
    <n v="8983"/>
    <x v="4481"/>
    <x v="1193"/>
    <d v="2013-03-13T00:00:00"/>
    <s v="Standard Class"/>
    <x v="48"/>
    <s v="Lena Cacioppo"/>
    <x v="0"/>
    <s v="United States"/>
    <s v="Chicago"/>
    <s v="Illinois"/>
    <n v="60623"/>
    <x v="2"/>
    <x v="870"/>
    <x v="1"/>
    <x v="8"/>
    <x v="855"/>
    <n v="1.7279999999999998"/>
    <n v="4"/>
    <n v="0.8"/>
    <n v="-2.764800000000001"/>
  </r>
  <r>
    <n v="8984"/>
    <x v="4481"/>
    <x v="1193"/>
    <d v="2013-03-13T00:00:00"/>
    <s v="Standard Class"/>
    <x v="48"/>
    <s v="Lena Cacioppo"/>
    <x v="0"/>
    <s v="United States"/>
    <s v="Chicago"/>
    <s v="Illinois"/>
    <n v="60623"/>
    <x v="2"/>
    <x v="124"/>
    <x v="0"/>
    <x v="5"/>
    <x v="125"/>
    <n v="159.04"/>
    <n v="5"/>
    <n v="0.6"/>
    <n v="-194.82400000000001"/>
  </r>
  <r>
    <n v="8985"/>
    <x v="4481"/>
    <x v="1193"/>
    <d v="2013-03-13T00:00:00"/>
    <s v="Standard Class"/>
    <x v="48"/>
    <s v="Lena Cacioppo"/>
    <x v="0"/>
    <s v="United States"/>
    <s v="Chicago"/>
    <s v="Illinois"/>
    <n v="60623"/>
    <x v="2"/>
    <x v="1342"/>
    <x v="0"/>
    <x v="3"/>
    <x v="1318"/>
    <n v="145.97999999999999"/>
    <n v="2"/>
    <n v="0.5"/>
    <n v="-99.266399999999976"/>
  </r>
  <r>
    <n v="8986"/>
    <x v="4482"/>
    <x v="155"/>
    <d v="2012-12-07T00:00:00"/>
    <s v="Standard Class"/>
    <x v="161"/>
    <s v="Jack Garza"/>
    <x v="0"/>
    <s v="United States"/>
    <s v="Jacksonville"/>
    <s v="North Carolina"/>
    <n v="28540"/>
    <x v="0"/>
    <x v="596"/>
    <x v="0"/>
    <x v="5"/>
    <x v="591"/>
    <n v="77.951999999999998"/>
    <n v="3"/>
    <n v="0.2"/>
    <n v="12.667199999999994"/>
  </r>
  <r>
    <n v="8987"/>
    <x v="4482"/>
    <x v="155"/>
    <d v="2012-12-07T00:00:00"/>
    <s v="Standard Class"/>
    <x v="161"/>
    <s v="Jack Garza"/>
    <x v="0"/>
    <s v="United States"/>
    <s v="Jacksonville"/>
    <s v="North Carolina"/>
    <n v="28540"/>
    <x v="0"/>
    <x v="1242"/>
    <x v="1"/>
    <x v="8"/>
    <x v="1216"/>
    <n v="95.970000000000013"/>
    <n v="5"/>
    <n v="0.7"/>
    <n v="-73.57699999999997"/>
  </r>
  <r>
    <n v="8988"/>
    <x v="4482"/>
    <x v="155"/>
    <d v="2012-12-07T00:00:00"/>
    <s v="Standard Class"/>
    <x v="161"/>
    <s v="Jack Garza"/>
    <x v="0"/>
    <s v="United States"/>
    <s v="Jacksonville"/>
    <s v="North Carolina"/>
    <n v="28540"/>
    <x v="0"/>
    <x v="194"/>
    <x v="2"/>
    <x v="7"/>
    <x v="193"/>
    <n v="105.584"/>
    <n v="2"/>
    <n v="0.2"/>
    <n v="9.2386000000000053"/>
  </r>
  <r>
    <n v="8989"/>
    <x v="4482"/>
    <x v="155"/>
    <d v="2012-12-07T00:00:00"/>
    <s v="Standard Class"/>
    <x v="161"/>
    <s v="Jack Garza"/>
    <x v="0"/>
    <s v="United States"/>
    <s v="Jacksonville"/>
    <s v="North Carolina"/>
    <n v="28540"/>
    <x v="0"/>
    <x v="512"/>
    <x v="1"/>
    <x v="6"/>
    <x v="507"/>
    <n v="9.3439999999999994"/>
    <n v="2"/>
    <n v="0.2"/>
    <n v="1.1679999999999997"/>
  </r>
  <r>
    <n v="8990"/>
    <x v="4483"/>
    <x v="100"/>
    <d v="2012-12-30T00:00:00"/>
    <s v="Standard Class"/>
    <x v="447"/>
    <s v="Harry Marie"/>
    <x v="1"/>
    <s v="United States"/>
    <s v="Springfield"/>
    <s v="Missouri"/>
    <n v="65807"/>
    <x v="2"/>
    <x v="1573"/>
    <x v="0"/>
    <x v="5"/>
    <x v="1555"/>
    <n v="9.68"/>
    <n v="2"/>
    <n v="0"/>
    <n v="3.7751999999999999"/>
  </r>
  <r>
    <n v="8991"/>
    <x v="4483"/>
    <x v="100"/>
    <d v="2012-12-30T00:00:00"/>
    <s v="Standard Class"/>
    <x v="447"/>
    <s v="Harry Marie"/>
    <x v="1"/>
    <s v="United States"/>
    <s v="Springfield"/>
    <s v="Missouri"/>
    <n v="65807"/>
    <x v="2"/>
    <x v="1293"/>
    <x v="2"/>
    <x v="16"/>
    <x v="1270"/>
    <n v="4899.93"/>
    <n v="7"/>
    <n v="0"/>
    <n v="2302.9670999999998"/>
  </r>
  <r>
    <n v="8992"/>
    <x v="4484"/>
    <x v="172"/>
    <d v="2014-10-07T00:00:00"/>
    <s v="Standard Class"/>
    <x v="184"/>
    <s v="Tanja Norvell"/>
    <x v="2"/>
    <s v="United States"/>
    <s v="San Francisco"/>
    <s v="California"/>
    <n v="94110"/>
    <x v="1"/>
    <x v="341"/>
    <x v="2"/>
    <x v="11"/>
    <x v="337"/>
    <n v="104.75"/>
    <n v="5"/>
    <n v="0"/>
    <n v="21.997499999999999"/>
  </r>
  <r>
    <n v="8993"/>
    <x v="4485"/>
    <x v="524"/>
    <d v="2014-10-22T00:00:00"/>
    <s v="Standard Class"/>
    <x v="778"/>
    <s v="Victoria Pisteka"/>
    <x v="1"/>
    <s v="United States"/>
    <s v="Columbia"/>
    <s v="Tennessee"/>
    <n v="38401"/>
    <x v="0"/>
    <x v="103"/>
    <x v="2"/>
    <x v="11"/>
    <x v="103"/>
    <n v="18.528000000000002"/>
    <n v="2"/>
    <n v="0.2"/>
    <n v="4.4004000000000003"/>
  </r>
  <r>
    <n v="8994"/>
    <x v="4485"/>
    <x v="524"/>
    <d v="2014-10-22T00:00:00"/>
    <s v="Standard Class"/>
    <x v="778"/>
    <s v="Victoria Pisteka"/>
    <x v="1"/>
    <s v="United States"/>
    <s v="Columbia"/>
    <s v="Tennessee"/>
    <n v="38401"/>
    <x v="0"/>
    <x v="1299"/>
    <x v="0"/>
    <x v="3"/>
    <x v="1275"/>
    <n v="1875.258"/>
    <n v="7"/>
    <n v="0.4"/>
    <n v="-968.88329999999996"/>
  </r>
  <r>
    <n v="8995"/>
    <x v="4486"/>
    <x v="860"/>
    <d v="2011-08-17T00:00:00"/>
    <s v="First Class"/>
    <x v="394"/>
    <s v="Christine Sundaresam"/>
    <x v="0"/>
    <s v="United States"/>
    <s v="Hollywood"/>
    <s v="Florida"/>
    <n v="33021"/>
    <x v="0"/>
    <x v="1841"/>
    <x v="1"/>
    <x v="10"/>
    <x v="1820"/>
    <n v="91.360000000000014"/>
    <n v="5"/>
    <n v="0.2"/>
    <n v="29.691999999999993"/>
  </r>
  <r>
    <n v="8996"/>
    <x v="4486"/>
    <x v="860"/>
    <d v="2011-08-17T00:00:00"/>
    <s v="First Class"/>
    <x v="394"/>
    <s v="Christine Sundaresam"/>
    <x v="0"/>
    <s v="United States"/>
    <s v="Hollywood"/>
    <s v="Florida"/>
    <n v="33021"/>
    <x v="0"/>
    <x v="513"/>
    <x v="1"/>
    <x v="9"/>
    <x v="508"/>
    <n v="152.24"/>
    <n v="5"/>
    <n v="0.2"/>
    <n v="17.126999999999988"/>
  </r>
  <r>
    <n v="8997"/>
    <x v="4487"/>
    <x v="343"/>
    <d v="2014-11-14T00:00:00"/>
    <s v="First Class"/>
    <x v="310"/>
    <s v="Patrick Gardner"/>
    <x v="0"/>
    <s v="United States"/>
    <s v="Dallas"/>
    <s v="Texas"/>
    <n v="75081"/>
    <x v="2"/>
    <x v="722"/>
    <x v="2"/>
    <x v="7"/>
    <x v="714"/>
    <n v="35.183999999999997"/>
    <n v="2"/>
    <n v="0.2"/>
    <n v="12.314399999999999"/>
  </r>
  <r>
    <n v="8998"/>
    <x v="4488"/>
    <x v="177"/>
    <d v="2014-03-21T00:00:00"/>
    <s v="Same Day"/>
    <x v="668"/>
    <s v="Harry Greene"/>
    <x v="0"/>
    <s v="United States"/>
    <s v="Houston"/>
    <s v="Texas"/>
    <n v="77041"/>
    <x v="2"/>
    <x v="258"/>
    <x v="1"/>
    <x v="10"/>
    <x v="33"/>
    <n v="56.704000000000001"/>
    <n v="2"/>
    <n v="0.2"/>
    <n v="19.137599999999992"/>
  </r>
  <r>
    <n v="8999"/>
    <x v="4488"/>
    <x v="177"/>
    <d v="2014-03-21T00:00:00"/>
    <s v="Same Day"/>
    <x v="668"/>
    <s v="Harry Greene"/>
    <x v="0"/>
    <s v="United States"/>
    <s v="Houston"/>
    <s v="Texas"/>
    <n v="77041"/>
    <x v="2"/>
    <x v="126"/>
    <x v="1"/>
    <x v="10"/>
    <x v="127"/>
    <n v="274.06400000000002"/>
    <n v="7"/>
    <n v="0.2"/>
    <n v="102.77399999999999"/>
  </r>
  <r>
    <n v="9000"/>
    <x v="4489"/>
    <x v="726"/>
    <d v="2014-05-18T00:00:00"/>
    <s v="Standard Class"/>
    <x v="414"/>
    <s v="Mick Hernandez"/>
    <x v="2"/>
    <s v="United States"/>
    <s v="Philadelphia"/>
    <s v="Pennsylvania"/>
    <n v="19140"/>
    <x v="3"/>
    <x v="541"/>
    <x v="0"/>
    <x v="1"/>
    <x v="536"/>
    <n v="458.42999999999995"/>
    <n v="5"/>
    <n v="0.3"/>
    <n v="-124.431"/>
  </r>
  <r>
    <n v="9001"/>
    <x v="4490"/>
    <x v="169"/>
    <d v="2011-06-22T00:00:00"/>
    <s v="Same Day"/>
    <x v="509"/>
    <s v="Toby Braunhardt"/>
    <x v="0"/>
    <s v="United States"/>
    <s v="Phoenix"/>
    <s v="Arizona"/>
    <n v="85023"/>
    <x v="1"/>
    <x v="1316"/>
    <x v="1"/>
    <x v="8"/>
    <x v="1293"/>
    <n v="8.2260000000000009"/>
    <n v="3"/>
    <n v="0.7"/>
    <n v="-6.0323999999999991"/>
  </r>
  <r>
    <n v="9002"/>
    <x v="4491"/>
    <x v="266"/>
    <d v="2011-12-09T00:00:00"/>
    <s v="Standard Class"/>
    <x v="605"/>
    <s v="Elizabeth Moffitt"/>
    <x v="1"/>
    <s v="United States"/>
    <s v="Sandy Springs"/>
    <s v="Georgia"/>
    <n v="30328"/>
    <x v="0"/>
    <x v="1628"/>
    <x v="2"/>
    <x v="11"/>
    <x v="1609"/>
    <n v="5.95"/>
    <n v="1"/>
    <n v="0"/>
    <n v="0.83300000000000018"/>
  </r>
  <r>
    <n v="9003"/>
    <x v="4491"/>
    <x v="266"/>
    <d v="2011-12-09T00:00:00"/>
    <s v="Standard Class"/>
    <x v="605"/>
    <s v="Elizabeth Moffitt"/>
    <x v="1"/>
    <s v="United States"/>
    <s v="Sandy Springs"/>
    <s v="Georgia"/>
    <n v="30328"/>
    <x v="0"/>
    <x v="727"/>
    <x v="1"/>
    <x v="10"/>
    <x v="719"/>
    <n v="15.24"/>
    <n v="3"/>
    <n v="0"/>
    <n v="7.1627999999999998"/>
  </r>
  <r>
    <n v="9004"/>
    <x v="4492"/>
    <x v="57"/>
    <d v="2012-04-06T00:00:00"/>
    <s v="Same Day"/>
    <x v="226"/>
    <s v="Jennifer Ferguson"/>
    <x v="0"/>
    <s v="United States"/>
    <s v="Spokane"/>
    <s v="Washington"/>
    <n v="99207"/>
    <x v="1"/>
    <x v="97"/>
    <x v="2"/>
    <x v="11"/>
    <x v="97"/>
    <n v="239.94"/>
    <n v="6"/>
    <n v="0"/>
    <n v="26.393399999999986"/>
  </r>
  <r>
    <n v="9005"/>
    <x v="4492"/>
    <x v="57"/>
    <d v="2012-04-06T00:00:00"/>
    <s v="Same Day"/>
    <x v="226"/>
    <s v="Jennifer Ferguson"/>
    <x v="0"/>
    <s v="United States"/>
    <s v="Spokane"/>
    <s v="Washington"/>
    <n v="99207"/>
    <x v="1"/>
    <x v="1701"/>
    <x v="1"/>
    <x v="6"/>
    <x v="1681"/>
    <n v="23.84"/>
    <n v="8"/>
    <n v="0"/>
    <n v="6.4368000000000016"/>
  </r>
  <r>
    <n v="9006"/>
    <x v="4493"/>
    <x v="551"/>
    <d v="2014-11-19T00:00:00"/>
    <s v="Same Day"/>
    <x v="240"/>
    <s v="Nona Balk"/>
    <x v="1"/>
    <s v="United States"/>
    <s v="Milwaukee"/>
    <s v="Wisconsin"/>
    <n v="53209"/>
    <x v="2"/>
    <x v="421"/>
    <x v="1"/>
    <x v="4"/>
    <x v="416"/>
    <n v="92.52"/>
    <n v="6"/>
    <n v="0"/>
    <n v="24.980400000000007"/>
  </r>
  <r>
    <n v="9007"/>
    <x v="4493"/>
    <x v="551"/>
    <d v="2014-11-19T00:00:00"/>
    <s v="Same Day"/>
    <x v="240"/>
    <s v="Nona Balk"/>
    <x v="1"/>
    <s v="United States"/>
    <s v="Milwaukee"/>
    <s v="Wisconsin"/>
    <n v="53209"/>
    <x v="2"/>
    <x v="117"/>
    <x v="1"/>
    <x v="4"/>
    <x v="117"/>
    <n v="37.76"/>
    <n v="1"/>
    <n v="0"/>
    <n v="10.572800000000001"/>
  </r>
  <r>
    <n v="9008"/>
    <x v="4493"/>
    <x v="551"/>
    <d v="2014-11-19T00:00:00"/>
    <s v="Same Day"/>
    <x v="240"/>
    <s v="Nona Balk"/>
    <x v="1"/>
    <s v="United States"/>
    <s v="Milwaukee"/>
    <s v="Wisconsin"/>
    <n v="53209"/>
    <x v="2"/>
    <x v="1647"/>
    <x v="1"/>
    <x v="2"/>
    <x v="1627"/>
    <n v="7.38"/>
    <n v="2"/>
    <n v="0"/>
    <n v="3.4685999999999999"/>
  </r>
  <r>
    <n v="9009"/>
    <x v="4493"/>
    <x v="551"/>
    <d v="2014-11-19T00:00:00"/>
    <s v="Same Day"/>
    <x v="240"/>
    <s v="Nona Balk"/>
    <x v="1"/>
    <s v="United States"/>
    <s v="Milwaukee"/>
    <s v="Wisconsin"/>
    <n v="53209"/>
    <x v="2"/>
    <x v="396"/>
    <x v="0"/>
    <x v="5"/>
    <x v="392"/>
    <n v="5.82"/>
    <n v="2"/>
    <n v="0"/>
    <n v="2.7353999999999998"/>
  </r>
  <r>
    <n v="9010"/>
    <x v="4494"/>
    <x v="1210"/>
    <d v="2014-07-19T00:00:00"/>
    <s v="Standard Class"/>
    <x v="750"/>
    <s v="Cari Schnelling"/>
    <x v="0"/>
    <s v="United States"/>
    <s v="Fairfield"/>
    <s v="Ohio"/>
    <n v="45014"/>
    <x v="3"/>
    <x v="1446"/>
    <x v="1"/>
    <x v="10"/>
    <x v="1424"/>
    <n v="3.8159999999999998"/>
    <n v="1"/>
    <n v="0.2"/>
    <n v="1.1924999999999997"/>
  </r>
  <r>
    <n v="9011"/>
    <x v="4495"/>
    <x v="240"/>
    <d v="2014-05-24T00:00:00"/>
    <s v="Standard Class"/>
    <x v="540"/>
    <s v="Neil Ducich"/>
    <x v="1"/>
    <s v="United States"/>
    <s v="Huntsville"/>
    <s v="Alabama"/>
    <n v="35810"/>
    <x v="0"/>
    <x v="1504"/>
    <x v="1"/>
    <x v="8"/>
    <x v="1482"/>
    <n v="26.16"/>
    <n v="4"/>
    <n v="0"/>
    <n v="12.8184"/>
  </r>
  <r>
    <n v="9012"/>
    <x v="4496"/>
    <x v="139"/>
    <d v="2012-12-21T00:00:00"/>
    <s v="First Class"/>
    <x v="525"/>
    <s v="Emily Ducich"/>
    <x v="2"/>
    <s v="United States"/>
    <s v="Houston"/>
    <s v="Texas"/>
    <n v="77036"/>
    <x v="2"/>
    <x v="725"/>
    <x v="2"/>
    <x v="11"/>
    <x v="717"/>
    <n v="100.80000000000001"/>
    <n v="2"/>
    <n v="0.2"/>
    <n v="21.42"/>
  </r>
  <r>
    <n v="9013"/>
    <x v="4497"/>
    <x v="823"/>
    <d v="2013-02-22T00:00:00"/>
    <s v="First Class"/>
    <x v="105"/>
    <s v="Erin Ashbrook"/>
    <x v="1"/>
    <s v="United States"/>
    <s v="New York City"/>
    <s v="New York"/>
    <n v="10011"/>
    <x v="3"/>
    <x v="275"/>
    <x v="0"/>
    <x v="5"/>
    <x v="272"/>
    <n v="135.79999999999998"/>
    <n v="7"/>
    <n v="0"/>
    <n v="66.541999999999987"/>
  </r>
  <r>
    <n v="9014"/>
    <x v="4498"/>
    <x v="257"/>
    <d v="2014-03-23T00:00:00"/>
    <s v="Standard Class"/>
    <x v="771"/>
    <s v="Barry Pond"/>
    <x v="1"/>
    <s v="United States"/>
    <s v="Los Angeles"/>
    <s v="California"/>
    <n v="90008"/>
    <x v="1"/>
    <x v="1622"/>
    <x v="1"/>
    <x v="6"/>
    <x v="1041"/>
    <n v="13.899999999999999"/>
    <n v="5"/>
    <n v="0"/>
    <n v="3.7529999999999997"/>
  </r>
  <r>
    <n v="9015"/>
    <x v="4498"/>
    <x v="257"/>
    <d v="2014-03-23T00:00:00"/>
    <s v="Standard Class"/>
    <x v="771"/>
    <s v="Barry Pond"/>
    <x v="1"/>
    <s v="United States"/>
    <s v="Los Angeles"/>
    <s v="California"/>
    <n v="90008"/>
    <x v="1"/>
    <x v="776"/>
    <x v="1"/>
    <x v="12"/>
    <x v="767"/>
    <n v="19.399999999999999"/>
    <n v="5"/>
    <n v="0"/>
    <n v="9.3120000000000012"/>
  </r>
  <r>
    <n v="9016"/>
    <x v="4499"/>
    <x v="907"/>
    <d v="2013-12-24T00:00:00"/>
    <s v="Standard Class"/>
    <x v="374"/>
    <s v="Noel Staavos"/>
    <x v="1"/>
    <s v="United States"/>
    <s v="Carlsbad"/>
    <s v="New Mexico"/>
    <n v="88220"/>
    <x v="1"/>
    <x v="674"/>
    <x v="1"/>
    <x v="8"/>
    <x v="668"/>
    <n v="13.488"/>
    <n v="2"/>
    <n v="0.2"/>
    <n v="4.3835999999999995"/>
  </r>
  <r>
    <n v="9017"/>
    <x v="4499"/>
    <x v="907"/>
    <d v="2013-12-24T00:00:00"/>
    <s v="Standard Class"/>
    <x v="374"/>
    <s v="Noel Staavos"/>
    <x v="1"/>
    <s v="United States"/>
    <s v="Carlsbad"/>
    <s v="New Mexico"/>
    <n v="88220"/>
    <x v="1"/>
    <x v="1395"/>
    <x v="1"/>
    <x v="8"/>
    <x v="1373"/>
    <n v="11.416"/>
    <n v="1"/>
    <n v="0.2"/>
    <n v="3.8528999999999991"/>
  </r>
  <r>
    <n v="9018"/>
    <x v="4500"/>
    <x v="253"/>
    <d v="2013-03-29T00:00:00"/>
    <s v="Second Class"/>
    <x v="597"/>
    <s v="Mark Van Huff"/>
    <x v="0"/>
    <s v="United States"/>
    <s v="Pocatello"/>
    <s v="Idaho"/>
    <n v="83201"/>
    <x v="1"/>
    <x v="1017"/>
    <x v="1"/>
    <x v="10"/>
    <x v="999"/>
    <n v="17.64"/>
    <n v="3"/>
    <n v="0"/>
    <n v="8.6435999999999993"/>
  </r>
  <r>
    <n v="9019"/>
    <x v="4500"/>
    <x v="253"/>
    <d v="2013-03-29T00:00:00"/>
    <s v="Second Class"/>
    <x v="597"/>
    <s v="Mark Van Huff"/>
    <x v="0"/>
    <s v="United States"/>
    <s v="Pocatello"/>
    <s v="Idaho"/>
    <n v="83201"/>
    <x v="1"/>
    <x v="20"/>
    <x v="1"/>
    <x v="8"/>
    <x v="20"/>
    <n v="17.04"/>
    <n v="3"/>
    <n v="0.2"/>
    <n v="5.5379999999999985"/>
  </r>
  <r>
    <n v="9020"/>
    <x v="4501"/>
    <x v="757"/>
    <d v="2011-12-18T00:00:00"/>
    <s v="Second Class"/>
    <x v="97"/>
    <s v="Laurel Elliston"/>
    <x v="0"/>
    <s v="United States"/>
    <s v="Springfield"/>
    <s v="Virginia"/>
    <n v="22153"/>
    <x v="0"/>
    <x v="959"/>
    <x v="2"/>
    <x v="11"/>
    <x v="943"/>
    <n v="99.98"/>
    <n v="2"/>
    <n v="0"/>
    <n v="7.9983999999999895"/>
  </r>
  <r>
    <n v="9021"/>
    <x v="4501"/>
    <x v="757"/>
    <d v="2011-12-18T00:00:00"/>
    <s v="Second Class"/>
    <x v="97"/>
    <s v="Laurel Elliston"/>
    <x v="0"/>
    <s v="United States"/>
    <s v="Springfield"/>
    <s v="Virginia"/>
    <n v="22153"/>
    <x v="0"/>
    <x v="875"/>
    <x v="0"/>
    <x v="5"/>
    <x v="860"/>
    <n v="29.46"/>
    <n v="6"/>
    <n v="0"/>
    <n v="9.7217999999999982"/>
  </r>
  <r>
    <n v="9022"/>
    <x v="4502"/>
    <x v="219"/>
    <d v="2012-11-20T00:00:00"/>
    <s v="Standard Class"/>
    <x v="778"/>
    <s v="Victoria Pisteka"/>
    <x v="1"/>
    <s v="United States"/>
    <s v="Toledo"/>
    <s v="Ohio"/>
    <n v="43615"/>
    <x v="3"/>
    <x v="1160"/>
    <x v="1"/>
    <x v="8"/>
    <x v="1138"/>
    <n v="166.92000000000002"/>
    <n v="13"/>
    <n v="0.7"/>
    <n v="-116.84399999999999"/>
  </r>
  <r>
    <n v="9023"/>
    <x v="4503"/>
    <x v="250"/>
    <d v="2013-08-24T00:00:00"/>
    <s v="First Class"/>
    <x v="679"/>
    <s v="Tony Chapman"/>
    <x v="2"/>
    <s v="United States"/>
    <s v="Fort Collins"/>
    <s v="Colorado"/>
    <n v="80525"/>
    <x v="1"/>
    <x v="514"/>
    <x v="0"/>
    <x v="5"/>
    <x v="509"/>
    <n v="98.328000000000003"/>
    <n v="3"/>
    <n v="0.2"/>
    <n v="9.832800000000006"/>
  </r>
  <r>
    <n v="9024"/>
    <x v="4504"/>
    <x v="685"/>
    <d v="2012-07-02T00:00:00"/>
    <s v="First Class"/>
    <x v="495"/>
    <s v="Sheri Gordon"/>
    <x v="0"/>
    <s v="United States"/>
    <s v="New York City"/>
    <s v="New York"/>
    <n v="10024"/>
    <x v="3"/>
    <x v="541"/>
    <x v="0"/>
    <x v="1"/>
    <x v="536"/>
    <n v="117.88199999999999"/>
    <n v="1"/>
    <n v="0.1"/>
    <n v="1.3097999999999956"/>
  </r>
  <r>
    <n v="9025"/>
    <x v="4505"/>
    <x v="190"/>
    <d v="2013-07-03T00:00:00"/>
    <s v="Standard Class"/>
    <x v="778"/>
    <s v="Victoria Pisteka"/>
    <x v="1"/>
    <s v="United States"/>
    <s v="New York City"/>
    <s v="New York"/>
    <n v="10035"/>
    <x v="3"/>
    <x v="1695"/>
    <x v="2"/>
    <x v="11"/>
    <x v="1674"/>
    <n v="20.97"/>
    <n v="3"/>
    <n v="0"/>
    <n v="9.017100000000001"/>
  </r>
  <r>
    <n v="9026"/>
    <x v="4505"/>
    <x v="190"/>
    <d v="2013-07-03T00:00:00"/>
    <s v="Standard Class"/>
    <x v="778"/>
    <s v="Victoria Pisteka"/>
    <x v="1"/>
    <s v="United States"/>
    <s v="New York City"/>
    <s v="New York"/>
    <n v="10035"/>
    <x v="3"/>
    <x v="1481"/>
    <x v="2"/>
    <x v="11"/>
    <x v="1459"/>
    <n v="139.96"/>
    <n v="4"/>
    <n v="0"/>
    <n v="9.7972000000000037"/>
  </r>
  <r>
    <n v="9027"/>
    <x v="4505"/>
    <x v="190"/>
    <d v="2013-07-03T00:00:00"/>
    <s v="Standard Class"/>
    <x v="778"/>
    <s v="Victoria Pisteka"/>
    <x v="1"/>
    <s v="United States"/>
    <s v="New York City"/>
    <s v="New York"/>
    <n v="10035"/>
    <x v="3"/>
    <x v="980"/>
    <x v="0"/>
    <x v="5"/>
    <x v="964"/>
    <n v="37.74"/>
    <n v="3"/>
    <n v="0"/>
    <n v="12.831599999999996"/>
  </r>
  <r>
    <n v="9028"/>
    <x v="4506"/>
    <x v="42"/>
    <d v="2013-09-23T00:00:00"/>
    <s v="Standard Class"/>
    <x v="22"/>
    <s v="Patrick O'Donnell"/>
    <x v="0"/>
    <s v="United States"/>
    <s v="Marlborough"/>
    <s v="Massachusetts"/>
    <n v="1752"/>
    <x v="3"/>
    <x v="627"/>
    <x v="0"/>
    <x v="5"/>
    <x v="621"/>
    <n v="14.82"/>
    <n v="3"/>
    <n v="0"/>
    <n v="6.224400000000001"/>
  </r>
  <r>
    <n v="9029"/>
    <x v="4506"/>
    <x v="42"/>
    <d v="2013-09-23T00:00:00"/>
    <s v="Standard Class"/>
    <x v="22"/>
    <s v="Patrick O'Donnell"/>
    <x v="0"/>
    <s v="United States"/>
    <s v="Marlborough"/>
    <s v="Massachusetts"/>
    <n v="1752"/>
    <x v="3"/>
    <x v="441"/>
    <x v="0"/>
    <x v="5"/>
    <x v="436"/>
    <n v="191.82"/>
    <n v="3"/>
    <n v="0"/>
    <n v="61.382399999999997"/>
  </r>
  <r>
    <n v="9030"/>
    <x v="4507"/>
    <x v="667"/>
    <d v="2011-07-23T00:00:00"/>
    <s v="Standard Class"/>
    <x v="691"/>
    <s v="Jack Lebron"/>
    <x v="0"/>
    <s v="United States"/>
    <s v="New Rochelle"/>
    <s v="New York"/>
    <n v="10801"/>
    <x v="3"/>
    <x v="530"/>
    <x v="1"/>
    <x v="8"/>
    <x v="525"/>
    <n v="13.904"/>
    <n v="2"/>
    <n v="0.2"/>
    <n v="4.5187999999999997"/>
  </r>
  <r>
    <n v="9031"/>
    <x v="4508"/>
    <x v="853"/>
    <d v="2014-09-02T00:00:00"/>
    <s v="Same Day"/>
    <x v="459"/>
    <s v="Rick Wilson"/>
    <x v="1"/>
    <s v="United States"/>
    <s v="Seattle"/>
    <s v="Washington"/>
    <n v="98103"/>
    <x v="1"/>
    <x v="1152"/>
    <x v="1"/>
    <x v="9"/>
    <x v="1131"/>
    <n v="314.60000000000002"/>
    <n v="4"/>
    <n v="0"/>
    <n v="103.81799999999998"/>
  </r>
  <r>
    <n v="9032"/>
    <x v="4508"/>
    <x v="853"/>
    <d v="2014-09-02T00:00:00"/>
    <s v="Same Day"/>
    <x v="459"/>
    <s v="Rick Wilson"/>
    <x v="1"/>
    <s v="United States"/>
    <s v="Seattle"/>
    <s v="Washington"/>
    <n v="98103"/>
    <x v="1"/>
    <x v="223"/>
    <x v="0"/>
    <x v="3"/>
    <x v="221"/>
    <n v="283.56"/>
    <n v="4"/>
    <n v="0"/>
    <n v="45.36960000000002"/>
  </r>
  <r>
    <n v="9033"/>
    <x v="4509"/>
    <x v="738"/>
    <d v="2014-06-27T00:00:00"/>
    <s v="Standard Class"/>
    <x v="46"/>
    <s v="Rick Bensley"/>
    <x v="2"/>
    <s v="United States"/>
    <s v="Detroit"/>
    <s v="Michigan"/>
    <n v="48227"/>
    <x v="2"/>
    <x v="1"/>
    <x v="0"/>
    <x v="1"/>
    <x v="1"/>
    <n v="487.96"/>
    <n v="2"/>
    <n v="0"/>
    <n v="146.38799999999998"/>
  </r>
  <r>
    <n v="9034"/>
    <x v="4510"/>
    <x v="814"/>
    <d v="2011-09-07T00:00:00"/>
    <s v="Standard Class"/>
    <x v="183"/>
    <s v="Sanjit Chand"/>
    <x v="0"/>
    <s v="United States"/>
    <s v="Fayetteville"/>
    <s v="Arkansas"/>
    <n v="72701"/>
    <x v="0"/>
    <x v="1176"/>
    <x v="1"/>
    <x v="8"/>
    <x v="1153"/>
    <n v="1793.98"/>
    <n v="2"/>
    <n v="0"/>
    <n v="843.17059999999992"/>
  </r>
  <r>
    <n v="9035"/>
    <x v="4511"/>
    <x v="486"/>
    <d v="2012-10-05T00:00:00"/>
    <s v="Standard Class"/>
    <x v="75"/>
    <s v="Eric Murdock"/>
    <x v="0"/>
    <s v="United States"/>
    <s v="Quincy"/>
    <s v="Illinois"/>
    <n v="62301"/>
    <x v="2"/>
    <x v="1390"/>
    <x v="1"/>
    <x v="8"/>
    <x v="1367"/>
    <n v="2.9919999999999995"/>
    <n v="4"/>
    <n v="0.8"/>
    <n v="-4.4880000000000013"/>
  </r>
  <r>
    <n v="9036"/>
    <x v="4511"/>
    <x v="486"/>
    <d v="2012-10-05T00:00:00"/>
    <s v="Standard Class"/>
    <x v="75"/>
    <s v="Eric Murdock"/>
    <x v="0"/>
    <s v="United States"/>
    <s v="Quincy"/>
    <s v="Illinois"/>
    <n v="62301"/>
    <x v="2"/>
    <x v="151"/>
    <x v="2"/>
    <x v="11"/>
    <x v="151"/>
    <n v="108.76800000000001"/>
    <n v="4"/>
    <n v="0.2"/>
    <n v="2.7191999999999901"/>
  </r>
  <r>
    <n v="9037"/>
    <x v="4512"/>
    <x v="1003"/>
    <d v="2012-04-10T00:00:00"/>
    <s v="First Class"/>
    <x v="261"/>
    <s v="Resi Pölking"/>
    <x v="0"/>
    <s v="United States"/>
    <s v="New York City"/>
    <s v="New York"/>
    <n v="10035"/>
    <x v="3"/>
    <x v="1009"/>
    <x v="1"/>
    <x v="10"/>
    <x v="992"/>
    <n v="25.92"/>
    <n v="4"/>
    <n v="0"/>
    <n v="12.441600000000001"/>
  </r>
  <r>
    <n v="9038"/>
    <x v="4512"/>
    <x v="1003"/>
    <d v="2012-04-10T00:00:00"/>
    <s v="First Class"/>
    <x v="261"/>
    <s v="Resi Pölking"/>
    <x v="0"/>
    <s v="United States"/>
    <s v="New York City"/>
    <s v="New York"/>
    <n v="10035"/>
    <x v="3"/>
    <x v="1011"/>
    <x v="1"/>
    <x v="4"/>
    <x v="994"/>
    <n v="22.58"/>
    <n v="2"/>
    <n v="0"/>
    <n v="5.8707999999999991"/>
  </r>
  <r>
    <n v="9039"/>
    <x v="4513"/>
    <x v="610"/>
    <d v="2014-11-22T00:00:00"/>
    <s v="Same Day"/>
    <x v="521"/>
    <s v="Henia Zydlo"/>
    <x v="0"/>
    <s v="United States"/>
    <s v="Houston"/>
    <s v="Texas"/>
    <n v="77095"/>
    <x v="2"/>
    <x v="461"/>
    <x v="2"/>
    <x v="7"/>
    <x v="457"/>
    <n v="55.176000000000002"/>
    <n v="3"/>
    <n v="0.2"/>
    <n v="-12.414599999999997"/>
  </r>
  <r>
    <n v="9040"/>
    <x v="4514"/>
    <x v="907"/>
    <d v="2013-12-22T00:00:00"/>
    <s v="Standard Class"/>
    <x v="455"/>
    <s v="Adrian Barton"/>
    <x v="0"/>
    <s v="United States"/>
    <s v="Detroit"/>
    <s v="Michigan"/>
    <n v="48205"/>
    <x v="2"/>
    <x v="692"/>
    <x v="1"/>
    <x v="8"/>
    <x v="685"/>
    <n v="9892.74"/>
    <n v="13"/>
    <n v="0"/>
    <n v="4946.37"/>
  </r>
  <r>
    <n v="9041"/>
    <x v="4515"/>
    <x v="111"/>
    <d v="2011-09-24T00:00:00"/>
    <s v="Standard Class"/>
    <x v="540"/>
    <s v="Neil Ducich"/>
    <x v="1"/>
    <s v="United States"/>
    <s v="Chandler"/>
    <s v="Arizona"/>
    <n v="85224"/>
    <x v="1"/>
    <x v="1116"/>
    <x v="0"/>
    <x v="3"/>
    <x v="1095"/>
    <n v="73.915000000000006"/>
    <n v="1"/>
    <n v="0.5"/>
    <n v="-45.827300000000008"/>
  </r>
  <r>
    <n v="9042"/>
    <x v="4516"/>
    <x v="450"/>
    <d v="2011-10-03T00:00:00"/>
    <s v="Standard Class"/>
    <x v="190"/>
    <s v="Xylona Preis"/>
    <x v="0"/>
    <s v="United States"/>
    <s v="Hollywood"/>
    <s v="Florida"/>
    <n v="33021"/>
    <x v="0"/>
    <x v="1805"/>
    <x v="0"/>
    <x v="5"/>
    <x v="1786"/>
    <n v="337.08800000000002"/>
    <n v="4"/>
    <n v="0.2"/>
    <n v="16.854399999999984"/>
  </r>
  <r>
    <n v="9043"/>
    <x v="4517"/>
    <x v="357"/>
    <d v="2012-09-26T00:00:00"/>
    <s v="Second Class"/>
    <x v="152"/>
    <s v="Muhammed MacIntyre"/>
    <x v="1"/>
    <s v="United States"/>
    <s v="Los Angeles"/>
    <s v="California"/>
    <n v="90049"/>
    <x v="1"/>
    <x v="564"/>
    <x v="1"/>
    <x v="9"/>
    <x v="559"/>
    <n v="61.44"/>
    <n v="3"/>
    <n v="0"/>
    <n v="16.588799999999999"/>
  </r>
  <r>
    <n v="9044"/>
    <x v="4518"/>
    <x v="77"/>
    <d v="2013-11-14T00:00:00"/>
    <s v="Standard Class"/>
    <x v="504"/>
    <s v="Marina Lichtenstein"/>
    <x v="1"/>
    <s v="United States"/>
    <s v="San Francisco"/>
    <s v="California"/>
    <n v="94122"/>
    <x v="1"/>
    <x v="331"/>
    <x v="2"/>
    <x v="11"/>
    <x v="327"/>
    <n v="479.97"/>
    <n v="3"/>
    <n v="0"/>
    <n v="163.18979999999999"/>
  </r>
  <r>
    <n v="9045"/>
    <x v="4519"/>
    <x v="819"/>
    <d v="2014-12-21T00:00:00"/>
    <s v="Second Class"/>
    <x v="366"/>
    <s v="Kalyca Meade"/>
    <x v="1"/>
    <s v="United States"/>
    <s v="Sunnyvale"/>
    <s v="California"/>
    <n v="94086"/>
    <x v="1"/>
    <x v="1390"/>
    <x v="1"/>
    <x v="8"/>
    <x v="1367"/>
    <n v="5.9840000000000009"/>
    <n v="2"/>
    <n v="0.2"/>
    <n v="2.2439999999999998"/>
  </r>
  <r>
    <n v="9046"/>
    <x v="4519"/>
    <x v="819"/>
    <d v="2014-12-21T00:00:00"/>
    <s v="Second Class"/>
    <x v="366"/>
    <s v="Kalyca Meade"/>
    <x v="1"/>
    <s v="United States"/>
    <s v="Sunnyvale"/>
    <s v="California"/>
    <n v="94086"/>
    <x v="1"/>
    <x v="1302"/>
    <x v="2"/>
    <x v="11"/>
    <x v="1278"/>
    <n v="189.95000000000002"/>
    <n v="5"/>
    <n v="0"/>
    <n v="45.587999999999994"/>
  </r>
  <r>
    <n v="9047"/>
    <x v="4519"/>
    <x v="819"/>
    <d v="2014-12-21T00:00:00"/>
    <s v="Second Class"/>
    <x v="366"/>
    <s v="Kalyca Meade"/>
    <x v="1"/>
    <s v="United States"/>
    <s v="Sunnyvale"/>
    <s v="California"/>
    <n v="94086"/>
    <x v="1"/>
    <x v="632"/>
    <x v="2"/>
    <x v="11"/>
    <x v="626"/>
    <n v="149.94999999999999"/>
    <n v="5"/>
    <n v="0"/>
    <n v="31.489499999999992"/>
  </r>
  <r>
    <n v="9048"/>
    <x v="4519"/>
    <x v="819"/>
    <d v="2014-12-21T00:00:00"/>
    <s v="Second Class"/>
    <x v="366"/>
    <s v="Kalyca Meade"/>
    <x v="1"/>
    <s v="United States"/>
    <s v="Sunnyvale"/>
    <s v="California"/>
    <n v="94086"/>
    <x v="1"/>
    <x v="758"/>
    <x v="1"/>
    <x v="6"/>
    <x v="749"/>
    <n v="29.950000000000003"/>
    <n v="5"/>
    <n v="0"/>
    <n v="8.6854999999999993"/>
  </r>
  <r>
    <n v="9049"/>
    <x v="4519"/>
    <x v="819"/>
    <d v="2014-12-21T00:00:00"/>
    <s v="Second Class"/>
    <x v="366"/>
    <s v="Kalyca Meade"/>
    <x v="1"/>
    <s v="United States"/>
    <s v="Sunnyvale"/>
    <s v="California"/>
    <n v="94086"/>
    <x v="1"/>
    <x v="1760"/>
    <x v="1"/>
    <x v="2"/>
    <x v="1740"/>
    <n v="44.400000000000006"/>
    <n v="3"/>
    <n v="0"/>
    <n v="22.200000000000003"/>
  </r>
  <r>
    <n v="9050"/>
    <x v="4520"/>
    <x v="158"/>
    <d v="2011-09-25T00:00:00"/>
    <s v="Standard Class"/>
    <x v="359"/>
    <s v="Sara Luxemburg"/>
    <x v="2"/>
    <s v="United States"/>
    <s v="New York City"/>
    <s v="New York"/>
    <n v="10011"/>
    <x v="3"/>
    <x v="666"/>
    <x v="1"/>
    <x v="6"/>
    <x v="660"/>
    <n v="66.03"/>
    <n v="3"/>
    <n v="0"/>
    <n v="17.1678"/>
  </r>
  <r>
    <n v="9051"/>
    <x v="4521"/>
    <x v="1211"/>
    <d v="2012-05-22T00:00:00"/>
    <s v="Standard Class"/>
    <x v="321"/>
    <s v="Anthony Jacobs"/>
    <x v="1"/>
    <s v="United States"/>
    <s v="Los Angeles"/>
    <s v="California"/>
    <n v="90004"/>
    <x v="1"/>
    <x v="362"/>
    <x v="1"/>
    <x v="10"/>
    <x v="357"/>
    <n v="10.86"/>
    <n v="2"/>
    <n v="0"/>
    <n v="5.3213999999999997"/>
  </r>
  <r>
    <n v="9052"/>
    <x v="4522"/>
    <x v="959"/>
    <d v="2011-03-31T00:00:00"/>
    <s v="Second Class"/>
    <x v="460"/>
    <s v="Damala Kotsonis"/>
    <x v="1"/>
    <s v="United States"/>
    <s v="San Francisco"/>
    <s v="California"/>
    <n v="94122"/>
    <x v="1"/>
    <x v="1245"/>
    <x v="1"/>
    <x v="6"/>
    <x v="1220"/>
    <n v="3.36"/>
    <n v="2"/>
    <n v="0"/>
    <n v="0.83999999999999986"/>
  </r>
  <r>
    <n v="9053"/>
    <x v="4522"/>
    <x v="959"/>
    <d v="2011-03-31T00:00:00"/>
    <s v="Second Class"/>
    <x v="460"/>
    <s v="Damala Kotsonis"/>
    <x v="1"/>
    <s v="United States"/>
    <s v="San Francisco"/>
    <s v="California"/>
    <n v="94122"/>
    <x v="1"/>
    <x v="44"/>
    <x v="1"/>
    <x v="8"/>
    <x v="44"/>
    <n v="27.936000000000003"/>
    <n v="4"/>
    <n v="0.2"/>
    <n v="9.4283999999999963"/>
  </r>
  <r>
    <n v="9054"/>
    <x v="4522"/>
    <x v="959"/>
    <d v="2011-03-31T00:00:00"/>
    <s v="Second Class"/>
    <x v="460"/>
    <s v="Damala Kotsonis"/>
    <x v="1"/>
    <s v="United States"/>
    <s v="San Francisco"/>
    <s v="California"/>
    <n v="94122"/>
    <x v="1"/>
    <x v="1763"/>
    <x v="2"/>
    <x v="7"/>
    <x v="1743"/>
    <n v="28.783999999999999"/>
    <n v="2"/>
    <n v="0.2"/>
    <n v="2.878400000000001"/>
  </r>
  <r>
    <n v="9055"/>
    <x v="4523"/>
    <x v="585"/>
    <d v="2014-09-29T00:00:00"/>
    <s v="Standard Class"/>
    <x v="318"/>
    <s v="Berenike Kampe"/>
    <x v="0"/>
    <s v="United States"/>
    <s v="Santa Ana"/>
    <s v="California"/>
    <n v="92704"/>
    <x v="1"/>
    <x v="133"/>
    <x v="1"/>
    <x v="14"/>
    <x v="133"/>
    <n v="21.96"/>
    <n v="2"/>
    <n v="0"/>
    <n v="6.1488000000000014"/>
  </r>
  <r>
    <n v="9056"/>
    <x v="4524"/>
    <x v="811"/>
    <d v="2012-09-17T00:00:00"/>
    <s v="Second Class"/>
    <x v="113"/>
    <s v="Craig Carreira"/>
    <x v="0"/>
    <s v="United States"/>
    <s v="Seattle"/>
    <s v="Washington"/>
    <n v="98103"/>
    <x v="1"/>
    <x v="916"/>
    <x v="2"/>
    <x v="11"/>
    <x v="899"/>
    <n v="21.98"/>
    <n v="2"/>
    <n v="0"/>
    <n v="8.5722000000000005"/>
  </r>
  <r>
    <n v="9057"/>
    <x v="4525"/>
    <x v="121"/>
    <d v="2012-11-04T00:00:00"/>
    <s v="First Class"/>
    <x v="525"/>
    <s v="Emily Ducich"/>
    <x v="2"/>
    <s v="United States"/>
    <s v="New York City"/>
    <s v="New York"/>
    <n v="10011"/>
    <x v="3"/>
    <x v="1802"/>
    <x v="0"/>
    <x v="1"/>
    <x v="1783"/>
    <n v="2621.3220000000001"/>
    <n v="11"/>
    <n v="0.1"/>
    <n v="553.39019999999982"/>
  </r>
  <r>
    <n v="9058"/>
    <x v="4526"/>
    <x v="1182"/>
    <d v="2012-10-24T00:00:00"/>
    <s v="Standard Class"/>
    <x v="647"/>
    <s v="Stewart Visinsky"/>
    <x v="0"/>
    <s v="United States"/>
    <s v="Los Angeles"/>
    <s v="California"/>
    <n v="90045"/>
    <x v="1"/>
    <x v="1680"/>
    <x v="0"/>
    <x v="5"/>
    <x v="1659"/>
    <n v="74.759999999999991"/>
    <n v="7"/>
    <n v="0"/>
    <n v="23.923199999999994"/>
  </r>
  <r>
    <n v="9059"/>
    <x v="4526"/>
    <x v="1182"/>
    <d v="2012-10-24T00:00:00"/>
    <s v="Standard Class"/>
    <x v="647"/>
    <s v="Stewart Visinsky"/>
    <x v="0"/>
    <s v="United States"/>
    <s v="Los Angeles"/>
    <s v="California"/>
    <n v="90045"/>
    <x v="1"/>
    <x v="1746"/>
    <x v="0"/>
    <x v="3"/>
    <x v="1727"/>
    <n v="364.77600000000007"/>
    <n v="3"/>
    <n v="0.2"/>
    <n v="27.358200000000011"/>
  </r>
  <r>
    <n v="9060"/>
    <x v="4527"/>
    <x v="403"/>
    <d v="2013-06-19T00:00:00"/>
    <s v="Standard Class"/>
    <x v="255"/>
    <s v="Anthony Rawles"/>
    <x v="1"/>
    <s v="United States"/>
    <s v="Seattle"/>
    <s v="Washington"/>
    <n v="98103"/>
    <x v="1"/>
    <x v="898"/>
    <x v="0"/>
    <x v="3"/>
    <x v="882"/>
    <n v="1115.17"/>
    <n v="7"/>
    <n v="0"/>
    <n v="334.55099999999993"/>
  </r>
  <r>
    <n v="9061"/>
    <x v="4528"/>
    <x v="312"/>
    <d v="2012-11-21T00:00:00"/>
    <s v="First Class"/>
    <x v="294"/>
    <s v="Chris Selesnick"/>
    <x v="1"/>
    <s v="United States"/>
    <s v="San Diego"/>
    <s v="California"/>
    <n v="92024"/>
    <x v="1"/>
    <x v="912"/>
    <x v="1"/>
    <x v="8"/>
    <x v="895"/>
    <n v="89.696000000000012"/>
    <n v="4"/>
    <n v="0.2"/>
    <n v="33.635999999999996"/>
  </r>
  <r>
    <n v="9062"/>
    <x v="4528"/>
    <x v="312"/>
    <d v="2012-11-21T00:00:00"/>
    <s v="First Class"/>
    <x v="294"/>
    <s v="Chris Selesnick"/>
    <x v="1"/>
    <s v="United States"/>
    <s v="San Diego"/>
    <s v="California"/>
    <n v="92024"/>
    <x v="1"/>
    <x v="49"/>
    <x v="1"/>
    <x v="2"/>
    <x v="49"/>
    <n v="50.12"/>
    <n v="4"/>
    <n v="0"/>
    <n v="23.556399999999996"/>
  </r>
  <r>
    <n v="9063"/>
    <x v="4529"/>
    <x v="1212"/>
    <d v="2013-03-07T00:00:00"/>
    <s v="Standard Class"/>
    <x v="645"/>
    <s v="Rick Reed"/>
    <x v="1"/>
    <s v="United States"/>
    <s v="New York City"/>
    <s v="New York"/>
    <n v="10035"/>
    <x v="3"/>
    <x v="829"/>
    <x v="1"/>
    <x v="13"/>
    <x v="33"/>
    <n v="36.480000000000004"/>
    <n v="6"/>
    <n v="0"/>
    <n v="18.240000000000002"/>
  </r>
  <r>
    <n v="9064"/>
    <x v="4530"/>
    <x v="1005"/>
    <d v="2011-10-20T00:00:00"/>
    <s v="Standard Class"/>
    <x v="214"/>
    <s v="Bradley Drucker"/>
    <x v="0"/>
    <s v="United States"/>
    <s v="Chicago"/>
    <s v="Illinois"/>
    <n v="60653"/>
    <x v="2"/>
    <x v="1323"/>
    <x v="1"/>
    <x v="10"/>
    <x v="1300"/>
    <n v="322.19200000000001"/>
    <n v="13"/>
    <n v="0.2"/>
    <n v="100.68499999999997"/>
  </r>
  <r>
    <n v="9065"/>
    <x v="4530"/>
    <x v="1005"/>
    <d v="2011-10-20T00:00:00"/>
    <s v="Standard Class"/>
    <x v="214"/>
    <s v="Bradley Drucker"/>
    <x v="0"/>
    <s v="United States"/>
    <s v="Chicago"/>
    <s v="Illinois"/>
    <n v="60653"/>
    <x v="2"/>
    <x v="185"/>
    <x v="1"/>
    <x v="8"/>
    <x v="184"/>
    <n v="2.9459999999999993"/>
    <n v="3"/>
    <n v="0.8"/>
    <n v="-4.8609000000000009"/>
  </r>
  <r>
    <n v="9066"/>
    <x v="4530"/>
    <x v="1005"/>
    <d v="2011-10-20T00:00:00"/>
    <s v="Standard Class"/>
    <x v="214"/>
    <s v="Bradley Drucker"/>
    <x v="0"/>
    <s v="United States"/>
    <s v="Chicago"/>
    <s v="Illinois"/>
    <n v="60653"/>
    <x v="2"/>
    <x v="1331"/>
    <x v="1"/>
    <x v="10"/>
    <x v="1307"/>
    <n v="19.136000000000003"/>
    <n v="4"/>
    <n v="0.2"/>
    <n v="6.9367999999999999"/>
  </r>
  <r>
    <n v="9067"/>
    <x v="4531"/>
    <x v="1143"/>
    <d v="2014-05-31T00:00:00"/>
    <s v="Standard Class"/>
    <x v="298"/>
    <s v="Bryan Mills"/>
    <x v="0"/>
    <s v="United States"/>
    <s v="Harrisonburg"/>
    <s v="Virginia"/>
    <n v="22801"/>
    <x v="0"/>
    <x v="1575"/>
    <x v="2"/>
    <x v="11"/>
    <x v="1557"/>
    <n v="23.08"/>
    <n v="2"/>
    <n v="0"/>
    <n v="6.9239999999999995"/>
  </r>
  <r>
    <n v="9068"/>
    <x v="4532"/>
    <x v="1084"/>
    <d v="2013-02-10T00:00:00"/>
    <s v="Standard Class"/>
    <x v="333"/>
    <s v="Maribeth Schnelling"/>
    <x v="0"/>
    <s v="United States"/>
    <s v="Rockville"/>
    <s v="Maryland"/>
    <n v="20852"/>
    <x v="3"/>
    <x v="1409"/>
    <x v="2"/>
    <x v="7"/>
    <x v="1387"/>
    <n v="90.48"/>
    <n v="2"/>
    <n v="0"/>
    <n v="23.524799999999999"/>
  </r>
  <r>
    <n v="9069"/>
    <x v="4533"/>
    <x v="476"/>
    <d v="2013-09-06T00:00:00"/>
    <s v="Second Class"/>
    <x v="78"/>
    <s v="Becky Martin"/>
    <x v="0"/>
    <s v="United States"/>
    <s v="Des Moines"/>
    <s v="Washington"/>
    <n v="98198"/>
    <x v="1"/>
    <x v="51"/>
    <x v="0"/>
    <x v="1"/>
    <x v="51"/>
    <n v="215.976"/>
    <n v="3"/>
    <n v="0.2"/>
    <n v="-2.6997000000000355"/>
  </r>
  <r>
    <n v="9070"/>
    <x v="4533"/>
    <x v="476"/>
    <d v="2013-09-06T00:00:00"/>
    <s v="Second Class"/>
    <x v="78"/>
    <s v="Becky Martin"/>
    <x v="0"/>
    <s v="United States"/>
    <s v="Des Moines"/>
    <s v="Washington"/>
    <n v="98198"/>
    <x v="1"/>
    <x v="1664"/>
    <x v="1"/>
    <x v="12"/>
    <x v="1643"/>
    <n v="65.94"/>
    <n v="3"/>
    <n v="0"/>
    <n v="30.991800000000001"/>
  </r>
  <r>
    <n v="9071"/>
    <x v="4534"/>
    <x v="769"/>
    <d v="2014-12-06T00:00:00"/>
    <s v="First Class"/>
    <x v="722"/>
    <s v="Katrina Edelman"/>
    <x v="1"/>
    <s v="United States"/>
    <s v="Philadelphia"/>
    <s v="Pennsylvania"/>
    <n v="19134"/>
    <x v="3"/>
    <x v="283"/>
    <x v="0"/>
    <x v="5"/>
    <x v="280"/>
    <n v="11.352000000000002"/>
    <n v="3"/>
    <n v="0.2"/>
    <n v="2.6961000000000008"/>
  </r>
  <r>
    <n v="9072"/>
    <x v="4535"/>
    <x v="821"/>
    <d v="2012-06-16T00:00:00"/>
    <s v="Standard Class"/>
    <x v="449"/>
    <s v="Sam Zeldin"/>
    <x v="2"/>
    <s v="United States"/>
    <s v="Columbus"/>
    <s v="Indiana"/>
    <n v="47201"/>
    <x v="2"/>
    <x v="576"/>
    <x v="1"/>
    <x v="4"/>
    <x v="571"/>
    <n v="24.56"/>
    <n v="2"/>
    <n v="0"/>
    <n v="6.8767999999999994"/>
  </r>
  <r>
    <n v="9073"/>
    <x v="4536"/>
    <x v="913"/>
    <d v="2013-09-09T00:00:00"/>
    <s v="Standard Class"/>
    <x v="469"/>
    <s v="Mick Brown"/>
    <x v="0"/>
    <s v="United States"/>
    <s v="Springfield"/>
    <s v="Missouri"/>
    <n v="65807"/>
    <x v="2"/>
    <x v="1451"/>
    <x v="1"/>
    <x v="12"/>
    <x v="33"/>
    <n v="16.559999999999999"/>
    <n v="2"/>
    <n v="0"/>
    <n v="7.783199999999999"/>
  </r>
  <r>
    <n v="9074"/>
    <x v="4536"/>
    <x v="913"/>
    <d v="2013-09-09T00:00:00"/>
    <s v="Standard Class"/>
    <x v="469"/>
    <s v="Mick Brown"/>
    <x v="0"/>
    <s v="United States"/>
    <s v="Springfield"/>
    <s v="Missouri"/>
    <n v="65807"/>
    <x v="2"/>
    <x v="201"/>
    <x v="2"/>
    <x v="11"/>
    <x v="200"/>
    <n v="279.95"/>
    <n v="5"/>
    <n v="0"/>
    <n v="67.188000000000017"/>
  </r>
  <r>
    <n v="9075"/>
    <x v="4537"/>
    <x v="419"/>
    <d v="2011-04-26T00:00:00"/>
    <s v="Standard Class"/>
    <x v="587"/>
    <s v="Dorothy Badders"/>
    <x v="1"/>
    <s v="United States"/>
    <s v="Henderson"/>
    <s v="Kentucky"/>
    <n v="42420"/>
    <x v="0"/>
    <x v="942"/>
    <x v="1"/>
    <x v="4"/>
    <x v="926"/>
    <n v="828.83999999999992"/>
    <n v="6"/>
    <n v="0"/>
    <n v="0"/>
  </r>
  <r>
    <n v="9076"/>
    <x v="4538"/>
    <x v="599"/>
    <d v="2012-11-08T00:00:00"/>
    <s v="First Class"/>
    <x v="558"/>
    <s v="Christy Brittain"/>
    <x v="0"/>
    <s v="United States"/>
    <s v="Lakewood"/>
    <s v="Ohio"/>
    <n v="44107"/>
    <x v="3"/>
    <x v="385"/>
    <x v="1"/>
    <x v="8"/>
    <x v="381"/>
    <n v="7.218"/>
    <n v="3"/>
    <n v="0.7"/>
    <n v="-5.5338000000000012"/>
  </r>
  <r>
    <n v="9077"/>
    <x v="4538"/>
    <x v="599"/>
    <d v="2012-11-08T00:00:00"/>
    <s v="First Class"/>
    <x v="558"/>
    <s v="Christy Brittain"/>
    <x v="0"/>
    <s v="United States"/>
    <s v="Lakewood"/>
    <s v="Ohio"/>
    <n v="44107"/>
    <x v="3"/>
    <x v="1768"/>
    <x v="1"/>
    <x v="14"/>
    <x v="1748"/>
    <n v="27.200000000000003"/>
    <n v="4"/>
    <n v="0.2"/>
    <n v="2.0399999999999991"/>
  </r>
  <r>
    <n v="9078"/>
    <x v="4539"/>
    <x v="935"/>
    <d v="2011-11-07T00:00:00"/>
    <s v="Standard Class"/>
    <x v="70"/>
    <s v="Stephanie Phelps"/>
    <x v="1"/>
    <s v="United States"/>
    <s v="Omaha"/>
    <s v="Nebraska"/>
    <n v="68104"/>
    <x v="2"/>
    <x v="1048"/>
    <x v="2"/>
    <x v="11"/>
    <x v="1028"/>
    <n v="89.97"/>
    <n v="3"/>
    <n v="0"/>
    <n v="18.893699999999995"/>
  </r>
  <r>
    <n v="9079"/>
    <x v="4540"/>
    <x v="595"/>
    <d v="2013-02-23T00:00:00"/>
    <s v="Standard Class"/>
    <x v="543"/>
    <s v="Giulietta Weimer"/>
    <x v="0"/>
    <s v="United States"/>
    <s v="Henderson"/>
    <s v="Kentucky"/>
    <n v="42420"/>
    <x v="0"/>
    <x v="124"/>
    <x v="0"/>
    <x v="5"/>
    <x v="125"/>
    <n v="318.08"/>
    <n v="4"/>
    <n v="0"/>
    <n v="34.988799999999969"/>
  </r>
  <r>
    <n v="9080"/>
    <x v="4540"/>
    <x v="595"/>
    <d v="2013-02-23T00:00:00"/>
    <s v="Standard Class"/>
    <x v="543"/>
    <s v="Giulietta Weimer"/>
    <x v="0"/>
    <s v="United States"/>
    <s v="Henderson"/>
    <s v="Kentucky"/>
    <n v="42420"/>
    <x v="0"/>
    <x v="326"/>
    <x v="1"/>
    <x v="8"/>
    <x v="323"/>
    <n v="5.8"/>
    <n v="1"/>
    <n v="0"/>
    <n v="2.61"/>
  </r>
  <r>
    <n v="9081"/>
    <x v="4541"/>
    <x v="220"/>
    <d v="2014-09-14T00:00:00"/>
    <s v="Second Class"/>
    <x v="175"/>
    <s v="Ken Heidel"/>
    <x v="1"/>
    <s v="United States"/>
    <s v="Santa Ana"/>
    <s v="California"/>
    <n v="92704"/>
    <x v="1"/>
    <x v="993"/>
    <x v="2"/>
    <x v="7"/>
    <x v="976"/>
    <n v="143.952"/>
    <n v="6"/>
    <n v="0.2"/>
    <n v="17.993999999999978"/>
  </r>
  <r>
    <n v="9082"/>
    <x v="4541"/>
    <x v="220"/>
    <d v="2014-09-14T00:00:00"/>
    <s v="Second Class"/>
    <x v="175"/>
    <s v="Ken Heidel"/>
    <x v="1"/>
    <s v="United States"/>
    <s v="Santa Ana"/>
    <s v="California"/>
    <n v="92704"/>
    <x v="1"/>
    <x v="1009"/>
    <x v="1"/>
    <x v="10"/>
    <x v="992"/>
    <n v="19.440000000000001"/>
    <n v="3"/>
    <n v="0"/>
    <n v="9.3312000000000008"/>
  </r>
  <r>
    <n v="9083"/>
    <x v="4542"/>
    <x v="808"/>
    <d v="2014-11-07T00:00:00"/>
    <s v="Standard Class"/>
    <x v="767"/>
    <s v="Barry Gonzalez"/>
    <x v="0"/>
    <s v="United States"/>
    <s v="Springfield"/>
    <s v="Virginia"/>
    <n v="22153"/>
    <x v="0"/>
    <x v="21"/>
    <x v="1"/>
    <x v="6"/>
    <x v="21"/>
    <n v="5.56"/>
    <n v="2"/>
    <n v="0"/>
    <n v="1.4455999999999998"/>
  </r>
  <r>
    <n v="9084"/>
    <x v="4543"/>
    <x v="525"/>
    <d v="2012-02-08T00:00:00"/>
    <s v="First Class"/>
    <x v="628"/>
    <s v="Lori Olson"/>
    <x v="1"/>
    <s v="United States"/>
    <s v="Suffolk"/>
    <s v="Virginia"/>
    <n v="23434"/>
    <x v="0"/>
    <x v="1166"/>
    <x v="1"/>
    <x v="4"/>
    <x v="1144"/>
    <n v="146.72999999999999"/>
    <n v="3"/>
    <n v="0"/>
    <n v="2.9346000000000032"/>
  </r>
  <r>
    <n v="9085"/>
    <x v="4543"/>
    <x v="525"/>
    <d v="2012-02-08T00:00:00"/>
    <s v="First Class"/>
    <x v="628"/>
    <s v="Lori Olson"/>
    <x v="1"/>
    <s v="United States"/>
    <s v="Suffolk"/>
    <s v="Virginia"/>
    <n v="23434"/>
    <x v="0"/>
    <x v="150"/>
    <x v="1"/>
    <x v="10"/>
    <x v="150"/>
    <n v="29.900000000000002"/>
    <n v="5"/>
    <n v="0"/>
    <n v="13.454999999999998"/>
  </r>
  <r>
    <n v="9086"/>
    <x v="4544"/>
    <x v="545"/>
    <d v="2013-09-13T00:00:00"/>
    <s v="Second Class"/>
    <x v="231"/>
    <s v="Dianna Vittorini"/>
    <x v="0"/>
    <s v="United States"/>
    <s v="Los Angeles"/>
    <s v="California"/>
    <n v="90049"/>
    <x v="1"/>
    <x v="1591"/>
    <x v="1"/>
    <x v="8"/>
    <x v="1574"/>
    <n v="276.78400000000005"/>
    <n v="2"/>
    <n v="0.2"/>
    <n v="89.954799999999992"/>
  </r>
  <r>
    <n v="9087"/>
    <x v="4545"/>
    <x v="182"/>
    <d v="2013-10-01T00:00:00"/>
    <s v="Standard Class"/>
    <x v="756"/>
    <s v="Lisa Ryan"/>
    <x v="1"/>
    <s v="United States"/>
    <s v="Houston"/>
    <s v="Texas"/>
    <n v="77041"/>
    <x v="2"/>
    <x v="1778"/>
    <x v="1"/>
    <x v="9"/>
    <x v="1759"/>
    <n v="93.031999999999982"/>
    <n v="2"/>
    <n v="0.8"/>
    <n v="-251.18640000000005"/>
  </r>
  <r>
    <n v="9088"/>
    <x v="4545"/>
    <x v="182"/>
    <d v="2013-10-01T00:00:00"/>
    <s v="Standard Class"/>
    <x v="756"/>
    <s v="Lisa Ryan"/>
    <x v="1"/>
    <s v="United States"/>
    <s v="Houston"/>
    <s v="Texas"/>
    <n v="77041"/>
    <x v="2"/>
    <x v="70"/>
    <x v="0"/>
    <x v="1"/>
    <x v="70"/>
    <n v="454.96499999999997"/>
    <n v="5"/>
    <n v="0.3"/>
    <n v="-136.48950000000002"/>
  </r>
  <r>
    <n v="9089"/>
    <x v="4546"/>
    <x v="83"/>
    <d v="2012-12-20T00:00:00"/>
    <s v="Standard Class"/>
    <x v="645"/>
    <s v="Rick Reed"/>
    <x v="1"/>
    <s v="United States"/>
    <s v="Cary"/>
    <s v="North Carolina"/>
    <n v="27511"/>
    <x v="0"/>
    <x v="239"/>
    <x v="2"/>
    <x v="7"/>
    <x v="237"/>
    <n v="246.16800000000001"/>
    <n v="3"/>
    <n v="0.2"/>
    <n v="21.539699999999996"/>
  </r>
  <r>
    <n v="9090"/>
    <x v="4547"/>
    <x v="42"/>
    <d v="2013-09-21T00:00:00"/>
    <s v="Second Class"/>
    <x v="59"/>
    <s v="Troy Staebel"/>
    <x v="0"/>
    <s v="United States"/>
    <s v="Springfield"/>
    <s v="Ohio"/>
    <n v="45503"/>
    <x v="3"/>
    <x v="235"/>
    <x v="1"/>
    <x v="4"/>
    <x v="233"/>
    <n v="295.39999999999998"/>
    <n v="5"/>
    <n v="0.2"/>
    <n v="-62.772499999999965"/>
  </r>
  <r>
    <n v="9091"/>
    <x v="4548"/>
    <x v="119"/>
    <d v="2014-10-16T00:00:00"/>
    <s v="First Class"/>
    <x v="117"/>
    <s v="Alan Hwang"/>
    <x v="0"/>
    <s v="United States"/>
    <s v="Louisville"/>
    <s v="Kentucky"/>
    <n v="40214"/>
    <x v="0"/>
    <x v="123"/>
    <x v="1"/>
    <x v="4"/>
    <x v="123"/>
    <n v="348.56"/>
    <n v="8"/>
    <n v="0"/>
    <n v="104.56799999999998"/>
  </r>
  <r>
    <n v="9092"/>
    <x v="4549"/>
    <x v="1141"/>
    <d v="2012-07-03T00:00:00"/>
    <s v="Second Class"/>
    <x v="61"/>
    <s v="Dorothy Wardle"/>
    <x v="1"/>
    <s v="United States"/>
    <s v="Troy"/>
    <s v="Ohio"/>
    <n v="45373"/>
    <x v="3"/>
    <x v="89"/>
    <x v="1"/>
    <x v="10"/>
    <x v="89"/>
    <n v="15.552000000000003"/>
    <n v="3"/>
    <n v="0.2"/>
    <n v="5.4432"/>
  </r>
  <r>
    <n v="9093"/>
    <x v="4549"/>
    <x v="1141"/>
    <d v="2012-07-03T00:00:00"/>
    <s v="Second Class"/>
    <x v="61"/>
    <s v="Dorothy Wardle"/>
    <x v="1"/>
    <s v="United States"/>
    <s v="Troy"/>
    <s v="Ohio"/>
    <n v="45373"/>
    <x v="3"/>
    <x v="1162"/>
    <x v="0"/>
    <x v="0"/>
    <x v="1140"/>
    <n v="482.93999999999994"/>
    <n v="6"/>
    <n v="0.5"/>
    <n v="-376.69319999999999"/>
  </r>
  <r>
    <n v="9094"/>
    <x v="4550"/>
    <x v="932"/>
    <d v="2012-06-05T00:00:00"/>
    <s v="Standard Class"/>
    <x v="219"/>
    <s v="Ashley Jarboe"/>
    <x v="0"/>
    <s v="United States"/>
    <s v="Detroit"/>
    <s v="Michigan"/>
    <n v="48227"/>
    <x v="2"/>
    <x v="1501"/>
    <x v="2"/>
    <x v="7"/>
    <x v="1480"/>
    <n v="299.98"/>
    <n v="2"/>
    <n v="0"/>
    <n v="83.994400000000013"/>
  </r>
  <r>
    <n v="9095"/>
    <x v="4550"/>
    <x v="932"/>
    <d v="2012-06-05T00:00:00"/>
    <s v="Standard Class"/>
    <x v="219"/>
    <s v="Ashley Jarboe"/>
    <x v="0"/>
    <s v="United States"/>
    <s v="Detroit"/>
    <s v="Michigan"/>
    <n v="48227"/>
    <x v="2"/>
    <x v="1080"/>
    <x v="1"/>
    <x v="8"/>
    <x v="1061"/>
    <n v="403.68"/>
    <n v="6"/>
    <n v="0"/>
    <n v="181.65599999999998"/>
  </r>
  <r>
    <n v="9096"/>
    <x v="4550"/>
    <x v="932"/>
    <d v="2012-06-05T00:00:00"/>
    <s v="Standard Class"/>
    <x v="219"/>
    <s v="Ashley Jarboe"/>
    <x v="0"/>
    <s v="United States"/>
    <s v="Detroit"/>
    <s v="Michigan"/>
    <n v="48227"/>
    <x v="2"/>
    <x v="1020"/>
    <x v="2"/>
    <x v="7"/>
    <x v="1002"/>
    <n v="41.9"/>
    <n v="2"/>
    <n v="0"/>
    <n v="11.731999999999999"/>
  </r>
  <r>
    <n v="9097"/>
    <x v="4550"/>
    <x v="932"/>
    <d v="2012-06-05T00:00:00"/>
    <s v="Standard Class"/>
    <x v="219"/>
    <s v="Ashley Jarboe"/>
    <x v="0"/>
    <s v="United States"/>
    <s v="Detroit"/>
    <s v="Michigan"/>
    <n v="48227"/>
    <x v="2"/>
    <x v="1722"/>
    <x v="1"/>
    <x v="2"/>
    <x v="1700"/>
    <n v="28.91"/>
    <n v="7"/>
    <n v="0"/>
    <n v="13.2986"/>
  </r>
  <r>
    <n v="9098"/>
    <x v="4551"/>
    <x v="791"/>
    <d v="2011-04-17T00:00:00"/>
    <s v="Standard Class"/>
    <x v="647"/>
    <s v="Stewart Visinsky"/>
    <x v="0"/>
    <s v="United States"/>
    <s v="Bloomington"/>
    <s v="Indiana"/>
    <n v="47401"/>
    <x v="2"/>
    <x v="730"/>
    <x v="1"/>
    <x v="10"/>
    <x v="722"/>
    <n v="32.400000000000006"/>
    <n v="5"/>
    <n v="0"/>
    <n v="15.552000000000001"/>
  </r>
  <r>
    <n v="9099"/>
    <x v="4552"/>
    <x v="386"/>
    <d v="2014-10-17T00:00:00"/>
    <s v="Standard Class"/>
    <x v="377"/>
    <s v="Matthew Grinstein"/>
    <x v="2"/>
    <s v="United States"/>
    <s v="Dallas"/>
    <s v="Texas"/>
    <n v="75081"/>
    <x v="2"/>
    <x v="665"/>
    <x v="2"/>
    <x v="7"/>
    <x v="659"/>
    <n v="369.54399999999998"/>
    <n v="7"/>
    <n v="0.2"/>
    <n v="27.71580000000003"/>
  </r>
  <r>
    <n v="9100"/>
    <x v="4552"/>
    <x v="386"/>
    <d v="2014-10-17T00:00:00"/>
    <s v="Standard Class"/>
    <x v="377"/>
    <s v="Matthew Grinstein"/>
    <x v="2"/>
    <s v="United States"/>
    <s v="Dallas"/>
    <s v="Texas"/>
    <n v="75081"/>
    <x v="2"/>
    <x v="548"/>
    <x v="1"/>
    <x v="10"/>
    <x v="543"/>
    <n v="10.368000000000002"/>
    <n v="2"/>
    <n v="0.2"/>
    <n v="3.7584"/>
  </r>
  <r>
    <n v="9101"/>
    <x v="4552"/>
    <x v="386"/>
    <d v="2014-10-17T00:00:00"/>
    <s v="Standard Class"/>
    <x v="377"/>
    <s v="Matthew Grinstein"/>
    <x v="2"/>
    <s v="United States"/>
    <s v="Dallas"/>
    <s v="Texas"/>
    <n v="75081"/>
    <x v="2"/>
    <x v="764"/>
    <x v="2"/>
    <x v="11"/>
    <x v="756"/>
    <n v="791.87999999999988"/>
    <n v="3"/>
    <n v="0.2"/>
    <n v="128.68049999999994"/>
  </r>
  <r>
    <n v="9102"/>
    <x v="4553"/>
    <x v="209"/>
    <d v="2012-11-12T00:00:00"/>
    <s v="Standard Class"/>
    <x v="455"/>
    <s v="Adrian Barton"/>
    <x v="0"/>
    <s v="United States"/>
    <s v="Houston"/>
    <s v="Texas"/>
    <n v="77041"/>
    <x v="2"/>
    <x v="32"/>
    <x v="1"/>
    <x v="6"/>
    <x v="32"/>
    <n v="23.64"/>
    <n v="3"/>
    <n v="0.2"/>
    <n v="5.3190000000000008"/>
  </r>
  <r>
    <n v="9103"/>
    <x v="4553"/>
    <x v="209"/>
    <d v="2012-11-12T00:00:00"/>
    <s v="Standard Class"/>
    <x v="455"/>
    <s v="Adrian Barton"/>
    <x v="0"/>
    <s v="United States"/>
    <s v="Houston"/>
    <s v="Texas"/>
    <n v="77041"/>
    <x v="2"/>
    <x v="45"/>
    <x v="1"/>
    <x v="4"/>
    <x v="45"/>
    <n v="84.784000000000006"/>
    <n v="2"/>
    <n v="0.2"/>
    <n v="-16.956800000000005"/>
  </r>
  <r>
    <n v="9104"/>
    <x v="4553"/>
    <x v="209"/>
    <d v="2012-11-12T00:00:00"/>
    <s v="Standard Class"/>
    <x v="455"/>
    <s v="Adrian Barton"/>
    <x v="0"/>
    <s v="United States"/>
    <s v="Houston"/>
    <s v="Texas"/>
    <n v="77041"/>
    <x v="2"/>
    <x v="1525"/>
    <x v="0"/>
    <x v="5"/>
    <x v="1503"/>
    <n v="64.959999999999994"/>
    <n v="5"/>
    <n v="0.6"/>
    <n v="-84.447999999999993"/>
  </r>
  <r>
    <n v="9105"/>
    <x v="4553"/>
    <x v="209"/>
    <d v="2012-11-12T00:00:00"/>
    <s v="Standard Class"/>
    <x v="455"/>
    <s v="Adrian Barton"/>
    <x v="0"/>
    <s v="United States"/>
    <s v="Houston"/>
    <s v="Texas"/>
    <n v="77041"/>
    <x v="2"/>
    <x v="27"/>
    <x v="1"/>
    <x v="8"/>
    <x v="27"/>
    <n v="32.059999999999995"/>
    <n v="10"/>
    <n v="0.8"/>
    <n v="-51.296000000000006"/>
  </r>
  <r>
    <n v="9106"/>
    <x v="4553"/>
    <x v="209"/>
    <d v="2012-11-12T00:00:00"/>
    <s v="Standard Class"/>
    <x v="455"/>
    <s v="Adrian Barton"/>
    <x v="0"/>
    <s v="United States"/>
    <s v="Houston"/>
    <s v="Texas"/>
    <n v="77041"/>
    <x v="2"/>
    <x v="1667"/>
    <x v="1"/>
    <x v="4"/>
    <x v="1646"/>
    <n v="177.64800000000002"/>
    <n v="2"/>
    <n v="0.2"/>
    <n v="-28.867800000000017"/>
  </r>
  <r>
    <n v="9107"/>
    <x v="4553"/>
    <x v="209"/>
    <d v="2012-11-12T00:00:00"/>
    <s v="Standard Class"/>
    <x v="455"/>
    <s v="Adrian Barton"/>
    <x v="0"/>
    <s v="United States"/>
    <s v="Houston"/>
    <s v="Texas"/>
    <n v="77041"/>
    <x v="2"/>
    <x v="1616"/>
    <x v="2"/>
    <x v="15"/>
    <x v="1598"/>
    <n v="287.90999999999997"/>
    <n v="3"/>
    <n v="0.4"/>
    <n v="33.589499999999987"/>
  </r>
  <r>
    <n v="9108"/>
    <x v="4554"/>
    <x v="442"/>
    <d v="2012-05-28T00:00:00"/>
    <s v="First Class"/>
    <x v="152"/>
    <s v="Muhammed MacIntyre"/>
    <x v="1"/>
    <s v="United States"/>
    <s v="Haltom City"/>
    <s v="Texas"/>
    <n v="76117"/>
    <x v="2"/>
    <x v="1352"/>
    <x v="1"/>
    <x v="14"/>
    <x v="1329"/>
    <n v="22.368000000000002"/>
    <n v="2"/>
    <n v="0.2"/>
    <n v="1.6776"/>
  </r>
  <r>
    <n v="9109"/>
    <x v="4554"/>
    <x v="442"/>
    <d v="2012-05-28T00:00:00"/>
    <s v="First Class"/>
    <x v="152"/>
    <s v="Muhammed MacIntyre"/>
    <x v="1"/>
    <s v="United States"/>
    <s v="Haltom City"/>
    <s v="Texas"/>
    <n v="76117"/>
    <x v="2"/>
    <x v="1215"/>
    <x v="1"/>
    <x v="10"/>
    <x v="1190"/>
    <n v="32.368000000000002"/>
    <n v="7"/>
    <n v="0.2"/>
    <n v="11.733400000000001"/>
  </r>
  <r>
    <n v="9110"/>
    <x v="4554"/>
    <x v="442"/>
    <d v="2012-05-28T00:00:00"/>
    <s v="First Class"/>
    <x v="152"/>
    <s v="Muhammed MacIntyre"/>
    <x v="1"/>
    <s v="United States"/>
    <s v="Haltom City"/>
    <s v="Texas"/>
    <n v="76117"/>
    <x v="2"/>
    <x v="1301"/>
    <x v="2"/>
    <x v="11"/>
    <x v="1277"/>
    <n v="207.98400000000004"/>
    <n v="2"/>
    <n v="0.2"/>
    <n v="36.397199999999998"/>
  </r>
  <r>
    <n v="9111"/>
    <x v="4555"/>
    <x v="303"/>
    <d v="2011-10-15T00:00:00"/>
    <s v="First Class"/>
    <x v="671"/>
    <s v="Michelle Arnett"/>
    <x v="2"/>
    <s v="United States"/>
    <s v="Richmond"/>
    <s v="Virginia"/>
    <n v="23223"/>
    <x v="0"/>
    <x v="1047"/>
    <x v="1"/>
    <x v="12"/>
    <x v="1027"/>
    <n v="36.4"/>
    <n v="5"/>
    <n v="0"/>
    <n v="17.472000000000001"/>
  </r>
  <r>
    <n v="9112"/>
    <x v="4555"/>
    <x v="303"/>
    <d v="2011-10-15T00:00:00"/>
    <s v="First Class"/>
    <x v="671"/>
    <s v="Michelle Arnett"/>
    <x v="2"/>
    <s v="United States"/>
    <s v="Richmond"/>
    <s v="Virginia"/>
    <n v="23223"/>
    <x v="0"/>
    <x v="1690"/>
    <x v="2"/>
    <x v="11"/>
    <x v="1669"/>
    <n v="22.96"/>
    <n v="2"/>
    <n v="0"/>
    <n v="4.3623999999999974"/>
  </r>
  <r>
    <n v="9113"/>
    <x v="4555"/>
    <x v="303"/>
    <d v="2011-10-15T00:00:00"/>
    <s v="First Class"/>
    <x v="671"/>
    <s v="Michelle Arnett"/>
    <x v="2"/>
    <s v="United States"/>
    <s v="Richmond"/>
    <s v="Virginia"/>
    <n v="23223"/>
    <x v="0"/>
    <x v="1819"/>
    <x v="1"/>
    <x v="4"/>
    <x v="1799"/>
    <n v="315.2"/>
    <n v="4"/>
    <n v="0"/>
    <n v="6.3040000000000305"/>
  </r>
  <r>
    <n v="9114"/>
    <x v="4555"/>
    <x v="303"/>
    <d v="2011-10-15T00:00:00"/>
    <s v="First Class"/>
    <x v="671"/>
    <s v="Michelle Arnett"/>
    <x v="2"/>
    <s v="United States"/>
    <s v="Richmond"/>
    <s v="Virginia"/>
    <n v="23223"/>
    <x v="0"/>
    <x v="881"/>
    <x v="1"/>
    <x v="8"/>
    <x v="866"/>
    <n v="15.18"/>
    <n v="3"/>
    <n v="0"/>
    <n v="7.1345999999999989"/>
  </r>
  <r>
    <n v="9115"/>
    <x v="4556"/>
    <x v="569"/>
    <d v="2013-02-10T00:00:00"/>
    <s v="Second Class"/>
    <x v="424"/>
    <s v="Erica Bern"/>
    <x v="1"/>
    <s v="United States"/>
    <s v="Los Angeles"/>
    <s v="California"/>
    <n v="90049"/>
    <x v="1"/>
    <x v="1807"/>
    <x v="2"/>
    <x v="7"/>
    <x v="1788"/>
    <n v="623.96"/>
    <n v="5"/>
    <n v="0.2"/>
    <n v="38.997500000000002"/>
  </r>
  <r>
    <n v="9116"/>
    <x v="4557"/>
    <x v="617"/>
    <d v="2014-01-25T00:00:00"/>
    <s v="Second Class"/>
    <x v="515"/>
    <s v="Neola Schneider"/>
    <x v="0"/>
    <s v="United States"/>
    <s v="Philadelphia"/>
    <s v="Pennsylvania"/>
    <n v="19140"/>
    <x v="3"/>
    <x v="1118"/>
    <x v="2"/>
    <x v="7"/>
    <x v="1097"/>
    <n v="429.59999999999997"/>
    <n v="2"/>
    <n v="0.4"/>
    <n v="-93.079999999999984"/>
  </r>
  <r>
    <n v="9117"/>
    <x v="4557"/>
    <x v="617"/>
    <d v="2014-01-25T00:00:00"/>
    <s v="Second Class"/>
    <x v="515"/>
    <s v="Neola Schneider"/>
    <x v="0"/>
    <s v="United States"/>
    <s v="Philadelphia"/>
    <s v="Pennsylvania"/>
    <n v="19140"/>
    <x v="3"/>
    <x v="561"/>
    <x v="0"/>
    <x v="5"/>
    <x v="555"/>
    <n v="31.968000000000004"/>
    <n v="2"/>
    <n v="0.2"/>
    <n v="6.3935999999999993"/>
  </r>
  <r>
    <n v="9118"/>
    <x v="4557"/>
    <x v="617"/>
    <d v="2014-01-25T00:00:00"/>
    <s v="Second Class"/>
    <x v="515"/>
    <s v="Neola Schneider"/>
    <x v="0"/>
    <s v="United States"/>
    <s v="Philadelphia"/>
    <s v="Pennsylvania"/>
    <n v="19140"/>
    <x v="3"/>
    <x v="774"/>
    <x v="0"/>
    <x v="1"/>
    <x v="765"/>
    <n v="887.27099999999984"/>
    <n v="3"/>
    <n v="0.3"/>
    <n v="-63.376499999999965"/>
  </r>
  <r>
    <n v="9119"/>
    <x v="4557"/>
    <x v="617"/>
    <d v="2014-01-25T00:00:00"/>
    <s v="Second Class"/>
    <x v="515"/>
    <s v="Neola Schneider"/>
    <x v="0"/>
    <s v="United States"/>
    <s v="Philadelphia"/>
    <s v="Pennsylvania"/>
    <n v="19140"/>
    <x v="3"/>
    <x v="987"/>
    <x v="1"/>
    <x v="10"/>
    <x v="971"/>
    <n v="21.696000000000002"/>
    <n v="4"/>
    <n v="0.2"/>
    <n v="7.0511999999999988"/>
  </r>
  <r>
    <n v="9120"/>
    <x v="4558"/>
    <x v="112"/>
    <d v="2013-06-13T00:00:00"/>
    <s v="Standard Class"/>
    <x v="176"/>
    <s v="Ross Baird"/>
    <x v="2"/>
    <s v="United States"/>
    <s v="Los Angeles"/>
    <s v="California"/>
    <n v="90036"/>
    <x v="1"/>
    <x v="816"/>
    <x v="1"/>
    <x v="2"/>
    <x v="804"/>
    <n v="22.05"/>
    <n v="7"/>
    <n v="0"/>
    <n v="10.584"/>
  </r>
  <r>
    <n v="9121"/>
    <x v="4558"/>
    <x v="112"/>
    <d v="2013-06-13T00:00:00"/>
    <s v="Standard Class"/>
    <x v="176"/>
    <s v="Ross Baird"/>
    <x v="2"/>
    <s v="United States"/>
    <s v="Los Angeles"/>
    <s v="California"/>
    <n v="90036"/>
    <x v="1"/>
    <x v="1849"/>
    <x v="1"/>
    <x v="10"/>
    <x v="1828"/>
    <n v="99.9"/>
    <n v="5"/>
    <n v="0"/>
    <n v="46.952999999999996"/>
  </r>
  <r>
    <n v="9122"/>
    <x v="4559"/>
    <x v="257"/>
    <d v="2014-03-21T00:00:00"/>
    <s v="Second Class"/>
    <x v="759"/>
    <s v="Jason Klamczynski"/>
    <x v="1"/>
    <s v="United States"/>
    <s v="Los Angeles"/>
    <s v="California"/>
    <n v="90032"/>
    <x v="1"/>
    <x v="95"/>
    <x v="1"/>
    <x v="9"/>
    <x v="95"/>
    <n v="90.86"/>
    <n v="7"/>
    <n v="0"/>
    <n v="26.349399999999992"/>
  </r>
  <r>
    <n v="9123"/>
    <x v="4560"/>
    <x v="221"/>
    <d v="2014-11-25T00:00:00"/>
    <s v="Same Day"/>
    <x v="701"/>
    <s v="Patrick Ryan"/>
    <x v="0"/>
    <s v="United States"/>
    <s v="San Francisco"/>
    <s v="California"/>
    <n v="94109"/>
    <x v="1"/>
    <x v="565"/>
    <x v="1"/>
    <x v="10"/>
    <x v="560"/>
    <n v="7.78"/>
    <n v="1"/>
    <n v="0"/>
    <n v="3.5009999999999994"/>
  </r>
  <r>
    <n v="9124"/>
    <x v="4561"/>
    <x v="491"/>
    <d v="2013-11-29T00:00:00"/>
    <s v="Second Class"/>
    <x v="13"/>
    <s v="Eric Hoffmann"/>
    <x v="0"/>
    <s v="United States"/>
    <s v="Philadelphia"/>
    <s v="Pennsylvania"/>
    <n v="19120"/>
    <x v="3"/>
    <x v="705"/>
    <x v="1"/>
    <x v="8"/>
    <x v="698"/>
    <n v="78.759000000000015"/>
    <n v="9"/>
    <n v="0.7"/>
    <n v="-57.75660000000002"/>
  </r>
  <r>
    <n v="9125"/>
    <x v="4562"/>
    <x v="298"/>
    <d v="2013-08-21T00:00:00"/>
    <s v="Second Class"/>
    <x v="15"/>
    <s v="Matt Abelman"/>
    <x v="2"/>
    <s v="United States"/>
    <s v="Houston"/>
    <s v="Texas"/>
    <n v="77070"/>
    <x v="2"/>
    <x v="740"/>
    <x v="0"/>
    <x v="5"/>
    <x v="33"/>
    <n v="9.5519999999999996"/>
    <n v="3"/>
    <n v="0.6"/>
    <n v="-3.8207999999999984"/>
  </r>
  <r>
    <n v="9126"/>
    <x v="4562"/>
    <x v="298"/>
    <d v="2013-08-21T00:00:00"/>
    <s v="Second Class"/>
    <x v="15"/>
    <s v="Matt Abelman"/>
    <x v="2"/>
    <s v="United States"/>
    <s v="Houston"/>
    <s v="Texas"/>
    <n v="77070"/>
    <x v="2"/>
    <x v="1533"/>
    <x v="0"/>
    <x v="5"/>
    <x v="1512"/>
    <n v="5.3440000000000003"/>
    <n v="4"/>
    <n v="0.6"/>
    <n v="-2.1375999999999991"/>
  </r>
  <r>
    <n v="9127"/>
    <x v="4563"/>
    <x v="109"/>
    <d v="2012-12-03T00:00:00"/>
    <s v="Standard Class"/>
    <x v="671"/>
    <s v="Michelle Arnett"/>
    <x v="2"/>
    <s v="United States"/>
    <s v="Las Cruces"/>
    <s v="New Mexico"/>
    <n v="88001"/>
    <x v="1"/>
    <x v="154"/>
    <x v="1"/>
    <x v="6"/>
    <x v="153"/>
    <n v="8.2799999999999994"/>
    <n v="2"/>
    <n v="0"/>
    <n v="3.4775999999999998"/>
  </r>
  <r>
    <n v="9128"/>
    <x v="4564"/>
    <x v="1126"/>
    <d v="2014-06-02T00:00:00"/>
    <s v="Standard Class"/>
    <x v="145"/>
    <s v="Jeremy Lonsdale"/>
    <x v="0"/>
    <s v="United States"/>
    <s v="Houston"/>
    <s v="Texas"/>
    <n v="77070"/>
    <x v="2"/>
    <x v="1751"/>
    <x v="1"/>
    <x v="4"/>
    <x v="1732"/>
    <n v="50.135999999999996"/>
    <n v="3"/>
    <n v="0.2"/>
    <n v="-11.2806"/>
  </r>
  <r>
    <n v="9129"/>
    <x v="4565"/>
    <x v="507"/>
    <d v="2014-09-06T00:00:00"/>
    <s v="First Class"/>
    <x v="442"/>
    <s v="Aaron Smayling"/>
    <x v="1"/>
    <s v="United States"/>
    <s v="Redmond"/>
    <s v="Oregon"/>
    <n v="97756"/>
    <x v="1"/>
    <x v="735"/>
    <x v="1"/>
    <x v="8"/>
    <x v="727"/>
    <n v="88.074000000000012"/>
    <n v="7"/>
    <n v="0.7"/>
    <n v="-58.71599999999998"/>
  </r>
  <r>
    <n v="9130"/>
    <x v="4566"/>
    <x v="830"/>
    <d v="2013-03-27T00:00:00"/>
    <s v="Second Class"/>
    <x v="419"/>
    <s v="Dan Campbell"/>
    <x v="0"/>
    <s v="United States"/>
    <s v="Cleveland"/>
    <s v="Ohio"/>
    <n v="44105"/>
    <x v="3"/>
    <x v="1373"/>
    <x v="0"/>
    <x v="0"/>
    <x v="1349"/>
    <n v="301.46999999999997"/>
    <n v="3"/>
    <n v="0.5"/>
    <n v="-241.17600000000002"/>
  </r>
  <r>
    <n v="9131"/>
    <x v="4566"/>
    <x v="830"/>
    <d v="2013-03-27T00:00:00"/>
    <s v="Second Class"/>
    <x v="419"/>
    <s v="Dan Campbell"/>
    <x v="0"/>
    <s v="United States"/>
    <s v="Cleveland"/>
    <s v="Ohio"/>
    <n v="44105"/>
    <x v="3"/>
    <x v="1132"/>
    <x v="1"/>
    <x v="6"/>
    <x v="1111"/>
    <n v="18.656000000000002"/>
    <n v="2"/>
    <n v="0.2"/>
    <n v="1.6324000000000014"/>
  </r>
  <r>
    <n v="9132"/>
    <x v="4567"/>
    <x v="39"/>
    <d v="2014-06-02T00:00:00"/>
    <s v="Standard Class"/>
    <x v="550"/>
    <s v="Michael Dominguez"/>
    <x v="1"/>
    <s v="United States"/>
    <s v="Laurel"/>
    <s v="Maryland"/>
    <n v="20707"/>
    <x v="3"/>
    <x v="1001"/>
    <x v="0"/>
    <x v="5"/>
    <x v="984"/>
    <n v="27.46"/>
    <n v="2"/>
    <n v="0"/>
    <n v="9.8856000000000002"/>
  </r>
  <r>
    <n v="9133"/>
    <x v="4567"/>
    <x v="39"/>
    <d v="2014-06-02T00:00:00"/>
    <s v="Standard Class"/>
    <x v="550"/>
    <s v="Michael Dominguez"/>
    <x v="1"/>
    <s v="United States"/>
    <s v="Laurel"/>
    <s v="Maryland"/>
    <n v="20707"/>
    <x v="3"/>
    <x v="586"/>
    <x v="1"/>
    <x v="9"/>
    <x v="581"/>
    <n v="125.13"/>
    <n v="3"/>
    <n v="0"/>
    <n v="36.287699999999987"/>
  </r>
  <r>
    <n v="9134"/>
    <x v="4568"/>
    <x v="284"/>
    <d v="2012-09-04T00:00:00"/>
    <s v="Standard Class"/>
    <x v="563"/>
    <s v="Rick Huthwaite"/>
    <x v="2"/>
    <s v="United States"/>
    <s v="San Diego"/>
    <s v="California"/>
    <n v="92037"/>
    <x v="1"/>
    <x v="872"/>
    <x v="2"/>
    <x v="7"/>
    <x v="857"/>
    <n v="555.96"/>
    <n v="5"/>
    <n v="0.2"/>
    <n v="41.697000000000003"/>
  </r>
  <r>
    <n v="9135"/>
    <x v="4569"/>
    <x v="408"/>
    <d v="2013-04-18T00:00:00"/>
    <s v="Standard Class"/>
    <x v="533"/>
    <s v="Thomas Boland"/>
    <x v="1"/>
    <s v="United States"/>
    <s v="Wilson"/>
    <s v="North Carolina"/>
    <n v="27893"/>
    <x v="0"/>
    <x v="398"/>
    <x v="1"/>
    <x v="4"/>
    <x v="394"/>
    <n v="129.55199999999999"/>
    <n v="3"/>
    <n v="0.2"/>
    <n v="-22.671600000000005"/>
  </r>
  <r>
    <n v="9136"/>
    <x v="4569"/>
    <x v="408"/>
    <d v="2013-04-18T00:00:00"/>
    <s v="Standard Class"/>
    <x v="533"/>
    <s v="Thomas Boland"/>
    <x v="1"/>
    <s v="United States"/>
    <s v="Wilson"/>
    <s v="North Carolina"/>
    <n v="27893"/>
    <x v="0"/>
    <x v="391"/>
    <x v="1"/>
    <x v="4"/>
    <x v="387"/>
    <n v="51.984000000000009"/>
    <n v="1"/>
    <n v="0.2"/>
    <n v="-5.1983999999999995"/>
  </r>
  <r>
    <n v="9137"/>
    <x v="4569"/>
    <x v="408"/>
    <d v="2013-04-18T00:00:00"/>
    <s v="Standard Class"/>
    <x v="533"/>
    <s v="Thomas Boland"/>
    <x v="1"/>
    <s v="United States"/>
    <s v="Wilson"/>
    <s v="North Carolina"/>
    <n v="27893"/>
    <x v="0"/>
    <x v="1671"/>
    <x v="1"/>
    <x v="10"/>
    <x v="1650"/>
    <n v="10.272000000000002"/>
    <n v="3"/>
    <n v="0.2"/>
    <n v="3.4668000000000001"/>
  </r>
  <r>
    <n v="9138"/>
    <x v="4570"/>
    <x v="563"/>
    <d v="2011-02-10T00:00:00"/>
    <s v="Standard Class"/>
    <x v="518"/>
    <s v="Eric Barreto"/>
    <x v="0"/>
    <s v="United States"/>
    <s v="Saint Petersburg"/>
    <s v="Florida"/>
    <n v="33710"/>
    <x v="0"/>
    <x v="997"/>
    <x v="1"/>
    <x v="8"/>
    <x v="980"/>
    <n v="18.336000000000002"/>
    <n v="2"/>
    <n v="0.7"/>
    <n v="-12.224"/>
  </r>
  <r>
    <n v="9139"/>
    <x v="4570"/>
    <x v="563"/>
    <d v="2011-02-10T00:00:00"/>
    <s v="Standard Class"/>
    <x v="518"/>
    <s v="Eric Barreto"/>
    <x v="0"/>
    <s v="United States"/>
    <s v="Saint Petersburg"/>
    <s v="Florida"/>
    <n v="33710"/>
    <x v="0"/>
    <x v="1409"/>
    <x v="2"/>
    <x v="7"/>
    <x v="1387"/>
    <n v="180.96"/>
    <n v="5"/>
    <n v="0.2"/>
    <n v="13.571999999999996"/>
  </r>
  <r>
    <n v="9140"/>
    <x v="4571"/>
    <x v="814"/>
    <d v="2011-09-08T00:00:00"/>
    <s v="Standard Class"/>
    <x v="298"/>
    <s v="Bryan Mills"/>
    <x v="0"/>
    <s v="United States"/>
    <s v="Buffalo Grove"/>
    <s v="Illinois"/>
    <n v="60089"/>
    <x v="2"/>
    <x v="106"/>
    <x v="2"/>
    <x v="11"/>
    <x v="106"/>
    <n v="475.94400000000002"/>
    <n v="7"/>
    <n v="0.2"/>
    <n v="95.188799999999972"/>
  </r>
  <r>
    <n v="9141"/>
    <x v="4572"/>
    <x v="1033"/>
    <d v="2014-10-03T00:00:00"/>
    <s v="Second Class"/>
    <x v="404"/>
    <s v="Bradley Talbott"/>
    <x v="2"/>
    <s v="United States"/>
    <s v="Los Angeles"/>
    <s v="California"/>
    <n v="90049"/>
    <x v="1"/>
    <x v="657"/>
    <x v="2"/>
    <x v="11"/>
    <x v="651"/>
    <n v="159.97999999999999"/>
    <n v="2"/>
    <n v="0"/>
    <n v="47.993999999999986"/>
  </r>
  <r>
    <n v="9142"/>
    <x v="4573"/>
    <x v="64"/>
    <d v="2013-09-08T00:00:00"/>
    <s v="First Class"/>
    <x v="783"/>
    <s v="Fred Wasserman"/>
    <x v="1"/>
    <s v="United States"/>
    <s v="New York City"/>
    <s v="New York"/>
    <n v="10011"/>
    <x v="3"/>
    <x v="47"/>
    <x v="2"/>
    <x v="7"/>
    <x v="47"/>
    <n v="43.6"/>
    <n v="4"/>
    <n v="0"/>
    <n v="12.208000000000002"/>
  </r>
  <r>
    <n v="9143"/>
    <x v="4574"/>
    <x v="968"/>
    <d v="2014-05-27T00:00:00"/>
    <s v="Standard Class"/>
    <x v="502"/>
    <s v="Rick Duston"/>
    <x v="0"/>
    <s v="United States"/>
    <s v="Las Vegas"/>
    <s v="Nevada"/>
    <n v="89115"/>
    <x v="1"/>
    <x v="1499"/>
    <x v="1"/>
    <x v="8"/>
    <x v="1478"/>
    <n v="8.2880000000000003"/>
    <n v="2"/>
    <n v="0.2"/>
    <n v="3.0043999999999995"/>
  </r>
  <r>
    <n v="9144"/>
    <x v="4574"/>
    <x v="968"/>
    <d v="2014-05-27T00:00:00"/>
    <s v="Standard Class"/>
    <x v="502"/>
    <s v="Rick Duston"/>
    <x v="0"/>
    <s v="United States"/>
    <s v="Las Vegas"/>
    <s v="Nevada"/>
    <n v="89115"/>
    <x v="1"/>
    <x v="1807"/>
    <x v="2"/>
    <x v="7"/>
    <x v="1788"/>
    <n v="1123.1280000000002"/>
    <n v="9"/>
    <n v="0.2"/>
    <n v="70.195499999999981"/>
  </r>
  <r>
    <n v="9145"/>
    <x v="4574"/>
    <x v="968"/>
    <d v="2014-05-27T00:00:00"/>
    <s v="Standard Class"/>
    <x v="502"/>
    <s v="Rick Duston"/>
    <x v="0"/>
    <s v="United States"/>
    <s v="Las Vegas"/>
    <s v="Nevada"/>
    <n v="89115"/>
    <x v="1"/>
    <x v="95"/>
    <x v="1"/>
    <x v="9"/>
    <x v="95"/>
    <n v="64.900000000000006"/>
    <n v="5"/>
    <n v="0"/>
    <n v="18.820999999999994"/>
  </r>
  <r>
    <n v="9146"/>
    <x v="4575"/>
    <x v="1181"/>
    <d v="2012-09-24T00:00:00"/>
    <s v="Standard Class"/>
    <x v="236"/>
    <s v="Theone Pippenger"/>
    <x v="0"/>
    <s v="United States"/>
    <s v="Naperville"/>
    <s v="Illinois"/>
    <n v="60540"/>
    <x v="2"/>
    <x v="605"/>
    <x v="1"/>
    <x v="8"/>
    <x v="600"/>
    <n v="2.8079999999999989"/>
    <n v="3"/>
    <n v="0.8"/>
    <n v="-4.492799999999999"/>
  </r>
  <r>
    <n v="9147"/>
    <x v="4576"/>
    <x v="1156"/>
    <d v="2013-01-27T00:00:00"/>
    <s v="Standard Class"/>
    <x v="118"/>
    <s v="Claudia Bergmann"/>
    <x v="1"/>
    <s v="United States"/>
    <s v="Burlington"/>
    <s v="Vermont"/>
    <s v="05408"/>
    <x v="3"/>
    <x v="1135"/>
    <x v="2"/>
    <x v="11"/>
    <x v="1114"/>
    <n v="99.98"/>
    <n v="2"/>
    <n v="0"/>
    <n v="42.991400000000006"/>
  </r>
  <r>
    <n v="9148"/>
    <x v="4576"/>
    <x v="1156"/>
    <d v="2013-01-27T00:00:00"/>
    <s v="Standard Class"/>
    <x v="118"/>
    <s v="Claudia Bergmann"/>
    <x v="1"/>
    <s v="United States"/>
    <s v="Burlington"/>
    <s v="Vermont"/>
    <s v="05408"/>
    <x v="3"/>
    <x v="1850"/>
    <x v="1"/>
    <x v="6"/>
    <x v="1829"/>
    <n v="8.0400000000000009"/>
    <n v="6"/>
    <n v="0"/>
    <n v="2.7336"/>
  </r>
  <r>
    <n v="9149"/>
    <x v="4576"/>
    <x v="1156"/>
    <d v="2013-01-27T00:00:00"/>
    <s v="Standard Class"/>
    <x v="118"/>
    <s v="Claudia Bergmann"/>
    <x v="1"/>
    <s v="United States"/>
    <s v="Burlington"/>
    <s v="Vermont"/>
    <s v="05408"/>
    <x v="3"/>
    <x v="772"/>
    <x v="1"/>
    <x v="4"/>
    <x v="764"/>
    <n v="1564.29"/>
    <n v="13"/>
    <n v="0"/>
    <n v="406.71539999999993"/>
  </r>
  <r>
    <n v="9150"/>
    <x v="4577"/>
    <x v="106"/>
    <d v="2011-06-06T00:00:00"/>
    <s v="Standard Class"/>
    <x v="425"/>
    <s v="Quincy Jones"/>
    <x v="1"/>
    <s v="United States"/>
    <s v="Detroit"/>
    <s v="Michigan"/>
    <n v="48234"/>
    <x v="2"/>
    <x v="1002"/>
    <x v="1"/>
    <x v="8"/>
    <x v="985"/>
    <n v="138.56"/>
    <n v="4"/>
    <n v="0"/>
    <n v="66.508799999999994"/>
  </r>
  <r>
    <n v="9151"/>
    <x v="4577"/>
    <x v="106"/>
    <d v="2011-06-06T00:00:00"/>
    <s v="Standard Class"/>
    <x v="425"/>
    <s v="Quincy Jones"/>
    <x v="1"/>
    <s v="United States"/>
    <s v="Detroit"/>
    <s v="Michigan"/>
    <n v="48234"/>
    <x v="2"/>
    <x v="937"/>
    <x v="1"/>
    <x v="9"/>
    <x v="921"/>
    <n v="65.52000000000001"/>
    <n v="5"/>
    <n v="0.1"/>
    <n v="12.376000000000001"/>
  </r>
  <r>
    <n v="9152"/>
    <x v="4578"/>
    <x v="496"/>
    <d v="2012-09-29T00:00:00"/>
    <s v="Second Class"/>
    <x v="27"/>
    <s v="Kunst Miller"/>
    <x v="0"/>
    <s v="United States"/>
    <s v="Avondale"/>
    <s v="Arizona"/>
    <n v="85323"/>
    <x v="1"/>
    <x v="1583"/>
    <x v="1"/>
    <x v="6"/>
    <x v="1565"/>
    <n v="14.576000000000001"/>
    <n v="2"/>
    <n v="0.2"/>
    <n v="2.3685999999999989"/>
  </r>
  <r>
    <n v="9153"/>
    <x v="4578"/>
    <x v="496"/>
    <d v="2012-09-29T00:00:00"/>
    <s v="Second Class"/>
    <x v="27"/>
    <s v="Kunst Miller"/>
    <x v="0"/>
    <s v="United States"/>
    <s v="Avondale"/>
    <s v="Arizona"/>
    <n v="85323"/>
    <x v="1"/>
    <x v="174"/>
    <x v="2"/>
    <x v="11"/>
    <x v="173"/>
    <n v="23.200000000000003"/>
    <n v="2"/>
    <n v="0.2"/>
    <n v="1.4499999999999993"/>
  </r>
  <r>
    <n v="9154"/>
    <x v="4578"/>
    <x v="496"/>
    <d v="2012-09-29T00:00:00"/>
    <s v="Second Class"/>
    <x v="27"/>
    <s v="Kunst Miller"/>
    <x v="0"/>
    <s v="United States"/>
    <s v="Avondale"/>
    <s v="Arizona"/>
    <n v="85323"/>
    <x v="1"/>
    <x v="454"/>
    <x v="1"/>
    <x v="6"/>
    <x v="450"/>
    <n v="16.463999999999999"/>
    <n v="7"/>
    <n v="0.2"/>
    <n v="1.852199999999999"/>
  </r>
  <r>
    <n v="9155"/>
    <x v="4579"/>
    <x v="1147"/>
    <d v="2013-08-04T00:00:00"/>
    <s v="Second Class"/>
    <x v="730"/>
    <s v="Khloe Miller"/>
    <x v="0"/>
    <s v="United States"/>
    <s v="Philadelphia"/>
    <s v="Pennsylvania"/>
    <n v="19140"/>
    <x v="3"/>
    <x v="441"/>
    <x v="0"/>
    <x v="5"/>
    <x v="1710"/>
    <n v="19.312000000000001"/>
    <n v="2"/>
    <n v="0.2"/>
    <n v="3.1382000000000003"/>
  </r>
  <r>
    <n v="9156"/>
    <x v="4580"/>
    <x v="1213"/>
    <d v="2011-01-29T00:00:00"/>
    <s v="Standard Class"/>
    <x v="780"/>
    <s v="Ionia McGrath"/>
    <x v="0"/>
    <s v="United States"/>
    <s v="Las Vegas"/>
    <s v="Nevada"/>
    <n v="89115"/>
    <x v="1"/>
    <x v="128"/>
    <x v="1"/>
    <x v="10"/>
    <x v="128"/>
    <n v="40.08"/>
    <n v="6"/>
    <n v="0"/>
    <n v="19.238399999999999"/>
  </r>
  <r>
    <n v="9157"/>
    <x v="4581"/>
    <x v="472"/>
    <d v="2011-08-08T00:00:00"/>
    <s v="Standard Class"/>
    <x v="504"/>
    <s v="Marina Lichtenstein"/>
    <x v="1"/>
    <s v="United States"/>
    <s v="Bangor"/>
    <s v="Maine"/>
    <n v="4401"/>
    <x v="3"/>
    <x v="473"/>
    <x v="1"/>
    <x v="9"/>
    <x v="469"/>
    <n v="101.96"/>
    <n v="2"/>
    <n v="0"/>
    <n v="27.529200000000003"/>
  </r>
  <r>
    <n v="9158"/>
    <x v="4581"/>
    <x v="472"/>
    <d v="2011-08-08T00:00:00"/>
    <s v="Standard Class"/>
    <x v="504"/>
    <s v="Marina Lichtenstein"/>
    <x v="1"/>
    <s v="United States"/>
    <s v="Bangor"/>
    <s v="Maine"/>
    <n v="4401"/>
    <x v="3"/>
    <x v="1673"/>
    <x v="1"/>
    <x v="10"/>
    <x v="1652"/>
    <n v="259.74"/>
    <n v="13"/>
    <n v="0"/>
    <n v="124.6752"/>
  </r>
  <r>
    <n v="9159"/>
    <x v="4581"/>
    <x v="472"/>
    <d v="2011-08-08T00:00:00"/>
    <s v="Standard Class"/>
    <x v="504"/>
    <s v="Marina Lichtenstein"/>
    <x v="1"/>
    <s v="United States"/>
    <s v="Bangor"/>
    <s v="Maine"/>
    <n v="4401"/>
    <x v="3"/>
    <x v="721"/>
    <x v="2"/>
    <x v="11"/>
    <x v="713"/>
    <n v="255.42"/>
    <n v="9"/>
    <n v="0"/>
    <n v="104.7222"/>
  </r>
  <r>
    <n v="9160"/>
    <x v="4582"/>
    <x v="888"/>
    <d v="2013-08-15T00:00:00"/>
    <s v="Standard Class"/>
    <x v="689"/>
    <s v="Gary Hansen"/>
    <x v="2"/>
    <s v="United States"/>
    <s v="Hendersonville"/>
    <s v="Tennessee"/>
    <n v="37075"/>
    <x v="0"/>
    <x v="308"/>
    <x v="1"/>
    <x v="8"/>
    <x v="305"/>
    <n v="4.338000000000001"/>
    <n v="3"/>
    <n v="0.7"/>
    <n v="-3.0366"/>
  </r>
  <r>
    <n v="9161"/>
    <x v="4582"/>
    <x v="888"/>
    <d v="2013-08-15T00:00:00"/>
    <s v="Standard Class"/>
    <x v="689"/>
    <s v="Gary Hansen"/>
    <x v="2"/>
    <s v="United States"/>
    <s v="Hendersonville"/>
    <s v="Tennessee"/>
    <n v="37075"/>
    <x v="0"/>
    <x v="741"/>
    <x v="1"/>
    <x v="8"/>
    <x v="732"/>
    <n v="11.880000000000003"/>
    <n v="5"/>
    <n v="0.7"/>
    <n v="-7.9199999999999982"/>
  </r>
  <r>
    <n v="9162"/>
    <x v="4583"/>
    <x v="16"/>
    <d v="2013-12-13T00:00:00"/>
    <s v="Standard Class"/>
    <x v="151"/>
    <s v="Arthur Gainer"/>
    <x v="0"/>
    <s v="United States"/>
    <s v="Eau Claire"/>
    <s v="Wisconsin"/>
    <n v="54703"/>
    <x v="2"/>
    <x v="1368"/>
    <x v="0"/>
    <x v="0"/>
    <x v="1344"/>
    <n v="405.85999999999996"/>
    <n v="7"/>
    <n v="0"/>
    <n v="32.46879999999998"/>
  </r>
  <r>
    <n v="9163"/>
    <x v="4583"/>
    <x v="16"/>
    <d v="2013-12-13T00:00:00"/>
    <s v="Standard Class"/>
    <x v="151"/>
    <s v="Arthur Gainer"/>
    <x v="0"/>
    <s v="United States"/>
    <s v="Eau Claire"/>
    <s v="Wisconsin"/>
    <n v="54703"/>
    <x v="2"/>
    <x v="629"/>
    <x v="0"/>
    <x v="1"/>
    <x v="623"/>
    <n v="680.01"/>
    <n v="3"/>
    <n v="0"/>
    <n v="176.80260000000001"/>
  </r>
  <r>
    <n v="9164"/>
    <x v="4584"/>
    <x v="1214"/>
    <d v="2012-06-12T00:00:00"/>
    <s v="Standard Class"/>
    <x v="726"/>
    <s v="Maureen Gnade"/>
    <x v="0"/>
    <s v="United States"/>
    <s v="Chicago"/>
    <s v="Illinois"/>
    <n v="60610"/>
    <x v="2"/>
    <x v="1430"/>
    <x v="2"/>
    <x v="11"/>
    <x v="1409"/>
    <n v="2.3760000000000003"/>
    <n v="3"/>
    <n v="0.2"/>
    <n v="0.74249999999999994"/>
  </r>
  <r>
    <n v="9165"/>
    <x v="4584"/>
    <x v="1214"/>
    <d v="2012-06-12T00:00:00"/>
    <s v="Standard Class"/>
    <x v="726"/>
    <s v="Maureen Gnade"/>
    <x v="0"/>
    <s v="United States"/>
    <s v="Chicago"/>
    <s v="Illinois"/>
    <n v="60610"/>
    <x v="2"/>
    <x v="847"/>
    <x v="1"/>
    <x v="9"/>
    <x v="833"/>
    <n v="143.12799999999996"/>
    <n v="2"/>
    <n v="0.8"/>
    <n v="-393.60200000000009"/>
  </r>
  <r>
    <n v="9166"/>
    <x v="4585"/>
    <x v="890"/>
    <d v="2013-06-27T00:00:00"/>
    <s v="Second Class"/>
    <x v="77"/>
    <s v="Max Jones"/>
    <x v="0"/>
    <s v="United States"/>
    <s v="San Diego"/>
    <s v="California"/>
    <n v="92037"/>
    <x v="1"/>
    <x v="1832"/>
    <x v="2"/>
    <x v="15"/>
    <x v="1811"/>
    <n v="4476.8"/>
    <n v="4"/>
    <n v="0.2"/>
    <n v="503.63999999999965"/>
  </r>
  <r>
    <n v="9167"/>
    <x v="4585"/>
    <x v="890"/>
    <d v="2013-06-27T00:00:00"/>
    <s v="Second Class"/>
    <x v="77"/>
    <s v="Max Jones"/>
    <x v="0"/>
    <s v="United States"/>
    <s v="San Diego"/>
    <s v="California"/>
    <n v="92037"/>
    <x v="1"/>
    <x v="976"/>
    <x v="1"/>
    <x v="10"/>
    <x v="961"/>
    <n v="104.85"/>
    <n v="1"/>
    <n v="0"/>
    <n v="50.327999999999996"/>
  </r>
  <r>
    <n v="9168"/>
    <x v="4585"/>
    <x v="890"/>
    <d v="2013-06-27T00:00:00"/>
    <s v="Second Class"/>
    <x v="77"/>
    <s v="Max Jones"/>
    <x v="0"/>
    <s v="United States"/>
    <s v="San Diego"/>
    <s v="California"/>
    <n v="92037"/>
    <x v="1"/>
    <x v="1429"/>
    <x v="1"/>
    <x v="9"/>
    <x v="1408"/>
    <n v="241.44"/>
    <n v="3"/>
    <n v="0"/>
    <n v="72.431999999999988"/>
  </r>
  <r>
    <n v="9169"/>
    <x v="4586"/>
    <x v="543"/>
    <d v="2013-03-20T00:00:00"/>
    <s v="Standard Class"/>
    <x v="319"/>
    <s v="Sanjit Jacobs"/>
    <x v="2"/>
    <s v="United States"/>
    <s v="Jackson"/>
    <s v="Mississippi"/>
    <n v="39212"/>
    <x v="0"/>
    <x v="600"/>
    <x v="1"/>
    <x v="10"/>
    <x v="595"/>
    <n v="319.76"/>
    <n v="14"/>
    <n v="0"/>
    <n v="147.08959999999999"/>
  </r>
  <r>
    <n v="9170"/>
    <x v="4586"/>
    <x v="543"/>
    <d v="2013-03-20T00:00:00"/>
    <s v="Standard Class"/>
    <x v="319"/>
    <s v="Sanjit Jacobs"/>
    <x v="2"/>
    <s v="United States"/>
    <s v="Jackson"/>
    <s v="Mississippi"/>
    <n v="39212"/>
    <x v="0"/>
    <x v="600"/>
    <x v="1"/>
    <x v="10"/>
    <x v="595"/>
    <n v="45.68"/>
    <n v="2"/>
    <n v="0"/>
    <n v="21.012799999999999"/>
  </r>
  <r>
    <n v="9171"/>
    <x v="4587"/>
    <x v="49"/>
    <d v="2013-12-02T00:00:00"/>
    <s v="Same Day"/>
    <x v="697"/>
    <s v="Laurel Beltran"/>
    <x v="2"/>
    <s v="United States"/>
    <s v="Oxnard"/>
    <s v="California"/>
    <n v="93030"/>
    <x v="1"/>
    <x v="468"/>
    <x v="0"/>
    <x v="5"/>
    <x v="464"/>
    <n v="31.96"/>
    <n v="2"/>
    <n v="0"/>
    <n v="1.597999999999999"/>
  </r>
  <r>
    <n v="9172"/>
    <x v="4587"/>
    <x v="49"/>
    <d v="2013-12-02T00:00:00"/>
    <s v="Same Day"/>
    <x v="697"/>
    <s v="Laurel Beltran"/>
    <x v="2"/>
    <s v="United States"/>
    <s v="Oxnard"/>
    <s v="California"/>
    <n v="93030"/>
    <x v="1"/>
    <x v="1052"/>
    <x v="1"/>
    <x v="10"/>
    <x v="1032"/>
    <n v="47.9"/>
    <n v="1"/>
    <n v="0"/>
    <n v="22.991999999999997"/>
  </r>
  <r>
    <n v="9173"/>
    <x v="4587"/>
    <x v="49"/>
    <d v="2013-12-02T00:00:00"/>
    <s v="Same Day"/>
    <x v="697"/>
    <s v="Laurel Beltran"/>
    <x v="2"/>
    <s v="United States"/>
    <s v="Oxnard"/>
    <s v="California"/>
    <n v="93030"/>
    <x v="1"/>
    <x v="878"/>
    <x v="1"/>
    <x v="4"/>
    <x v="863"/>
    <n v="1112.94"/>
    <n v="3"/>
    <n v="0"/>
    <n v="222.58799999999991"/>
  </r>
  <r>
    <n v="9174"/>
    <x v="4587"/>
    <x v="49"/>
    <d v="2013-12-02T00:00:00"/>
    <s v="Same Day"/>
    <x v="697"/>
    <s v="Laurel Beltran"/>
    <x v="2"/>
    <s v="United States"/>
    <s v="Oxnard"/>
    <s v="California"/>
    <n v="93030"/>
    <x v="1"/>
    <x v="588"/>
    <x v="1"/>
    <x v="12"/>
    <x v="583"/>
    <n v="22.919999999999998"/>
    <n v="3"/>
    <n v="0"/>
    <n v="11.230799999999999"/>
  </r>
  <r>
    <n v="9175"/>
    <x v="4588"/>
    <x v="492"/>
    <d v="2014-06-15T00:00:00"/>
    <s v="Second Class"/>
    <x v="766"/>
    <s v="Sarah Brown"/>
    <x v="0"/>
    <s v="United States"/>
    <s v="Kent"/>
    <s v="Washington"/>
    <n v="98031"/>
    <x v="1"/>
    <x v="993"/>
    <x v="2"/>
    <x v="7"/>
    <x v="976"/>
    <n v="71.975999999999999"/>
    <n v="3"/>
    <n v="0.2"/>
    <n v="8.9969999999999892"/>
  </r>
  <r>
    <n v="9176"/>
    <x v="4588"/>
    <x v="492"/>
    <d v="2014-06-15T00:00:00"/>
    <s v="Second Class"/>
    <x v="766"/>
    <s v="Sarah Brown"/>
    <x v="0"/>
    <s v="United States"/>
    <s v="Kent"/>
    <s v="Washington"/>
    <n v="98031"/>
    <x v="1"/>
    <x v="988"/>
    <x v="1"/>
    <x v="10"/>
    <x v="972"/>
    <n v="19.440000000000001"/>
    <n v="3"/>
    <n v="0"/>
    <n v="9.3312000000000008"/>
  </r>
  <r>
    <n v="9177"/>
    <x v="4589"/>
    <x v="690"/>
    <d v="2013-03-25T00:00:00"/>
    <s v="Standard Class"/>
    <x v="566"/>
    <s v="Corey Catlett"/>
    <x v="1"/>
    <s v="United States"/>
    <s v="Nashville"/>
    <s v="Tennessee"/>
    <n v="37211"/>
    <x v="0"/>
    <x v="303"/>
    <x v="1"/>
    <x v="8"/>
    <x v="300"/>
    <n v="31.086000000000006"/>
    <n v="3"/>
    <n v="0.7"/>
    <n v="-20.72399999999999"/>
  </r>
  <r>
    <n v="9178"/>
    <x v="4590"/>
    <x v="696"/>
    <d v="2013-11-19T00:00:00"/>
    <s v="Standard Class"/>
    <x v="24"/>
    <s v="Darren Powers"/>
    <x v="0"/>
    <s v="United States"/>
    <s v="New York City"/>
    <s v="New York"/>
    <n v="10035"/>
    <x v="3"/>
    <x v="1709"/>
    <x v="2"/>
    <x v="7"/>
    <x v="1689"/>
    <n v="13.98"/>
    <n v="2"/>
    <n v="0"/>
    <n v="3.9144000000000005"/>
  </r>
  <r>
    <n v="9179"/>
    <x v="4590"/>
    <x v="696"/>
    <d v="2013-11-19T00:00:00"/>
    <s v="Standard Class"/>
    <x v="24"/>
    <s v="Darren Powers"/>
    <x v="0"/>
    <s v="United States"/>
    <s v="New York City"/>
    <s v="New York"/>
    <n v="10035"/>
    <x v="3"/>
    <x v="1559"/>
    <x v="1"/>
    <x v="6"/>
    <x v="1540"/>
    <n v="23.65"/>
    <n v="1"/>
    <n v="0"/>
    <n v="6.1490000000000009"/>
  </r>
  <r>
    <n v="9180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1538"/>
    <x v="2"/>
    <x v="7"/>
    <x v="1517"/>
    <n v="707.88"/>
    <n v="3"/>
    <n v="0.2"/>
    <n v="44.242500000000035"/>
  </r>
  <r>
    <n v="9181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591"/>
    <x v="1"/>
    <x v="8"/>
    <x v="586"/>
    <n v="11.952000000000002"/>
    <n v="3"/>
    <n v="0.2"/>
    <n v="4.1832000000000003"/>
  </r>
  <r>
    <n v="9182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1645"/>
    <x v="1"/>
    <x v="8"/>
    <x v="1625"/>
    <n v="31.128000000000004"/>
    <n v="3"/>
    <n v="0.2"/>
    <n v="11.673000000000002"/>
  </r>
  <r>
    <n v="9183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1775"/>
    <x v="2"/>
    <x v="11"/>
    <x v="1756"/>
    <n v="55.76"/>
    <n v="4"/>
    <n v="0"/>
    <n v="7.8064000000000036"/>
  </r>
  <r>
    <n v="9184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314"/>
    <x v="1"/>
    <x v="10"/>
    <x v="311"/>
    <n v="24.56"/>
    <n v="2"/>
    <n v="0"/>
    <n v="11.543199999999999"/>
  </r>
  <r>
    <n v="9185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28"/>
    <x v="0"/>
    <x v="5"/>
    <x v="28"/>
    <n v="51.75"/>
    <n v="1"/>
    <n v="0"/>
    <n v="15.524999999999999"/>
  </r>
  <r>
    <n v="9186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1851"/>
    <x v="0"/>
    <x v="1"/>
    <x v="1830"/>
    <n v="207.18400000000003"/>
    <n v="1"/>
    <n v="0.2"/>
    <n v="25.897999999999982"/>
  </r>
  <r>
    <n v="9187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1218"/>
    <x v="1"/>
    <x v="9"/>
    <x v="1193"/>
    <n v="1473.1"/>
    <n v="5"/>
    <n v="0"/>
    <n v="412.46800000000007"/>
  </r>
  <r>
    <n v="9188"/>
    <x v="4592"/>
    <x v="291"/>
    <d v="2012-08-25T00:00:00"/>
    <s v="Standard Class"/>
    <x v="598"/>
    <s v="Sean Miller"/>
    <x v="2"/>
    <s v="United States"/>
    <s v="Allentown"/>
    <s v="Pennsylvania"/>
    <n v="18103"/>
    <x v="3"/>
    <x v="482"/>
    <x v="1"/>
    <x v="14"/>
    <x v="33"/>
    <n v="3.4880000000000004"/>
    <n v="2"/>
    <n v="0.2"/>
    <n v="-0.69760000000000066"/>
  </r>
  <r>
    <n v="9189"/>
    <x v="4592"/>
    <x v="291"/>
    <d v="2012-08-25T00:00:00"/>
    <s v="Standard Class"/>
    <x v="598"/>
    <s v="Sean Miller"/>
    <x v="2"/>
    <s v="United States"/>
    <s v="Allentown"/>
    <s v="Pennsylvania"/>
    <n v="18103"/>
    <x v="3"/>
    <x v="234"/>
    <x v="2"/>
    <x v="11"/>
    <x v="232"/>
    <n v="21.728000000000002"/>
    <n v="4"/>
    <n v="0.2"/>
    <n v="3.8024000000000004"/>
  </r>
  <r>
    <n v="9190"/>
    <x v="4592"/>
    <x v="291"/>
    <d v="2012-08-25T00:00:00"/>
    <s v="Standard Class"/>
    <x v="598"/>
    <s v="Sean Miller"/>
    <x v="2"/>
    <s v="United States"/>
    <s v="Allentown"/>
    <s v="Pennsylvania"/>
    <n v="18103"/>
    <x v="3"/>
    <x v="942"/>
    <x v="1"/>
    <x v="4"/>
    <x v="926"/>
    <n v="663.072"/>
    <n v="6"/>
    <n v="0.2"/>
    <n v="-165.768"/>
  </r>
  <r>
    <n v="9191"/>
    <x v="4592"/>
    <x v="291"/>
    <d v="2012-08-25T00:00:00"/>
    <s v="Standard Class"/>
    <x v="598"/>
    <s v="Sean Miller"/>
    <x v="2"/>
    <s v="United States"/>
    <s v="Allentown"/>
    <s v="Pennsylvania"/>
    <n v="18103"/>
    <x v="3"/>
    <x v="896"/>
    <x v="1"/>
    <x v="8"/>
    <x v="880"/>
    <n v="99.588000000000008"/>
    <n v="2"/>
    <n v="0.7"/>
    <n v="-82.989999999999981"/>
  </r>
  <r>
    <n v="9192"/>
    <x v="4592"/>
    <x v="291"/>
    <d v="2012-08-25T00:00:00"/>
    <s v="Standard Class"/>
    <x v="598"/>
    <s v="Sean Miller"/>
    <x v="2"/>
    <s v="United States"/>
    <s v="Allentown"/>
    <s v="Pennsylvania"/>
    <n v="18103"/>
    <x v="3"/>
    <x v="759"/>
    <x v="1"/>
    <x v="10"/>
    <x v="750"/>
    <n v="49.568000000000005"/>
    <n v="2"/>
    <n v="0.2"/>
    <n v="15.489999999999997"/>
  </r>
  <r>
    <n v="9193"/>
    <x v="4593"/>
    <x v="121"/>
    <d v="2012-11-07T00:00:00"/>
    <s v="Standard Class"/>
    <x v="121"/>
    <s v="Barry Blumstein"/>
    <x v="1"/>
    <s v="United States"/>
    <s v="San Antonio"/>
    <s v="Texas"/>
    <n v="78207"/>
    <x v="2"/>
    <x v="301"/>
    <x v="1"/>
    <x v="8"/>
    <x v="298"/>
    <n v="29.371999999999993"/>
    <n v="7"/>
    <n v="0.8"/>
    <n v="-46.995200000000025"/>
  </r>
  <r>
    <n v="9194"/>
    <x v="4593"/>
    <x v="121"/>
    <d v="2012-11-07T00:00:00"/>
    <s v="Standard Class"/>
    <x v="121"/>
    <s v="Barry Blumstein"/>
    <x v="1"/>
    <s v="United States"/>
    <s v="San Antonio"/>
    <s v="Texas"/>
    <n v="78207"/>
    <x v="2"/>
    <x v="883"/>
    <x v="2"/>
    <x v="7"/>
    <x v="1471"/>
    <n v="344.70400000000001"/>
    <n v="2"/>
    <n v="0.2"/>
    <n v="38.779199999999989"/>
  </r>
  <r>
    <n v="9195"/>
    <x v="4594"/>
    <x v="953"/>
    <d v="2011-12-06T00:00:00"/>
    <s v="Standard Class"/>
    <x v="171"/>
    <s v="Philip Brown"/>
    <x v="0"/>
    <s v="United States"/>
    <s v="Avondale"/>
    <s v="Arizona"/>
    <n v="85323"/>
    <x v="1"/>
    <x v="1257"/>
    <x v="1"/>
    <x v="14"/>
    <x v="1232"/>
    <n v="47.992000000000004"/>
    <n v="7"/>
    <n v="0.2"/>
    <n v="3.5993999999999993"/>
  </r>
  <r>
    <n v="9196"/>
    <x v="4594"/>
    <x v="953"/>
    <d v="2011-12-06T00:00:00"/>
    <s v="Standard Class"/>
    <x v="171"/>
    <s v="Philip Brown"/>
    <x v="0"/>
    <s v="United States"/>
    <s v="Avondale"/>
    <s v="Arizona"/>
    <n v="85323"/>
    <x v="1"/>
    <x v="1365"/>
    <x v="2"/>
    <x v="11"/>
    <x v="1539"/>
    <n v="102.24000000000001"/>
    <n v="4"/>
    <n v="0.2"/>
    <n v="-16.614000000000004"/>
  </r>
  <r>
    <n v="9197"/>
    <x v="4595"/>
    <x v="1025"/>
    <d v="2011-05-15T00:00:00"/>
    <s v="Standard Class"/>
    <x v="411"/>
    <s v="Greg Matthias"/>
    <x v="0"/>
    <s v="United States"/>
    <s v="San Jose"/>
    <s v="California"/>
    <n v="95123"/>
    <x v="1"/>
    <x v="1673"/>
    <x v="1"/>
    <x v="10"/>
    <x v="1652"/>
    <n v="39.96"/>
    <n v="2"/>
    <n v="0"/>
    <n v="19.180800000000001"/>
  </r>
  <r>
    <n v="9198"/>
    <x v="4595"/>
    <x v="1025"/>
    <d v="2011-05-15T00:00:00"/>
    <s v="Standard Class"/>
    <x v="411"/>
    <s v="Greg Matthias"/>
    <x v="0"/>
    <s v="United States"/>
    <s v="San Jose"/>
    <s v="California"/>
    <n v="95123"/>
    <x v="1"/>
    <x v="1118"/>
    <x v="2"/>
    <x v="7"/>
    <x v="1097"/>
    <n v="1432.0000000000002"/>
    <n v="5"/>
    <n v="0.2"/>
    <n v="125.30000000000007"/>
  </r>
  <r>
    <n v="9199"/>
    <x v="4595"/>
    <x v="1025"/>
    <d v="2011-05-15T00:00:00"/>
    <s v="Standard Class"/>
    <x v="411"/>
    <s v="Greg Matthias"/>
    <x v="0"/>
    <s v="United States"/>
    <s v="San Jose"/>
    <s v="California"/>
    <n v="95123"/>
    <x v="1"/>
    <x v="1726"/>
    <x v="1"/>
    <x v="14"/>
    <x v="1704"/>
    <n v="41.04"/>
    <n v="6"/>
    <n v="0"/>
    <n v="11.0808"/>
  </r>
  <r>
    <n v="9200"/>
    <x v="4595"/>
    <x v="1025"/>
    <d v="2011-05-15T00:00:00"/>
    <s v="Standard Class"/>
    <x v="411"/>
    <s v="Greg Matthias"/>
    <x v="0"/>
    <s v="United States"/>
    <s v="San Jose"/>
    <s v="California"/>
    <n v="95123"/>
    <x v="1"/>
    <x v="1476"/>
    <x v="0"/>
    <x v="1"/>
    <x v="1454"/>
    <n v="256.78400000000005"/>
    <n v="1"/>
    <n v="0.2"/>
    <n v="32.097999999999971"/>
  </r>
  <r>
    <n v="9201"/>
    <x v="4596"/>
    <x v="508"/>
    <d v="2013-10-21T00:00:00"/>
    <s v="First Class"/>
    <x v="749"/>
    <s v="Nick Radford"/>
    <x v="0"/>
    <s v="United States"/>
    <s v="Perth Amboy"/>
    <s v="New Jersey"/>
    <n v="8861"/>
    <x v="3"/>
    <x v="430"/>
    <x v="0"/>
    <x v="0"/>
    <x v="425"/>
    <n v="120.98"/>
    <n v="1"/>
    <n v="0"/>
    <n v="12.097999999999999"/>
  </r>
  <r>
    <n v="9202"/>
    <x v="4596"/>
    <x v="508"/>
    <d v="2013-10-21T00:00:00"/>
    <s v="First Class"/>
    <x v="749"/>
    <s v="Nick Radford"/>
    <x v="0"/>
    <s v="United States"/>
    <s v="Perth Amboy"/>
    <s v="New Jersey"/>
    <n v="8861"/>
    <x v="3"/>
    <x v="382"/>
    <x v="1"/>
    <x v="8"/>
    <x v="378"/>
    <n v="315.98"/>
    <n v="1"/>
    <n v="0"/>
    <n v="148.51060000000001"/>
  </r>
  <r>
    <n v="9203"/>
    <x v="4597"/>
    <x v="859"/>
    <d v="2013-11-04T00:00:00"/>
    <s v="Standard Class"/>
    <x v="553"/>
    <s v="Edward Hooks"/>
    <x v="1"/>
    <s v="United States"/>
    <s v="New York City"/>
    <s v="New York"/>
    <n v="10011"/>
    <x v="3"/>
    <x v="1224"/>
    <x v="1"/>
    <x v="8"/>
    <x v="1199"/>
    <n v="28.752000000000002"/>
    <n v="3"/>
    <n v="0.2"/>
    <n v="10.0632"/>
  </r>
  <r>
    <n v="9204"/>
    <x v="4597"/>
    <x v="859"/>
    <d v="2013-11-04T00:00:00"/>
    <s v="Standard Class"/>
    <x v="553"/>
    <s v="Edward Hooks"/>
    <x v="1"/>
    <s v="United States"/>
    <s v="New York City"/>
    <s v="New York"/>
    <n v="10011"/>
    <x v="3"/>
    <x v="1243"/>
    <x v="1"/>
    <x v="6"/>
    <x v="1217"/>
    <n v="114.94999999999999"/>
    <n v="5"/>
    <n v="0"/>
    <n v="32.186000000000007"/>
  </r>
  <r>
    <n v="9205"/>
    <x v="4598"/>
    <x v="49"/>
    <d v="2013-12-06T00:00:00"/>
    <s v="Standard Class"/>
    <x v="92"/>
    <s v="Fred Hopkins"/>
    <x v="1"/>
    <s v="United States"/>
    <s v="Los Angeles"/>
    <s v="California"/>
    <n v="90004"/>
    <x v="1"/>
    <x v="130"/>
    <x v="1"/>
    <x v="6"/>
    <x v="130"/>
    <n v="23.04"/>
    <n v="8"/>
    <n v="0"/>
    <n v="6.911999999999999"/>
  </r>
  <r>
    <n v="9206"/>
    <x v="4599"/>
    <x v="438"/>
    <d v="2013-04-22T00:00:00"/>
    <s v="Same Day"/>
    <x v="537"/>
    <s v="Brian Thompson"/>
    <x v="0"/>
    <s v="United States"/>
    <s v="Milford"/>
    <s v="Connecticut"/>
    <n v="6460"/>
    <x v="3"/>
    <x v="923"/>
    <x v="1"/>
    <x v="6"/>
    <x v="906"/>
    <n v="15.48"/>
    <n v="3"/>
    <n v="0"/>
    <n v="4.4891999999999985"/>
  </r>
  <r>
    <n v="9207"/>
    <x v="4599"/>
    <x v="438"/>
    <d v="2013-04-22T00:00:00"/>
    <s v="Same Day"/>
    <x v="537"/>
    <s v="Brian Thompson"/>
    <x v="0"/>
    <s v="United States"/>
    <s v="Milford"/>
    <s v="Connecticut"/>
    <n v="6460"/>
    <x v="3"/>
    <x v="1723"/>
    <x v="1"/>
    <x v="10"/>
    <x v="1701"/>
    <n v="51.84"/>
    <n v="8"/>
    <n v="0"/>
    <n v="24.883200000000002"/>
  </r>
  <r>
    <n v="9208"/>
    <x v="4600"/>
    <x v="646"/>
    <d v="2014-08-08T00:00:00"/>
    <s v="Standard Class"/>
    <x v="455"/>
    <s v="Adrian Barton"/>
    <x v="0"/>
    <s v="United States"/>
    <s v="Bloomington"/>
    <s v="Illinois"/>
    <n v="61701"/>
    <x v="2"/>
    <x v="1350"/>
    <x v="2"/>
    <x v="11"/>
    <x v="1327"/>
    <n v="39.816000000000003"/>
    <n v="3"/>
    <n v="0.2"/>
    <n v="7.4654999999999987"/>
  </r>
  <r>
    <n v="9209"/>
    <x v="4601"/>
    <x v="646"/>
    <d v="2014-08-09T00:00:00"/>
    <s v="Second Class"/>
    <x v="554"/>
    <s v="Scot Coram"/>
    <x v="1"/>
    <s v="United States"/>
    <s v="Seattle"/>
    <s v="Washington"/>
    <n v="98105"/>
    <x v="1"/>
    <x v="1229"/>
    <x v="1"/>
    <x v="4"/>
    <x v="1203"/>
    <n v="16.059999999999999"/>
    <n v="1"/>
    <n v="0"/>
    <n v="4.1755999999999993"/>
  </r>
  <r>
    <n v="9210"/>
    <x v="4602"/>
    <x v="157"/>
    <d v="2014-12-15T00:00:00"/>
    <s v="Second Class"/>
    <x v="789"/>
    <s v="Roy Skaria"/>
    <x v="2"/>
    <s v="United States"/>
    <s v="Burlington"/>
    <s v="Iowa"/>
    <n v="52601"/>
    <x v="2"/>
    <x v="1047"/>
    <x v="1"/>
    <x v="12"/>
    <x v="1027"/>
    <n v="7.28"/>
    <n v="1"/>
    <n v="0"/>
    <n v="3.4944000000000002"/>
  </r>
  <r>
    <n v="9211"/>
    <x v="4602"/>
    <x v="157"/>
    <d v="2014-12-15T00:00:00"/>
    <s v="Second Class"/>
    <x v="789"/>
    <s v="Roy Skaria"/>
    <x v="2"/>
    <s v="United States"/>
    <s v="Burlington"/>
    <s v="Iowa"/>
    <n v="52601"/>
    <x v="2"/>
    <x v="751"/>
    <x v="1"/>
    <x v="8"/>
    <x v="742"/>
    <n v="5.4"/>
    <n v="3"/>
    <n v="0"/>
    <n v="2.5920000000000001"/>
  </r>
  <r>
    <n v="9212"/>
    <x v="4603"/>
    <x v="948"/>
    <d v="2012-03-19T00:00:00"/>
    <s v="Standard Class"/>
    <x v="482"/>
    <s v="Arianne Irving"/>
    <x v="0"/>
    <s v="United States"/>
    <s v="Roseville"/>
    <s v="California"/>
    <n v="95661"/>
    <x v="1"/>
    <x v="272"/>
    <x v="1"/>
    <x v="10"/>
    <x v="269"/>
    <n v="19.440000000000001"/>
    <n v="3"/>
    <n v="0"/>
    <n v="9.3312000000000008"/>
  </r>
  <r>
    <n v="9213"/>
    <x v="4604"/>
    <x v="589"/>
    <d v="2011-12-15T00:00:00"/>
    <s v="Standard Class"/>
    <x v="249"/>
    <s v="Denny Joy"/>
    <x v="1"/>
    <s v="United States"/>
    <s v="San Francisco"/>
    <s v="California"/>
    <n v="94110"/>
    <x v="1"/>
    <x v="63"/>
    <x v="0"/>
    <x v="5"/>
    <x v="63"/>
    <n v="39.880000000000003"/>
    <n v="2"/>
    <n v="0"/>
    <n v="11.166400000000003"/>
  </r>
  <r>
    <n v="9214"/>
    <x v="4604"/>
    <x v="589"/>
    <d v="2011-12-15T00:00:00"/>
    <s v="Standard Class"/>
    <x v="249"/>
    <s v="Denny Joy"/>
    <x v="1"/>
    <s v="United States"/>
    <s v="San Francisco"/>
    <s v="California"/>
    <n v="94110"/>
    <x v="1"/>
    <x v="1092"/>
    <x v="0"/>
    <x v="5"/>
    <x v="1073"/>
    <n v="79.44"/>
    <n v="3"/>
    <n v="0"/>
    <n v="28.598399999999994"/>
  </r>
  <r>
    <n v="9215"/>
    <x v="4605"/>
    <x v="1033"/>
    <d v="2014-10-03T00:00:00"/>
    <s v="First Class"/>
    <x v="541"/>
    <s v="Barbara Fisher"/>
    <x v="1"/>
    <s v="United States"/>
    <s v="Philadelphia"/>
    <s v="Pennsylvania"/>
    <n v="19120"/>
    <x v="3"/>
    <x v="1852"/>
    <x v="1"/>
    <x v="2"/>
    <x v="1831"/>
    <n v="20.664000000000001"/>
    <n v="7"/>
    <n v="0.2"/>
    <n v="6.9741"/>
  </r>
  <r>
    <n v="9216"/>
    <x v="4606"/>
    <x v="831"/>
    <d v="2013-11-27T00:00:00"/>
    <s v="Standard Class"/>
    <x v="260"/>
    <s v="Tiffany House"/>
    <x v="1"/>
    <s v="United States"/>
    <s v="Los Angeles"/>
    <s v="California"/>
    <n v="90049"/>
    <x v="1"/>
    <x v="498"/>
    <x v="1"/>
    <x v="10"/>
    <x v="493"/>
    <n v="32.400000000000006"/>
    <n v="5"/>
    <n v="0"/>
    <n v="15.552000000000001"/>
  </r>
  <r>
    <n v="9217"/>
    <x v="4607"/>
    <x v="221"/>
    <d v="2014-12-01T00:00:00"/>
    <s v="Standard Class"/>
    <x v="684"/>
    <s v="Jason Gross"/>
    <x v="1"/>
    <s v="United States"/>
    <s v="Odessa"/>
    <s v="Texas"/>
    <n v="79762"/>
    <x v="2"/>
    <x v="14"/>
    <x v="1"/>
    <x v="9"/>
    <x v="14"/>
    <n v="13.761999999999997"/>
    <n v="1"/>
    <n v="0.8"/>
    <n v="-24.771599999999999"/>
  </r>
  <r>
    <n v="9218"/>
    <x v="4608"/>
    <x v="237"/>
    <d v="2014-11-18T00:00:00"/>
    <s v="First Class"/>
    <x v="585"/>
    <s v="Arthur Wiediger"/>
    <x v="2"/>
    <s v="United States"/>
    <s v="Minneapolis"/>
    <s v="Minnesota"/>
    <n v="55407"/>
    <x v="2"/>
    <x v="661"/>
    <x v="1"/>
    <x v="12"/>
    <x v="655"/>
    <n v="15.28"/>
    <n v="2"/>
    <n v="0"/>
    <n v="7.4871999999999996"/>
  </r>
  <r>
    <n v="9219"/>
    <x v="4609"/>
    <x v="748"/>
    <d v="2012-08-20T00:00:00"/>
    <s v="Standard Class"/>
    <x v="527"/>
    <s v="Joni Wasserman"/>
    <x v="0"/>
    <s v="United States"/>
    <s v="Philadelphia"/>
    <s v="Pennsylvania"/>
    <n v="19120"/>
    <x v="3"/>
    <x v="861"/>
    <x v="1"/>
    <x v="4"/>
    <x v="847"/>
    <n v="44.688000000000002"/>
    <n v="7"/>
    <n v="0.2"/>
    <n v="3.3515999999999977"/>
  </r>
  <r>
    <n v="9220"/>
    <x v="4609"/>
    <x v="748"/>
    <d v="2012-08-20T00:00:00"/>
    <s v="Standard Class"/>
    <x v="527"/>
    <s v="Joni Wasserman"/>
    <x v="0"/>
    <s v="United States"/>
    <s v="Philadelphia"/>
    <s v="Pennsylvania"/>
    <n v="19120"/>
    <x v="3"/>
    <x v="1333"/>
    <x v="0"/>
    <x v="0"/>
    <x v="1309"/>
    <n v="301.46999999999997"/>
    <n v="3"/>
    <n v="0.5"/>
    <n v="-204.99959999999996"/>
  </r>
  <r>
    <n v="9221"/>
    <x v="4610"/>
    <x v="119"/>
    <d v="2014-10-15T00:00:00"/>
    <s v="First Class"/>
    <x v="659"/>
    <s v="Michelle Huthwaite"/>
    <x v="0"/>
    <s v="United States"/>
    <s v="Lafayette"/>
    <s v="Louisiana"/>
    <n v="70506"/>
    <x v="0"/>
    <x v="1238"/>
    <x v="1"/>
    <x v="2"/>
    <x v="1212"/>
    <n v="11.07"/>
    <n v="3"/>
    <n v="0"/>
    <n v="5.2028999999999996"/>
  </r>
  <r>
    <n v="9222"/>
    <x v="4610"/>
    <x v="119"/>
    <d v="2014-10-15T00:00:00"/>
    <s v="First Class"/>
    <x v="659"/>
    <s v="Michelle Huthwaite"/>
    <x v="0"/>
    <s v="United States"/>
    <s v="Lafayette"/>
    <s v="Louisiana"/>
    <n v="70506"/>
    <x v="0"/>
    <x v="215"/>
    <x v="0"/>
    <x v="3"/>
    <x v="214"/>
    <n v="1504.52"/>
    <n v="4"/>
    <n v="0"/>
    <n v="346.03960000000006"/>
  </r>
  <r>
    <n v="9223"/>
    <x v="4610"/>
    <x v="119"/>
    <d v="2014-10-15T00:00:00"/>
    <s v="First Class"/>
    <x v="659"/>
    <s v="Michelle Huthwaite"/>
    <x v="0"/>
    <s v="United States"/>
    <s v="Lafayette"/>
    <s v="Louisiana"/>
    <n v="70506"/>
    <x v="0"/>
    <x v="1114"/>
    <x v="1"/>
    <x v="10"/>
    <x v="1094"/>
    <n v="25.92"/>
    <n v="4"/>
    <n v="0"/>
    <n v="12.441600000000001"/>
  </r>
  <r>
    <n v="9224"/>
    <x v="4611"/>
    <x v="259"/>
    <d v="2014-11-05T00:00:00"/>
    <s v="Same Day"/>
    <x v="86"/>
    <s v="Frank Merwin"/>
    <x v="2"/>
    <s v="United States"/>
    <s v="Bryan"/>
    <s v="Texas"/>
    <n v="77803"/>
    <x v="2"/>
    <x v="1375"/>
    <x v="1"/>
    <x v="8"/>
    <x v="1351"/>
    <n v="7.5359999999999987"/>
    <n v="6"/>
    <n v="0.8"/>
    <n v="-13.188000000000009"/>
  </r>
  <r>
    <n v="9225"/>
    <x v="4611"/>
    <x v="259"/>
    <d v="2014-11-05T00:00:00"/>
    <s v="Same Day"/>
    <x v="86"/>
    <s v="Frank Merwin"/>
    <x v="2"/>
    <s v="United States"/>
    <s v="Bryan"/>
    <s v="Texas"/>
    <n v="77803"/>
    <x v="2"/>
    <x v="653"/>
    <x v="1"/>
    <x v="8"/>
    <x v="647"/>
    <n v="1.4079999999999997"/>
    <n v="2"/>
    <n v="0.8"/>
    <n v="-2.3232000000000008"/>
  </r>
  <r>
    <n v="9226"/>
    <x v="4611"/>
    <x v="259"/>
    <d v="2014-11-05T00:00:00"/>
    <s v="Same Day"/>
    <x v="86"/>
    <s v="Frank Merwin"/>
    <x v="2"/>
    <s v="United States"/>
    <s v="Bryan"/>
    <s v="Texas"/>
    <n v="77803"/>
    <x v="2"/>
    <x v="1499"/>
    <x v="1"/>
    <x v="8"/>
    <x v="1478"/>
    <n v="4.1439999999999992"/>
    <n v="4"/>
    <n v="0.8"/>
    <n v="-6.4232000000000014"/>
  </r>
  <r>
    <n v="9227"/>
    <x v="4611"/>
    <x v="259"/>
    <d v="2014-11-05T00:00:00"/>
    <s v="Same Day"/>
    <x v="86"/>
    <s v="Frank Merwin"/>
    <x v="2"/>
    <s v="United States"/>
    <s v="Bryan"/>
    <s v="Texas"/>
    <n v="77803"/>
    <x v="2"/>
    <x v="210"/>
    <x v="1"/>
    <x v="4"/>
    <x v="209"/>
    <n v="52.751999999999995"/>
    <n v="3"/>
    <n v="0.2"/>
    <n v="-12.528600000000001"/>
  </r>
  <r>
    <n v="9228"/>
    <x v="4612"/>
    <x v="498"/>
    <d v="2014-03-25T00:00:00"/>
    <s v="Standard Class"/>
    <x v="433"/>
    <s v="George Zrebassa"/>
    <x v="1"/>
    <s v="United States"/>
    <s v="Los Angeles"/>
    <s v="California"/>
    <n v="90008"/>
    <x v="1"/>
    <x v="1309"/>
    <x v="1"/>
    <x v="9"/>
    <x v="1285"/>
    <n v="381.35999999999996"/>
    <n v="7"/>
    <n v="0"/>
    <n v="106.78080000000003"/>
  </r>
  <r>
    <n v="9229"/>
    <x v="4613"/>
    <x v="935"/>
    <d v="2011-11-03T00:00:00"/>
    <s v="Same Day"/>
    <x v="426"/>
    <s v="Tracy Collins"/>
    <x v="2"/>
    <s v="United States"/>
    <s v="Los Angeles"/>
    <s v="California"/>
    <n v="90049"/>
    <x v="1"/>
    <x v="59"/>
    <x v="1"/>
    <x v="6"/>
    <x v="59"/>
    <n v="6.72"/>
    <n v="4"/>
    <n v="0"/>
    <n v="3.36"/>
  </r>
  <r>
    <n v="9230"/>
    <x v="4614"/>
    <x v="283"/>
    <d v="2014-07-27T00:00:00"/>
    <s v="First Class"/>
    <x v="14"/>
    <s v="Tracy Blumstein"/>
    <x v="0"/>
    <s v="United States"/>
    <s v="Los Angeles"/>
    <s v="California"/>
    <n v="90045"/>
    <x v="1"/>
    <x v="858"/>
    <x v="1"/>
    <x v="8"/>
    <x v="844"/>
    <n v="15.192"/>
    <n v="3"/>
    <n v="0.2"/>
    <n v="5.5070999999999994"/>
  </r>
  <r>
    <n v="9231"/>
    <x v="4614"/>
    <x v="283"/>
    <d v="2014-07-27T00:00:00"/>
    <s v="First Class"/>
    <x v="14"/>
    <s v="Tracy Blumstein"/>
    <x v="0"/>
    <s v="United States"/>
    <s v="Los Angeles"/>
    <s v="California"/>
    <n v="90045"/>
    <x v="1"/>
    <x v="1076"/>
    <x v="1"/>
    <x v="10"/>
    <x v="1057"/>
    <n v="58.320000000000007"/>
    <n v="9"/>
    <n v="0"/>
    <n v="27.993600000000001"/>
  </r>
  <r>
    <n v="9232"/>
    <x v="4615"/>
    <x v="422"/>
    <d v="2011-12-31T00:00:00"/>
    <s v="Standard Class"/>
    <x v="261"/>
    <s v="Resi Pölking"/>
    <x v="0"/>
    <s v="United States"/>
    <s v="Phoenix"/>
    <s v="Arizona"/>
    <n v="85023"/>
    <x v="1"/>
    <x v="115"/>
    <x v="1"/>
    <x v="8"/>
    <x v="115"/>
    <n v="946.76400000000024"/>
    <n v="6"/>
    <n v="0.7"/>
    <n v="-694.29359999999997"/>
  </r>
  <r>
    <n v="9233"/>
    <x v="4616"/>
    <x v="476"/>
    <d v="2013-09-07T00:00:00"/>
    <s v="Standard Class"/>
    <x v="235"/>
    <s v="Lena Radford"/>
    <x v="0"/>
    <s v="United States"/>
    <s v="Los Angeles"/>
    <s v="California"/>
    <n v="90036"/>
    <x v="1"/>
    <x v="1172"/>
    <x v="0"/>
    <x v="5"/>
    <x v="1149"/>
    <n v="94.679999999999993"/>
    <n v="9"/>
    <n v="0"/>
    <n v="31.244399999999995"/>
  </r>
  <r>
    <n v="9234"/>
    <x v="4616"/>
    <x v="476"/>
    <d v="2013-09-07T00:00:00"/>
    <s v="Standard Class"/>
    <x v="235"/>
    <s v="Lena Radford"/>
    <x v="0"/>
    <s v="United States"/>
    <s v="Los Angeles"/>
    <s v="California"/>
    <n v="90036"/>
    <x v="1"/>
    <x v="1555"/>
    <x v="1"/>
    <x v="4"/>
    <x v="1534"/>
    <n v="23.669999999999998"/>
    <n v="3"/>
    <n v="0"/>
    <n v="0.94679999999999698"/>
  </r>
  <r>
    <n v="9235"/>
    <x v="4616"/>
    <x v="476"/>
    <d v="2013-09-07T00:00:00"/>
    <s v="Standard Class"/>
    <x v="235"/>
    <s v="Lena Radford"/>
    <x v="0"/>
    <s v="United States"/>
    <s v="Los Angeles"/>
    <s v="California"/>
    <n v="90036"/>
    <x v="1"/>
    <x v="638"/>
    <x v="2"/>
    <x v="7"/>
    <x v="632"/>
    <n v="1091.1680000000001"/>
    <n v="4"/>
    <n v="0.2"/>
    <n v="68.197999999999979"/>
  </r>
  <r>
    <n v="9236"/>
    <x v="4616"/>
    <x v="476"/>
    <d v="2013-09-07T00:00:00"/>
    <s v="Standard Class"/>
    <x v="235"/>
    <s v="Lena Radford"/>
    <x v="0"/>
    <s v="United States"/>
    <s v="Los Angeles"/>
    <s v="California"/>
    <n v="90036"/>
    <x v="1"/>
    <x v="1126"/>
    <x v="1"/>
    <x v="6"/>
    <x v="1105"/>
    <n v="18.689999999999998"/>
    <n v="7"/>
    <n v="0"/>
    <n v="5.2332000000000001"/>
  </r>
  <r>
    <n v="9237"/>
    <x v="4616"/>
    <x v="476"/>
    <d v="2013-09-07T00:00:00"/>
    <s v="Standard Class"/>
    <x v="235"/>
    <s v="Lena Radford"/>
    <x v="0"/>
    <s v="United States"/>
    <s v="Los Angeles"/>
    <s v="California"/>
    <n v="90036"/>
    <x v="1"/>
    <x v="10"/>
    <x v="0"/>
    <x v="3"/>
    <x v="10"/>
    <n v="568.72800000000007"/>
    <n v="3"/>
    <n v="0.2"/>
    <n v="28.436399999999935"/>
  </r>
  <r>
    <n v="9238"/>
    <x v="4616"/>
    <x v="476"/>
    <d v="2013-09-07T00:00:00"/>
    <s v="Standard Class"/>
    <x v="235"/>
    <s v="Lena Radford"/>
    <x v="0"/>
    <s v="United States"/>
    <s v="Los Angeles"/>
    <s v="California"/>
    <n v="90036"/>
    <x v="1"/>
    <x v="1316"/>
    <x v="1"/>
    <x v="8"/>
    <x v="1293"/>
    <n v="7.3120000000000012"/>
    <n v="1"/>
    <n v="0.2"/>
    <n v="2.5591999999999997"/>
  </r>
  <r>
    <n v="9239"/>
    <x v="4617"/>
    <x v="512"/>
    <d v="2014-02-15T00:00:00"/>
    <s v="First Class"/>
    <x v="570"/>
    <s v="Magdelene Morse"/>
    <x v="0"/>
    <s v="United States"/>
    <s v="Columbus"/>
    <s v="Ohio"/>
    <n v="43229"/>
    <x v="3"/>
    <x v="737"/>
    <x v="0"/>
    <x v="5"/>
    <x v="729"/>
    <n v="147.56800000000001"/>
    <n v="2"/>
    <n v="0.2"/>
    <n v="-3.6892000000000067"/>
  </r>
  <r>
    <n v="9240"/>
    <x v="4618"/>
    <x v="855"/>
    <d v="2014-11-03T00:00:00"/>
    <s v="Standard Class"/>
    <x v="240"/>
    <s v="Nona Balk"/>
    <x v="1"/>
    <s v="United States"/>
    <s v="Tallahassee"/>
    <s v="Florida"/>
    <n v="32303"/>
    <x v="0"/>
    <x v="885"/>
    <x v="1"/>
    <x v="10"/>
    <x v="33"/>
    <n v="56.783999999999999"/>
    <n v="7"/>
    <n v="0.2"/>
    <n v="20.584200000000003"/>
  </r>
  <r>
    <n v="9241"/>
    <x v="4618"/>
    <x v="855"/>
    <d v="2014-11-03T00:00:00"/>
    <s v="Standard Class"/>
    <x v="240"/>
    <s v="Nona Balk"/>
    <x v="1"/>
    <s v="United States"/>
    <s v="Tallahassee"/>
    <s v="Florida"/>
    <n v="32303"/>
    <x v="0"/>
    <x v="799"/>
    <x v="1"/>
    <x v="8"/>
    <x v="789"/>
    <n v="5.6070000000000011"/>
    <n v="3"/>
    <n v="0.7"/>
    <n v="-3.9248999999999974"/>
  </r>
  <r>
    <n v="9242"/>
    <x v="4618"/>
    <x v="855"/>
    <d v="2014-11-03T00:00:00"/>
    <s v="Standard Class"/>
    <x v="240"/>
    <s v="Nona Balk"/>
    <x v="1"/>
    <s v="United States"/>
    <s v="Tallahassee"/>
    <s v="Florida"/>
    <n v="32303"/>
    <x v="0"/>
    <x v="448"/>
    <x v="1"/>
    <x v="6"/>
    <x v="443"/>
    <n v="6.5760000000000005"/>
    <n v="3"/>
    <n v="0.2"/>
    <n v="0.57540000000000058"/>
  </r>
  <r>
    <n v="9243"/>
    <x v="4619"/>
    <x v="868"/>
    <d v="2011-07-14T00:00:00"/>
    <s v="Standard Class"/>
    <x v="284"/>
    <s v="Darrin Sayre"/>
    <x v="2"/>
    <s v="United States"/>
    <s v="San Francisco"/>
    <s v="California"/>
    <n v="94122"/>
    <x v="1"/>
    <x v="98"/>
    <x v="1"/>
    <x v="8"/>
    <x v="98"/>
    <n v="14.303999999999998"/>
    <n v="6"/>
    <n v="0.2"/>
    <n v="4.6487999999999987"/>
  </r>
  <r>
    <n v="9244"/>
    <x v="4619"/>
    <x v="868"/>
    <d v="2011-07-14T00:00:00"/>
    <s v="Standard Class"/>
    <x v="284"/>
    <s v="Darrin Sayre"/>
    <x v="2"/>
    <s v="United States"/>
    <s v="San Francisco"/>
    <s v="California"/>
    <n v="94122"/>
    <x v="1"/>
    <x v="1601"/>
    <x v="0"/>
    <x v="0"/>
    <x v="1584"/>
    <n v="119.83299999999998"/>
    <n v="1"/>
    <n v="0.15"/>
    <n v="7.0489999999999995"/>
  </r>
  <r>
    <n v="9245"/>
    <x v="4619"/>
    <x v="868"/>
    <d v="2011-07-14T00:00:00"/>
    <s v="Standard Class"/>
    <x v="284"/>
    <s v="Darrin Sayre"/>
    <x v="2"/>
    <s v="United States"/>
    <s v="San Francisco"/>
    <s v="California"/>
    <n v="94122"/>
    <x v="1"/>
    <x v="1061"/>
    <x v="1"/>
    <x v="6"/>
    <x v="1041"/>
    <n v="5.56"/>
    <n v="2"/>
    <n v="0"/>
    <n v="2.2239999999999998"/>
  </r>
  <r>
    <n v="9246"/>
    <x v="4619"/>
    <x v="868"/>
    <d v="2011-07-14T00:00:00"/>
    <s v="Standard Class"/>
    <x v="284"/>
    <s v="Darrin Sayre"/>
    <x v="2"/>
    <s v="United States"/>
    <s v="San Francisco"/>
    <s v="California"/>
    <n v="94122"/>
    <x v="1"/>
    <x v="12"/>
    <x v="1"/>
    <x v="10"/>
    <x v="12"/>
    <n v="32.400000000000006"/>
    <n v="5"/>
    <n v="0"/>
    <n v="15.552000000000001"/>
  </r>
  <r>
    <n v="9247"/>
    <x v="4620"/>
    <x v="1053"/>
    <d v="2014-05-27T00:00:00"/>
    <s v="Standard Class"/>
    <x v="665"/>
    <s v="Vicky Freymann"/>
    <x v="2"/>
    <s v="United States"/>
    <s v="San Francisco"/>
    <s v="California"/>
    <n v="94109"/>
    <x v="1"/>
    <x v="279"/>
    <x v="1"/>
    <x v="6"/>
    <x v="276"/>
    <n v="9.84"/>
    <n v="3"/>
    <n v="0"/>
    <n v="2.8535999999999988"/>
  </r>
  <r>
    <n v="9248"/>
    <x v="4620"/>
    <x v="1053"/>
    <d v="2014-05-27T00:00:00"/>
    <s v="Standard Class"/>
    <x v="665"/>
    <s v="Vicky Freymann"/>
    <x v="2"/>
    <s v="United States"/>
    <s v="San Francisco"/>
    <s v="California"/>
    <n v="94109"/>
    <x v="1"/>
    <x v="324"/>
    <x v="1"/>
    <x v="6"/>
    <x v="321"/>
    <n v="2.78"/>
    <n v="1"/>
    <n v="0"/>
    <n v="0.72279999999999989"/>
  </r>
  <r>
    <n v="9249"/>
    <x v="4621"/>
    <x v="338"/>
    <d v="2013-11-15T00:00:00"/>
    <s v="Standard Class"/>
    <x v="349"/>
    <s v="Scott Williamson"/>
    <x v="0"/>
    <s v="United States"/>
    <s v="New York City"/>
    <s v="New York"/>
    <n v="10009"/>
    <x v="3"/>
    <x v="248"/>
    <x v="1"/>
    <x v="8"/>
    <x v="246"/>
    <n v="3.64"/>
    <n v="1"/>
    <n v="0.2"/>
    <n v="1.3649999999999998"/>
  </r>
  <r>
    <n v="9250"/>
    <x v="4621"/>
    <x v="338"/>
    <d v="2013-11-15T00:00:00"/>
    <s v="Standard Class"/>
    <x v="349"/>
    <s v="Scott Williamson"/>
    <x v="0"/>
    <s v="United States"/>
    <s v="New York City"/>
    <s v="New York"/>
    <n v="10009"/>
    <x v="3"/>
    <x v="1419"/>
    <x v="2"/>
    <x v="7"/>
    <x v="1398"/>
    <n v="881.93"/>
    <n v="7"/>
    <n v="0"/>
    <n v="220.48250000000002"/>
  </r>
  <r>
    <n v="9251"/>
    <x v="4622"/>
    <x v="499"/>
    <d v="2013-12-07T00:00:00"/>
    <s v="Standard Class"/>
    <x v="463"/>
    <s v="Pauline Webber"/>
    <x v="1"/>
    <s v="United States"/>
    <s v="Marion"/>
    <s v="Iowa"/>
    <n v="52302"/>
    <x v="2"/>
    <x v="497"/>
    <x v="1"/>
    <x v="8"/>
    <x v="492"/>
    <n v="115.84"/>
    <n v="8"/>
    <n v="0"/>
    <n v="54.444800000000001"/>
  </r>
  <r>
    <n v="9252"/>
    <x v="4623"/>
    <x v="580"/>
    <d v="2014-03-09T00:00:00"/>
    <s v="Standard Class"/>
    <x v="629"/>
    <s v="Ken Dana"/>
    <x v="1"/>
    <s v="United States"/>
    <s v="Los Angeles"/>
    <s v="California"/>
    <n v="90008"/>
    <x v="1"/>
    <x v="1080"/>
    <x v="1"/>
    <x v="8"/>
    <x v="1061"/>
    <n v="107.64800000000001"/>
    <n v="2"/>
    <n v="0.2"/>
    <n v="33.639999999999986"/>
  </r>
  <r>
    <n v="9253"/>
    <x v="4624"/>
    <x v="397"/>
    <d v="2014-09-26T00:00:00"/>
    <s v="Second Class"/>
    <x v="770"/>
    <s v="Doug O'Connell"/>
    <x v="0"/>
    <s v="United States"/>
    <s v="Pine Bluff"/>
    <s v="Arkansas"/>
    <n v="71603"/>
    <x v="0"/>
    <x v="1227"/>
    <x v="2"/>
    <x v="11"/>
    <x v="1202"/>
    <n v="199.95000000000002"/>
    <n v="5"/>
    <n v="0"/>
    <n v="63.983999999999988"/>
  </r>
  <r>
    <n v="9254"/>
    <x v="4624"/>
    <x v="397"/>
    <d v="2014-09-26T00:00:00"/>
    <s v="Second Class"/>
    <x v="770"/>
    <s v="Doug O'Connell"/>
    <x v="0"/>
    <s v="United States"/>
    <s v="Pine Bluff"/>
    <s v="Arkansas"/>
    <n v="71603"/>
    <x v="0"/>
    <x v="510"/>
    <x v="1"/>
    <x v="10"/>
    <x v="505"/>
    <n v="12.96"/>
    <n v="2"/>
    <n v="0"/>
    <n v="6.2208000000000006"/>
  </r>
  <r>
    <n v="9255"/>
    <x v="4625"/>
    <x v="1058"/>
    <d v="2011-02-16T00:00:00"/>
    <s v="Second Class"/>
    <x v="315"/>
    <s v="Guy Armstrong"/>
    <x v="0"/>
    <s v="United States"/>
    <s v="Columbia"/>
    <s v="Missouri"/>
    <n v="65203"/>
    <x v="2"/>
    <x v="64"/>
    <x v="0"/>
    <x v="1"/>
    <x v="64"/>
    <n v="60.89"/>
    <n v="1"/>
    <n v="0"/>
    <n v="15.222499999999997"/>
  </r>
  <r>
    <n v="9256"/>
    <x v="4625"/>
    <x v="1058"/>
    <d v="2011-02-16T00:00:00"/>
    <s v="Second Class"/>
    <x v="315"/>
    <s v="Guy Armstrong"/>
    <x v="0"/>
    <s v="United States"/>
    <s v="Columbia"/>
    <s v="Missouri"/>
    <n v="65203"/>
    <x v="2"/>
    <x v="690"/>
    <x v="1"/>
    <x v="2"/>
    <x v="683"/>
    <n v="14.940000000000001"/>
    <n v="3"/>
    <n v="0"/>
    <n v="6.8723999999999998"/>
  </r>
  <r>
    <n v="9257"/>
    <x v="4625"/>
    <x v="1058"/>
    <d v="2011-02-16T00:00:00"/>
    <s v="Second Class"/>
    <x v="315"/>
    <s v="Guy Armstrong"/>
    <x v="0"/>
    <s v="United States"/>
    <s v="Columbia"/>
    <s v="Missouri"/>
    <n v="65203"/>
    <x v="2"/>
    <x v="544"/>
    <x v="1"/>
    <x v="8"/>
    <x v="539"/>
    <n v="9.64"/>
    <n v="2"/>
    <n v="0"/>
    <n v="4.4344000000000001"/>
  </r>
  <r>
    <n v="9258"/>
    <x v="4625"/>
    <x v="1058"/>
    <d v="2011-02-16T00:00:00"/>
    <s v="Second Class"/>
    <x v="315"/>
    <s v="Guy Armstrong"/>
    <x v="0"/>
    <s v="United States"/>
    <s v="Columbia"/>
    <s v="Missouri"/>
    <n v="65203"/>
    <x v="2"/>
    <x v="1319"/>
    <x v="0"/>
    <x v="5"/>
    <x v="1296"/>
    <n v="332.94"/>
    <n v="3"/>
    <n v="0"/>
    <n v="53.270399999999995"/>
  </r>
  <r>
    <n v="9259"/>
    <x v="4625"/>
    <x v="1058"/>
    <d v="2011-02-16T00:00:00"/>
    <s v="Second Class"/>
    <x v="315"/>
    <s v="Guy Armstrong"/>
    <x v="0"/>
    <s v="United States"/>
    <s v="Columbia"/>
    <s v="Missouri"/>
    <n v="65203"/>
    <x v="2"/>
    <x v="68"/>
    <x v="1"/>
    <x v="8"/>
    <x v="1444"/>
    <n v="51.900000000000006"/>
    <n v="3"/>
    <n v="0"/>
    <n v="24.393000000000001"/>
  </r>
  <r>
    <n v="9260"/>
    <x v="4625"/>
    <x v="1058"/>
    <d v="2011-02-16T00:00:00"/>
    <s v="Second Class"/>
    <x v="315"/>
    <s v="Guy Armstrong"/>
    <x v="0"/>
    <s v="United States"/>
    <s v="Columbia"/>
    <s v="Missouri"/>
    <n v="65203"/>
    <x v="2"/>
    <x v="571"/>
    <x v="1"/>
    <x v="4"/>
    <x v="566"/>
    <n v="64.959999999999994"/>
    <n v="2"/>
    <n v="0"/>
    <n v="2.598399999999998"/>
  </r>
  <r>
    <n v="9261"/>
    <x v="4626"/>
    <x v="343"/>
    <d v="2014-11-15T00:00:00"/>
    <s v="Second Class"/>
    <x v="145"/>
    <s v="Jeremy Lonsdale"/>
    <x v="0"/>
    <s v="United States"/>
    <s v="Aberdeen"/>
    <s v="South Dakota"/>
    <n v="57401"/>
    <x v="2"/>
    <x v="1768"/>
    <x v="1"/>
    <x v="14"/>
    <x v="1748"/>
    <n v="25.5"/>
    <n v="3"/>
    <n v="0"/>
    <n v="6.63"/>
  </r>
  <r>
    <n v="9262"/>
    <x v="4627"/>
    <x v="264"/>
    <d v="2014-09-03T00:00:00"/>
    <s v="Same Day"/>
    <x v="711"/>
    <s v="Stephanie Ulpright"/>
    <x v="2"/>
    <s v="United States"/>
    <s v="Seattle"/>
    <s v="Washington"/>
    <n v="98103"/>
    <x v="1"/>
    <x v="51"/>
    <x v="0"/>
    <x v="1"/>
    <x v="51"/>
    <n v="215.976"/>
    <n v="3"/>
    <n v="0.2"/>
    <n v="-2.6997000000000355"/>
  </r>
  <r>
    <n v="9263"/>
    <x v="4628"/>
    <x v="330"/>
    <d v="2012-10-13T00:00:00"/>
    <s v="Standard Class"/>
    <x v="248"/>
    <s v="Fred McMath"/>
    <x v="0"/>
    <s v="United States"/>
    <s v="Detroit"/>
    <s v="Michigan"/>
    <n v="48227"/>
    <x v="2"/>
    <x v="70"/>
    <x v="0"/>
    <x v="1"/>
    <x v="70"/>
    <n v="389.97"/>
    <n v="3"/>
    <n v="0"/>
    <n v="35.097300000000004"/>
  </r>
  <r>
    <n v="9264"/>
    <x v="4628"/>
    <x v="330"/>
    <d v="2012-10-13T00:00:00"/>
    <s v="Standard Class"/>
    <x v="248"/>
    <s v="Fred McMath"/>
    <x v="0"/>
    <s v="United States"/>
    <s v="Detroit"/>
    <s v="Michigan"/>
    <n v="48227"/>
    <x v="2"/>
    <x v="810"/>
    <x v="1"/>
    <x v="9"/>
    <x v="800"/>
    <n v="269.90999999999997"/>
    <n v="5"/>
    <n v="0.1"/>
    <n v="53.982000000000006"/>
  </r>
  <r>
    <n v="9265"/>
    <x v="4629"/>
    <x v="221"/>
    <d v="2014-12-02T00:00:00"/>
    <s v="Standard Class"/>
    <x v="199"/>
    <s v="Maribeth Yedwab"/>
    <x v="1"/>
    <s v="United States"/>
    <s v="Memphis"/>
    <s v="Tennessee"/>
    <n v="38109"/>
    <x v="0"/>
    <x v="1645"/>
    <x v="1"/>
    <x v="8"/>
    <x v="1625"/>
    <n v="11.673000000000002"/>
    <n v="3"/>
    <n v="0.7"/>
    <n v="-7.782"/>
  </r>
  <r>
    <n v="9266"/>
    <x v="4629"/>
    <x v="221"/>
    <d v="2014-12-02T00:00:00"/>
    <s v="Standard Class"/>
    <x v="199"/>
    <s v="Maribeth Yedwab"/>
    <x v="1"/>
    <s v="United States"/>
    <s v="Memphis"/>
    <s v="Tennessee"/>
    <n v="38109"/>
    <x v="0"/>
    <x v="1724"/>
    <x v="1"/>
    <x v="12"/>
    <x v="1702"/>
    <n v="64.848000000000013"/>
    <n v="7"/>
    <n v="0.2"/>
    <n v="24.317999999999998"/>
  </r>
  <r>
    <n v="9267"/>
    <x v="4630"/>
    <x v="1215"/>
    <d v="2011-02-10T00:00:00"/>
    <s v="First Class"/>
    <x v="134"/>
    <s v="Nathan Mautz"/>
    <x v="2"/>
    <s v="United States"/>
    <s v="North Las Vegas"/>
    <s v="Nevada"/>
    <n v="89031"/>
    <x v="1"/>
    <x v="1677"/>
    <x v="0"/>
    <x v="5"/>
    <x v="1656"/>
    <n v="14.56"/>
    <n v="2"/>
    <n v="0"/>
    <n v="5.5327999999999999"/>
  </r>
  <r>
    <n v="9268"/>
    <x v="4631"/>
    <x v="12"/>
    <d v="2012-09-25T00:00:00"/>
    <s v="Same Day"/>
    <x v="229"/>
    <s v="Carlos Soltero"/>
    <x v="0"/>
    <s v="United States"/>
    <s v="Freeport"/>
    <s v="New York"/>
    <n v="11520"/>
    <x v="3"/>
    <x v="1756"/>
    <x v="0"/>
    <x v="1"/>
    <x v="1737"/>
    <n v="102.58200000000001"/>
    <n v="1"/>
    <n v="0.1"/>
    <n v="6.8388000000000009"/>
  </r>
  <r>
    <n v="9269"/>
    <x v="4631"/>
    <x v="12"/>
    <d v="2012-09-25T00:00:00"/>
    <s v="Same Day"/>
    <x v="229"/>
    <s v="Carlos Soltero"/>
    <x v="0"/>
    <s v="United States"/>
    <s v="Freeport"/>
    <s v="New York"/>
    <n v="11520"/>
    <x v="3"/>
    <x v="711"/>
    <x v="1"/>
    <x v="10"/>
    <x v="703"/>
    <n v="20.04"/>
    <n v="3"/>
    <n v="0"/>
    <n v="9.6191999999999993"/>
  </r>
  <r>
    <n v="9270"/>
    <x v="4632"/>
    <x v="170"/>
    <d v="2014-08-29T00:00:00"/>
    <s v="Standard Class"/>
    <x v="7"/>
    <s v="Pete Kriz"/>
    <x v="0"/>
    <s v="United States"/>
    <s v="New York City"/>
    <s v="New York"/>
    <n v="10035"/>
    <x v="3"/>
    <x v="1547"/>
    <x v="1"/>
    <x v="8"/>
    <x v="1526"/>
    <n v="32.088000000000001"/>
    <n v="7"/>
    <n v="0.2"/>
    <n v="11.2308"/>
  </r>
  <r>
    <n v="9271"/>
    <x v="4632"/>
    <x v="170"/>
    <d v="2014-08-29T00:00:00"/>
    <s v="Standard Class"/>
    <x v="7"/>
    <s v="Pete Kriz"/>
    <x v="0"/>
    <s v="United States"/>
    <s v="New York City"/>
    <s v="New York"/>
    <n v="10035"/>
    <x v="3"/>
    <x v="1176"/>
    <x v="1"/>
    <x v="8"/>
    <x v="1153"/>
    <n v="4305.5520000000006"/>
    <n v="6"/>
    <n v="0.2"/>
    <n v="1453.1237999999996"/>
  </r>
  <r>
    <n v="9272"/>
    <x v="4633"/>
    <x v="536"/>
    <d v="2013-05-18T00:00:00"/>
    <s v="Standard Class"/>
    <x v="447"/>
    <s v="Harry Marie"/>
    <x v="1"/>
    <s v="United States"/>
    <s v="New York City"/>
    <s v="New York"/>
    <n v="10024"/>
    <x v="3"/>
    <x v="1533"/>
    <x v="0"/>
    <x v="5"/>
    <x v="1512"/>
    <n v="10.02"/>
    <n v="3"/>
    <n v="0"/>
    <n v="4.4088000000000012"/>
  </r>
  <r>
    <n v="9273"/>
    <x v="4633"/>
    <x v="536"/>
    <d v="2013-05-18T00:00:00"/>
    <s v="Standard Class"/>
    <x v="447"/>
    <s v="Harry Marie"/>
    <x v="1"/>
    <s v="United States"/>
    <s v="New York City"/>
    <s v="New York"/>
    <n v="10024"/>
    <x v="3"/>
    <x v="1356"/>
    <x v="2"/>
    <x v="7"/>
    <x v="1333"/>
    <n v="631.96"/>
    <n v="4"/>
    <n v="0"/>
    <n v="303.3408"/>
  </r>
  <r>
    <n v="9274"/>
    <x v="4634"/>
    <x v="264"/>
    <d v="2014-09-07T00:00:00"/>
    <s v="Standard Class"/>
    <x v="117"/>
    <s v="Alan Hwang"/>
    <x v="0"/>
    <s v="United States"/>
    <s v="Henderson"/>
    <s v="Kentucky"/>
    <n v="42420"/>
    <x v="0"/>
    <x v="115"/>
    <x v="1"/>
    <x v="8"/>
    <x v="115"/>
    <n v="1577.94"/>
    <n v="3"/>
    <n v="0"/>
    <n v="757.41120000000001"/>
  </r>
  <r>
    <n v="9275"/>
    <x v="4635"/>
    <x v="982"/>
    <d v="2011-10-10T00:00:00"/>
    <s v="Same Day"/>
    <x v="712"/>
    <s v="Fred Chung"/>
    <x v="1"/>
    <s v="United States"/>
    <s v="Albuquerque"/>
    <s v="New Mexico"/>
    <n v="87105"/>
    <x v="1"/>
    <x v="1833"/>
    <x v="1"/>
    <x v="6"/>
    <x v="1812"/>
    <n v="255.84999999999997"/>
    <n v="7"/>
    <n v="0"/>
    <n v="112.57400000000001"/>
  </r>
  <r>
    <n v="9276"/>
    <x v="4636"/>
    <x v="439"/>
    <d v="2013-05-30T00:00:00"/>
    <s v="Second Class"/>
    <x v="434"/>
    <s v="Cathy Prescott"/>
    <x v="1"/>
    <s v="United States"/>
    <s v="Delray Beach"/>
    <s v="Florida"/>
    <n v="33445"/>
    <x v="0"/>
    <x v="1424"/>
    <x v="1"/>
    <x v="4"/>
    <x v="1403"/>
    <n v="184.70400000000001"/>
    <n v="6"/>
    <n v="0.2"/>
    <n v="13.852799999999995"/>
  </r>
  <r>
    <n v="9277"/>
    <x v="4636"/>
    <x v="439"/>
    <d v="2013-05-30T00:00:00"/>
    <s v="Second Class"/>
    <x v="434"/>
    <s v="Cathy Prescott"/>
    <x v="1"/>
    <s v="United States"/>
    <s v="Delray Beach"/>
    <s v="Florida"/>
    <n v="33445"/>
    <x v="0"/>
    <x v="538"/>
    <x v="2"/>
    <x v="11"/>
    <x v="533"/>
    <n v="47.92"/>
    <n v="2"/>
    <n v="0.2"/>
    <n v="11.98"/>
  </r>
  <r>
    <n v="9278"/>
    <x v="4637"/>
    <x v="96"/>
    <d v="2014-12-06T00:00:00"/>
    <s v="Standard Class"/>
    <x v="253"/>
    <s v="Sean Christensen"/>
    <x v="0"/>
    <s v="United States"/>
    <s v="Philadelphia"/>
    <s v="Pennsylvania"/>
    <n v="19140"/>
    <x v="3"/>
    <x v="690"/>
    <x v="1"/>
    <x v="2"/>
    <x v="683"/>
    <n v="15.936000000000002"/>
    <n v="4"/>
    <n v="0.2"/>
    <n v="5.1791999999999998"/>
  </r>
  <r>
    <n v="9279"/>
    <x v="4637"/>
    <x v="96"/>
    <d v="2014-12-06T00:00:00"/>
    <s v="Standard Class"/>
    <x v="253"/>
    <s v="Sean Christensen"/>
    <x v="0"/>
    <s v="United States"/>
    <s v="Philadelphia"/>
    <s v="Pennsylvania"/>
    <n v="19140"/>
    <x v="3"/>
    <x v="733"/>
    <x v="1"/>
    <x v="8"/>
    <x v="725"/>
    <n v="8.0010000000000012"/>
    <n v="7"/>
    <n v="0.7"/>
    <n v="-5.6006999999999962"/>
  </r>
  <r>
    <n v="9280"/>
    <x v="4637"/>
    <x v="96"/>
    <d v="2014-12-06T00:00:00"/>
    <s v="Standard Class"/>
    <x v="253"/>
    <s v="Sean Christensen"/>
    <x v="0"/>
    <s v="United States"/>
    <s v="Philadelphia"/>
    <s v="Pennsylvania"/>
    <n v="19140"/>
    <x v="3"/>
    <x v="463"/>
    <x v="0"/>
    <x v="1"/>
    <x v="459"/>
    <n v="398.97199999999998"/>
    <n v="2"/>
    <n v="0.3"/>
    <n v="-28.49799999999999"/>
  </r>
  <r>
    <n v="9281"/>
    <x v="4638"/>
    <x v="873"/>
    <d v="2013-09-25T00:00:00"/>
    <s v="Standard Class"/>
    <x v="707"/>
    <s v="Heather Jas"/>
    <x v="2"/>
    <s v="United States"/>
    <s v="Seattle"/>
    <s v="Washington"/>
    <n v="98105"/>
    <x v="1"/>
    <x v="1632"/>
    <x v="0"/>
    <x v="0"/>
    <x v="1613"/>
    <n v="163.88"/>
    <n v="2"/>
    <n v="0"/>
    <n v="40.97"/>
  </r>
  <r>
    <n v="9282"/>
    <x v="4639"/>
    <x v="220"/>
    <d v="2014-09-16T00:00:00"/>
    <s v="Standard Class"/>
    <x v="90"/>
    <s v="Cassandra Brandow"/>
    <x v="0"/>
    <s v="United States"/>
    <s v="Richmond"/>
    <s v="Virginia"/>
    <n v="23223"/>
    <x v="0"/>
    <x v="1825"/>
    <x v="1"/>
    <x v="9"/>
    <x v="1804"/>
    <n v="67.900000000000006"/>
    <n v="5"/>
    <n v="0"/>
    <n v="20.369999999999997"/>
  </r>
  <r>
    <n v="9283"/>
    <x v="4640"/>
    <x v="945"/>
    <d v="2014-01-05T00:00:00"/>
    <s v="Standard Class"/>
    <x v="699"/>
    <s v="Evan Henry"/>
    <x v="0"/>
    <s v="United States"/>
    <s v="West Palm Beach"/>
    <s v="Florida"/>
    <n v="33407"/>
    <x v="0"/>
    <x v="1437"/>
    <x v="1"/>
    <x v="10"/>
    <x v="1416"/>
    <n v="72.224000000000004"/>
    <n v="4"/>
    <n v="0.2"/>
    <n v="25.278400000000001"/>
  </r>
  <r>
    <n v="9284"/>
    <x v="4641"/>
    <x v="264"/>
    <d v="2014-09-05T00:00:00"/>
    <s v="Second Class"/>
    <x v="560"/>
    <s v="Luke Weiss"/>
    <x v="0"/>
    <s v="United States"/>
    <s v="Fort Collins"/>
    <s v="Colorado"/>
    <n v="80525"/>
    <x v="1"/>
    <x v="148"/>
    <x v="1"/>
    <x v="2"/>
    <x v="148"/>
    <n v="11.696"/>
    <n v="2"/>
    <n v="0.2"/>
    <n v="3.9473999999999996"/>
  </r>
  <r>
    <n v="9285"/>
    <x v="4642"/>
    <x v="728"/>
    <d v="2011-11-23T00:00:00"/>
    <s v="Standard Class"/>
    <x v="149"/>
    <s v="Michael Kennedy"/>
    <x v="1"/>
    <s v="United States"/>
    <s v="Franklin"/>
    <s v="Wisconsin"/>
    <n v="53132"/>
    <x v="2"/>
    <x v="541"/>
    <x v="0"/>
    <x v="1"/>
    <x v="536"/>
    <n v="392.93999999999994"/>
    <n v="3"/>
    <n v="0"/>
    <n v="43.223399999999984"/>
  </r>
  <r>
    <n v="9286"/>
    <x v="4643"/>
    <x v="82"/>
    <d v="2012-11-24T00:00:00"/>
    <s v="First Class"/>
    <x v="581"/>
    <s v="John Huston"/>
    <x v="0"/>
    <s v="United States"/>
    <s v="Monroe"/>
    <s v="North Carolina"/>
    <n v="28110"/>
    <x v="0"/>
    <x v="205"/>
    <x v="0"/>
    <x v="5"/>
    <x v="204"/>
    <n v="18.175999999999998"/>
    <n v="1"/>
    <n v="0.2"/>
    <n v="4.7712000000000012"/>
  </r>
  <r>
    <n v="9287"/>
    <x v="4644"/>
    <x v="249"/>
    <d v="2014-06-27T00:00:00"/>
    <s v="Standard Class"/>
    <x v="489"/>
    <s v="Deborah Brumfield"/>
    <x v="2"/>
    <s v="United States"/>
    <s v="Dallas"/>
    <s v="Texas"/>
    <n v="75081"/>
    <x v="2"/>
    <x v="1426"/>
    <x v="1"/>
    <x v="8"/>
    <x v="1405"/>
    <n v="6.8879999999999981"/>
    <n v="3"/>
    <n v="0.8"/>
    <n v="-11.020800000000005"/>
  </r>
  <r>
    <n v="9288"/>
    <x v="4644"/>
    <x v="249"/>
    <d v="2014-06-27T00:00:00"/>
    <s v="Standard Class"/>
    <x v="489"/>
    <s v="Deborah Brumfield"/>
    <x v="2"/>
    <s v="United States"/>
    <s v="Dallas"/>
    <s v="Texas"/>
    <n v="75081"/>
    <x v="2"/>
    <x v="562"/>
    <x v="0"/>
    <x v="3"/>
    <x v="556"/>
    <n v="457.4849999999999"/>
    <n v="3"/>
    <n v="0.3"/>
    <n v="-84.961500000000029"/>
  </r>
  <r>
    <n v="9289"/>
    <x v="4645"/>
    <x v="329"/>
    <d v="2014-12-04T00:00:00"/>
    <s v="First Class"/>
    <x v="577"/>
    <s v="Trudy Brown"/>
    <x v="0"/>
    <s v="United States"/>
    <s v="Philadelphia"/>
    <s v="Pennsylvania"/>
    <n v="19134"/>
    <x v="3"/>
    <x v="1189"/>
    <x v="0"/>
    <x v="1"/>
    <x v="1166"/>
    <n v="1079.316"/>
    <n v="6"/>
    <n v="0.3"/>
    <n v="-15.418800000000203"/>
  </r>
  <r>
    <n v="9290"/>
    <x v="4646"/>
    <x v="488"/>
    <d v="2011-04-26T00:00:00"/>
    <s v="Second Class"/>
    <x v="134"/>
    <s v="Nathan Mautz"/>
    <x v="2"/>
    <s v="United States"/>
    <s v="San Francisco"/>
    <s v="California"/>
    <n v="94109"/>
    <x v="1"/>
    <x v="1184"/>
    <x v="1"/>
    <x v="10"/>
    <x v="1161"/>
    <n v="48.91"/>
    <n v="1"/>
    <n v="0"/>
    <n v="22.987699999999997"/>
  </r>
  <r>
    <n v="9291"/>
    <x v="4647"/>
    <x v="865"/>
    <d v="2011-09-25T00:00:00"/>
    <s v="First Class"/>
    <x v="627"/>
    <s v="Thomas Thornton"/>
    <x v="0"/>
    <s v="United States"/>
    <s v="Dover"/>
    <s v="Delaware"/>
    <n v="19901"/>
    <x v="3"/>
    <x v="836"/>
    <x v="1"/>
    <x v="6"/>
    <x v="823"/>
    <n v="9.84"/>
    <n v="3"/>
    <n v="0"/>
    <n v="2.8535999999999988"/>
  </r>
  <r>
    <n v="9292"/>
    <x v="4647"/>
    <x v="865"/>
    <d v="2011-09-25T00:00:00"/>
    <s v="First Class"/>
    <x v="627"/>
    <s v="Thomas Thornton"/>
    <x v="0"/>
    <s v="United States"/>
    <s v="Dover"/>
    <s v="Delaware"/>
    <n v="19901"/>
    <x v="3"/>
    <x v="1023"/>
    <x v="1"/>
    <x v="8"/>
    <x v="1005"/>
    <n v="34.5"/>
    <n v="3"/>
    <n v="0"/>
    <n v="15.524999999999999"/>
  </r>
  <r>
    <n v="9293"/>
    <x v="4648"/>
    <x v="580"/>
    <d v="2014-03-03T00:00:00"/>
    <s v="Same Day"/>
    <x v="276"/>
    <s v="Roland Schwarz"/>
    <x v="1"/>
    <s v="United States"/>
    <s v="Waco"/>
    <s v="Texas"/>
    <n v="76706"/>
    <x v="2"/>
    <x v="757"/>
    <x v="1"/>
    <x v="8"/>
    <x v="748"/>
    <n v="0.55599999999999983"/>
    <n v="1"/>
    <n v="0.8"/>
    <n v="-0.94520000000000004"/>
  </r>
  <r>
    <n v="9294"/>
    <x v="4649"/>
    <x v="701"/>
    <d v="2014-11-22T00:00:00"/>
    <s v="Second Class"/>
    <x v="577"/>
    <s v="Trudy Brown"/>
    <x v="0"/>
    <s v="United States"/>
    <s v="Hagerstown"/>
    <s v="Maryland"/>
    <n v="21740"/>
    <x v="3"/>
    <x v="347"/>
    <x v="1"/>
    <x v="8"/>
    <x v="343"/>
    <n v="43.8"/>
    <n v="6"/>
    <n v="0"/>
    <n v="20.585999999999999"/>
  </r>
  <r>
    <n v="9295"/>
    <x v="4650"/>
    <x v="39"/>
    <d v="2014-06-02T00:00:00"/>
    <s v="Standard Class"/>
    <x v="87"/>
    <s v="Alice McCarthy"/>
    <x v="1"/>
    <s v="United States"/>
    <s v="Cleveland"/>
    <s v="Ohio"/>
    <n v="44105"/>
    <x v="3"/>
    <x v="1010"/>
    <x v="1"/>
    <x v="10"/>
    <x v="993"/>
    <n v="13.872000000000002"/>
    <n v="3"/>
    <n v="0.2"/>
    <n v="5.0286000000000008"/>
  </r>
  <r>
    <n v="9296"/>
    <x v="4650"/>
    <x v="39"/>
    <d v="2014-06-02T00:00:00"/>
    <s v="Standard Class"/>
    <x v="87"/>
    <s v="Alice McCarthy"/>
    <x v="1"/>
    <s v="United States"/>
    <s v="Cleveland"/>
    <s v="Ohio"/>
    <n v="44105"/>
    <x v="3"/>
    <x v="266"/>
    <x v="0"/>
    <x v="0"/>
    <x v="263"/>
    <n v="115.96"/>
    <n v="4"/>
    <n v="0.5"/>
    <n v="-64.937599999999989"/>
  </r>
  <r>
    <n v="9297"/>
    <x v="4651"/>
    <x v="24"/>
    <d v="2012-04-22T00:00:00"/>
    <s v="Second Class"/>
    <x v="172"/>
    <s v="Michael Paige"/>
    <x v="1"/>
    <s v="United States"/>
    <s v="Mcallen"/>
    <s v="Texas"/>
    <n v="78501"/>
    <x v="2"/>
    <x v="1113"/>
    <x v="2"/>
    <x v="11"/>
    <x v="1093"/>
    <n v="41.424000000000007"/>
    <n v="2"/>
    <n v="0.2"/>
    <n v="8.2847999999999971"/>
  </r>
  <r>
    <n v="9298"/>
    <x v="4651"/>
    <x v="24"/>
    <d v="2012-04-22T00:00:00"/>
    <s v="Second Class"/>
    <x v="172"/>
    <s v="Michael Paige"/>
    <x v="1"/>
    <s v="United States"/>
    <s v="Mcallen"/>
    <s v="Texas"/>
    <n v="78501"/>
    <x v="2"/>
    <x v="1081"/>
    <x v="2"/>
    <x v="7"/>
    <x v="1062"/>
    <n v="244.768"/>
    <n v="4"/>
    <n v="0.2"/>
    <n v="24.476800000000004"/>
  </r>
  <r>
    <n v="9299"/>
    <x v="4651"/>
    <x v="24"/>
    <d v="2012-04-22T00:00:00"/>
    <s v="Second Class"/>
    <x v="172"/>
    <s v="Michael Paige"/>
    <x v="1"/>
    <s v="United States"/>
    <s v="Mcallen"/>
    <s v="Texas"/>
    <n v="78501"/>
    <x v="2"/>
    <x v="290"/>
    <x v="1"/>
    <x v="6"/>
    <x v="287"/>
    <n v="74.352000000000004"/>
    <n v="3"/>
    <n v="0.2"/>
    <n v="6.5057999999999971"/>
  </r>
  <r>
    <n v="9300"/>
    <x v="4651"/>
    <x v="24"/>
    <d v="2012-04-22T00:00:00"/>
    <s v="Second Class"/>
    <x v="172"/>
    <s v="Michael Paige"/>
    <x v="1"/>
    <s v="United States"/>
    <s v="Mcallen"/>
    <s v="Texas"/>
    <n v="78501"/>
    <x v="2"/>
    <x v="828"/>
    <x v="1"/>
    <x v="8"/>
    <x v="816"/>
    <n v="4.3119999999999985"/>
    <n v="2"/>
    <n v="0.8"/>
    <n v="-6.8992000000000022"/>
  </r>
  <r>
    <n v="9301"/>
    <x v="4651"/>
    <x v="24"/>
    <d v="2012-04-22T00:00:00"/>
    <s v="Second Class"/>
    <x v="172"/>
    <s v="Michael Paige"/>
    <x v="1"/>
    <s v="United States"/>
    <s v="Mcallen"/>
    <s v="Texas"/>
    <n v="78501"/>
    <x v="2"/>
    <x v="405"/>
    <x v="0"/>
    <x v="1"/>
    <x v="401"/>
    <n v="56.686"/>
    <n v="1"/>
    <n v="0.3"/>
    <n v="-20.245000000000008"/>
  </r>
  <r>
    <n v="9302"/>
    <x v="4651"/>
    <x v="24"/>
    <d v="2012-04-22T00:00:00"/>
    <s v="Second Class"/>
    <x v="172"/>
    <s v="Michael Paige"/>
    <x v="1"/>
    <s v="United States"/>
    <s v="Mcallen"/>
    <s v="Texas"/>
    <n v="78501"/>
    <x v="2"/>
    <x v="1750"/>
    <x v="2"/>
    <x v="7"/>
    <x v="1731"/>
    <n v="97.968000000000004"/>
    <n v="2"/>
    <n v="0.2"/>
    <n v="6.122999999999994"/>
  </r>
  <r>
    <n v="9303"/>
    <x v="4651"/>
    <x v="24"/>
    <d v="2012-04-22T00:00:00"/>
    <s v="Second Class"/>
    <x v="172"/>
    <s v="Michael Paige"/>
    <x v="1"/>
    <s v="United States"/>
    <s v="Mcallen"/>
    <s v="Texas"/>
    <n v="78501"/>
    <x v="2"/>
    <x v="1609"/>
    <x v="1"/>
    <x v="6"/>
    <x v="1591"/>
    <n v="7.8719999999999999"/>
    <n v="3"/>
    <n v="0.2"/>
    <n v="0.88559999999999883"/>
  </r>
  <r>
    <n v="9304"/>
    <x v="4651"/>
    <x v="24"/>
    <d v="2012-04-22T00:00:00"/>
    <s v="Second Class"/>
    <x v="172"/>
    <s v="Michael Paige"/>
    <x v="1"/>
    <s v="United States"/>
    <s v="Mcallen"/>
    <s v="Texas"/>
    <n v="78501"/>
    <x v="2"/>
    <x v="1307"/>
    <x v="1"/>
    <x v="10"/>
    <x v="1283"/>
    <n v="15.552000000000003"/>
    <n v="3"/>
    <n v="0.2"/>
    <n v="5.4432"/>
  </r>
  <r>
    <n v="9305"/>
    <x v="4651"/>
    <x v="24"/>
    <d v="2012-04-22T00:00:00"/>
    <s v="Second Class"/>
    <x v="172"/>
    <s v="Michael Paige"/>
    <x v="1"/>
    <s v="United States"/>
    <s v="Mcallen"/>
    <s v="Texas"/>
    <n v="78501"/>
    <x v="2"/>
    <x v="777"/>
    <x v="1"/>
    <x v="8"/>
    <x v="768"/>
    <n v="1.4759999999999998"/>
    <n v="1"/>
    <n v="0.8"/>
    <n v="-2.2877999999999998"/>
  </r>
  <r>
    <n v="9306"/>
    <x v="4652"/>
    <x v="444"/>
    <d v="2012-09-24T00:00:00"/>
    <s v="Standard Class"/>
    <x v="762"/>
    <s v="Marc Harrigan"/>
    <x v="2"/>
    <s v="United States"/>
    <s v="Santa Fe"/>
    <s v="New Mexico"/>
    <n v="87505"/>
    <x v="1"/>
    <x v="1642"/>
    <x v="1"/>
    <x v="6"/>
    <x v="1623"/>
    <n v="8.4"/>
    <n v="5"/>
    <n v="0"/>
    <n v="2.1840000000000002"/>
  </r>
  <r>
    <n v="9307"/>
    <x v="4653"/>
    <x v="727"/>
    <d v="2011-03-30T00:00:00"/>
    <s v="Standard Class"/>
    <x v="244"/>
    <s v="Christina Anderson"/>
    <x v="0"/>
    <s v="United States"/>
    <s v="San Francisco"/>
    <s v="California"/>
    <n v="94110"/>
    <x v="1"/>
    <x v="950"/>
    <x v="1"/>
    <x v="6"/>
    <x v="934"/>
    <n v="6.56"/>
    <n v="2"/>
    <n v="0"/>
    <n v="1.9023999999999992"/>
  </r>
  <r>
    <n v="9308"/>
    <x v="4653"/>
    <x v="727"/>
    <d v="2011-03-30T00:00:00"/>
    <s v="Standard Class"/>
    <x v="244"/>
    <s v="Christina Anderson"/>
    <x v="0"/>
    <s v="United States"/>
    <s v="San Francisco"/>
    <s v="California"/>
    <n v="94110"/>
    <x v="1"/>
    <x v="1453"/>
    <x v="1"/>
    <x v="6"/>
    <x v="1430"/>
    <n v="14.88"/>
    <n v="2"/>
    <n v="0"/>
    <n v="3.7200000000000006"/>
  </r>
  <r>
    <n v="9309"/>
    <x v="4653"/>
    <x v="727"/>
    <d v="2011-03-30T00:00:00"/>
    <s v="Standard Class"/>
    <x v="244"/>
    <s v="Christina Anderson"/>
    <x v="0"/>
    <s v="United States"/>
    <s v="San Francisco"/>
    <s v="California"/>
    <n v="94110"/>
    <x v="1"/>
    <x v="1564"/>
    <x v="2"/>
    <x v="11"/>
    <x v="1546"/>
    <n v="45.48"/>
    <n v="4"/>
    <n v="0"/>
    <n v="15.917999999999999"/>
  </r>
  <r>
    <n v="9310"/>
    <x v="4653"/>
    <x v="727"/>
    <d v="2011-03-30T00:00:00"/>
    <s v="Standard Class"/>
    <x v="244"/>
    <s v="Christina Anderson"/>
    <x v="0"/>
    <s v="United States"/>
    <s v="San Francisco"/>
    <s v="California"/>
    <n v="94110"/>
    <x v="1"/>
    <x v="753"/>
    <x v="1"/>
    <x v="6"/>
    <x v="744"/>
    <n v="25.44"/>
    <n v="6"/>
    <n v="0"/>
    <n v="9.9215999999999998"/>
  </r>
  <r>
    <n v="9311"/>
    <x v="4654"/>
    <x v="370"/>
    <d v="2013-09-01T00:00:00"/>
    <s v="Standard Class"/>
    <x v="629"/>
    <s v="Ken Dana"/>
    <x v="1"/>
    <s v="United States"/>
    <s v="New York City"/>
    <s v="New York"/>
    <n v="10024"/>
    <x v="3"/>
    <x v="710"/>
    <x v="1"/>
    <x v="8"/>
    <x v="702"/>
    <n v="146.68800000000002"/>
    <n v="8"/>
    <n v="0.2"/>
    <n v="45.839999999999996"/>
  </r>
  <r>
    <n v="9312"/>
    <x v="4655"/>
    <x v="904"/>
    <d v="2014-03-13T00:00:00"/>
    <s v="Standard Class"/>
    <x v="386"/>
    <s v="Don Weiss"/>
    <x v="0"/>
    <s v="United States"/>
    <s v="Dallas"/>
    <s v="Texas"/>
    <n v="75220"/>
    <x v="2"/>
    <x v="85"/>
    <x v="1"/>
    <x v="2"/>
    <x v="85"/>
    <n v="4.9280000000000008"/>
    <n v="2"/>
    <n v="0.2"/>
    <n v="1.7247999999999997"/>
  </r>
  <r>
    <n v="9313"/>
    <x v="4655"/>
    <x v="904"/>
    <d v="2014-03-13T00:00:00"/>
    <s v="Standard Class"/>
    <x v="386"/>
    <s v="Don Weiss"/>
    <x v="0"/>
    <s v="United States"/>
    <s v="Dallas"/>
    <s v="Texas"/>
    <n v="75220"/>
    <x v="2"/>
    <x v="397"/>
    <x v="1"/>
    <x v="6"/>
    <x v="393"/>
    <n v="63.488"/>
    <n v="4"/>
    <n v="0.2"/>
    <n v="4.7616000000000014"/>
  </r>
  <r>
    <n v="9314"/>
    <x v="4656"/>
    <x v="1216"/>
    <d v="2012-11-11T00:00:00"/>
    <s v="Same Day"/>
    <x v="122"/>
    <s v="Andrew Gjertsen"/>
    <x v="1"/>
    <s v="United States"/>
    <s v="Detroit"/>
    <s v="Michigan"/>
    <n v="48234"/>
    <x v="2"/>
    <x v="42"/>
    <x v="1"/>
    <x v="4"/>
    <x v="42"/>
    <n v="418.32"/>
    <n v="7"/>
    <n v="0"/>
    <n v="117.12960000000004"/>
  </r>
  <r>
    <n v="9315"/>
    <x v="4656"/>
    <x v="1216"/>
    <d v="2012-11-11T00:00:00"/>
    <s v="Same Day"/>
    <x v="122"/>
    <s v="Andrew Gjertsen"/>
    <x v="1"/>
    <s v="United States"/>
    <s v="Detroit"/>
    <s v="Michigan"/>
    <n v="48234"/>
    <x v="2"/>
    <x v="14"/>
    <x v="1"/>
    <x v="9"/>
    <x v="14"/>
    <n v="123.858"/>
    <n v="2"/>
    <n v="0.1"/>
    <n v="46.790800000000004"/>
  </r>
  <r>
    <n v="9316"/>
    <x v="4657"/>
    <x v="41"/>
    <d v="2013-04-10T00:00:00"/>
    <s v="Standard Class"/>
    <x v="423"/>
    <s v="Justin Hirsh"/>
    <x v="0"/>
    <s v="United States"/>
    <s v="Philadelphia"/>
    <s v="Pennsylvania"/>
    <n v="19140"/>
    <x v="3"/>
    <x v="1326"/>
    <x v="2"/>
    <x v="7"/>
    <x v="1303"/>
    <n v="118.78199999999998"/>
    <n v="3"/>
    <n v="0.4"/>
    <n v="-27.715799999999994"/>
  </r>
  <r>
    <n v="9317"/>
    <x v="4657"/>
    <x v="41"/>
    <d v="2013-04-10T00:00:00"/>
    <s v="Standard Class"/>
    <x v="423"/>
    <s v="Justin Hirsh"/>
    <x v="0"/>
    <s v="United States"/>
    <s v="Philadelphia"/>
    <s v="Pennsylvania"/>
    <n v="19140"/>
    <x v="3"/>
    <x v="262"/>
    <x v="1"/>
    <x v="14"/>
    <x v="259"/>
    <n v="769.18400000000008"/>
    <n v="4"/>
    <n v="0.2"/>
    <n v="-163.45159999999996"/>
  </r>
  <r>
    <n v="9318"/>
    <x v="4658"/>
    <x v="1217"/>
    <d v="2014-02-27T00:00:00"/>
    <s v="Standard Class"/>
    <x v="54"/>
    <s v="Dave Kipp"/>
    <x v="0"/>
    <s v="United States"/>
    <s v="Carrollton"/>
    <s v="Texas"/>
    <n v="75007"/>
    <x v="2"/>
    <x v="333"/>
    <x v="2"/>
    <x v="11"/>
    <x v="329"/>
    <n v="47.904000000000003"/>
    <n v="1"/>
    <n v="0.2"/>
    <n v="-2.9940000000000015"/>
  </r>
  <r>
    <n v="9319"/>
    <x v="4659"/>
    <x v="228"/>
    <d v="2014-07-26T00:00:00"/>
    <s v="Standard Class"/>
    <x v="255"/>
    <s v="Anthony Rawles"/>
    <x v="1"/>
    <s v="United States"/>
    <s v="New York City"/>
    <s v="New York"/>
    <n v="10009"/>
    <x v="3"/>
    <x v="578"/>
    <x v="1"/>
    <x v="10"/>
    <x v="573"/>
    <n v="13.36"/>
    <n v="2"/>
    <n v="0"/>
    <n v="6.4127999999999998"/>
  </r>
  <r>
    <n v="9320"/>
    <x v="4659"/>
    <x v="228"/>
    <d v="2014-07-26T00:00:00"/>
    <s v="Standard Class"/>
    <x v="255"/>
    <s v="Anthony Rawles"/>
    <x v="1"/>
    <s v="United States"/>
    <s v="New York City"/>
    <s v="New York"/>
    <n v="10009"/>
    <x v="3"/>
    <x v="1853"/>
    <x v="0"/>
    <x v="1"/>
    <x v="1832"/>
    <n v="163.76400000000001"/>
    <n v="2"/>
    <n v="0.1"/>
    <n v="25.474399999999999"/>
  </r>
  <r>
    <n v="9321"/>
    <x v="4659"/>
    <x v="228"/>
    <d v="2014-07-26T00:00:00"/>
    <s v="Standard Class"/>
    <x v="255"/>
    <s v="Anthony Rawles"/>
    <x v="1"/>
    <s v="United States"/>
    <s v="New York City"/>
    <s v="New York"/>
    <n v="10009"/>
    <x v="3"/>
    <x v="1762"/>
    <x v="0"/>
    <x v="5"/>
    <x v="1742"/>
    <n v="183.92"/>
    <n v="4"/>
    <n v="0"/>
    <n v="31.266399999999976"/>
  </r>
  <r>
    <n v="9322"/>
    <x v="4660"/>
    <x v="254"/>
    <d v="2013-11-09T00:00:00"/>
    <s v="Standard Class"/>
    <x v="325"/>
    <s v="Sally Matthias"/>
    <x v="0"/>
    <s v="United States"/>
    <s v="Houston"/>
    <s v="Texas"/>
    <n v="77041"/>
    <x v="2"/>
    <x v="1462"/>
    <x v="0"/>
    <x v="5"/>
    <x v="1439"/>
    <n v="11.376000000000001"/>
    <n v="3"/>
    <n v="0.6"/>
    <n v="-5.6879999999999988"/>
  </r>
  <r>
    <n v="9323"/>
    <x v="4660"/>
    <x v="254"/>
    <d v="2013-11-09T00:00:00"/>
    <s v="Standard Class"/>
    <x v="325"/>
    <s v="Sally Matthias"/>
    <x v="0"/>
    <s v="United States"/>
    <s v="Houston"/>
    <s v="Texas"/>
    <n v="77041"/>
    <x v="2"/>
    <x v="479"/>
    <x v="0"/>
    <x v="5"/>
    <x v="475"/>
    <n v="66.112000000000009"/>
    <n v="4"/>
    <n v="0.6"/>
    <n v="-84.292799999999986"/>
  </r>
  <r>
    <n v="9324"/>
    <x v="4661"/>
    <x v="397"/>
    <d v="2014-09-30T00:00:00"/>
    <s v="Standard Class"/>
    <x v="551"/>
    <s v="Duane Benoit"/>
    <x v="0"/>
    <s v="United States"/>
    <s v="Los Angeles"/>
    <s v="California"/>
    <n v="90036"/>
    <x v="1"/>
    <x v="954"/>
    <x v="1"/>
    <x v="10"/>
    <x v="938"/>
    <n v="211.04"/>
    <n v="8"/>
    <n v="0"/>
    <n v="97.078399999999988"/>
  </r>
  <r>
    <n v="9325"/>
    <x v="4661"/>
    <x v="397"/>
    <d v="2014-09-30T00:00:00"/>
    <s v="Standard Class"/>
    <x v="551"/>
    <s v="Duane Benoit"/>
    <x v="0"/>
    <s v="United States"/>
    <s v="Los Angeles"/>
    <s v="California"/>
    <n v="90036"/>
    <x v="1"/>
    <x v="873"/>
    <x v="0"/>
    <x v="1"/>
    <x v="858"/>
    <n v="594.81600000000003"/>
    <n v="2"/>
    <n v="0.2"/>
    <n v="59.481600000000014"/>
  </r>
  <r>
    <n v="9326"/>
    <x v="4661"/>
    <x v="397"/>
    <d v="2014-09-30T00:00:00"/>
    <s v="Standard Class"/>
    <x v="551"/>
    <s v="Duane Benoit"/>
    <x v="0"/>
    <s v="United States"/>
    <s v="Los Angeles"/>
    <s v="California"/>
    <n v="90036"/>
    <x v="1"/>
    <x v="999"/>
    <x v="1"/>
    <x v="8"/>
    <x v="982"/>
    <n v="72.960000000000008"/>
    <n v="3"/>
    <n v="0.2"/>
    <n v="23.711999999999996"/>
  </r>
  <r>
    <n v="9327"/>
    <x v="4662"/>
    <x v="210"/>
    <d v="2014-09-11T00:00:00"/>
    <s v="First Class"/>
    <x v="418"/>
    <s v="Phillip Flathmann"/>
    <x v="0"/>
    <s v="United States"/>
    <s v="Edmonds"/>
    <s v="Washington"/>
    <n v="98026"/>
    <x v="1"/>
    <x v="1653"/>
    <x v="0"/>
    <x v="5"/>
    <x v="1633"/>
    <n v="80.959999999999994"/>
    <n v="4"/>
    <n v="0"/>
    <n v="34.812800000000003"/>
  </r>
  <r>
    <n v="9328"/>
    <x v="4662"/>
    <x v="210"/>
    <d v="2014-09-11T00:00:00"/>
    <s v="First Class"/>
    <x v="418"/>
    <s v="Phillip Flathmann"/>
    <x v="0"/>
    <s v="United States"/>
    <s v="Edmonds"/>
    <s v="Washington"/>
    <n v="98026"/>
    <x v="1"/>
    <x v="11"/>
    <x v="2"/>
    <x v="7"/>
    <x v="11"/>
    <n v="455.71199999999999"/>
    <n v="2"/>
    <n v="0.2"/>
    <n v="34.178400000000011"/>
  </r>
  <r>
    <n v="9329"/>
    <x v="4662"/>
    <x v="210"/>
    <d v="2014-09-11T00:00:00"/>
    <s v="First Class"/>
    <x v="418"/>
    <s v="Phillip Flathmann"/>
    <x v="0"/>
    <s v="United States"/>
    <s v="Edmonds"/>
    <s v="Washington"/>
    <n v="98026"/>
    <x v="1"/>
    <x v="1502"/>
    <x v="1"/>
    <x v="6"/>
    <x v="1481"/>
    <n v="25.98"/>
    <n v="1"/>
    <n v="0"/>
    <n v="7.2744"/>
  </r>
  <r>
    <n v="9330"/>
    <x v="4663"/>
    <x v="109"/>
    <d v="2012-11-30T00:00:00"/>
    <s v="First Class"/>
    <x v="219"/>
    <s v="Ashley Jarboe"/>
    <x v="0"/>
    <s v="United States"/>
    <s v="San Francisco"/>
    <s v="California"/>
    <n v="94110"/>
    <x v="1"/>
    <x v="1626"/>
    <x v="1"/>
    <x v="9"/>
    <x v="1607"/>
    <n v="45.28"/>
    <n v="4"/>
    <n v="0"/>
    <n v="15.395199999999999"/>
  </r>
  <r>
    <n v="9331"/>
    <x v="4664"/>
    <x v="768"/>
    <d v="2012-11-18T00:00:00"/>
    <s v="Standard Class"/>
    <x v="686"/>
    <s v="Eugene Barchas"/>
    <x v="0"/>
    <s v="United States"/>
    <s v="New York City"/>
    <s v="New York"/>
    <n v="10035"/>
    <x v="3"/>
    <x v="837"/>
    <x v="1"/>
    <x v="12"/>
    <x v="33"/>
    <n v="15.56"/>
    <n v="2"/>
    <n v="0"/>
    <n v="7.3132000000000001"/>
  </r>
  <r>
    <n v="9332"/>
    <x v="4665"/>
    <x v="321"/>
    <d v="2013-10-04T00:00:00"/>
    <s v="Standard Class"/>
    <x v="20"/>
    <s v="Erin Smith"/>
    <x v="1"/>
    <s v="United States"/>
    <s v="Springfield"/>
    <s v="Oregon"/>
    <n v="97477"/>
    <x v="1"/>
    <x v="1118"/>
    <x v="2"/>
    <x v="7"/>
    <x v="1097"/>
    <n v="859.2"/>
    <n v="3"/>
    <n v="0.2"/>
    <n v="75.180000000000064"/>
  </r>
  <r>
    <n v="9333"/>
    <x v="4666"/>
    <x v="220"/>
    <d v="2014-09-14T00:00:00"/>
    <s v="Second Class"/>
    <x v="757"/>
    <s v="Shahid Shariari"/>
    <x v="0"/>
    <s v="United States"/>
    <s v="Georgetown"/>
    <s v="Kentucky"/>
    <n v="40324"/>
    <x v="0"/>
    <x v="414"/>
    <x v="1"/>
    <x v="9"/>
    <x v="409"/>
    <n v="195.68"/>
    <n v="4"/>
    <n v="0"/>
    <n v="50.876800000000003"/>
  </r>
  <r>
    <n v="9334"/>
    <x v="4666"/>
    <x v="220"/>
    <d v="2014-09-14T00:00:00"/>
    <s v="Second Class"/>
    <x v="757"/>
    <s v="Shahid Shariari"/>
    <x v="0"/>
    <s v="United States"/>
    <s v="Georgetown"/>
    <s v="Kentucky"/>
    <n v="40324"/>
    <x v="0"/>
    <x v="1053"/>
    <x v="1"/>
    <x v="13"/>
    <x v="1033"/>
    <n v="14.2"/>
    <n v="4"/>
    <n v="0"/>
    <n v="6.6739999999999995"/>
  </r>
  <r>
    <n v="9335"/>
    <x v="4667"/>
    <x v="927"/>
    <d v="2014-05-03T00:00:00"/>
    <s v="First Class"/>
    <x v="151"/>
    <s v="Arthur Gainer"/>
    <x v="0"/>
    <s v="United States"/>
    <s v="Coral Springs"/>
    <s v="Florida"/>
    <n v="33065"/>
    <x v="0"/>
    <x v="0"/>
    <x v="0"/>
    <x v="0"/>
    <x v="0"/>
    <n v="314.35199999999998"/>
    <n v="3"/>
    <n v="0.2"/>
    <n v="-15.71759999999999"/>
  </r>
  <r>
    <n v="9336"/>
    <x v="4667"/>
    <x v="927"/>
    <d v="2014-05-03T00:00:00"/>
    <s v="First Class"/>
    <x v="151"/>
    <s v="Arthur Gainer"/>
    <x v="0"/>
    <s v="United States"/>
    <s v="Coral Springs"/>
    <s v="Florida"/>
    <n v="33065"/>
    <x v="0"/>
    <x v="1568"/>
    <x v="1"/>
    <x v="2"/>
    <x v="1550"/>
    <n v="4.6079999999999997"/>
    <n v="2"/>
    <n v="0.2"/>
    <n v="1.4975999999999996"/>
  </r>
  <r>
    <n v="9337"/>
    <x v="4668"/>
    <x v="118"/>
    <d v="2014-09-21T00:00:00"/>
    <s v="Standard Class"/>
    <x v="388"/>
    <s v="Craig Yedwab"/>
    <x v="1"/>
    <s v="United States"/>
    <s v="San Francisco"/>
    <s v="California"/>
    <n v="94110"/>
    <x v="1"/>
    <x v="110"/>
    <x v="1"/>
    <x v="13"/>
    <x v="110"/>
    <n v="17.899999999999999"/>
    <n v="5"/>
    <n v="0"/>
    <n v="8.7710000000000008"/>
  </r>
  <r>
    <n v="9338"/>
    <x v="4669"/>
    <x v="538"/>
    <d v="2011-10-22T00:00:00"/>
    <s v="Second Class"/>
    <x v="345"/>
    <s v="Rachel Payne"/>
    <x v="1"/>
    <s v="United States"/>
    <s v="San Francisco"/>
    <s v="California"/>
    <n v="94110"/>
    <x v="1"/>
    <x v="1390"/>
    <x v="1"/>
    <x v="8"/>
    <x v="1367"/>
    <n v="2.9920000000000004"/>
    <n v="1"/>
    <n v="0.2"/>
    <n v="1.1219999999999999"/>
  </r>
  <r>
    <n v="9339"/>
    <x v="4669"/>
    <x v="538"/>
    <d v="2011-10-22T00:00:00"/>
    <s v="Second Class"/>
    <x v="345"/>
    <s v="Rachel Payne"/>
    <x v="1"/>
    <s v="United States"/>
    <s v="San Francisco"/>
    <s v="California"/>
    <n v="94110"/>
    <x v="1"/>
    <x v="807"/>
    <x v="1"/>
    <x v="8"/>
    <x v="797"/>
    <n v="20.064"/>
    <n v="6"/>
    <n v="0.2"/>
    <n v="7.0223999999999993"/>
  </r>
  <r>
    <n v="9340"/>
    <x v="4669"/>
    <x v="538"/>
    <d v="2011-10-22T00:00:00"/>
    <s v="Second Class"/>
    <x v="345"/>
    <s v="Rachel Payne"/>
    <x v="1"/>
    <s v="United States"/>
    <s v="San Francisco"/>
    <s v="California"/>
    <n v="94110"/>
    <x v="1"/>
    <x v="1689"/>
    <x v="1"/>
    <x v="10"/>
    <x v="1668"/>
    <n v="146.72999999999999"/>
    <n v="3"/>
    <n v="0"/>
    <n v="68.963099999999997"/>
  </r>
  <r>
    <n v="9341"/>
    <x v="4669"/>
    <x v="538"/>
    <d v="2011-10-22T00:00:00"/>
    <s v="Second Class"/>
    <x v="345"/>
    <s v="Rachel Payne"/>
    <x v="1"/>
    <s v="United States"/>
    <s v="San Francisco"/>
    <s v="California"/>
    <n v="94110"/>
    <x v="1"/>
    <x v="547"/>
    <x v="1"/>
    <x v="2"/>
    <x v="542"/>
    <n v="18.75"/>
    <n v="5"/>
    <n v="0"/>
    <n v="9"/>
  </r>
  <r>
    <n v="9342"/>
    <x v="4669"/>
    <x v="538"/>
    <d v="2011-10-22T00:00:00"/>
    <s v="Second Class"/>
    <x v="345"/>
    <s v="Rachel Payne"/>
    <x v="1"/>
    <s v="United States"/>
    <s v="San Francisco"/>
    <s v="California"/>
    <n v="94110"/>
    <x v="1"/>
    <x v="1692"/>
    <x v="2"/>
    <x v="7"/>
    <x v="1671"/>
    <n v="117.57600000000002"/>
    <n v="3"/>
    <n v="0.2"/>
    <n v="11.757600000000011"/>
  </r>
  <r>
    <n v="9343"/>
    <x v="4670"/>
    <x v="69"/>
    <d v="2013-03-19T00:00:00"/>
    <s v="Standard Class"/>
    <x v="748"/>
    <s v="Dennis Bolton"/>
    <x v="2"/>
    <s v="United States"/>
    <s v="Riverside"/>
    <s v="California"/>
    <n v="92503"/>
    <x v="1"/>
    <x v="624"/>
    <x v="1"/>
    <x v="8"/>
    <x v="618"/>
    <n v="51.184000000000012"/>
    <n v="7"/>
    <n v="0.2"/>
    <n v="19.193999999999999"/>
  </r>
  <r>
    <n v="9344"/>
    <x v="4671"/>
    <x v="922"/>
    <d v="2014-02-21T00:00:00"/>
    <s v="First Class"/>
    <x v="278"/>
    <s v="Christine Kargatis"/>
    <x v="2"/>
    <s v="United States"/>
    <s v="Troy"/>
    <s v="Ohio"/>
    <n v="45373"/>
    <x v="3"/>
    <x v="1746"/>
    <x v="0"/>
    <x v="3"/>
    <x v="1727"/>
    <n v="455.97"/>
    <n v="5"/>
    <n v="0.4"/>
    <n v="-106.39299999999997"/>
  </r>
  <r>
    <n v="9345"/>
    <x v="4671"/>
    <x v="922"/>
    <d v="2014-02-21T00:00:00"/>
    <s v="First Class"/>
    <x v="278"/>
    <s v="Christine Kargatis"/>
    <x v="2"/>
    <s v="United States"/>
    <s v="Troy"/>
    <s v="Ohio"/>
    <n v="45373"/>
    <x v="3"/>
    <x v="31"/>
    <x v="1"/>
    <x v="8"/>
    <x v="31"/>
    <n v="5.7150000000000016"/>
    <n v="5"/>
    <n v="0.7"/>
    <n v="-4.7625000000000011"/>
  </r>
  <r>
    <n v="9346"/>
    <x v="4671"/>
    <x v="922"/>
    <d v="2014-02-21T00:00:00"/>
    <s v="First Class"/>
    <x v="278"/>
    <s v="Christine Kargatis"/>
    <x v="2"/>
    <s v="United States"/>
    <s v="Troy"/>
    <s v="Ohio"/>
    <n v="45373"/>
    <x v="3"/>
    <x v="1485"/>
    <x v="2"/>
    <x v="7"/>
    <x v="1463"/>
    <n v="57.593999999999994"/>
    <n v="1"/>
    <n v="0.4"/>
    <n v="-11.518799999999999"/>
  </r>
  <r>
    <n v="9347"/>
    <x v="4671"/>
    <x v="922"/>
    <d v="2014-02-21T00:00:00"/>
    <s v="First Class"/>
    <x v="278"/>
    <s v="Christine Kargatis"/>
    <x v="2"/>
    <s v="United States"/>
    <s v="Troy"/>
    <s v="Ohio"/>
    <n v="45373"/>
    <x v="3"/>
    <x v="1155"/>
    <x v="0"/>
    <x v="5"/>
    <x v="1134"/>
    <n v="30.144000000000002"/>
    <n v="2"/>
    <n v="0.2"/>
    <n v="8.2896000000000001"/>
  </r>
  <r>
    <n v="9348"/>
    <x v="4671"/>
    <x v="922"/>
    <d v="2014-02-21T00:00:00"/>
    <s v="First Class"/>
    <x v="278"/>
    <s v="Christine Kargatis"/>
    <x v="2"/>
    <s v="United States"/>
    <s v="Troy"/>
    <s v="Ohio"/>
    <n v="45373"/>
    <x v="3"/>
    <x v="1189"/>
    <x v="0"/>
    <x v="1"/>
    <x v="1166"/>
    <n v="899.43"/>
    <n v="5"/>
    <n v="0.3"/>
    <n v="-12.84900000000016"/>
  </r>
  <r>
    <n v="9349"/>
    <x v="4672"/>
    <x v="596"/>
    <d v="2013-12-29T00:00:00"/>
    <s v="Standard Class"/>
    <x v="35"/>
    <s v="Duane Noonan"/>
    <x v="0"/>
    <s v="United States"/>
    <s v="Moreno Valley"/>
    <s v="California"/>
    <n v="92553"/>
    <x v="1"/>
    <x v="1805"/>
    <x v="0"/>
    <x v="5"/>
    <x v="1786"/>
    <n v="842.72"/>
    <n v="8"/>
    <n v="0"/>
    <n v="202.25279999999998"/>
  </r>
  <r>
    <n v="9350"/>
    <x v="4672"/>
    <x v="596"/>
    <d v="2013-12-29T00:00:00"/>
    <s v="Standard Class"/>
    <x v="35"/>
    <s v="Duane Noonan"/>
    <x v="0"/>
    <s v="United States"/>
    <s v="Moreno Valley"/>
    <s v="California"/>
    <n v="92553"/>
    <x v="1"/>
    <x v="107"/>
    <x v="0"/>
    <x v="5"/>
    <x v="107"/>
    <n v="41.96"/>
    <n v="2"/>
    <n v="0"/>
    <n v="10.909600000000001"/>
  </r>
  <r>
    <n v="9351"/>
    <x v="4673"/>
    <x v="713"/>
    <d v="2013-09-28T00:00:00"/>
    <s v="Standard Class"/>
    <x v="317"/>
    <s v="Dave Poirier"/>
    <x v="1"/>
    <s v="United States"/>
    <s v="Seattle"/>
    <s v="Washington"/>
    <n v="98115"/>
    <x v="1"/>
    <x v="925"/>
    <x v="1"/>
    <x v="8"/>
    <x v="908"/>
    <n v="13.216000000000001"/>
    <n v="4"/>
    <n v="0.2"/>
    <n v="4.4603999999999999"/>
  </r>
  <r>
    <n v="9352"/>
    <x v="4673"/>
    <x v="713"/>
    <d v="2013-09-28T00:00:00"/>
    <s v="Standard Class"/>
    <x v="317"/>
    <s v="Dave Poirier"/>
    <x v="1"/>
    <s v="United States"/>
    <s v="Seattle"/>
    <s v="Washington"/>
    <n v="98115"/>
    <x v="1"/>
    <x v="389"/>
    <x v="0"/>
    <x v="1"/>
    <x v="385"/>
    <n v="184.75200000000001"/>
    <n v="3"/>
    <n v="0.2"/>
    <n v="-20.784600000000012"/>
  </r>
  <r>
    <n v="9353"/>
    <x v="4674"/>
    <x v="241"/>
    <d v="2014-09-27T00:00:00"/>
    <s v="First Class"/>
    <x v="197"/>
    <s v="Rose O'Brian"/>
    <x v="0"/>
    <s v="United States"/>
    <s v="Chicago"/>
    <s v="Illinois"/>
    <n v="60623"/>
    <x v="2"/>
    <x v="873"/>
    <x v="0"/>
    <x v="1"/>
    <x v="858"/>
    <n v="520.46399999999994"/>
    <n v="2"/>
    <n v="0.3"/>
    <n v="-14.870399999999961"/>
  </r>
  <r>
    <n v="9354"/>
    <x v="4674"/>
    <x v="241"/>
    <d v="2014-09-27T00:00:00"/>
    <s v="First Class"/>
    <x v="197"/>
    <s v="Rose O'Brian"/>
    <x v="0"/>
    <s v="United States"/>
    <s v="Chicago"/>
    <s v="Illinois"/>
    <n v="60623"/>
    <x v="2"/>
    <x v="1790"/>
    <x v="1"/>
    <x v="10"/>
    <x v="1771"/>
    <n v="11.423999999999999"/>
    <n v="3"/>
    <n v="0.2"/>
    <n v="3.7127999999999988"/>
  </r>
  <r>
    <n v="9355"/>
    <x v="4675"/>
    <x v="494"/>
    <d v="2012-12-05T00:00:00"/>
    <s v="Standard Class"/>
    <x v="15"/>
    <s v="Matt Abelman"/>
    <x v="2"/>
    <s v="United States"/>
    <s v="Jackson"/>
    <s v="Michigan"/>
    <n v="49201"/>
    <x v="2"/>
    <x v="1769"/>
    <x v="1"/>
    <x v="10"/>
    <x v="1750"/>
    <n v="19.440000000000001"/>
    <n v="3"/>
    <n v="0"/>
    <n v="9.3312000000000008"/>
  </r>
  <r>
    <n v="9356"/>
    <x v="4675"/>
    <x v="494"/>
    <d v="2012-12-05T00:00:00"/>
    <s v="Standard Class"/>
    <x v="15"/>
    <s v="Matt Abelman"/>
    <x v="2"/>
    <s v="United States"/>
    <s v="Jackson"/>
    <s v="Michigan"/>
    <n v="49201"/>
    <x v="2"/>
    <x v="1063"/>
    <x v="1"/>
    <x v="6"/>
    <x v="1043"/>
    <n v="3.64"/>
    <n v="2"/>
    <n v="0"/>
    <n v="1.0192000000000001"/>
  </r>
  <r>
    <n v="9357"/>
    <x v="4675"/>
    <x v="494"/>
    <d v="2012-12-05T00:00:00"/>
    <s v="Standard Class"/>
    <x v="15"/>
    <s v="Matt Abelman"/>
    <x v="2"/>
    <s v="United States"/>
    <s v="Jackson"/>
    <s v="Michigan"/>
    <n v="49201"/>
    <x v="2"/>
    <x v="1286"/>
    <x v="1"/>
    <x v="10"/>
    <x v="1263"/>
    <n v="18.54"/>
    <n v="2"/>
    <n v="0"/>
    <n v="8.7137999999999991"/>
  </r>
  <r>
    <n v="9358"/>
    <x v="4676"/>
    <x v="967"/>
    <d v="2013-01-28T00:00:00"/>
    <s v="Second Class"/>
    <x v="63"/>
    <s v="Jonathan Doherty"/>
    <x v="1"/>
    <s v="United States"/>
    <s v="New York City"/>
    <s v="New York"/>
    <n v="10024"/>
    <x v="3"/>
    <x v="828"/>
    <x v="1"/>
    <x v="8"/>
    <x v="816"/>
    <n v="43.120000000000005"/>
    <n v="5"/>
    <n v="0.2"/>
    <n v="15.091999999999995"/>
  </r>
  <r>
    <n v="9359"/>
    <x v="4676"/>
    <x v="967"/>
    <d v="2013-01-28T00:00:00"/>
    <s v="Second Class"/>
    <x v="63"/>
    <s v="Jonathan Doherty"/>
    <x v="1"/>
    <s v="United States"/>
    <s v="New York City"/>
    <s v="New York"/>
    <n v="10024"/>
    <x v="3"/>
    <x v="616"/>
    <x v="0"/>
    <x v="3"/>
    <x v="611"/>
    <n v="313.72199999999998"/>
    <n v="3"/>
    <n v="0.4"/>
    <n v="-99.34529999999998"/>
  </r>
  <r>
    <n v="9360"/>
    <x v="4676"/>
    <x v="967"/>
    <d v="2013-01-28T00:00:00"/>
    <s v="Second Class"/>
    <x v="63"/>
    <s v="Jonathan Doherty"/>
    <x v="1"/>
    <s v="United States"/>
    <s v="New York City"/>
    <s v="New York"/>
    <n v="10024"/>
    <x v="3"/>
    <x v="1762"/>
    <x v="0"/>
    <x v="5"/>
    <x v="1742"/>
    <n v="45.98"/>
    <n v="1"/>
    <n v="0"/>
    <n v="7.816599999999994"/>
  </r>
  <r>
    <n v="9361"/>
    <x v="4676"/>
    <x v="967"/>
    <d v="2013-01-28T00:00:00"/>
    <s v="Second Class"/>
    <x v="63"/>
    <s v="Jonathan Doherty"/>
    <x v="1"/>
    <s v="United States"/>
    <s v="New York City"/>
    <s v="New York"/>
    <n v="10024"/>
    <x v="3"/>
    <x v="854"/>
    <x v="1"/>
    <x v="4"/>
    <x v="839"/>
    <n v="428.68"/>
    <n v="7"/>
    <n v="0"/>
    <n v="0"/>
  </r>
  <r>
    <n v="9362"/>
    <x v="4677"/>
    <x v="708"/>
    <d v="2014-03-26T00:00:00"/>
    <s v="Standard Class"/>
    <x v="28"/>
    <s v="Paul Stevenson"/>
    <x v="2"/>
    <s v="United States"/>
    <s v="Seattle"/>
    <s v="Washington"/>
    <n v="98105"/>
    <x v="1"/>
    <x v="48"/>
    <x v="1"/>
    <x v="8"/>
    <x v="48"/>
    <n v="30.576000000000001"/>
    <n v="6"/>
    <n v="0.2"/>
    <n v="10.3194"/>
  </r>
  <r>
    <n v="9363"/>
    <x v="4677"/>
    <x v="708"/>
    <d v="2014-03-26T00:00:00"/>
    <s v="Standard Class"/>
    <x v="28"/>
    <s v="Paul Stevenson"/>
    <x v="2"/>
    <s v="United States"/>
    <s v="Seattle"/>
    <s v="Washington"/>
    <n v="98105"/>
    <x v="1"/>
    <x v="802"/>
    <x v="1"/>
    <x v="13"/>
    <x v="792"/>
    <n v="13.020000000000001"/>
    <n v="7"/>
    <n v="0"/>
    <n v="0.3906000000000005"/>
  </r>
  <r>
    <n v="9364"/>
    <x v="4677"/>
    <x v="708"/>
    <d v="2014-03-26T00:00:00"/>
    <s v="Standard Class"/>
    <x v="28"/>
    <s v="Paul Stevenson"/>
    <x v="2"/>
    <s v="United States"/>
    <s v="Seattle"/>
    <s v="Washington"/>
    <n v="98105"/>
    <x v="1"/>
    <x v="1256"/>
    <x v="0"/>
    <x v="5"/>
    <x v="1231"/>
    <n v="22.14"/>
    <n v="3"/>
    <n v="0"/>
    <n v="6.4205999999999976"/>
  </r>
  <r>
    <n v="9365"/>
    <x v="4677"/>
    <x v="708"/>
    <d v="2014-03-26T00:00:00"/>
    <s v="Standard Class"/>
    <x v="28"/>
    <s v="Paul Stevenson"/>
    <x v="2"/>
    <s v="United States"/>
    <s v="Seattle"/>
    <s v="Washington"/>
    <n v="98105"/>
    <x v="1"/>
    <x v="435"/>
    <x v="1"/>
    <x v="4"/>
    <x v="430"/>
    <n v="359.32"/>
    <n v="4"/>
    <n v="0"/>
    <n v="7.1863999999999919"/>
  </r>
  <r>
    <n v="9366"/>
    <x v="4678"/>
    <x v="963"/>
    <d v="2011-08-25T00:00:00"/>
    <s v="First Class"/>
    <x v="226"/>
    <s v="Jennifer Ferguson"/>
    <x v="0"/>
    <s v="United States"/>
    <s v="Saint Charles"/>
    <s v="Missouri"/>
    <n v="63301"/>
    <x v="2"/>
    <x v="1828"/>
    <x v="1"/>
    <x v="10"/>
    <x v="1807"/>
    <n v="11.56"/>
    <n v="2"/>
    <n v="0"/>
    <n v="5.6644000000000005"/>
  </r>
  <r>
    <n v="9367"/>
    <x v="4679"/>
    <x v="785"/>
    <d v="2011-06-13T00:00:00"/>
    <s v="Standard Class"/>
    <x v="502"/>
    <s v="Rick Duston"/>
    <x v="0"/>
    <s v="United States"/>
    <s v="Long Beach"/>
    <s v="New York"/>
    <n v="11561"/>
    <x v="3"/>
    <x v="1636"/>
    <x v="1"/>
    <x v="8"/>
    <x v="1617"/>
    <n v="68.48"/>
    <n v="2"/>
    <n v="0.2"/>
    <n v="25.679999999999996"/>
  </r>
  <r>
    <n v="9368"/>
    <x v="4679"/>
    <x v="785"/>
    <d v="2011-06-13T00:00:00"/>
    <s v="Standard Class"/>
    <x v="502"/>
    <s v="Rick Duston"/>
    <x v="0"/>
    <s v="United States"/>
    <s v="Long Beach"/>
    <s v="New York"/>
    <n v="11561"/>
    <x v="3"/>
    <x v="1362"/>
    <x v="1"/>
    <x v="4"/>
    <x v="1339"/>
    <n v="1676.88"/>
    <n v="6"/>
    <n v="0"/>
    <n v="83.843999999999937"/>
  </r>
  <r>
    <n v="9369"/>
    <x v="4680"/>
    <x v="281"/>
    <d v="2013-04-10T00:00:00"/>
    <s v="First Class"/>
    <x v="20"/>
    <s v="Erin Smith"/>
    <x v="1"/>
    <s v="United States"/>
    <s v="Lakewood"/>
    <s v="New Jersey"/>
    <n v="8701"/>
    <x v="3"/>
    <x v="274"/>
    <x v="1"/>
    <x v="10"/>
    <x v="271"/>
    <n v="37.94"/>
    <n v="2"/>
    <n v="0"/>
    <n v="18.211199999999998"/>
  </r>
  <r>
    <n v="9370"/>
    <x v="4681"/>
    <x v="659"/>
    <d v="2014-11-10T00:00:00"/>
    <s v="Second Class"/>
    <x v="471"/>
    <s v="Katherine Nockton"/>
    <x v="1"/>
    <s v="United States"/>
    <s v="Clinton"/>
    <s v="Maryland"/>
    <n v="20735"/>
    <x v="3"/>
    <x v="1455"/>
    <x v="0"/>
    <x v="1"/>
    <x v="1432"/>
    <n v="272.96999999999997"/>
    <n v="3"/>
    <n v="0"/>
    <n v="43.675200000000018"/>
  </r>
  <r>
    <n v="9371"/>
    <x v="4682"/>
    <x v="352"/>
    <d v="2012-05-31T00:00:00"/>
    <s v="First Class"/>
    <x v="778"/>
    <s v="Victoria Pisteka"/>
    <x v="1"/>
    <s v="United States"/>
    <s v="Columbus"/>
    <s v="Ohio"/>
    <n v="43229"/>
    <x v="3"/>
    <x v="1823"/>
    <x v="0"/>
    <x v="5"/>
    <x v="1802"/>
    <n v="41.568000000000005"/>
    <n v="4"/>
    <n v="0.2"/>
    <n v="-4.1568000000000023"/>
  </r>
  <r>
    <n v="9372"/>
    <x v="4682"/>
    <x v="352"/>
    <d v="2012-05-31T00:00:00"/>
    <s v="First Class"/>
    <x v="778"/>
    <s v="Victoria Pisteka"/>
    <x v="1"/>
    <s v="United States"/>
    <s v="Columbus"/>
    <s v="Ohio"/>
    <n v="43229"/>
    <x v="3"/>
    <x v="83"/>
    <x v="0"/>
    <x v="1"/>
    <x v="83"/>
    <n v="317.05799999999999"/>
    <n v="3"/>
    <n v="0.3"/>
    <n v="-86.058600000000013"/>
  </r>
  <r>
    <n v="9373"/>
    <x v="4682"/>
    <x v="352"/>
    <d v="2012-05-31T00:00:00"/>
    <s v="First Class"/>
    <x v="778"/>
    <s v="Victoria Pisteka"/>
    <x v="1"/>
    <s v="United States"/>
    <s v="Columbus"/>
    <s v="Ohio"/>
    <n v="43229"/>
    <x v="3"/>
    <x v="131"/>
    <x v="1"/>
    <x v="13"/>
    <x v="131"/>
    <n v="8.0399999999999991"/>
    <n v="5"/>
    <n v="0.2"/>
    <n v="2.9144999999999994"/>
  </r>
  <r>
    <n v="9374"/>
    <x v="4683"/>
    <x v="917"/>
    <d v="2014-05-12T00:00:00"/>
    <s v="Standard Class"/>
    <x v="229"/>
    <s v="Carlos Soltero"/>
    <x v="0"/>
    <s v="United States"/>
    <s v="Pasadena"/>
    <s v="California"/>
    <n v="91104"/>
    <x v="1"/>
    <x v="929"/>
    <x v="2"/>
    <x v="7"/>
    <x v="913"/>
    <n v="419.94399999999996"/>
    <n v="7"/>
    <n v="0.2"/>
    <n v="52.492999999999967"/>
  </r>
  <r>
    <n v="9375"/>
    <x v="4684"/>
    <x v="410"/>
    <d v="2013-06-10T00:00:00"/>
    <s v="Standard Class"/>
    <x v="33"/>
    <s v="Ken Brennan"/>
    <x v="1"/>
    <s v="United States"/>
    <s v="Seattle"/>
    <s v="Washington"/>
    <n v="98105"/>
    <x v="1"/>
    <x v="682"/>
    <x v="1"/>
    <x v="14"/>
    <x v="676"/>
    <n v="61.38"/>
    <n v="6"/>
    <n v="0"/>
    <n v="15.958800000000004"/>
  </r>
  <r>
    <n v="9376"/>
    <x v="4685"/>
    <x v="639"/>
    <d v="2012-12-19T00:00:00"/>
    <s v="Second Class"/>
    <x v="219"/>
    <s v="Ashley Jarboe"/>
    <x v="0"/>
    <s v="United States"/>
    <s v="Los Angeles"/>
    <s v="California"/>
    <n v="90045"/>
    <x v="1"/>
    <x v="1072"/>
    <x v="2"/>
    <x v="11"/>
    <x v="1052"/>
    <n v="50"/>
    <n v="2"/>
    <n v="0"/>
    <n v="10.5"/>
  </r>
  <r>
    <n v="9377"/>
    <x v="4686"/>
    <x v="53"/>
    <d v="2014-12-30T00:00:00"/>
    <s v="Standard Class"/>
    <x v="22"/>
    <s v="Patrick O'Donnell"/>
    <x v="0"/>
    <s v="United States"/>
    <s v="East Orange"/>
    <s v="New Jersey"/>
    <n v="7017"/>
    <x v="3"/>
    <x v="1651"/>
    <x v="2"/>
    <x v="11"/>
    <x v="1631"/>
    <n v="31.799999999999997"/>
    <n v="3"/>
    <n v="0"/>
    <n v="13.674000000000003"/>
  </r>
  <r>
    <n v="9378"/>
    <x v="4687"/>
    <x v="94"/>
    <d v="2014-12-22T00:00:00"/>
    <s v="Standard Class"/>
    <x v="317"/>
    <s v="Dave Poirier"/>
    <x v="1"/>
    <s v="United States"/>
    <s v="Eau Claire"/>
    <s v="Wisconsin"/>
    <n v="54703"/>
    <x v="2"/>
    <x v="1569"/>
    <x v="1"/>
    <x v="4"/>
    <x v="1551"/>
    <n v="32.56"/>
    <n v="2"/>
    <n v="0"/>
    <n v="8.465600000000002"/>
  </r>
  <r>
    <n v="9379"/>
    <x v="4688"/>
    <x v="1120"/>
    <d v="2013-05-16T00:00:00"/>
    <s v="Standard Class"/>
    <x v="421"/>
    <s v="Gene McClure"/>
    <x v="0"/>
    <s v="United States"/>
    <s v="Chicago"/>
    <s v="Illinois"/>
    <n v="60610"/>
    <x v="2"/>
    <x v="1854"/>
    <x v="1"/>
    <x v="12"/>
    <x v="1833"/>
    <n v="7.0720000000000001"/>
    <n v="2"/>
    <n v="0.2"/>
    <n v="2.3868"/>
  </r>
  <r>
    <n v="9380"/>
    <x v="4689"/>
    <x v="851"/>
    <d v="2011-12-27T00:00:00"/>
    <s v="Second Class"/>
    <x v="113"/>
    <s v="Craig Carreira"/>
    <x v="0"/>
    <s v="United States"/>
    <s v="Tampa"/>
    <s v="Florida"/>
    <n v="33614"/>
    <x v="0"/>
    <x v="1237"/>
    <x v="1"/>
    <x v="10"/>
    <x v="1211"/>
    <n v="45.527999999999999"/>
    <n v="3"/>
    <n v="0.2"/>
    <n v="15.934799999999997"/>
  </r>
  <r>
    <n v="9381"/>
    <x v="4689"/>
    <x v="851"/>
    <d v="2011-12-27T00:00:00"/>
    <s v="Second Class"/>
    <x v="113"/>
    <s v="Craig Carreira"/>
    <x v="0"/>
    <s v="United States"/>
    <s v="Tampa"/>
    <s v="Florida"/>
    <n v="33614"/>
    <x v="0"/>
    <x v="167"/>
    <x v="0"/>
    <x v="1"/>
    <x v="166"/>
    <n v="64.784000000000006"/>
    <n v="1"/>
    <n v="0.2"/>
    <n v="6.4784000000000042"/>
  </r>
  <r>
    <n v="9382"/>
    <x v="4689"/>
    <x v="851"/>
    <d v="2011-12-27T00:00:00"/>
    <s v="Second Class"/>
    <x v="113"/>
    <s v="Craig Carreira"/>
    <x v="0"/>
    <s v="United States"/>
    <s v="Tampa"/>
    <s v="Florida"/>
    <n v="33614"/>
    <x v="0"/>
    <x v="1244"/>
    <x v="1"/>
    <x v="4"/>
    <x v="1218"/>
    <n v="424.27200000000005"/>
    <n v="2"/>
    <n v="0.2"/>
    <n v="-10.60680000000005"/>
  </r>
  <r>
    <n v="9383"/>
    <x v="4689"/>
    <x v="851"/>
    <d v="2011-12-27T00:00:00"/>
    <s v="Second Class"/>
    <x v="113"/>
    <s v="Craig Carreira"/>
    <x v="0"/>
    <s v="United States"/>
    <s v="Tampa"/>
    <s v="Florida"/>
    <n v="33614"/>
    <x v="0"/>
    <x v="59"/>
    <x v="1"/>
    <x v="6"/>
    <x v="59"/>
    <n v="1.3440000000000001"/>
    <n v="1"/>
    <n v="0.2"/>
    <n v="0.504"/>
  </r>
  <r>
    <n v="9384"/>
    <x v="4689"/>
    <x v="851"/>
    <d v="2011-12-27T00:00:00"/>
    <s v="Second Class"/>
    <x v="113"/>
    <s v="Craig Carreira"/>
    <x v="0"/>
    <s v="United States"/>
    <s v="Tampa"/>
    <s v="Florida"/>
    <n v="33614"/>
    <x v="0"/>
    <x v="1018"/>
    <x v="1"/>
    <x v="4"/>
    <x v="1000"/>
    <n v="83.920000000000016"/>
    <n v="5"/>
    <n v="0.2"/>
    <n v="-1.049000000000003"/>
  </r>
  <r>
    <n v="9385"/>
    <x v="4690"/>
    <x v="938"/>
    <d v="2014-08-17T00:00:00"/>
    <s v="Standard Class"/>
    <x v="319"/>
    <s v="Sanjit Jacobs"/>
    <x v="2"/>
    <s v="United States"/>
    <s v="New York City"/>
    <s v="New York"/>
    <n v="10009"/>
    <x v="3"/>
    <x v="490"/>
    <x v="1"/>
    <x v="10"/>
    <x v="485"/>
    <n v="25.92"/>
    <n v="4"/>
    <n v="0"/>
    <n v="12.441600000000001"/>
  </r>
  <r>
    <n v="9386"/>
    <x v="4691"/>
    <x v="151"/>
    <d v="2014-09-01T00:00:00"/>
    <s v="Standard Class"/>
    <x v="227"/>
    <s v="Sarah Foster"/>
    <x v="0"/>
    <s v="United States"/>
    <s v="Mesa"/>
    <s v="Arizona"/>
    <n v="85204"/>
    <x v="1"/>
    <x v="1155"/>
    <x v="0"/>
    <x v="5"/>
    <x v="1134"/>
    <n v="120.57600000000001"/>
    <n v="8"/>
    <n v="0.2"/>
    <n v="33.1584"/>
  </r>
  <r>
    <n v="9387"/>
    <x v="4692"/>
    <x v="617"/>
    <d v="2014-01-24T00:00:00"/>
    <s v="Standard Class"/>
    <x v="528"/>
    <s v="Raymond Messe"/>
    <x v="0"/>
    <s v="United States"/>
    <s v="Burlington"/>
    <s v="Vermont"/>
    <s v="05408"/>
    <x v="3"/>
    <x v="368"/>
    <x v="1"/>
    <x v="10"/>
    <x v="364"/>
    <n v="79.92"/>
    <n v="4"/>
    <n v="0"/>
    <n v="37.562399999999997"/>
  </r>
  <r>
    <n v="9388"/>
    <x v="4692"/>
    <x v="617"/>
    <d v="2014-01-24T00:00:00"/>
    <s v="Standard Class"/>
    <x v="528"/>
    <s v="Raymond Messe"/>
    <x v="0"/>
    <s v="United States"/>
    <s v="Burlington"/>
    <s v="Vermont"/>
    <s v="05408"/>
    <x v="3"/>
    <x v="314"/>
    <x v="1"/>
    <x v="10"/>
    <x v="311"/>
    <n v="12.28"/>
    <n v="1"/>
    <n v="0"/>
    <n v="5.7715999999999994"/>
  </r>
  <r>
    <n v="9389"/>
    <x v="4692"/>
    <x v="617"/>
    <d v="2014-01-24T00:00:00"/>
    <s v="Standard Class"/>
    <x v="528"/>
    <s v="Raymond Messe"/>
    <x v="0"/>
    <s v="United States"/>
    <s v="Burlington"/>
    <s v="Vermont"/>
    <s v="05408"/>
    <x v="3"/>
    <x v="1107"/>
    <x v="1"/>
    <x v="9"/>
    <x v="1087"/>
    <n v="542.93999999999994"/>
    <n v="3"/>
    <n v="0"/>
    <n v="152.02319999999997"/>
  </r>
  <r>
    <n v="9390"/>
    <x v="4692"/>
    <x v="617"/>
    <d v="2014-01-24T00:00:00"/>
    <s v="Standard Class"/>
    <x v="528"/>
    <s v="Raymond Messe"/>
    <x v="0"/>
    <s v="United States"/>
    <s v="Burlington"/>
    <s v="Vermont"/>
    <s v="05408"/>
    <x v="3"/>
    <x v="29"/>
    <x v="1"/>
    <x v="12"/>
    <x v="29"/>
    <n v="2.04"/>
    <n v="1"/>
    <n v="0"/>
    <n v="0.95879999999999987"/>
  </r>
  <r>
    <n v="9391"/>
    <x v="4693"/>
    <x v="974"/>
    <d v="2012-06-24T00:00:00"/>
    <s v="Standard Class"/>
    <x v="454"/>
    <s v="Katherine Murray"/>
    <x v="2"/>
    <s v="United States"/>
    <s v="Houston"/>
    <s v="Texas"/>
    <n v="77070"/>
    <x v="2"/>
    <x v="1277"/>
    <x v="1"/>
    <x v="4"/>
    <x v="1253"/>
    <n v="228.92"/>
    <n v="5"/>
    <n v="0.2"/>
    <n v="14.307499999999997"/>
  </r>
  <r>
    <n v="9392"/>
    <x v="4694"/>
    <x v="677"/>
    <d v="2014-03-17T00:00:00"/>
    <s v="First Class"/>
    <x v="395"/>
    <s v="Frank Hawley"/>
    <x v="1"/>
    <s v="United States"/>
    <s v="Aurora"/>
    <s v="Illinois"/>
    <n v="60505"/>
    <x v="2"/>
    <x v="857"/>
    <x v="2"/>
    <x v="7"/>
    <x v="843"/>
    <n v="7.9920000000000009"/>
    <n v="1"/>
    <n v="0.2"/>
    <n v="2.5973999999999995"/>
  </r>
  <r>
    <n v="9393"/>
    <x v="4695"/>
    <x v="969"/>
    <d v="2012-10-25T00:00:00"/>
    <s v="Same Day"/>
    <x v="375"/>
    <s v="Deirdre Greer"/>
    <x v="1"/>
    <s v="United States"/>
    <s v="Denver"/>
    <s v="Colorado"/>
    <n v="80219"/>
    <x v="1"/>
    <x v="1455"/>
    <x v="0"/>
    <x v="1"/>
    <x v="1432"/>
    <n v="582.33600000000001"/>
    <n v="8"/>
    <n v="0.2"/>
    <n v="-29.116799999999955"/>
  </r>
  <r>
    <n v="9394"/>
    <x v="4696"/>
    <x v="59"/>
    <d v="2011-09-23T00:00:00"/>
    <s v="First Class"/>
    <x v="596"/>
    <s v="Mitch Webber"/>
    <x v="0"/>
    <s v="United States"/>
    <s v="New York City"/>
    <s v="New York"/>
    <n v="10011"/>
    <x v="3"/>
    <x v="1551"/>
    <x v="2"/>
    <x v="7"/>
    <x v="1530"/>
    <n v="629.94999999999993"/>
    <n v="5"/>
    <n v="0"/>
    <n v="157.48750000000001"/>
  </r>
  <r>
    <n v="9395"/>
    <x v="4696"/>
    <x v="59"/>
    <d v="2011-09-23T00:00:00"/>
    <s v="First Class"/>
    <x v="596"/>
    <s v="Mitch Webber"/>
    <x v="0"/>
    <s v="United States"/>
    <s v="New York City"/>
    <s v="New York"/>
    <n v="10011"/>
    <x v="3"/>
    <x v="654"/>
    <x v="0"/>
    <x v="1"/>
    <x v="648"/>
    <n v="631.78200000000004"/>
    <n v="2"/>
    <n v="0.1"/>
    <n v="140.39599999999993"/>
  </r>
  <r>
    <n v="9396"/>
    <x v="4696"/>
    <x v="59"/>
    <d v="2011-09-23T00:00:00"/>
    <s v="First Class"/>
    <x v="596"/>
    <s v="Mitch Webber"/>
    <x v="0"/>
    <s v="United States"/>
    <s v="New York City"/>
    <s v="New York"/>
    <n v="10011"/>
    <x v="3"/>
    <x v="1248"/>
    <x v="0"/>
    <x v="0"/>
    <x v="1223"/>
    <n v="801.5680000000001"/>
    <n v="2"/>
    <n v="0.2"/>
    <n v="-10.019600000000054"/>
  </r>
  <r>
    <n v="9397"/>
    <x v="4696"/>
    <x v="59"/>
    <d v="2011-09-23T00:00:00"/>
    <s v="First Class"/>
    <x v="596"/>
    <s v="Mitch Webber"/>
    <x v="0"/>
    <s v="United States"/>
    <s v="New York City"/>
    <s v="New York"/>
    <n v="10011"/>
    <x v="3"/>
    <x v="49"/>
    <x v="1"/>
    <x v="2"/>
    <x v="49"/>
    <n v="75.179999999999993"/>
    <n v="6"/>
    <n v="0"/>
    <n v="35.334599999999995"/>
  </r>
  <r>
    <n v="9398"/>
    <x v="4696"/>
    <x v="59"/>
    <d v="2011-09-23T00:00:00"/>
    <s v="First Class"/>
    <x v="596"/>
    <s v="Mitch Webber"/>
    <x v="0"/>
    <s v="United States"/>
    <s v="New York City"/>
    <s v="New York"/>
    <n v="10011"/>
    <x v="3"/>
    <x v="1271"/>
    <x v="1"/>
    <x v="9"/>
    <x v="1247"/>
    <n v="30.98"/>
    <n v="1"/>
    <n v="0"/>
    <n v="8.0548000000000002"/>
  </r>
  <r>
    <n v="9399"/>
    <x v="4696"/>
    <x v="59"/>
    <d v="2011-09-23T00:00:00"/>
    <s v="First Class"/>
    <x v="596"/>
    <s v="Mitch Webber"/>
    <x v="0"/>
    <s v="United States"/>
    <s v="New York City"/>
    <s v="New York"/>
    <n v="10011"/>
    <x v="3"/>
    <x v="1334"/>
    <x v="2"/>
    <x v="7"/>
    <x v="1310"/>
    <n v="1349.91"/>
    <n v="9"/>
    <n v="0"/>
    <n v="661.45590000000004"/>
  </r>
  <r>
    <n v="9400"/>
    <x v="4697"/>
    <x v="583"/>
    <d v="2013-11-16T00:00:00"/>
    <s v="Standard Class"/>
    <x v="790"/>
    <s v="Sung Chung"/>
    <x v="0"/>
    <s v="United States"/>
    <s v="Arlington Heights"/>
    <s v="Illinois"/>
    <n v="60004"/>
    <x v="2"/>
    <x v="501"/>
    <x v="1"/>
    <x v="6"/>
    <x v="496"/>
    <n v="14.111999999999998"/>
    <n v="6"/>
    <n v="0.2"/>
    <n v="1.2348000000000008"/>
  </r>
  <r>
    <n v="9401"/>
    <x v="4698"/>
    <x v="1218"/>
    <d v="2012-09-21T00:00:00"/>
    <s v="Standard Class"/>
    <x v="214"/>
    <s v="Bradley Drucker"/>
    <x v="0"/>
    <s v="United States"/>
    <s v="Newport News"/>
    <s v="Virginia"/>
    <n v="23602"/>
    <x v="0"/>
    <x v="837"/>
    <x v="1"/>
    <x v="12"/>
    <x v="33"/>
    <n v="31.12"/>
    <n v="4"/>
    <n v="0"/>
    <n v="14.6264"/>
  </r>
  <r>
    <n v="9402"/>
    <x v="4699"/>
    <x v="1219"/>
    <d v="2011-06-28T00:00:00"/>
    <s v="Standard Class"/>
    <x v="221"/>
    <s v="Liz Pelletier"/>
    <x v="0"/>
    <s v="United States"/>
    <s v="Tucson"/>
    <s v="Arizona"/>
    <n v="85705"/>
    <x v="1"/>
    <x v="1565"/>
    <x v="0"/>
    <x v="5"/>
    <x v="1547"/>
    <n v="4.2720000000000002"/>
    <n v="2"/>
    <n v="0.2"/>
    <n v="0.96119999999999983"/>
  </r>
  <r>
    <n v="9403"/>
    <x v="4700"/>
    <x v="399"/>
    <d v="2013-08-18T00:00:00"/>
    <s v="Second Class"/>
    <x v="413"/>
    <s v="Nora Preis"/>
    <x v="0"/>
    <s v="United States"/>
    <s v="New York City"/>
    <s v="New York"/>
    <n v="10024"/>
    <x v="3"/>
    <x v="616"/>
    <x v="0"/>
    <x v="3"/>
    <x v="611"/>
    <n v="209.148"/>
    <n v="2"/>
    <n v="0.4"/>
    <n v="-66.230199999999996"/>
  </r>
  <r>
    <n v="9404"/>
    <x v="4700"/>
    <x v="399"/>
    <d v="2013-08-18T00:00:00"/>
    <s v="Second Class"/>
    <x v="413"/>
    <s v="Nora Preis"/>
    <x v="0"/>
    <s v="United States"/>
    <s v="New York City"/>
    <s v="New York"/>
    <n v="10024"/>
    <x v="3"/>
    <x v="1244"/>
    <x v="1"/>
    <x v="4"/>
    <x v="1218"/>
    <n v="1591.02"/>
    <n v="6"/>
    <n v="0"/>
    <n v="286.38359999999989"/>
  </r>
  <r>
    <n v="9405"/>
    <x v="4701"/>
    <x v="669"/>
    <d v="2014-04-18T00:00:00"/>
    <s v="Standard Class"/>
    <x v="317"/>
    <s v="Dave Poirier"/>
    <x v="1"/>
    <s v="United States"/>
    <s v="Philadelphia"/>
    <s v="Pennsylvania"/>
    <n v="19134"/>
    <x v="3"/>
    <x v="1239"/>
    <x v="1"/>
    <x v="13"/>
    <x v="1213"/>
    <n v="7.92"/>
    <n v="5"/>
    <n v="0.2"/>
    <n v="1.6829999999999994"/>
  </r>
  <r>
    <n v="9406"/>
    <x v="4702"/>
    <x v="619"/>
    <d v="2011-03-17T00:00:00"/>
    <s v="First Class"/>
    <x v="46"/>
    <s v="Rick Bensley"/>
    <x v="2"/>
    <s v="United States"/>
    <s v="Chicago"/>
    <s v="Illinois"/>
    <n v="60653"/>
    <x v="2"/>
    <x v="1410"/>
    <x v="2"/>
    <x v="15"/>
    <x v="1388"/>
    <n v="574.91"/>
    <n v="2"/>
    <n v="0.3"/>
    <n v="156.04699999999997"/>
  </r>
  <r>
    <n v="9407"/>
    <x v="4702"/>
    <x v="619"/>
    <d v="2011-03-17T00:00:00"/>
    <s v="First Class"/>
    <x v="46"/>
    <s v="Rick Bensley"/>
    <x v="2"/>
    <s v="United States"/>
    <s v="Chicago"/>
    <s v="Illinois"/>
    <n v="60653"/>
    <x v="2"/>
    <x v="1737"/>
    <x v="1"/>
    <x v="10"/>
    <x v="1717"/>
    <n v="8.4480000000000004"/>
    <n v="2"/>
    <n v="0.2"/>
    <n v="2.6399999999999997"/>
  </r>
  <r>
    <n v="9408"/>
    <x v="4703"/>
    <x v="585"/>
    <d v="2014-09-25T00:00:00"/>
    <s v="Second Class"/>
    <x v="95"/>
    <s v="Logan Currie"/>
    <x v="0"/>
    <s v="United States"/>
    <s v="New York City"/>
    <s v="New York"/>
    <n v="10035"/>
    <x v="3"/>
    <x v="1200"/>
    <x v="2"/>
    <x v="11"/>
    <x v="1176"/>
    <n v="1071"/>
    <n v="9"/>
    <n v="0"/>
    <n v="171.36000000000007"/>
  </r>
  <r>
    <n v="9409"/>
    <x v="4703"/>
    <x v="585"/>
    <d v="2014-09-25T00:00:00"/>
    <s v="Second Class"/>
    <x v="95"/>
    <s v="Logan Currie"/>
    <x v="0"/>
    <s v="United States"/>
    <s v="New York City"/>
    <s v="New York"/>
    <n v="10035"/>
    <x v="3"/>
    <x v="441"/>
    <x v="0"/>
    <x v="5"/>
    <x v="1710"/>
    <n v="12.07"/>
    <n v="1"/>
    <n v="0"/>
    <n v="3.9831000000000003"/>
  </r>
  <r>
    <n v="9410"/>
    <x v="4704"/>
    <x v="389"/>
    <d v="2014-12-14T00:00:00"/>
    <s v="First Class"/>
    <x v="576"/>
    <s v="William Brown"/>
    <x v="0"/>
    <s v="United States"/>
    <s v="Philadelphia"/>
    <s v="Pennsylvania"/>
    <n v="19143"/>
    <x v="3"/>
    <x v="634"/>
    <x v="1"/>
    <x v="8"/>
    <x v="628"/>
    <n v="3.2730000000000006"/>
    <n v="1"/>
    <n v="0.7"/>
    <n v="-2.5092999999999996"/>
  </r>
  <r>
    <n v="9411"/>
    <x v="4704"/>
    <x v="389"/>
    <d v="2014-12-14T00:00:00"/>
    <s v="First Class"/>
    <x v="576"/>
    <s v="William Brown"/>
    <x v="0"/>
    <s v="United States"/>
    <s v="Philadelphia"/>
    <s v="Pennsylvania"/>
    <n v="19143"/>
    <x v="3"/>
    <x v="504"/>
    <x v="0"/>
    <x v="5"/>
    <x v="499"/>
    <n v="87.92"/>
    <n v="5"/>
    <n v="0.2"/>
    <n v="15.385999999999999"/>
  </r>
  <r>
    <n v="9412"/>
    <x v="4705"/>
    <x v="612"/>
    <d v="2013-03-15T00:00:00"/>
    <s v="Second Class"/>
    <x v="186"/>
    <s v="Maya Herman"/>
    <x v="1"/>
    <s v="United States"/>
    <s v="Glendale"/>
    <s v="Arizona"/>
    <n v="85301"/>
    <x v="1"/>
    <x v="533"/>
    <x v="1"/>
    <x v="4"/>
    <x v="528"/>
    <n v="104.69600000000001"/>
    <n v="1"/>
    <n v="0.2"/>
    <n v="6.5434999999999981"/>
  </r>
  <r>
    <n v="9413"/>
    <x v="4706"/>
    <x v="746"/>
    <d v="2012-01-29T00:00:00"/>
    <s v="First Class"/>
    <x v="253"/>
    <s v="Sean Christensen"/>
    <x v="0"/>
    <s v="United States"/>
    <s v="Los Angeles"/>
    <s v="California"/>
    <n v="90036"/>
    <x v="1"/>
    <x v="483"/>
    <x v="0"/>
    <x v="1"/>
    <x v="478"/>
    <n v="2803.92"/>
    <n v="5"/>
    <n v="0.2"/>
    <n v="0"/>
  </r>
  <r>
    <n v="9414"/>
    <x v="4707"/>
    <x v="182"/>
    <d v="2013-09-28T00:00:00"/>
    <s v="First Class"/>
    <x v="588"/>
    <s v="Matt Hagelstein"/>
    <x v="1"/>
    <s v="United States"/>
    <s v="Houston"/>
    <s v="Texas"/>
    <n v="77041"/>
    <x v="2"/>
    <x v="822"/>
    <x v="1"/>
    <x v="8"/>
    <x v="810"/>
    <n v="6.8159999999999981"/>
    <n v="2"/>
    <n v="0.8"/>
    <n v="-11.587200000000003"/>
  </r>
  <r>
    <n v="9415"/>
    <x v="4708"/>
    <x v="1090"/>
    <d v="2012-10-22T00:00:00"/>
    <s v="Standard Class"/>
    <x v="547"/>
    <s v="John Castell"/>
    <x v="0"/>
    <s v="United States"/>
    <s v="Seattle"/>
    <s v="Washington"/>
    <n v="98115"/>
    <x v="1"/>
    <x v="1807"/>
    <x v="2"/>
    <x v="7"/>
    <x v="1788"/>
    <n v="249.58400000000003"/>
    <n v="2"/>
    <n v="0.2"/>
    <n v="15.598999999999997"/>
  </r>
  <r>
    <n v="9416"/>
    <x v="4708"/>
    <x v="1090"/>
    <d v="2012-10-22T00:00:00"/>
    <s v="Standard Class"/>
    <x v="547"/>
    <s v="John Castell"/>
    <x v="0"/>
    <s v="United States"/>
    <s v="Seattle"/>
    <s v="Washington"/>
    <n v="98115"/>
    <x v="1"/>
    <x v="1331"/>
    <x v="1"/>
    <x v="10"/>
    <x v="1307"/>
    <n v="17.940000000000001"/>
    <n v="3"/>
    <n v="0"/>
    <n v="8.7906000000000013"/>
  </r>
  <r>
    <n v="9417"/>
    <x v="4708"/>
    <x v="1090"/>
    <d v="2012-10-22T00:00:00"/>
    <s v="Standard Class"/>
    <x v="547"/>
    <s v="John Castell"/>
    <x v="0"/>
    <s v="United States"/>
    <s v="Seattle"/>
    <s v="Washington"/>
    <n v="98115"/>
    <x v="1"/>
    <x v="224"/>
    <x v="0"/>
    <x v="5"/>
    <x v="222"/>
    <n v="10.11"/>
    <n v="3"/>
    <n v="0"/>
    <n v="3.2351999999999994"/>
  </r>
  <r>
    <n v="9418"/>
    <x v="4709"/>
    <x v="1220"/>
    <d v="2011-11-01T00:00:00"/>
    <s v="Standard Class"/>
    <x v="279"/>
    <s v="Ross DeVincentis"/>
    <x v="2"/>
    <s v="United States"/>
    <s v="Fayetteville"/>
    <s v="North Carolina"/>
    <n v="28314"/>
    <x v="0"/>
    <x v="778"/>
    <x v="1"/>
    <x v="10"/>
    <x v="769"/>
    <n v="10.368000000000002"/>
    <n v="2"/>
    <n v="0.2"/>
    <n v="3.6288"/>
  </r>
  <r>
    <n v="9419"/>
    <x v="4709"/>
    <x v="1220"/>
    <d v="2011-11-01T00:00:00"/>
    <s v="Standard Class"/>
    <x v="279"/>
    <s v="Ross DeVincentis"/>
    <x v="2"/>
    <s v="United States"/>
    <s v="Fayetteville"/>
    <s v="North Carolina"/>
    <n v="28314"/>
    <x v="0"/>
    <x v="811"/>
    <x v="1"/>
    <x v="10"/>
    <x v="33"/>
    <n v="11.952000000000002"/>
    <n v="3"/>
    <n v="0.2"/>
    <n v="4.0338000000000003"/>
  </r>
  <r>
    <n v="9420"/>
    <x v="4710"/>
    <x v="280"/>
    <d v="2014-10-05T00:00:00"/>
    <s v="Second Class"/>
    <x v="281"/>
    <s v="Steve Chapman"/>
    <x v="1"/>
    <s v="United States"/>
    <s v="Houston"/>
    <s v="Texas"/>
    <n v="77041"/>
    <x v="2"/>
    <x v="513"/>
    <x v="1"/>
    <x v="9"/>
    <x v="508"/>
    <n v="15.223999999999997"/>
    <n v="2"/>
    <n v="0.8"/>
    <n v="-38.821200000000012"/>
  </r>
  <r>
    <n v="9421"/>
    <x v="4710"/>
    <x v="280"/>
    <d v="2014-10-05T00:00:00"/>
    <s v="Second Class"/>
    <x v="281"/>
    <s v="Steve Chapman"/>
    <x v="1"/>
    <s v="United States"/>
    <s v="Houston"/>
    <s v="Texas"/>
    <n v="77041"/>
    <x v="2"/>
    <x v="1549"/>
    <x v="1"/>
    <x v="9"/>
    <x v="1528"/>
    <n v="21.983999999999995"/>
    <n v="6"/>
    <n v="0.8"/>
    <n v="-56.059200000000011"/>
  </r>
  <r>
    <n v="9422"/>
    <x v="4711"/>
    <x v="149"/>
    <d v="2011-07-27T00:00:00"/>
    <s v="Standard Class"/>
    <x v="714"/>
    <s v="Nick Crebassa"/>
    <x v="1"/>
    <s v="United States"/>
    <s v="San Francisco"/>
    <s v="California"/>
    <n v="94122"/>
    <x v="1"/>
    <x v="1066"/>
    <x v="2"/>
    <x v="7"/>
    <x v="1046"/>
    <n v="604.75199999999995"/>
    <n v="6"/>
    <n v="0.2"/>
    <n v="60.475200000000058"/>
  </r>
  <r>
    <n v="9423"/>
    <x v="4711"/>
    <x v="149"/>
    <d v="2011-07-27T00:00:00"/>
    <s v="Standard Class"/>
    <x v="714"/>
    <s v="Nick Crebassa"/>
    <x v="1"/>
    <s v="United States"/>
    <s v="San Francisco"/>
    <s v="California"/>
    <n v="94122"/>
    <x v="1"/>
    <x v="597"/>
    <x v="1"/>
    <x v="14"/>
    <x v="592"/>
    <n v="40.700000000000003"/>
    <n v="5"/>
    <n v="0"/>
    <n v="11.802999999999999"/>
  </r>
  <r>
    <n v="9424"/>
    <x v="4711"/>
    <x v="149"/>
    <d v="2011-07-27T00:00:00"/>
    <s v="Standard Class"/>
    <x v="714"/>
    <s v="Nick Crebassa"/>
    <x v="1"/>
    <s v="United States"/>
    <s v="San Francisco"/>
    <s v="California"/>
    <n v="94122"/>
    <x v="1"/>
    <x v="722"/>
    <x v="2"/>
    <x v="7"/>
    <x v="1395"/>
    <n v="302.37599999999998"/>
    <n v="3"/>
    <n v="0.2"/>
    <n v="37.796999999999997"/>
  </r>
  <r>
    <n v="9425"/>
    <x v="4711"/>
    <x v="149"/>
    <d v="2011-07-27T00:00:00"/>
    <s v="Standard Class"/>
    <x v="714"/>
    <s v="Nick Crebassa"/>
    <x v="1"/>
    <s v="United States"/>
    <s v="San Francisco"/>
    <s v="California"/>
    <n v="94122"/>
    <x v="1"/>
    <x v="46"/>
    <x v="2"/>
    <x v="11"/>
    <x v="46"/>
    <n v="45"/>
    <n v="3"/>
    <n v="0"/>
    <n v="4.9500000000000011"/>
  </r>
  <r>
    <n v="9426"/>
    <x v="4712"/>
    <x v="171"/>
    <d v="2011-09-17T00:00:00"/>
    <s v="Second Class"/>
    <x v="560"/>
    <s v="Luke Weiss"/>
    <x v="0"/>
    <s v="United States"/>
    <s v="New York City"/>
    <s v="New York"/>
    <n v="10035"/>
    <x v="3"/>
    <x v="483"/>
    <x v="0"/>
    <x v="1"/>
    <x v="478"/>
    <n v="3785.2920000000004"/>
    <n v="6"/>
    <n v="0.1"/>
    <n v="420.58800000000019"/>
  </r>
  <r>
    <n v="9427"/>
    <x v="4713"/>
    <x v="306"/>
    <d v="2013-09-21T00:00:00"/>
    <s v="Standard Class"/>
    <x v="738"/>
    <s v="Angele Hood"/>
    <x v="0"/>
    <s v="United States"/>
    <s v="Seattle"/>
    <s v="Washington"/>
    <n v="98105"/>
    <x v="1"/>
    <x v="1658"/>
    <x v="1"/>
    <x v="6"/>
    <x v="1637"/>
    <n v="35.4"/>
    <n v="5"/>
    <n v="0"/>
    <n v="13.452000000000002"/>
  </r>
  <r>
    <n v="9428"/>
    <x v="4714"/>
    <x v="501"/>
    <d v="2011-12-01T00:00:00"/>
    <s v="Standard Class"/>
    <x v="705"/>
    <s v="Jack O'Briant"/>
    <x v="1"/>
    <s v="United States"/>
    <s v="Buffalo"/>
    <s v="New York"/>
    <n v="14215"/>
    <x v="3"/>
    <x v="892"/>
    <x v="0"/>
    <x v="5"/>
    <x v="876"/>
    <n v="199.89999999999998"/>
    <n v="5"/>
    <n v="0"/>
    <n v="39.97999999999999"/>
  </r>
  <r>
    <n v="9429"/>
    <x v="4715"/>
    <x v="218"/>
    <d v="2011-05-16T00:00:00"/>
    <s v="Standard Class"/>
    <x v="100"/>
    <s v="Victoria Wilson"/>
    <x v="1"/>
    <s v="United States"/>
    <s v="Huntsville"/>
    <s v="Texas"/>
    <n v="77340"/>
    <x v="2"/>
    <x v="377"/>
    <x v="0"/>
    <x v="1"/>
    <x v="373"/>
    <n v="1212.9599999999998"/>
    <n v="8"/>
    <n v="0.3"/>
    <n v="-69.311999999999898"/>
  </r>
  <r>
    <n v="9430"/>
    <x v="4716"/>
    <x v="834"/>
    <d v="2012-09-01T00:00:00"/>
    <s v="Standard Class"/>
    <x v="130"/>
    <s v="Ben Peterman"/>
    <x v="1"/>
    <s v="United States"/>
    <s v="Dallas"/>
    <s v="Texas"/>
    <n v="75081"/>
    <x v="2"/>
    <x v="903"/>
    <x v="2"/>
    <x v="7"/>
    <x v="886"/>
    <n v="1099.96"/>
    <n v="5"/>
    <n v="0.2"/>
    <n v="82.496999999999957"/>
  </r>
  <r>
    <n v="9431"/>
    <x v="4716"/>
    <x v="834"/>
    <d v="2012-09-01T00:00:00"/>
    <s v="Standard Class"/>
    <x v="130"/>
    <s v="Ben Peterman"/>
    <x v="1"/>
    <s v="United States"/>
    <s v="Dallas"/>
    <s v="Texas"/>
    <n v="75081"/>
    <x v="2"/>
    <x v="1116"/>
    <x v="0"/>
    <x v="3"/>
    <x v="1095"/>
    <n v="103.48100000000001"/>
    <n v="1"/>
    <n v="0.3"/>
    <n v="-16.261300000000006"/>
  </r>
  <r>
    <n v="9432"/>
    <x v="4717"/>
    <x v="974"/>
    <d v="2012-06-19T00:00:00"/>
    <s v="Same Day"/>
    <x v="452"/>
    <s v="Paul Prost"/>
    <x v="2"/>
    <s v="United States"/>
    <s v="Philadelphia"/>
    <s v="Pennsylvania"/>
    <n v="19134"/>
    <x v="3"/>
    <x v="1852"/>
    <x v="1"/>
    <x v="2"/>
    <x v="1831"/>
    <n v="5.9039999999999999"/>
    <n v="2"/>
    <n v="0.2"/>
    <n v="1.9925999999999999"/>
  </r>
  <r>
    <n v="9433"/>
    <x v="4718"/>
    <x v="493"/>
    <d v="2012-08-23T00:00:00"/>
    <s v="Standard Class"/>
    <x v="56"/>
    <s v="Steven Cartwright"/>
    <x v="0"/>
    <s v="United States"/>
    <s v="Peoria"/>
    <s v="Arizona"/>
    <n v="85345"/>
    <x v="1"/>
    <x v="1202"/>
    <x v="2"/>
    <x v="11"/>
    <x v="1178"/>
    <n v="30.080000000000002"/>
    <n v="2"/>
    <n v="0.2"/>
    <n v="-5.2640000000000002"/>
  </r>
  <r>
    <n v="9434"/>
    <x v="4718"/>
    <x v="493"/>
    <d v="2012-08-23T00:00:00"/>
    <s v="Standard Class"/>
    <x v="56"/>
    <s v="Steven Cartwright"/>
    <x v="0"/>
    <s v="United States"/>
    <s v="Peoria"/>
    <s v="Arizona"/>
    <n v="85345"/>
    <x v="1"/>
    <x v="289"/>
    <x v="1"/>
    <x v="10"/>
    <x v="286"/>
    <n v="36.288000000000011"/>
    <n v="7"/>
    <n v="0.2"/>
    <n v="12.700800000000001"/>
  </r>
  <r>
    <n v="9435"/>
    <x v="4718"/>
    <x v="493"/>
    <d v="2012-08-23T00:00:00"/>
    <s v="Standard Class"/>
    <x v="56"/>
    <s v="Steven Cartwright"/>
    <x v="0"/>
    <s v="United States"/>
    <s v="Peoria"/>
    <s v="Arizona"/>
    <n v="85345"/>
    <x v="1"/>
    <x v="786"/>
    <x v="1"/>
    <x v="6"/>
    <x v="777"/>
    <n v="10.272000000000002"/>
    <n v="3"/>
    <n v="0.2"/>
    <n v="1.1555999999999984"/>
  </r>
  <r>
    <n v="9436"/>
    <x v="4718"/>
    <x v="493"/>
    <d v="2012-08-23T00:00:00"/>
    <s v="Standard Class"/>
    <x v="56"/>
    <s v="Steven Cartwright"/>
    <x v="0"/>
    <s v="United States"/>
    <s v="Peoria"/>
    <s v="Arizona"/>
    <n v="85345"/>
    <x v="1"/>
    <x v="552"/>
    <x v="2"/>
    <x v="11"/>
    <x v="546"/>
    <n v="252.8"/>
    <n v="4"/>
    <n v="0.2"/>
    <n v="-31.600000000000037"/>
  </r>
  <r>
    <n v="9437"/>
    <x v="4719"/>
    <x v="12"/>
    <d v="2012-09-25T00:00:00"/>
    <s v="Same Day"/>
    <x v="298"/>
    <s v="Bryan Mills"/>
    <x v="0"/>
    <s v="United States"/>
    <s v="Philadelphia"/>
    <s v="Pennsylvania"/>
    <n v="19143"/>
    <x v="3"/>
    <x v="696"/>
    <x v="1"/>
    <x v="8"/>
    <x v="689"/>
    <n v="2.9460000000000006"/>
    <n v="2"/>
    <n v="0.7"/>
    <n v="-2.0621999999999998"/>
  </r>
  <r>
    <n v="9438"/>
    <x v="4720"/>
    <x v="1143"/>
    <d v="2014-06-01T00:00:00"/>
    <s v="Standard Class"/>
    <x v="303"/>
    <s v="Carlos Daly"/>
    <x v="0"/>
    <s v="United States"/>
    <s v="Oceanside"/>
    <s v="California"/>
    <n v="92054"/>
    <x v="1"/>
    <x v="1440"/>
    <x v="1"/>
    <x v="10"/>
    <x v="1419"/>
    <n v="12.96"/>
    <n v="2"/>
    <n v="0"/>
    <n v="6.2208000000000006"/>
  </r>
  <r>
    <n v="9439"/>
    <x v="4721"/>
    <x v="689"/>
    <d v="2014-08-06T00:00:00"/>
    <s v="Standard Class"/>
    <x v="411"/>
    <s v="Greg Matthias"/>
    <x v="0"/>
    <s v="United States"/>
    <s v="Philadelphia"/>
    <s v="Pennsylvania"/>
    <n v="19134"/>
    <x v="3"/>
    <x v="1270"/>
    <x v="2"/>
    <x v="7"/>
    <x v="1246"/>
    <n v="285.57599999999996"/>
    <n v="4"/>
    <n v="0.4"/>
    <n v="-57.115200000000016"/>
  </r>
  <r>
    <n v="9440"/>
    <x v="4722"/>
    <x v="36"/>
    <d v="2011-10-17T00:00:00"/>
    <s v="Standard Class"/>
    <x v="771"/>
    <s v="Barry Pond"/>
    <x v="1"/>
    <s v="United States"/>
    <s v="Chicago"/>
    <s v="Illinois"/>
    <n v="60623"/>
    <x v="2"/>
    <x v="1205"/>
    <x v="1"/>
    <x v="14"/>
    <x v="1181"/>
    <n v="22.240000000000002"/>
    <n v="2"/>
    <n v="0.2"/>
    <n v="2.5019999999999971"/>
  </r>
  <r>
    <n v="9441"/>
    <x v="4723"/>
    <x v="594"/>
    <d v="2011-05-29T00:00:00"/>
    <s v="Standard Class"/>
    <x v="768"/>
    <s v="Barry Weirich"/>
    <x v="0"/>
    <s v="United States"/>
    <s v="New York City"/>
    <s v="New York"/>
    <n v="10035"/>
    <x v="3"/>
    <x v="1490"/>
    <x v="1"/>
    <x v="10"/>
    <x v="1468"/>
    <n v="14.62"/>
    <n v="2"/>
    <n v="0"/>
    <n v="6.7251999999999992"/>
  </r>
  <r>
    <n v="9442"/>
    <x v="4724"/>
    <x v="282"/>
    <d v="2011-12-31T00:00:00"/>
    <s v="Second Class"/>
    <x v="791"/>
    <s v="Ricardo Emerson"/>
    <x v="0"/>
    <s v="United States"/>
    <s v="Kent"/>
    <s v="Ohio"/>
    <n v="44240"/>
    <x v="3"/>
    <x v="1204"/>
    <x v="1"/>
    <x v="9"/>
    <x v="1180"/>
    <n v="48.36"/>
    <n v="5"/>
    <n v="0.2"/>
    <n v="6.0449999999999946"/>
  </r>
  <r>
    <n v="9443"/>
    <x v="4725"/>
    <x v="104"/>
    <d v="2014-04-12T00:00:00"/>
    <s v="Standard Class"/>
    <x v="367"/>
    <s v="Hallie Redmond"/>
    <x v="2"/>
    <s v="United States"/>
    <s v="Jacksonville"/>
    <s v="Florida"/>
    <n v="32216"/>
    <x v="0"/>
    <x v="400"/>
    <x v="1"/>
    <x v="6"/>
    <x v="396"/>
    <n v="16.256"/>
    <n v="2"/>
    <n v="0.2"/>
    <n v="1.2192000000000007"/>
  </r>
  <r>
    <n v="9444"/>
    <x v="4725"/>
    <x v="104"/>
    <d v="2014-04-12T00:00:00"/>
    <s v="Standard Class"/>
    <x v="367"/>
    <s v="Hallie Redmond"/>
    <x v="2"/>
    <s v="United States"/>
    <s v="Jacksonville"/>
    <s v="Florida"/>
    <n v="32216"/>
    <x v="0"/>
    <x v="819"/>
    <x v="2"/>
    <x v="7"/>
    <x v="807"/>
    <n v="219.18400000000003"/>
    <n v="2"/>
    <n v="0.2"/>
    <n v="19.178600000000003"/>
  </r>
  <r>
    <n v="9445"/>
    <x v="4726"/>
    <x v="1201"/>
    <d v="2012-03-02T00:00:00"/>
    <s v="First Class"/>
    <x v="734"/>
    <s v="Tracy Poddar"/>
    <x v="1"/>
    <s v="United States"/>
    <s v="Coppell"/>
    <s v="Texas"/>
    <n v="75019"/>
    <x v="2"/>
    <x v="1620"/>
    <x v="2"/>
    <x v="7"/>
    <x v="1602"/>
    <n v="95.84"/>
    <n v="4"/>
    <n v="0.2"/>
    <n v="34.741999999999997"/>
  </r>
  <r>
    <n v="9446"/>
    <x v="4727"/>
    <x v="352"/>
    <d v="2012-06-03T00:00:00"/>
    <s v="Standard Class"/>
    <x v="41"/>
    <s v="Karl Braun"/>
    <x v="0"/>
    <s v="United States"/>
    <s v="Indianapolis"/>
    <s v="Indiana"/>
    <n v="46203"/>
    <x v="2"/>
    <x v="617"/>
    <x v="1"/>
    <x v="2"/>
    <x v="612"/>
    <n v="12.39"/>
    <n v="3"/>
    <n v="0"/>
    <n v="5.6993999999999998"/>
  </r>
  <r>
    <n v="9447"/>
    <x v="4728"/>
    <x v="897"/>
    <d v="2013-09-29T00:00:00"/>
    <s v="Standard Class"/>
    <x v="663"/>
    <s v="Anna Chung"/>
    <x v="0"/>
    <s v="United States"/>
    <s v="Lawrence"/>
    <s v="Indiana"/>
    <n v="46226"/>
    <x v="2"/>
    <x v="1357"/>
    <x v="1"/>
    <x v="10"/>
    <x v="1334"/>
    <n v="35.880000000000003"/>
    <n v="6"/>
    <n v="0"/>
    <n v="16.146000000000001"/>
  </r>
  <r>
    <n v="9448"/>
    <x v="4729"/>
    <x v="837"/>
    <d v="2014-06-04T00:00:00"/>
    <s v="Standard Class"/>
    <x v="35"/>
    <s v="Duane Noonan"/>
    <x v="0"/>
    <s v="United States"/>
    <s v="Tulsa"/>
    <s v="Oklahoma"/>
    <n v="74133"/>
    <x v="2"/>
    <x v="35"/>
    <x v="0"/>
    <x v="5"/>
    <x v="35"/>
    <n v="477.29999999999995"/>
    <n v="5"/>
    <n v="0"/>
    <n v="138.41699999999997"/>
  </r>
  <r>
    <n v="9449"/>
    <x v="4730"/>
    <x v="42"/>
    <d v="2013-09-24T00:00:00"/>
    <s v="Standard Class"/>
    <x v="254"/>
    <s v="Chuck Clark"/>
    <x v="2"/>
    <s v="United States"/>
    <s v="Redmond"/>
    <s v="Washington"/>
    <n v="98052"/>
    <x v="1"/>
    <x v="1038"/>
    <x v="1"/>
    <x v="2"/>
    <x v="1019"/>
    <n v="12.32"/>
    <n v="4"/>
    <n v="0"/>
    <n v="5.9135999999999997"/>
  </r>
  <r>
    <n v="9450"/>
    <x v="4731"/>
    <x v="78"/>
    <d v="2011-09-13T00:00:00"/>
    <s v="Standard Class"/>
    <x v="358"/>
    <s v="Toby Swindell"/>
    <x v="0"/>
    <s v="United States"/>
    <s v="San Francisco"/>
    <s v="California"/>
    <n v="94109"/>
    <x v="1"/>
    <x v="973"/>
    <x v="1"/>
    <x v="8"/>
    <x v="958"/>
    <n v="8.6080000000000005"/>
    <n v="2"/>
    <n v="0.2"/>
    <n v="3.0127999999999995"/>
  </r>
  <r>
    <n v="9451"/>
    <x v="4732"/>
    <x v="95"/>
    <d v="2014-06-08T00:00:00"/>
    <s v="Standard Class"/>
    <x v="246"/>
    <s v="Meg O'Connel"/>
    <x v="2"/>
    <s v="United States"/>
    <s v="Spokane"/>
    <s v="Washington"/>
    <n v="99207"/>
    <x v="1"/>
    <x v="464"/>
    <x v="1"/>
    <x v="4"/>
    <x v="460"/>
    <n v="136.26"/>
    <n v="9"/>
    <n v="0"/>
    <n v="5.4503999999999913"/>
  </r>
  <r>
    <n v="9452"/>
    <x v="4733"/>
    <x v="694"/>
    <d v="2012-10-05T00:00:00"/>
    <s v="Standard Class"/>
    <x v="532"/>
    <s v="Roy Phan"/>
    <x v="1"/>
    <s v="United States"/>
    <s v="Los Angeles"/>
    <s v="California"/>
    <n v="90032"/>
    <x v="1"/>
    <x v="1094"/>
    <x v="1"/>
    <x v="9"/>
    <x v="1075"/>
    <n v="186.14999999999998"/>
    <n v="3"/>
    <n v="0"/>
    <n v="55.844999999999985"/>
  </r>
  <r>
    <n v="9453"/>
    <x v="4733"/>
    <x v="694"/>
    <d v="2012-10-05T00:00:00"/>
    <s v="Standard Class"/>
    <x v="532"/>
    <s v="Roy Phan"/>
    <x v="1"/>
    <s v="United States"/>
    <s v="Los Angeles"/>
    <s v="California"/>
    <n v="90032"/>
    <x v="1"/>
    <x v="822"/>
    <x v="1"/>
    <x v="8"/>
    <x v="810"/>
    <n v="81.792000000000002"/>
    <n v="6"/>
    <n v="0.2"/>
    <n v="26.582399999999986"/>
  </r>
  <r>
    <n v="9454"/>
    <x v="4733"/>
    <x v="694"/>
    <d v="2012-10-05T00:00:00"/>
    <s v="Standard Class"/>
    <x v="532"/>
    <s v="Roy Phan"/>
    <x v="1"/>
    <s v="United States"/>
    <s v="Los Angeles"/>
    <s v="California"/>
    <n v="90032"/>
    <x v="1"/>
    <x v="1799"/>
    <x v="1"/>
    <x v="14"/>
    <x v="1780"/>
    <n v="47.19"/>
    <n v="3"/>
    <n v="0"/>
    <n v="13.685099999999995"/>
  </r>
  <r>
    <n v="9455"/>
    <x v="4733"/>
    <x v="694"/>
    <d v="2012-10-05T00:00:00"/>
    <s v="Standard Class"/>
    <x v="532"/>
    <s v="Roy Phan"/>
    <x v="1"/>
    <s v="United States"/>
    <s v="Los Angeles"/>
    <s v="California"/>
    <n v="90032"/>
    <x v="1"/>
    <x v="461"/>
    <x v="2"/>
    <x v="7"/>
    <x v="457"/>
    <n v="36.783999999999999"/>
    <n v="2"/>
    <n v="0.2"/>
    <n v="-8.2763999999999971"/>
  </r>
  <r>
    <n v="9456"/>
    <x v="4734"/>
    <x v="950"/>
    <d v="2013-06-20T00:00:00"/>
    <s v="Second Class"/>
    <x v="311"/>
    <s v="James Lanier"/>
    <x v="2"/>
    <s v="United States"/>
    <s v="Chattanooga"/>
    <s v="Tennessee"/>
    <n v="37421"/>
    <x v="0"/>
    <x v="1855"/>
    <x v="2"/>
    <x v="15"/>
    <x v="1834"/>
    <n v="91.474999999999994"/>
    <n v="1"/>
    <n v="0.5"/>
    <n v="-1.8294999999999959"/>
  </r>
  <r>
    <n v="9457"/>
    <x v="4735"/>
    <x v="837"/>
    <d v="2014-06-04T00:00:00"/>
    <s v="Standard Class"/>
    <x v="308"/>
    <s v="Bart Watters"/>
    <x v="1"/>
    <s v="United States"/>
    <s v="Greensboro"/>
    <s v="North Carolina"/>
    <n v="27405"/>
    <x v="0"/>
    <x v="1856"/>
    <x v="2"/>
    <x v="11"/>
    <x v="1835"/>
    <n v="27.192"/>
    <n v="3"/>
    <n v="0.2"/>
    <n v="0.33989999999999654"/>
  </r>
  <r>
    <n v="9458"/>
    <x v="4735"/>
    <x v="837"/>
    <d v="2014-06-04T00:00:00"/>
    <s v="Standard Class"/>
    <x v="308"/>
    <s v="Bart Watters"/>
    <x v="1"/>
    <s v="United States"/>
    <s v="Greensboro"/>
    <s v="North Carolina"/>
    <n v="27405"/>
    <x v="0"/>
    <x v="1232"/>
    <x v="1"/>
    <x v="8"/>
    <x v="1206"/>
    <n v="12.059999999999999"/>
    <n v="5"/>
    <n v="0.7"/>
    <n v="-10.050000000000001"/>
  </r>
  <r>
    <n v="9459"/>
    <x v="4736"/>
    <x v="1148"/>
    <d v="2011-10-14T00:00:00"/>
    <s v="Standard Class"/>
    <x v="81"/>
    <s v="Shirley Jackson"/>
    <x v="0"/>
    <s v="United States"/>
    <s v="San Francisco"/>
    <s v="California"/>
    <n v="94122"/>
    <x v="1"/>
    <x v="281"/>
    <x v="1"/>
    <x v="6"/>
    <x v="278"/>
    <n v="144.60000000000002"/>
    <n v="3"/>
    <n v="0"/>
    <n v="41.933999999999983"/>
  </r>
  <r>
    <n v="9460"/>
    <x v="4736"/>
    <x v="1148"/>
    <d v="2011-10-14T00:00:00"/>
    <s v="Standard Class"/>
    <x v="81"/>
    <s v="Shirley Jackson"/>
    <x v="0"/>
    <s v="United States"/>
    <s v="San Francisco"/>
    <s v="California"/>
    <n v="94122"/>
    <x v="1"/>
    <x v="1730"/>
    <x v="2"/>
    <x v="7"/>
    <x v="1708"/>
    <n v="15.991999999999999"/>
    <n v="1"/>
    <n v="0.2"/>
    <n v="-2.9985000000000022"/>
  </r>
  <r>
    <n v="9461"/>
    <x v="4737"/>
    <x v="664"/>
    <d v="2011-11-22T00:00:00"/>
    <s v="Second Class"/>
    <x v="435"/>
    <s v="Frank Gastineau"/>
    <x v="2"/>
    <s v="United States"/>
    <s v="New York City"/>
    <s v="New York"/>
    <n v="10024"/>
    <x v="3"/>
    <x v="693"/>
    <x v="1"/>
    <x v="10"/>
    <x v="686"/>
    <n v="34.44"/>
    <n v="3"/>
    <n v="0"/>
    <n v="17.22"/>
  </r>
  <r>
    <n v="9462"/>
    <x v="4738"/>
    <x v="538"/>
    <d v="2011-10-24T00:00:00"/>
    <s v="Standard Class"/>
    <x v="258"/>
    <s v="Eugene Hildebrand"/>
    <x v="2"/>
    <s v="United States"/>
    <s v="Lakewood"/>
    <s v="California"/>
    <n v="90712"/>
    <x v="1"/>
    <x v="1086"/>
    <x v="2"/>
    <x v="7"/>
    <x v="1067"/>
    <n v="321.55200000000002"/>
    <n v="6"/>
    <n v="0.2"/>
    <n v="20.097000000000008"/>
  </r>
  <r>
    <n v="9463"/>
    <x v="4739"/>
    <x v="920"/>
    <d v="2014-12-01T00:00:00"/>
    <s v="Second Class"/>
    <x v="29"/>
    <s v="Brendan Sweed"/>
    <x v="1"/>
    <s v="United States"/>
    <s v="Louisville"/>
    <s v="Kentucky"/>
    <n v="40214"/>
    <x v="0"/>
    <x v="1131"/>
    <x v="0"/>
    <x v="1"/>
    <x v="1110"/>
    <n v="701.96"/>
    <n v="2"/>
    <n v="0"/>
    <n v="168.47040000000004"/>
  </r>
  <r>
    <n v="9464"/>
    <x v="4740"/>
    <x v="1221"/>
    <d v="2011-03-03T00:00:00"/>
    <s v="First Class"/>
    <x v="559"/>
    <s v="Joy Smith"/>
    <x v="0"/>
    <s v="United States"/>
    <s v="Columbus"/>
    <s v="Ohio"/>
    <n v="43229"/>
    <x v="3"/>
    <x v="487"/>
    <x v="1"/>
    <x v="6"/>
    <x v="482"/>
    <n v="19.456000000000003"/>
    <n v="4"/>
    <n v="0.2"/>
    <n v="3.4047999999999981"/>
  </r>
  <r>
    <n v="9465"/>
    <x v="4741"/>
    <x v="1059"/>
    <d v="2011-12-25T00:00:00"/>
    <s v="Standard Class"/>
    <x v="547"/>
    <s v="John Castell"/>
    <x v="0"/>
    <s v="United States"/>
    <s v="Newark"/>
    <s v="Delaware"/>
    <n v="19711"/>
    <x v="3"/>
    <x v="1568"/>
    <x v="1"/>
    <x v="2"/>
    <x v="1550"/>
    <n v="17.28"/>
    <n v="6"/>
    <n v="0"/>
    <n v="7.9487999999999985"/>
  </r>
  <r>
    <n v="9466"/>
    <x v="4742"/>
    <x v="258"/>
    <d v="2013-11-24T00:00:00"/>
    <s v="Standard Class"/>
    <x v="25"/>
    <s v="Janet Molinari"/>
    <x v="1"/>
    <s v="United States"/>
    <s v="Seattle"/>
    <s v="Washington"/>
    <n v="98115"/>
    <x v="1"/>
    <x v="468"/>
    <x v="0"/>
    <x v="5"/>
    <x v="464"/>
    <n v="31.96"/>
    <n v="2"/>
    <n v="0"/>
    <n v="1.597999999999999"/>
  </r>
  <r>
    <n v="9467"/>
    <x v="4743"/>
    <x v="60"/>
    <d v="2014-11-11T00:00:00"/>
    <s v="Second Class"/>
    <x v="512"/>
    <s v="Christina DeMoss"/>
    <x v="0"/>
    <s v="United States"/>
    <s v="New York City"/>
    <s v="New York"/>
    <n v="10024"/>
    <x v="3"/>
    <x v="141"/>
    <x v="1"/>
    <x v="8"/>
    <x v="141"/>
    <n v="164.68800000000002"/>
    <n v="6"/>
    <n v="0.2"/>
    <n v="55.582200000000007"/>
  </r>
  <r>
    <n v="9468"/>
    <x v="4743"/>
    <x v="60"/>
    <d v="2014-11-11T00:00:00"/>
    <s v="Second Class"/>
    <x v="512"/>
    <s v="Christina DeMoss"/>
    <x v="0"/>
    <s v="United States"/>
    <s v="New York City"/>
    <s v="New York"/>
    <n v="10024"/>
    <x v="3"/>
    <x v="1582"/>
    <x v="0"/>
    <x v="3"/>
    <x v="1564"/>
    <n v="166.5"/>
    <n v="2"/>
    <n v="0.4"/>
    <n v="-66.599999999999994"/>
  </r>
  <r>
    <n v="9469"/>
    <x v="4743"/>
    <x v="60"/>
    <d v="2014-11-11T00:00:00"/>
    <s v="Second Class"/>
    <x v="512"/>
    <s v="Christina DeMoss"/>
    <x v="0"/>
    <s v="United States"/>
    <s v="New York City"/>
    <s v="New York"/>
    <n v="10024"/>
    <x v="3"/>
    <x v="680"/>
    <x v="1"/>
    <x v="10"/>
    <x v="674"/>
    <n v="12.96"/>
    <n v="2"/>
    <n v="0"/>
    <n v="6.2208000000000006"/>
  </r>
  <r>
    <n v="9470"/>
    <x v="4743"/>
    <x v="60"/>
    <d v="2014-11-11T00:00:00"/>
    <s v="Second Class"/>
    <x v="512"/>
    <s v="Christina DeMoss"/>
    <x v="0"/>
    <s v="United States"/>
    <s v="New York City"/>
    <s v="New York"/>
    <n v="10024"/>
    <x v="3"/>
    <x v="417"/>
    <x v="1"/>
    <x v="10"/>
    <x v="412"/>
    <n v="110.96"/>
    <n v="2"/>
    <n v="0"/>
    <n v="53.260799999999996"/>
  </r>
  <r>
    <n v="9471"/>
    <x v="4743"/>
    <x v="60"/>
    <d v="2014-11-11T00:00:00"/>
    <s v="Second Class"/>
    <x v="512"/>
    <s v="Christina DeMoss"/>
    <x v="0"/>
    <s v="United States"/>
    <s v="New York City"/>
    <s v="New York"/>
    <n v="10024"/>
    <x v="3"/>
    <x v="140"/>
    <x v="2"/>
    <x v="7"/>
    <x v="140"/>
    <n v="99.98"/>
    <n v="2"/>
    <n v="0"/>
    <n v="3.9991999999999877"/>
  </r>
  <r>
    <n v="9472"/>
    <x v="4743"/>
    <x v="60"/>
    <d v="2014-11-11T00:00:00"/>
    <s v="Second Class"/>
    <x v="512"/>
    <s v="Christina DeMoss"/>
    <x v="0"/>
    <s v="United States"/>
    <s v="New York City"/>
    <s v="New York"/>
    <n v="10024"/>
    <x v="3"/>
    <x v="276"/>
    <x v="1"/>
    <x v="8"/>
    <x v="273"/>
    <n v="11.423999999999999"/>
    <n v="1"/>
    <n v="0.2"/>
    <n v="3.7127999999999997"/>
  </r>
  <r>
    <n v="9473"/>
    <x v="4743"/>
    <x v="60"/>
    <d v="2014-11-11T00:00:00"/>
    <s v="Second Class"/>
    <x v="512"/>
    <s v="Christina DeMoss"/>
    <x v="0"/>
    <s v="United States"/>
    <s v="New York City"/>
    <s v="New York"/>
    <n v="10024"/>
    <x v="3"/>
    <x v="1459"/>
    <x v="0"/>
    <x v="1"/>
    <x v="1436"/>
    <n v="128.12400000000002"/>
    <n v="2"/>
    <n v="0.1"/>
    <n v="24.2012"/>
  </r>
  <r>
    <n v="9474"/>
    <x v="4743"/>
    <x v="60"/>
    <d v="2014-11-11T00:00:00"/>
    <s v="Second Class"/>
    <x v="512"/>
    <s v="Christina DeMoss"/>
    <x v="0"/>
    <s v="United States"/>
    <s v="New York City"/>
    <s v="New York"/>
    <n v="10024"/>
    <x v="3"/>
    <x v="1757"/>
    <x v="0"/>
    <x v="5"/>
    <x v="1738"/>
    <n v="101.4"/>
    <n v="5"/>
    <n v="0"/>
    <n v="38.532000000000004"/>
  </r>
  <r>
    <n v="9475"/>
    <x v="4744"/>
    <x v="70"/>
    <d v="2012-06-05T00:00:00"/>
    <s v="Second Class"/>
    <x v="25"/>
    <s v="Janet Molinari"/>
    <x v="1"/>
    <s v="United States"/>
    <s v="Chicago"/>
    <s v="Illinois"/>
    <n v="60653"/>
    <x v="2"/>
    <x v="1139"/>
    <x v="1"/>
    <x v="2"/>
    <x v="1118"/>
    <n v="5.9039999999999999"/>
    <n v="2"/>
    <n v="0.2"/>
    <n v="1.9925999999999999"/>
  </r>
  <r>
    <n v="9476"/>
    <x v="4744"/>
    <x v="70"/>
    <d v="2012-06-05T00:00:00"/>
    <s v="Second Class"/>
    <x v="25"/>
    <s v="Janet Molinari"/>
    <x v="1"/>
    <s v="United States"/>
    <s v="Chicago"/>
    <s v="Illinois"/>
    <n v="60653"/>
    <x v="2"/>
    <x v="1030"/>
    <x v="1"/>
    <x v="10"/>
    <x v="1012"/>
    <n v="173.48800000000003"/>
    <n v="7"/>
    <n v="0.2"/>
    <n v="54.214999999999982"/>
  </r>
  <r>
    <n v="9477"/>
    <x v="4744"/>
    <x v="70"/>
    <d v="2012-06-05T00:00:00"/>
    <s v="Second Class"/>
    <x v="25"/>
    <s v="Janet Molinari"/>
    <x v="1"/>
    <s v="United States"/>
    <s v="Chicago"/>
    <s v="Illinois"/>
    <n v="60653"/>
    <x v="2"/>
    <x v="1537"/>
    <x v="0"/>
    <x v="5"/>
    <x v="1516"/>
    <n v="51.56"/>
    <n v="2"/>
    <n v="0.6"/>
    <n v="-61.872"/>
  </r>
  <r>
    <n v="9478"/>
    <x v="4744"/>
    <x v="70"/>
    <d v="2012-06-05T00:00:00"/>
    <s v="Second Class"/>
    <x v="25"/>
    <s v="Janet Molinari"/>
    <x v="1"/>
    <s v="United States"/>
    <s v="Chicago"/>
    <s v="Illinois"/>
    <n v="60653"/>
    <x v="2"/>
    <x v="990"/>
    <x v="1"/>
    <x v="8"/>
    <x v="302"/>
    <n v="3.5639999999999992"/>
    <n v="3"/>
    <n v="0.8"/>
    <n v="-6.2370000000000019"/>
  </r>
  <r>
    <n v="9479"/>
    <x v="4745"/>
    <x v="557"/>
    <d v="2011-09-14T00:00:00"/>
    <s v="Standard Class"/>
    <x v="757"/>
    <s v="Shahid Shariari"/>
    <x v="0"/>
    <s v="United States"/>
    <s v="Oswego"/>
    <s v="Illinois"/>
    <n v="60543"/>
    <x v="2"/>
    <x v="1321"/>
    <x v="1"/>
    <x v="13"/>
    <x v="1298"/>
    <n v="13.16"/>
    <n v="5"/>
    <n v="0.2"/>
    <n v="4.1124999999999998"/>
  </r>
  <r>
    <n v="9480"/>
    <x v="4745"/>
    <x v="557"/>
    <d v="2011-09-14T00:00:00"/>
    <s v="Standard Class"/>
    <x v="757"/>
    <s v="Shahid Shariari"/>
    <x v="0"/>
    <s v="United States"/>
    <s v="Oswego"/>
    <s v="Illinois"/>
    <n v="60543"/>
    <x v="2"/>
    <x v="1206"/>
    <x v="1"/>
    <x v="8"/>
    <x v="1182"/>
    <n v="3.8279999999999994"/>
    <n v="3"/>
    <n v="0.8"/>
    <n v="-6.5076000000000018"/>
  </r>
  <r>
    <n v="9481"/>
    <x v="4745"/>
    <x v="557"/>
    <d v="2011-09-14T00:00:00"/>
    <s v="Standard Class"/>
    <x v="757"/>
    <s v="Shahid Shariari"/>
    <x v="0"/>
    <s v="United States"/>
    <s v="Oswego"/>
    <s v="Illinois"/>
    <n v="60543"/>
    <x v="2"/>
    <x v="569"/>
    <x v="1"/>
    <x v="8"/>
    <x v="564"/>
    <n v="304.98999999999995"/>
    <n v="5"/>
    <n v="0.8"/>
    <n v="-533.73250000000007"/>
  </r>
  <r>
    <n v="9482"/>
    <x v="4746"/>
    <x v="44"/>
    <d v="2014-11-13T00:00:00"/>
    <s v="Standard Class"/>
    <x v="668"/>
    <s v="Harry Greene"/>
    <x v="0"/>
    <s v="United States"/>
    <s v="Dallas"/>
    <s v="Texas"/>
    <n v="75220"/>
    <x v="2"/>
    <x v="75"/>
    <x v="1"/>
    <x v="4"/>
    <x v="75"/>
    <n v="18.16"/>
    <n v="2"/>
    <n v="0.2"/>
    <n v="1.8160000000000016"/>
  </r>
  <r>
    <n v="9483"/>
    <x v="4747"/>
    <x v="782"/>
    <d v="2012-06-24T00:00:00"/>
    <s v="Second Class"/>
    <x v="604"/>
    <s v="Becky Castell"/>
    <x v="2"/>
    <s v="United States"/>
    <s v="Philadelphia"/>
    <s v="Pennsylvania"/>
    <n v="19134"/>
    <x v="3"/>
    <x v="651"/>
    <x v="2"/>
    <x v="11"/>
    <x v="645"/>
    <n v="319.98400000000004"/>
    <n v="2"/>
    <n v="0.2"/>
    <n v="91.995400000000018"/>
  </r>
  <r>
    <n v="9484"/>
    <x v="4748"/>
    <x v="192"/>
    <d v="2011-07-28T00:00:00"/>
    <s v="Standard Class"/>
    <x v="437"/>
    <s v="Alejandro Ballentine"/>
    <x v="2"/>
    <s v="United States"/>
    <s v="Los Angeles"/>
    <s v="California"/>
    <n v="90008"/>
    <x v="1"/>
    <x v="346"/>
    <x v="1"/>
    <x v="6"/>
    <x v="342"/>
    <n v="19.68"/>
    <n v="6"/>
    <n v="0"/>
    <n v="6.4943999999999988"/>
  </r>
  <r>
    <n v="9485"/>
    <x v="4749"/>
    <x v="499"/>
    <d v="2013-12-05T00:00:00"/>
    <s v="Second Class"/>
    <x v="501"/>
    <s v="Muhammed Yedwab"/>
    <x v="1"/>
    <s v="United States"/>
    <s v="Houston"/>
    <s v="Texas"/>
    <n v="77036"/>
    <x v="2"/>
    <x v="1686"/>
    <x v="0"/>
    <x v="0"/>
    <x v="1665"/>
    <n v="781.86399999999992"/>
    <n v="10"/>
    <n v="0.32"/>
    <n v="-137.97600000000008"/>
  </r>
  <r>
    <n v="9486"/>
    <x v="4749"/>
    <x v="499"/>
    <d v="2013-12-05T00:00:00"/>
    <s v="Second Class"/>
    <x v="501"/>
    <s v="Muhammed Yedwab"/>
    <x v="1"/>
    <s v="United States"/>
    <s v="Houston"/>
    <s v="Texas"/>
    <n v="77036"/>
    <x v="2"/>
    <x v="1117"/>
    <x v="1"/>
    <x v="10"/>
    <x v="1096"/>
    <n v="30.816000000000003"/>
    <n v="9"/>
    <n v="0.2"/>
    <n v="9.6299999999999955"/>
  </r>
  <r>
    <n v="9487"/>
    <x v="4750"/>
    <x v="386"/>
    <d v="2014-10-13T00:00:00"/>
    <s v="Same Day"/>
    <x v="173"/>
    <s v="Natalie Fritzler"/>
    <x v="0"/>
    <s v="United States"/>
    <s v="Wheeling"/>
    <s v="West Virginia"/>
    <n v="26003"/>
    <x v="3"/>
    <x v="855"/>
    <x v="0"/>
    <x v="3"/>
    <x v="840"/>
    <n v="673.34399999999994"/>
    <n v="3"/>
    <n v="0.3"/>
    <n v="-76.953599999999994"/>
  </r>
  <r>
    <n v="9488"/>
    <x v="4751"/>
    <x v="157"/>
    <d v="2014-12-14T00:00:00"/>
    <s v="First Class"/>
    <x v="240"/>
    <s v="Nona Balk"/>
    <x v="1"/>
    <s v="United States"/>
    <s v="Paterson"/>
    <s v="New Jersey"/>
    <n v="7501"/>
    <x v="3"/>
    <x v="845"/>
    <x v="1"/>
    <x v="13"/>
    <x v="831"/>
    <n v="6.5400000000000009"/>
    <n v="3"/>
    <n v="0"/>
    <n v="2.1581999999999999"/>
  </r>
  <r>
    <n v="9489"/>
    <x v="4752"/>
    <x v="486"/>
    <d v="2012-10-04T00:00:00"/>
    <s v="First Class"/>
    <x v="75"/>
    <s v="Eric Murdock"/>
    <x v="0"/>
    <s v="United States"/>
    <s v="Portland"/>
    <s v="Oregon"/>
    <n v="97206"/>
    <x v="1"/>
    <x v="1118"/>
    <x v="2"/>
    <x v="7"/>
    <x v="1097"/>
    <n v="572.80000000000007"/>
    <n v="2"/>
    <n v="0.2"/>
    <n v="50.120000000000033"/>
  </r>
  <r>
    <n v="9490"/>
    <x v="4753"/>
    <x v="1222"/>
    <d v="2013-08-12T00:00:00"/>
    <s v="Standard Class"/>
    <x v="716"/>
    <s v="Maureen Fritzler"/>
    <x v="1"/>
    <s v="United States"/>
    <s v="Huntsville"/>
    <s v="Alabama"/>
    <n v="35810"/>
    <x v="0"/>
    <x v="1269"/>
    <x v="1"/>
    <x v="6"/>
    <x v="1245"/>
    <n v="197.04999999999998"/>
    <n v="7"/>
    <n v="0"/>
    <n v="59.114999999999981"/>
  </r>
  <r>
    <n v="9491"/>
    <x v="4754"/>
    <x v="1032"/>
    <d v="2014-01-08T00:00:00"/>
    <s v="Standard Class"/>
    <x v="200"/>
    <s v="Christopher Martinez"/>
    <x v="0"/>
    <s v="United States"/>
    <s v="San Francisco"/>
    <s v="California"/>
    <n v="94110"/>
    <x v="1"/>
    <x v="382"/>
    <x v="1"/>
    <x v="8"/>
    <x v="378"/>
    <n v="2022.2720000000002"/>
    <n v="8"/>
    <n v="0.2"/>
    <n v="682.5168000000001"/>
  </r>
  <r>
    <n v="9492"/>
    <x v="4754"/>
    <x v="1032"/>
    <d v="2014-01-08T00:00:00"/>
    <s v="Standard Class"/>
    <x v="200"/>
    <s v="Christopher Martinez"/>
    <x v="0"/>
    <s v="United States"/>
    <s v="San Francisco"/>
    <s v="California"/>
    <n v="94110"/>
    <x v="1"/>
    <x v="1279"/>
    <x v="1"/>
    <x v="6"/>
    <x v="1255"/>
    <n v="9.120000000000001"/>
    <n v="3"/>
    <n v="0"/>
    <n v="3.1007999999999996"/>
  </r>
  <r>
    <n v="9493"/>
    <x v="4755"/>
    <x v="659"/>
    <d v="2014-11-08T00:00:00"/>
    <s v="Same Day"/>
    <x v="685"/>
    <s v="Erin Creighton"/>
    <x v="0"/>
    <s v="United States"/>
    <s v="Oklahoma City"/>
    <s v="Oklahoma"/>
    <n v="73120"/>
    <x v="2"/>
    <x v="15"/>
    <x v="1"/>
    <x v="8"/>
    <x v="15"/>
    <n v="38.160000000000004"/>
    <n v="9"/>
    <n v="0"/>
    <n v="19.080000000000002"/>
  </r>
  <r>
    <n v="9494"/>
    <x v="4756"/>
    <x v="835"/>
    <d v="2013-01-08T00:00:00"/>
    <s v="Standard Class"/>
    <x v="635"/>
    <s v="Bill Overfelt"/>
    <x v="1"/>
    <s v="United States"/>
    <s v="Broken Arrow"/>
    <s v="Oklahoma"/>
    <n v="74012"/>
    <x v="2"/>
    <x v="342"/>
    <x v="0"/>
    <x v="3"/>
    <x v="338"/>
    <n v="1592.8500000000001"/>
    <n v="7"/>
    <n v="0"/>
    <n v="350.42700000000002"/>
  </r>
  <r>
    <n v="9495"/>
    <x v="4756"/>
    <x v="835"/>
    <d v="2013-01-08T00:00:00"/>
    <s v="Standard Class"/>
    <x v="635"/>
    <s v="Bill Overfelt"/>
    <x v="1"/>
    <s v="United States"/>
    <s v="Broken Arrow"/>
    <s v="Oklahoma"/>
    <n v="74012"/>
    <x v="2"/>
    <x v="990"/>
    <x v="1"/>
    <x v="8"/>
    <x v="302"/>
    <n v="11.88"/>
    <n v="2"/>
    <n v="0"/>
    <n v="5.3460000000000001"/>
  </r>
  <r>
    <n v="9496"/>
    <x v="4757"/>
    <x v="536"/>
    <d v="2013-05-17T00:00:00"/>
    <s v="Standard Class"/>
    <x v="718"/>
    <s v="Vivian Mathis"/>
    <x v="0"/>
    <s v="United States"/>
    <s v="Mission Viejo"/>
    <s v="California"/>
    <n v="92691"/>
    <x v="1"/>
    <x v="1824"/>
    <x v="2"/>
    <x v="11"/>
    <x v="1803"/>
    <n v="120"/>
    <n v="6"/>
    <n v="0"/>
    <n v="46.800000000000004"/>
  </r>
  <r>
    <n v="9497"/>
    <x v="4757"/>
    <x v="536"/>
    <d v="2013-05-17T00:00:00"/>
    <s v="Standard Class"/>
    <x v="718"/>
    <s v="Vivian Mathis"/>
    <x v="0"/>
    <s v="United States"/>
    <s v="Mission Viejo"/>
    <s v="California"/>
    <n v="92691"/>
    <x v="1"/>
    <x v="1295"/>
    <x v="1"/>
    <x v="9"/>
    <x v="33"/>
    <n v="8.67"/>
    <n v="1"/>
    <n v="0"/>
    <n v="2.3409000000000004"/>
  </r>
  <r>
    <n v="9498"/>
    <x v="4758"/>
    <x v="60"/>
    <d v="2014-11-08T00:00:00"/>
    <s v="First Class"/>
    <x v="144"/>
    <s v="Adam Bellavance"/>
    <x v="2"/>
    <s v="United States"/>
    <s v="Greenwood"/>
    <s v="Indiana"/>
    <n v="46142"/>
    <x v="2"/>
    <x v="249"/>
    <x v="1"/>
    <x v="10"/>
    <x v="247"/>
    <n v="4.41"/>
    <n v="1"/>
    <n v="0"/>
    <n v="2.0286"/>
  </r>
  <r>
    <n v="9499"/>
    <x v="4758"/>
    <x v="60"/>
    <d v="2014-11-08T00:00:00"/>
    <s v="First Class"/>
    <x v="144"/>
    <s v="Adam Bellavance"/>
    <x v="2"/>
    <s v="United States"/>
    <s v="Greenwood"/>
    <s v="Indiana"/>
    <n v="46142"/>
    <x v="2"/>
    <x v="1654"/>
    <x v="1"/>
    <x v="10"/>
    <x v="33"/>
    <n v="167.94"/>
    <n v="3"/>
    <n v="0"/>
    <n v="82.290599999999998"/>
  </r>
  <r>
    <n v="9500"/>
    <x v="4758"/>
    <x v="60"/>
    <d v="2014-11-08T00:00:00"/>
    <s v="First Class"/>
    <x v="144"/>
    <s v="Adam Bellavance"/>
    <x v="2"/>
    <s v="United States"/>
    <s v="Greenwood"/>
    <s v="Indiana"/>
    <n v="46142"/>
    <x v="2"/>
    <x v="987"/>
    <x v="1"/>
    <x v="10"/>
    <x v="971"/>
    <n v="67.8"/>
    <n v="10"/>
    <n v="0"/>
    <n v="31.187999999999999"/>
  </r>
  <r>
    <n v="9501"/>
    <x v="4759"/>
    <x v="439"/>
    <d v="2013-05-31T00:00:00"/>
    <s v="Standard Class"/>
    <x v="632"/>
    <s v="Chris McAfee"/>
    <x v="0"/>
    <s v="United States"/>
    <s v="Milwaukee"/>
    <s v="Wisconsin"/>
    <n v="53209"/>
    <x v="2"/>
    <x v="1104"/>
    <x v="0"/>
    <x v="5"/>
    <x v="1084"/>
    <n v="26.94"/>
    <n v="3"/>
    <n v="0"/>
    <n v="11.314800000000002"/>
  </r>
  <r>
    <n v="9502"/>
    <x v="4760"/>
    <x v="312"/>
    <d v="2012-11-24T00:00:00"/>
    <s v="Standard Class"/>
    <x v="608"/>
    <s v="Kelly Williams"/>
    <x v="0"/>
    <s v="United States"/>
    <s v="San Francisco"/>
    <s v="California"/>
    <n v="94109"/>
    <x v="1"/>
    <x v="1445"/>
    <x v="0"/>
    <x v="5"/>
    <x v="1423"/>
    <n v="32.04"/>
    <n v="3"/>
    <n v="0"/>
    <n v="8.01"/>
  </r>
  <r>
    <n v="9503"/>
    <x v="4761"/>
    <x v="183"/>
    <d v="2013-04-30T00:00:00"/>
    <s v="Standard Class"/>
    <x v="462"/>
    <s v="Michael Moore"/>
    <x v="0"/>
    <s v="United States"/>
    <s v="Rome"/>
    <s v="New York"/>
    <n v="13440"/>
    <x v="3"/>
    <x v="1742"/>
    <x v="1"/>
    <x v="6"/>
    <x v="1722"/>
    <n v="32.129999999999995"/>
    <n v="9"/>
    <n v="0"/>
    <n v="8.3537999999999997"/>
  </r>
  <r>
    <n v="9504"/>
    <x v="4761"/>
    <x v="183"/>
    <d v="2013-04-30T00:00:00"/>
    <s v="Standard Class"/>
    <x v="462"/>
    <s v="Michael Moore"/>
    <x v="0"/>
    <s v="United States"/>
    <s v="Rome"/>
    <s v="New York"/>
    <n v="13440"/>
    <x v="3"/>
    <x v="649"/>
    <x v="1"/>
    <x v="6"/>
    <x v="643"/>
    <n v="2.88"/>
    <n v="1"/>
    <n v="0"/>
    <n v="0.80640000000000001"/>
  </r>
  <r>
    <n v="9505"/>
    <x v="4762"/>
    <x v="500"/>
    <d v="2013-10-19T00:00:00"/>
    <s v="Standard Class"/>
    <x v="463"/>
    <s v="Pauline Webber"/>
    <x v="1"/>
    <s v="United States"/>
    <s v="New York City"/>
    <s v="New York"/>
    <n v="10009"/>
    <x v="3"/>
    <x v="1807"/>
    <x v="2"/>
    <x v="7"/>
    <x v="1788"/>
    <n v="1091.93"/>
    <n v="7"/>
    <n v="0"/>
    <n v="272.98250000000002"/>
  </r>
  <r>
    <n v="9506"/>
    <x v="4762"/>
    <x v="500"/>
    <d v="2013-10-19T00:00:00"/>
    <s v="Standard Class"/>
    <x v="463"/>
    <s v="Pauline Webber"/>
    <x v="1"/>
    <s v="United States"/>
    <s v="New York City"/>
    <s v="New York"/>
    <n v="10009"/>
    <x v="3"/>
    <x v="314"/>
    <x v="1"/>
    <x v="10"/>
    <x v="361"/>
    <n v="111.96"/>
    <n v="2"/>
    <n v="0"/>
    <n v="54.860399999999998"/>
  </r>
  <r>
    <n v="9507"/>
    <x v="4763"/>
    <x v="267"/>
    <d v="2011-04-07T00:00:00"/>
    <s v="Second Class"/>
    <x v="76"/>
    <s v="Ruben Dartt"/>
    <x v="0"/>
    <s v="United States"/>
    <s v="Dearborn Heights"/>
    <s v="Michigan"/>
    <n v="48127"/>
    <x v="2"/>
    <x v="818"/>
    <x v="1"/>
    <x v="6"/>
    <x v="806"/>
    <n v="26.7"/>
    <n v="2"/>
    <n v="0"/>
    <n v="7.4759999999999991"/>
  </r>
  <r>
    <n v="9508"/>
    <x v="4763"/>
    <x v="267"/>
    <d v="2011-04-07T00:00:00"/>
    <s v="Second Class"/>
    <x v="76"/>
    <s v="Ruben Dartt"/>
    <x v="0"/>
    <s v="United States"/>
    <s v="Dearborn Heights"/>
    <s v="Michigan"/>
    <n v="48127"/>
    <x v="2"/>
    <x v="1232"/>
    <x v="1"/>
    <x v="8"/>
    <x v="1206"/>
    <n v="40.199999999999996"/>
    <n v="5"/>
    <n v="0"/>
    <n v="18.089999999999996"/>
  </r>
  <r>
    <n v="9509"/>
    <x v="4763"/>
    <x v="267"/>
    <d v="2011-04-07T00:00:00"/>
    <s v="Second Class"/>
    <x v="76"/>
    <s v="Ruben Dartt"/>
    <x v="0"/>
    <s v="United States"/>
    <s v="Dearborn Heights"/>
    <s v="Michigan"/>
    <n v="48127"/>
    <x v="2"/>
    <x v="182"/>
    <x v="1"/>
    <x v="6"/>
    <x v="181"/>
    <n v="13.89"/>
    <n v="3"/>
    <n v="0"/>
    <n v="4.5836999999999994"/>
  </r>
  <r>
    <n v="9510"/>
    <x v="4763"/>
    <x v="267"/>
    <d v="2011-04-07T00:00:00"/>
    <s v="Second Class"/>
    <x v="76"/>
    <s v="Ruben Dartt"/>
    <x v="0"/>
    <s v="United States"/>
    <s v="Dearborn Heights"/>
    <s v="Michigan"/>
    <n v="48127"/>
    <x v="2"/>
    <x v="156"/>
    <x v="1"/>
    <x v="4"/>
    <x v="155"/>
    <n v="689.81999999999994"/>
    <n v="6"/>
    <n v="0"/>
    <n v="20.694600000000008"/>
  </r>
  <r>
    <n v="9511"/>
    <x v="4764"/>
    <x v="876"/>
    <d v="2013-08-12T00:00:00"/>
    <s v="Standard Class"/>
    <x v="215"/>
    <s v="Liz MacKendrick"/>
    <x v="0"/>
    <s v="United States"/>
    <s v="New York City"/>
    <s v="New York"/>
    <n v="10024"/>
    <x v="3"/>
    <x v="319"/>
    <x v="1"/>
    <x v="6"/>
    <x v="316"/>
    <n v="38.339999999999996"/>
    <n v="9"/>
    <n v="0"/>
    <n v="15.7194"/>
  </r>
  <r>
    <n v="9512"/>
    <x v="4765"/>
    <x v="637"/>
    <d v="2011-12-16T00:00:00"/>
    <s v="First Class"/>
    <x v="688"/>
    <s v="Cari Sayre"/>
    <x v="1"/>
    <s v="United States"/>
    <s v="Chicago"/>
    <s v="Illinois"/>
    <n v="60623"/>
    <x v="2"/>
    <x v="1087"/>
    <x v="1"/>
    <x v="8"/>
    <x v="1068"/>
    <n v="9.2639999999999976"/>
    <n v="3"/>
    <n v="0.8"/>
    <n v="-13.895999999999997"/>
  </r>
  <r>
    <n v="9513"/>
    <x v="4766"/>
    <x v="1109"/>
    <d v="2014-06-04T00:00:00"/>
    <s v="Second Class"/>
    <x v="409"/>
    <s v="Kean Thornton"/>
    <x v="0"/>
    <s v="United States"/>
    <s v="Dallas"/>
    <s v="Texas"/>
    <n v="75217"/>
    <x v="2"/>
    <x v="789"/>
    <x v="0"/>
    <x v="0"/>
    <x v="779"/>
    <n v="204.66639999999998"/>
    <n v="1"/>
    <n v="0.32"/>
    <n v="-6.0196000000000254"/>
  </r>
  <r>
    <n v="9514"/>
    <x v="4767"/>
    <x v="500"/>
    <d v="2013-10-20T00:00:00"/>
    <s v="Standard Class"/>
    <x v="648"/>
    <s v="Bobby Elias"/>
    <x v="0"/>
    <s v="United States"/>
    <s v="Appleton"/>
    <s v="Wisconsin"/>
    <n v="54915"/>
    <x v="2"/>
    <x v="764"/>
    <x v="2"/>
    <x v="11"/>
    <x v="756"/>
    <n v="1649.75"/>
    <n v="5"/>
    <n v="0"/>
    <n v="544.41749999999979"/>
  </r>
  <r>
    <n v="9515"/>
    <x v="4768"/>
    <x v="619"/>
    <d v="2011-03-18T00:00:00"/>
    <s v="Standard Class"/>
    <x v="739"/>
    <s v="Neil Französisch"/>
    <x v="2"/>
    <s v="United States"/>
    <s v="Jacksonville"/>
    <s v="Florida"/>
    <n v="32216"/>
    <x v="0"/>
    <x v="640"/>
    <x v="1"/>
    <x v="10"/>
    <x v="634"/>
    <n v="91.055999999999997"/>
    <n v="6"/>
    <n v="0.2"/>
    <n v="31.869599999999995"/>
  </r>
  <r>
    <n v="9516"/>
    <x v="4769"/>
    <x v="1223"/>
    <d v="2011-02-25T00:00:00"/>
    <s v="Standard Class"/>
    <x v="111"/>
    <s v="Delfina Latchford"/>
    <x v="0"/>
    <s v="United States"/>
    <s v="Chicago"/>
    <s v="Illinois"/>
    <n v="60653"/>
    <x v="2"/>
    <x v="1159"/>
    <x v="1"/>
    <x v="6"/>
    <x v="33"/>
    <n v="54.207999999999998"/>
    <n v="14"/>
    <n v="0.2"/>
    <n v="8.808799999999998"/>
  </r>
  <r>
    <n v="9517"/>
    <x v="4770"/>
    <x v="252"/>
    <d v="2012-08-26T00:00:00"/>
    <s v="Second Class"/>
    <x v="384"/>
    <s v="Maurice Satty"/>
    <x v="0"/>
    <s v="United States"/>
    <s v="Bowling Green"/>
    <s v="Ohio"/>
    <n v="43402"/>
    <x v="3"/>
    <x v="1250"/>
    <x v="2"/>
    <x v="7"/>
    <x v="1225"/>
    <n v="26.981999999999999"/>
    <n v="3"/>
    <n v="0.4"/>
    <n v="4.0472999999999999"/>
  </r>
  <r>
    <n v="9518"/>
    <x v="4770"/>
    <x v="252"/>
    <d v="2012-08-26T00:00:00"/>
    <s v="Second Class"/>
    <x v="384"/>
    <s v="Maurice Satty"/>
    <x v="0"/>
    <s v="United States"/>
    <s v="Bowling Green"/>
    <s v="Ohio"/>
    <n v="43402"/>
    <x v="3"/>
    <x v="1186"/>
    <x v="1"/>
    <x v="2"/>
    <x v="1163"/>
    <n v="6.911999999999999"/>
    <n v="3"/>
    <n v="0.2"/>
    <n v="2.5056000000000003"/>
  </r>
  <r>
    <n v="9519"/>
    <x v="4770"/>
    <x v="252"/>
    <d v="2012-08-26T00:00:00"/>
    <s v="Second Class"/>
    <x v="384"/>
    <s v="Maurice Satty"/>
    <x v="0"/>
    <s v="United States"/>
    <s v="Bowling Green"/>
    <s v="Ohio"/>
    <n v="43402"/>
    <x v="3"/>
    <x v="245"/>
    <x v="1"/>
    <x v="4"/>
    <x v="243"/>
    <n v="435.50400000000002"/>
    <n v="3"/>
    <n v="0.2"/>
    <n v="48.994199999999921"/>
  </r>
  <r>
    <n v="9520"/>
    <x v="4771"/>
    <x v="540"/>
    <d v="2014-05-13T00:00:00"/>
    <s v="Second Class"/>
    <x v="514"/>
    <s v="Michelle Moray"/>
    <x v="0"/>
    <s v="United States"/>
    <s v="San Francisco"/>
    <s v="California"/>
    <n v="94110"/>
    <x v="1"/>
    <x v="1266"/>
    <x v="1"/>
    <x v="9"/>
    <x v="1241"/>
    <n v="81.08"/>
    <n v="4"/>
    <n v="0"/>
    <n v="22.702400000000004"/>
  </r>
  <r>
    <n v="9521"/>
    <x v="4772"/>
    <x v="1084"/>
    <d v="2013-02-09T00:00:00"/>
    <s v="Standard Class"/>
    <x v="80"/>
    <s v="Jennifer Braxton"/>
    <x v="1"/>
    <s v="United States"/>
    <s v="Los Angeles"/>
    <s v="California"/>
    <n v="90049"/>
    <x v="1"/>
    <x v="243"/>
    <x v="1"/>
    <x v="4"/>
    <x v="241"/>
    <n v="93.02"/>
    <n v="2"/>
    <n v="0"/>
    <n v="3.720799999999997"/>
  </r>
  <r>
    <n v="9522"/>
    <x v="4773"/>
    <x v="174"/>
    <d v="2011-12-25T00:00:00"/>
    <s v="Standard Class"/>
    <x v="611"/>
    <s v="Speros Goranitis"/>
    <x v="0"/>
    <s v="United States"/>
    <s v="Chicago"/>
    <s v="Illinois"/>
    <n v="60623"/>
    <x v="2"/>
    <x v="1857"/>
    <x v="2"/>
    <x v="7"/>
    <x v="1836"/>
    <n v="323.97600000000006"/>
    <n v="3"/>
    <n v="0.2"/>
    <n v="36.44729999999997"/>
  </r>
  <r>
    <n v="9523"/>
    <x v="4773"/>
    <x v="174"/>
    <d v="2011-12-25T00:00:00"/>
    <s v="Standard Class"/>
    <x v="611"/>
    <s v="Speros Goranitis"/>
    <x v="0"/>
    <s v="United States"/>
    <s v="Chicago"/>
    <s v="Illinois"/>
    <n v="60623"/>
    <x v="2"/>
    <x v="1798"/>
    <x v="1"/>
    <x v="10"/>
    <x v="1779"/>
    <n v="15.552000000000003"/>
    <n v="3"/>
    <n v="0.2"/>
    <n v="5.4432"/>
  </r>
  <r>
    <n v="9524"/>
    <x v="4773"/>
    <x v="174"/>
    <d v="2011-12-25T00:00:00"/>
    <s v="Standard Class"/>
    <x v="611"/>
    <s v="Speros Goranitis"/>
    <x v="0"/>
    <s v="United States"/>
    <s v="Chicago"/>
    <s v="Illinois"/>
    <n v="60623"/>
    <x v="2"/>
    <x v="1033"/>
    <x v="1"/>
    <x v="4"/>
    <x v="1015"/>
    <n v="32.591999999999999"/>
    <n v="3"/>
    <n v="0.2"/>
    <n v="-7.7406000000000006"/>
  </r>
  <r>
    <n v="9525"/>
    <x v="4774"/>
    <x v="256"/>
    <d v="2014-12-07T00:00:00"/>
    <s v="First Class"/>
    <x v="583"/>
    <s v="Patrick Bzostek"/>
    <x v="2"/>
    <s v="United States"/>
    <s v="Seattle"/>
    <s v="Washington"/>
    <n v="98115"/>
    <x v="1"/>
    <x v="301"/>
    <x v="1"/>
    <x v="8"/>
    <x v="298"/>
    <n v="83.920000000000016"/>
    <n v="5"/>
    <n v="0.2"/>
    <n v="29.371999999999993"/>
  </r>
  <r>
    <n v="9526"/>
    <x v="4774"/>
    <x v="256"/>
    <d v="2014-12-07T00:00:00"/>
    <s v="First Class"/>
    <x v="583"/>
    <s v="Patrick Bzostek"/>
    <x v="2"/>
    <s v="United States"/>
    <s v="Seattle"/>
    <s v="Washington"/>
    <n v="98115"/>
    <x v="1"/>
    <x v="892"/>
    <x v="0"/>
    <x v="5"/>
    <x v="876"/>
    <n v="199.89999999999998"/>
    <n v="5"/>
    <n v="0"/>
    <n v="39.97999999999999"/>
  </r>
  <r>
    <n v="9527"/>
    <x v="4774"/>
    <x v="256"/>
    <d v="2014-12-07T00:00:00"/>
    <s v="First Class"/>
    <x v="583"/>
    <s v="Patrick Bzostek"/>
    <x v="2"/>
    <s v="United States"/>
    <s v="Seattle"/>
    <s v="Washington"/>
    <n v="98115"/>
    <x v="1"/>
    <x v="780"/>
    <x v="2"/>
    <x v="7"/>
    <x v="771"/>
    <n v="31.176000000000002"/>
    <n v="3"/>
    <n v="0.2"/>
    <n v="-7.0145999999999997"/>
  </r>
  <r>
    <n v="9528"/>
    <x v="4774"/>
    <x v="256"/>
    <d v="2014-12-07T00:00:00"/>
    <s v="First Class"/>
    <x v="583"/>
    <s v="Patrick Bzostek"/>
    <x v="2"/>
    <s v="United States"/>
    <s v="Seattle"/>
    <s v="Washington"/>
    <n v="98115"/>
    <x v="1"/>
    <x v="379"/>
    <x v="1"/>
    <x v="8"/>
    <x v="375"/>
    <n v="172.75200000000001"/>
    <n v="6"/>
    <n v="0.2"/>
    <n v="60.463200000000015"/>
  </r>
  <r>
    <n v="9529"/>
    <x v="4774"/>
    <x v="256"/>
    <d v="2014-12-07T00:00:00"/>
    <s v="First Class"/>
    <x v="583"/>
    <s v="Patrick Bzostek"/>
    <x v="2"/>
    <s v="United States"/>
    <s v="Seattle"/>
    <s v="Washington"/>
    <n v="98115"/>
    <x v="1"/>
    <x v="699"/>
    <x v="1"/>
    <x v="8"/>
    <x v="692"/>
    <n v="9.2959999999999994"/>
    <n v="2"/>
    <n v="0.2"/>
    <n v="3.0211999999999994"/>
  </r>
  <r>
    <n v="9530"/>
    <x v="4775"/>
    <x v="668"/>
    <d v="2014-03-26T00:00:00"/>
    <s v="Same Day"/>
    <x v="556"/>
    <s v="Ann Chong"/>
    <x v="1"/>
    <s v="United States"/>
    <s v="Beaumont"/>
    <s v="Texas"/>
    <n v="77705"/>
    <x v="2"/>
    <x v="861"/>
    <x v="1"/>
    <x v="4"/>
    <x v="847"/>
    <n v="12.768000000000001"/>
    <n v="2"/>
    <n v="0.2"/>
    <n v="0.95759999999999934"/>
  </r>
  <r>
    <n v="9531"/>
    <x v="4776"/>
    <x v="141"/>
    <d v="2014-07-13T00:00:00"/>
    <s v="Standard Class"/>
    <x v="280"/>
    <s v="Mathew Reese"/>
    <x v="2"/>
    <s v="United States"/>
    <s v="Seattle"/>
    <s v="Washington"/>
    <n v="98103"/>
    <x v="1"/>
    <x v="813"/>
    <x v="1"/>
    <x v="10"/>
    <x v="33"/>
    <n v="52.76"/>
    <n v="2"/>
    <n v="0"/>
    <n v="24.269599999999997"/>
  </r>
  <r>
    <n v="9532"/>
    <x v="4777"/>
    <x v="40"/>
    <d v="2014-11-01T00:00:00"/>
    <s v="Standard Class"/>
    <x v="682"/>
    <s v="Benjamin Farhat"/>
    <x v="2"/>
    <s v="United States"/>
    <s v="Dallas"/>
    <s v="Texas"/>
    <n v="75217"/>
    <x v="2"/>
    <x v="1156"/>
    <x v="1"/>
    <x v="4"/>
    <x v="1135"/>
    <n v="55.616"/>
    <n v="2"/>
    <n v="0.2"/>
    <n v="5.5616000000000021"/>
  </r>
  <r>
    <n v="9533"/>
    <x v="4778"/>
    <x v="189"/>
    <d v="2013-11-01T00:00:00"/>
    <s v="Standard Class"/>
    <x v="572"/>
    <s v="Ben Wallace"/>
    <x v="0"/>
    <s v="United States"/>
    <s v="New York City"/>
    <s v="New York"/>
    <n v="10011"/>
    <x v="3"/>
    <x v="1272"/>
    <x v="0"/>
    <x v="1"/>
    <x v="1248"/>
    <n v="427.64400000000001"/>
    <n v="14"/>
    <n v="0.1"/>
    <n v="80.777199999999979"/>
  </r>
  <r>
    <n v="9534"/>
    <x v="4778"/>
    <x v="189"/>
    <d v="2013-11-01T00:00:00"/>
    <s v="Standard Class"/>
    <x v="572"/>
    <s v="Ben Wallace"/>
    <x v="0"/>
    <s v="United States"/>
    <s v="New York City"/>
    <s v="New York"/>
    <n v="10011"/>
    <x v="3"/>
    <x v="195"/>
    <x v="1"/>
    <x v="13"/>
    <x v="194"/>
    <n v="40.669999999999995"/>
    <n v="7"/>
    <n v="0"/>
    <n v="12.607699999999999"/>
  </r>
  <r>
    <n v="9535"/>
    <x v="4778"/>
    <x v="189"/>
    <d v="2013-11-01T00:00:00"/>
    <s v="Standard Class"/>
    <x v="572"/>
    <s v="Ben Wallace"/>
    <x v="0"/>
    <s v="United States"/>
    <s v="New York City"/>
    <s v="New York"/>
    <n v="10011"/>
    <x v="3"/>
    <x v="1764"/>
    <x v="1"/>
    <x v="4"/>
    <x v="1744"/>
    <n v="33.479999999999997"/>
    <n v="2"/>
    <n v="0"/>
    <n v="1.3391999999999982"/>
  </r>
  <r>
    <n v="9536"/>
    <x v="4778"/>
    <x v="189"/>
    <d v="2013-11-01T00:00:00"/>
    <s v="Standard Class"/>
    <x v="572"/>
    <s v="Ben Wallace"/>
    <x v="0"/>
    <s v="United States"/>
    <s v="New York City"/>
    <s v="New York"/>
    <n v="10011"/>
    <x v="3"/>
    <x v="525"/>
    <x v="1"/>
    <x v="8"/>
    <x v="520"/>
    <n v="9.7280000000000015"/>
    <n v="2"/>
    <n v="0.2"/>
    <n v="3.283199999999999"/>
  </r>
  <r>
    <n v="9537"/>
    <x v="4779"/>
    <x v="492"/>
    <d v="2014-06-15T00:00:00"/>
    <s v="Second Class"/>
    <x v="59"/>
    <s v="Troy Staebel"/>
    <x v="0"/>
    <s v="United States"/>
    <s v="Chicago"/>
    <s v="Illinois"/>
    <n v="60610"/>
    <x v="2"/>
    <x v="1256"/>
    <x v="0"/>
    <x v="5"/>
    <x v="1231"/>
    <n v="8.8559999999999999"/>
    <n v="3"/>
    <n v="0.6"/>
    <n v="-6.8634000000000013"/>
  </r>
  <r>
    <n v="9538"/>
    <x v="4780"/>
    <x v="477"/>
    <d v="2013-09-28T00:00:00"/>
    <s v="First Class"/>
    <x v="442"/>
    <s v="Aaron Smayling"/>
    <x v="1"/>
    <s v="United States"/>
    <s v="San Francisco"/>
    <s v="California"/>
    <n v="94110"/>
    <x v="1"/>
    <x v="178"/>
    <x v="0"/>
    <x v="0"/>
    <x v="177"/>
    <n v="477.666"/>
    <n v="2"/>
    <n v="0.15"/>
    <n v="84.293999999999969"/>
  </r>
  <r>
    <n v="9539"/>
    <x v="4781"/>
    <x v="210"/>
    <d v="2014-09-10T00:00:00"/>
    <s v="First Class"/>
    <x v="211"/>
    <s v="Allen Armold"/>
    <x v="0"/>
    <s v="United States"/>
    <s v="Providence"/>
    <s v="Rhode Island"/>
    <n v="2908"/>
    <x v="3"/>
    <x v="938"/>
    <x v="1"/>
    <x v="10"/>
    <x v="922"/>
    <n v="16.899999999999999"/>
    <n v="5"/>
    <n v="0"/>
    <n v="7.7739999999999991"/>
  </r>
  <r>
    <n v="9540"/>
    <x v="4781"/>
    <x v="210"/>
    <d v="2014-09-10T00:00:00"/>
    <s v="First Class"/>
    <x v="211"/>
    <s v="Allen Armold"/>
    <x v="0"/>
    <s v="United States"/>
    <s v="Providence"/>
    <s v="Rhode Island"/>
    <n v="2908"/>
    <x v="3"/>
    <x v="368"/>
    <x v="1"/>
    <x v="10"/>
    <x v="364"/>
    <n v="39.96"/>
    <n v="2"/>
    <n v="0"/>
    <n v="18.781199999999998"/>
  </r>
  <r>
    <n v="9541"/>
    <x v="4782"/>
    <x v="1224"/>
    <d v="2012-05-16T00:00:00"/>
    <s v="Second Class"/>
    <x v="28"/>
    <s v="Paul Stevenson"/>
    <x v="2"/>
    <s v="United States"/>
    <s v="Phoenix"/>
    <s v="Arizona"/>
    <n v="85023"/>
    <x v="1"/>
    <x v="877"/>
    <x v="0"/>
    <x v="1"/>
    <x v="862"/>
    <n v="191.96800000000002"/>
    <n v="7"/>
    <n v="0.2"/>
    <n v="16.797200000000004"/>
  </r>
  <r>
    <n v="9542"/>
    <x v="4783"/>
    <x v="705"/>
    <d v="2012-08-10T00:00:00"/>
    <s v="Standard Class"/>
    <x v="345"/>
    <s v="Rachel Payne"/>
    <x v="1"/>
    <s v="United States"/>
    <s v="Houston"/>
    <s v="Texas"/>
    <n v="77095"/>
    <x v="2"/>
    <x v="198"/>
    <x v="1"/>
    <x v="2"/>
    <x v="197"/>
    <n v="35.520000000000003"/>
    <n v="3"/>
    <n v="0.2"/>
    <n v="13.320000000000002"/>
  </r>
  <r>
    <n v="9543"/>
    <x v="4783"/>
    <x v="705"/>
    <d v="2012-08-10T00:00:00"/>
    <s v="Standard Class"/>
    <x v="345"/>
    <s v="Rachel Payne"/>
    <x v="1"/>
    <s v="United States"/>
    <s v="Houston"/>
    <s v="Texas"/>
    <n v="77095"/>
    <x v="2"/>
    <x v="799"/>
    <x v="1"/>
    <x v="8"/>
    <x v="789"/>
    <n v="6.2299999999999986"/>
    <n v="5"/>
    <n v="0.8"/>
    <n v="-9.6565000000000047"/>
  </r>
  <r>
    <n v="9544"/>
    <x v="4783"/>
    <x v="705"/>
    <d v="2012-08-10T00:00:00"/>
    <s v="Standard Class"/>
    <x v="345"/>
    <s v="Rachel Payne"/>
    <x v="1"/>
    <s v="United States"/>
    <s v="Houston"/>
    <s v="Texas"/>
    <n v="77095"/>
    <x v="2"/>
    <x v="1733"/>
    <x v="1"/>
    <x v="10"/>
    <x v="1712"/>
    <n v="56.704000000000001"/>
    <n v="2"/>
    <n v="0.2"/>
    <n v="19.137599999999992"/>
  </r>
  <r>
    <n v="9545"/>
    <x v="4783"/>
    <x v="705"/>
    <d v="2012-08-10T00:00:00"/>
    <s v="Standard Class"/>
    <x v="345"/>
    <s v="Rachel Payne"/>
    <x v="1"/>
    <s v="United States"/>
    <s v="Houston"/>
    <s v="Texas"/>
    <n v="77095"/>
    <x v="2"/>
    <x v="1103"/>
    <x v="0"/>
    <x v="0"/>
    <x v="1083"/>
    <n v="369.19919999999996"/>
    <n v="3"/>
    <n v="0.32"/>
    <n v="-114.01739999999995"/>
  </r>
  <r>
    <n v="9546"/>
    <x v="4784"/>
    <x v="194"/>
    <d v="2011-11-02T00:00:00"/>
    <s v="Standard Class"/>
    <x v="544"/>
    <s v="Noah Childs"/>
    <x v="1"/>
    <s v="United States"/>
    <s v="Columbus"/>
    <s v="Indiana"/>
    <n v="47201"/>
    <x v="2"/>
    <x v="1430"/>
    <x v="2"/>
    <x v="11"/>
    <x v="1409"/>
    <n v="1.98"/>
    <n v="2"/>
    <n v="0"/>
    <n v="0.89100000000000001"/>
  </r>
  <r>
    <n v="9547"/>
    <x v="4784"/>
    <x v="194"/>
    <d v="2011-11-02T00:00:00"/>
    <s v="Standard Class"/>
    <x v="544"/>
    <s v="Noah Childs"/>
    <x v="1"/>
    <s v="United States"/>
    <s v="Columbus"/>
    <s v="Indiana"/>
    <n v="47201"/>
    <x v="2"/>
    <x v="67"/>
    <x v="1"/>
    <x v="10"/>
    <x v="67"/>
    <n v="75.88"/>
    <n v="2"/>
    <n v="0"/>
    <n v="35.663599999999995"/>
  </r>
  <r>
    <n v="9548"/>
    <x v="4785"/>
    <x v="1133"/>
    <d v="2013-06-21T00:00:00"/>
    <s v="Second Class"/>
    <x v="34"/>
    <s v="Stewart Carmichael"/>
    <x v="1"/>
    <s v="United States"/>
    <s v="Philadelphia"/>
    <s v="Pennsylvania"/>
    <n v="19134"/>
    <x v="3"/>
    <x v="1532"/>
    <x v="1"/>
    <x v="10"/>
    <x v="1511"/>
    <n v="6.8480000000000008"/>
    <n v="2"/>
    <n v="0.2"/>
    <n v="2.1399999999999992"/>
  </r>
  <r>
    <n v="9549"/>
    <x v="4785"/>
    <x v="1133"/>
    <d v="2013-06-21T00:00:00"/>
    <s v="Second Class"/>
    <x v="34"/>
    <s v="Stewart Carmichael"/>
    <x v="1"/>
    <s v="United States"/>
    <s v="Philadelphia"/>
    <s v="Pennsylvania"/>
    <n v="19134"/>
    <x v="3"/>
    <x v="8"/>
    <x v="1"/>
    <x v="8"/>
    <x v="8"/>
    <n v="4.6260000000000003"/>
    <n v="2"/>
    <n v="0.7"/>
    <n v="-3.8549999999999986"/>
  </r>
  <r>
    <n v="9550"/>
    <x v="4785"/>
    <x v="1133"/>
    <d v="2013-06-21T00:00:00"/>
    <s v="Second Class"/>
    <x v="34"/>
    <s v="Stewart Carmichael"/>
    <x v="1"/>
    <s v="United States"/>
    <s v="Philadelphia"/>
    <s v="Pennsylvania"/>
    <n v="19134"/>
    <x v="3"/>
    <x v="1141"/>
    <x v="1"/>
    <x v="9"/>
    <x v="1120"/>
    <n v="453.6"/>
    <n v="3"/>
    <n v="0.2"/>
    <n v="90.71999999999997"/>
  </r>
  <r>
    <n v="9551"/>
    <x v="4786"/>
    <x v="910"/>
    <d v="2012-05-06T00:00:00"/>
    <s v="First Class"/>
    <x v="376"/>
    <s v="Nicole Fjeld"/>
    <x v="2"/>
    <s v="United States"/>
    <s v="San Jose"/>
    <s v="California"/>
    <n v="95123"/>
    <x v="1"/>
    <x v="68"/>
    <x v="1"/>
    <x v="8"/>
    <x v="68"/>
    <n v="13.847999999999999"/>
    <n v="3"/>
    <n v="0.2"/>
    <n v="5.1929999999999996"/>
  </r>
  <r>
    <n v="9552"/>
    <x v="4787"/>
    <x v="113"/>
    <d v="2012-11-14T00:00:00"/>
    <s v="Standard Class"/>
    <x v="710"/>
    <s v="Sam Craven"/>
    <x v="0"/>
    <s v="United States"/>
    <s v="Philadelphia"/>
    <s v="Pennsylvania"/>
    <n v="19140"/>
    <x v="3"/>
    <x v="772"/>
    <x v="1"/>
    <x v="4"/>
    <x v="764"/>
    <n v="577.58400000000006"/>
    <n v="6"/>
    <n v="0.2"/>
    <n v="43.318799999999953"/>
  </r>
  <r>
    <n v="9553"/>
    <x v="4788"/>
    <x v="1051"/>
    <d v="2012-06-03T00:00:00"/>
    <s v="Standard Class"/>
    <x v="786"/>
    <s v="Brendan Dodson"/>
    <x v="2"/>
    <s v="United States"/>
    <s v="Springfield"/>
    <s v="Virginia"/>
    <n v="22153"/>
    <x v="0"/>
    <x v="1302"/>
    <x v="2"/>
    <x v="11"/>
    <x v="1278"/>
    <n v="151.96"/>
    <n v="4"/>
    <n v="0"/>
    <n v="36.470399999999998"/>
  </r>
  <r>
    <n v="9554"/>
    <x v="4789"/>
    <x v="897"/>
    <d v="2013-09-28T00:00:00"/>
    <s v="Standard Class"/>
    <x v="416"/>
    <s v="Suzanne McNair"/>
    <x v="1"/>
    <s v="United States"/>
    <s v="Broomfield"/>
    <s v="Colorado"/>
    <n v="80020"/>
    <x v="1"/>
    <x v="390"/>
    <x v="0"/>
    <x v="5"/>
    <x v="386"/>
    <n v="68.432000000000016"/>
    <n v="7"/>
    <n v="0.2"/>
    <n v="8.5539999999999878"/>
  </r>
  <r>
    <n v="9555"/>
    <x v="4790"/>
    <x v="109"/>
    <d v="2012-12-02T00:00:00"/>
    <s v="Standard Class"/>
    <x v="686"/>
    <s v="Eugene Barchas"/>
    <x v="0"/>
    <s v="United States"/>
    <s v="Columbus"/>
    <s v="Ohio"/>
    <n v="43229"/>
    <x v="3"/>
    <x v="90"/>
    <x v="0"/>
    <x v="5"/>
    <x v="90"/>
    <n v="71.12"/>
    <n v="5"/>
    <n v="0.2"/>
    <n v="9.7789999999999964"/>
  </r>
  <r>
    <n v="9556"/>
    <x v="4790"/>
    <x v="109"/>
    <d v="2012-12-02T00:00:00"/>
    <s v="Standard Class"/>
    <x v="686"/>
    <s v="Eugene Barchas"/>
    <x v="0"/>
    <s v="United States"/>
    <s v="Columbus"/>
    <s v="Ohio"/>
    <n v="43229"/>
    <x v="3"/>
    <x v="1014"/>
    <x v="1"/>
    <x v="13"/>
    <x v="33"/>
    <n v="3.008"/>
    <n v="2"/>
    <n v="0.2"/>
    <n v="0.56399999999999983"/>
  </r>
  <r>
    <n v="9557"/>
    <x v="4791"/>
    <x v="155"/>
    <d v="2012-12-05T00:00:00"/>
    <s v="Second Class"/>
    <x v="6"/>
    <s v="Harold Pawlan"/>
    <x v="2"/>
    <s v="United States"/>
    <s v="Concord"/>
    <s v="New Hampshire"/>
    <n v="3301"/>
    <x v="3"/>
    <x v="779"/>
    <x v="1"/>
    <x v="10"/>
    <x v="770"/>
    <n v="184.66"/>
    <n v="7"/>
    <n v="0"/>
    <n v="84.943599999999989"/>
  </r>
  <r>
    <n v="9558"/>
    <x v="4792"/>
    <x v="1136"/>
    <d v="2011-10-19T00:00:00"/>
    <s v="Second Class"/>
    <x v="432"/>
    <s v="Evan Bailliet"/>
    <x v="0"/>
    <s v="United States"/>
    <s v="Houston"/>
    <s v="Texas"/>
    <n v="77095"/>
    <x v="2"/>
    <x v="1494"/>
    <x v="0"/>
    <x v="5"/>
    <x v="1473"/>
    <n v="5.3120000000000003"/>
    <n v="2"/>
    <n v="0.6"/>
    <n v="-1.5935999999999995"/>
  </r>
  <r>
    <n v="9559"/>
    <x v="4793"/>
    <x v="973"/>
    <d v="2013-05-06T00:00:00"/>
    <s v="First Class"/>
    <x v="792"/>
    <s v="Susan MacKendrick"/>
    <x v="0"/>
    <s v="United States"/>
    <s v="Newark"/>
    <s v="Ohio"/>
    <n v="43055"/>
    <x v="3"/>
    <x v="217"/>
    <x v="2"/>
    <x v="11"/>
    <x v="458"/>
    <n v="132.52000000000004"/>
    <n v="5"/>
    <n v="0.2"/>
    <n v="34.786500000000004"/>
  </r>
  <r>
    <n v="9560"/>
    <x v="4793"/>
    <x v="973"/>
    <d v="2013-05-06T00:00:00"/>
    <s v="First Class"/>
    <x v="792"/>
    <s v="Susan MacKendrick"/>
    <x v="0"/>
    <s v="United States"/>
    <s v="Newark"/>
    <s v="Ohio"/>
    <n v="43055"/>
    <x v="3"/>
    <x v="1166"/>
    <x v="1"/>
    <x v="4"/>
    <x v="1144"/>
    <n v="195.64"/>
    <n v="5"/>
    <n v="0.2"/>
    <n v="-44.018999999999991"/>
  </r>
  <r>
    <n v="9561"/>
    <x v="4793"/>
    <x v="973"/>
    <d v="2013-05-06T00:00:00"/>
    <s v="First Class"/>
    <x v="792"/>
    <s v="Susan MacKendrick"/>
    <x v="0"/>
    <s v="United States"/>
    <s v="Newark"/>
    <s v="Ohio"/>
    <n v="43055"/>
    <x v="3"/>
    <x v="1416"/>
    <x v="0"/>
    <x v="5"/>
    <x v="1394"/>
    <n v="51.967999999999996"/>
    <n v="2"/>
    <n v="0.2"/>
    <n v="10.393599999999998"/>
  </r>
  <r>
    <n v="9562"/>
    <x v="4793"/>
    <x v="973"/>
    <d v="2013-05-06T00:00:00"/>
    <s v="First Class"/>
    <x v="792"/>
    <s v="Susan MacKendrick"/>
    <x v="0"/>
    <s v="United States"/>
    <s v="Newark"/>
    <s v="Ohio"/>
    <n v="43055"/>
    <x v="3"/>
    <x v="1332"/>
    <x v="2"/>
    <x v="11"/>
    <x v="1308"/>
    <n v="431.97600000000006"/>
    <n v="3"/>
    <n v="0.2"/>
    <n v="-75.59580000000004"/>
  </r>
  <r>
    <n v="9563"/>
    <x v="4793"/>
    <x v="973"/>
    <d v="2013-05-06T00:00:00"/>
    <s v="First Class"/>
    <x v="792"/>
    <s v="Susan MacKendrick"/>
    <x v="0"/>
    <s v="United States"/>
    <s v="Newark"/>
    <s v="Ohio"/>
    <n v="43055"/>
    <x v="3"/>
    <x v="1858"/>
    <x v="2"/>
    <x v="15"/>
    <x v="1837"/>
    <n v="224.93700000000004"/>
    <n v="3"/>
    <n v="0.7"/>
    <n v="-164.9538"/>
  </r>
  <r>
    <n v="9564"/>
    <x v="4793"/>
    <x v="973"/>
    <d v="2013-05-06T00:00:00"/>
    <s v="First Class"/>
    <x v="792"/>
    <s v="Susan MacKendrick"/>
    <x v="0"/>
    <s v="United States"/>
    <s v="Newark"/>
    <s v="Ohio"/>
    <n v="43055"/>
    <x v="3"/>
    <x v="1345"/>
    <x v="1"/>
    <x v="2"/>
    <x v="1321"/>
    <n v="6"/>
    <n v="2"/>
    <n v="0.2"/>
    <n v="2.0999999999999996"/>
  </r>
  <r>
    <n v="9565"/>
    <x v="4794"/>
    <x v="932"/>
    <d v="2012-06-08T00:00:00"/>
    <s v="Standard Class"/>
    <x v="344"/>
    <s v="Catherine Glotzbach"/>
    <x v="2"/>
    <s v="United States"/>
    <s v="Los Angeles"/>
    <s v="California"/>
    <n v="90045"/>
    <x v="1"/>
    <x v="1017"/>
    <x v="1"/>
    <x v="10"/>
    <x v="999"/>
    <n v="11.76"/>
    <n v="2"/>
    <n v="0"/>
    <n v="5.7623999999999995"/>
  </r>
  <r>
    <n v="9566"/>
    <x v="4795"/>
    <x v="691"/>
    <d v="2011-03-31T00:00:00"/>
    <s v="Same Day"/>
    <x v="228"/>
    <s v="Trudy Glocke"/>
    <x v="0"/>
    <s v="United States"/>
    <s v="Tampa"/>
    <s v="Florida"/>
    <n v="33614"/>
    <x v="0"/>
    <x v="228"/>
    <x v="0"/>
    <x v="1"/>
    <x v="226"/>
    <n v="1125.4879999999998"/>
    <n v="7"/>
    <n v="0.2"/>
    <n v="98.480200000000082"/>
  </r>
  <r>
    <n v="9567"/>
    <x v="4795"/>
    <x v="691"/>
    <d v="2011-03-31T00:00:00"/>
    <s v="Same Day"/>
    <x v="228"/>
    <s v="Trudy Glocke"/>
    <x v="0"/>
    <s v="United States"/>
    <s v="Tampa"/>
    <s v="Florida"/>
    <n v="33614"/>
    <x v="0"/>
    <x v="674"/>
    <x v="1"/>
    <x v="8"/>
    <x v="668"/>
    <n v="12.645000000000001"/>
    <n v="5"/>
    <n v="0.7"/>
    <n v="-10.116"/>
  </r>
  <r>
    <n v="9568"/>
    <x v="4795"/>
    <x v="691"/>
    <d v="2011-03-31T00:00:00"/>
    <s v="Same Day"/>
    <x v="228"/>
    <s v="Trudy Glocke"/>
    <x v="0"/>
    <s v="United States"/>
    <s v="Tampa"/>
    <s v="Florida"/>
    <n v="33614"/>
    <x v="0"/>
    <x v="183"/>
    <x v="1"/>
    <x v="6"/>
    <x v="182"/>
    <n v="4.032"/>
    <n v="2"/>
    <n v="0.2"/>
    <n v="1.0584000000000002"/>
  </r>
  <r>
    <n v="9569"/>
    <x v="4796"/>
    <x v="957"/>
    <d v="2014-07-08T00:00:00"/>
    <s v="First Class"/>
    <x v="460"/>
    <s v="Damala Kotsonis"/>
    <x v="1"/>
    <s v="United States"/>
    <s v="Fremont"/>
    <s v="Nebraska"/>
    <n v="68025"/>
    <x v="2"/>
    <x v="125"/>
    <x v="2"/>
    <x v="7"/>
    <x v="126"/>
    <n v="79.959999999999994"/>
    <n v="4"/>
    <n v="0"/>
    <n v="22.388800000000003"/>
  </r>
  <r>
    <n v="9570"/>
    <x v="4797"/>
    <x v="496"/>
    <d v="2012-09-24T00:00:00"/>
    <s v="Same Day"/>
    <x v="93"/>
    <s v="Maria Bertelson"/>
    <x v="0"/>
    <s v="United States"/>
    <s v="Columbus"/>
    <s v="Ohio"/>
    <n v="43229"/>
    <x v="3"/>
    <x v="1390"/>
    <x v="1"/>
    <x v="8"/>
    <x v="1367"/>
    <n v="6.732000000000002"/>
    <n v="6"/>
    <n v="0.7"/>
    <n v="-4.4879999999999978"/>
  </r>
  <r>
    <n v="9571"/>
    <x v="4797"/>
    <x v="496"/>
    <d v="2012-09-24T00:00:00"/>
    <s v="Same Day"/>
    <x v="93"/>
    <s v="Maria Bertelson"/>
    <x v="0"/>
    <s v="United States"/>
    <s v="Columbus"/>
    <s v="Ohio"/>
    <n v="43229"/>
    <x v="3"/>
    <x v="1222"/>
    <x v="1"/>
    <x v="4"/>
    <x v="1197"/>
    <n v="33.568000000000005"/>
    <n v="2"/>
    <n v="0.2"/>
    <n v="1.6783999999999981"/>
  </r>
  <r>
    <n v="9572"/>
    <x v="4797"/>
    <x v="496"/>
    <d v="2012-09-24T00:00:00"/>
    <s v="Same Day"/>
    <x v="93"/>
    <s v="Maria Bertelson"/>
    <x v="0"/>
    <s v="United States"/>
    <s v="Columbus"/>
    <s v="Ohio"/>
    <n v="43229"/>
    <x v="3"/>
    <x v="1652"/>
    <x v="1"/>
    <x v="12"/>
    <x v="1632"/>
    <n v="15.840000000000002"/>
    <n v="2"/>
    <n v="0.2"/>
    <n v="5.5439999999999987"/>
  </r>
  <r>
    <n v="9573"/>
    <x v="4797"/>
    <x v="496"/>
    <d v="2012-09-24T00:00:00"/>
    <s v="Same Day"/>
    <x v="93"/>
    <s v="Maria Bertelson"/>
    <x v="0"/>
    <s v="United States"/>
    <s v="Columbus"/>
    <s v="Ohio"/>
    <n v="43229"/>
    <x v="3"/>
    <x v="580"/>
    <x v="1"/>
    <x v="2"/>
    <x v="575"/>
    <n v="24.424000000000003"/>
    <n v="1"/>
    <n v="0.2"/>
    <n v="7.9378000000000002"/>
  </r>
  <r>
    <n v="9574"/>
    <x v="4797"/>
    <x v="496"/>
    <d v="2012-09-24T00:00:00"/>
    <s v="Same Day"/>
    <x v="93"/>
    <s v="Maria Bertelson"/>
    <x v="0"/>
    <s v="United States"/>
    <s v="Columbus"/>
    <s v="Ohio"/>
    <n v="43229"/>
    <x v="3"/>
    <x v="1046"/>
    <x v="1"/>
    <x v="6"/>
    <x v="1026"/>
    <n v="17.12"/>
    <n v="5"/>
    <n v="0.2"/>
    <n v="1.9259999999999975"/>
  </r>
  <r>
    <n v="9575"/>
    <x v="4798"/>
    <x v="863"/>
    <d v="2012-08-13T00:00:00"/>
    <s v="Same Day"/>
    <x v="11"/>
    <s v="Sandra Flanagan"/>
    <x v="0"/>
    <s v="United States"/>
    <s v="Pomona"/>
    <s v="California"/>
    <n v="91767"/>
    <x v="1"/>
    <x v="1172"/>
    <x v="0"/>
    <x v="5"/>
    <x v="1149"/>
    <n v="31.56"/>
    <n v="3"/>
    <n v="0"/>
    <n v="10.4148"/>
  </r>
  <r>
    <n v="9576"/>
    <x v="4799"/>
    <x v="989"/>
    <d v="2012-05-28T00:00:00"/>
    <s v="Second Class"/>
    <x v="519"/>
    <s v="Pamela Stobb"/>
    <x v="0"/>
    <s v="United States"/>
    <s v="San Antonio"/>
    <s v="Texas"/>
    <n v="78207"/>
    <x v="2"/>
    <x v="83"/>
    <x v="0"/>
    <x v="1"/>
    <x v="83"/>
    <n v="105.68599999999999"/>
    <n v="1"/>
    <n v="0.3"/>
    <n v="-28.686199999999999"/>
  </r>
  <r>
    <n v="9577"/>
    <x v="4799"/>
    <x v="989"/>
    <d v="2012-05-28T00:00:00"/>
    <s v="Second Class"/>
    <x v="519"/>
    <s v="Pamela Stobb"/>
    <x v="0"/>
    <s v="United States"/>
    <s v="San Antonio"/>
    <s v="Texas"/>
    <n v="78207"/>
    <x v="2"/>
    <x v="1093"/>
    <x v="2"/>
    <x v="15"/>
    <x v="1074"/>
    <n v="399.53999999999996"/>
    <n v="2"/>
    <n v="0.4"/>
    <n v="-79.908000000000015"/>
  </r>
  <r>
    <n v="9578"/>
    <x v="4799"/>
    <x v="989"/>
    <d v="2012-05-28T00:00:00"/>
    <s v="Second Class"/>
    <x v="519"/>
    <s v="Pamela Stobb"/>
    <x v="0"/>
    <s v="United States"/>
    <s v="San Antonio"/>
    <s v="Texas"/>
    <n v="78207"/>
    <x v="2"/>
    <x v="1144"/>
    <x v="0"/>
    <x v="1"/>
    <x v="1123"/>
    <n v="104.93"/>
    <n v="5"/>
    <n v="0.3"/>
    <n v="-4.4969999999999999"/>
  </r>
  <r>
    <n v="9579"/>
    <x v="4800"/>
    <x v="32"/>
    <d v="2014-09-17T00:00:00"/>
    <s v="First Class"/>
    <x v="42"/>
    <s v="Roger Barcio"/>
    <x v="2"/>
    <s v="United States"/>
    <s v="New York City"/>
    <s v="New York"/>
    <n v="10035"/>
    <x v="3"/>
    <x v="907"/>
    <x v="2"/>
    <x v="7"/>
    <x v="890"/>
    <n v="1079.8499999999999"/>
    <n v="3"/>
    <n v="0"/>
    <n v="323.95499999999993"/>
  </r>
  <r>
    <n v="9580"/>
    <x v="4800"/>
    <x v="32"/>
    <d v="2014-09-17T00:00:00"/>
    <s v="First Class"/>
    <x v="42"/>
    <s v="Roger Barcio"/>
    <x v="2"/>
    <s v="United States"/>
    <s v="New York City"/>
    <s v="New York"/>
    <n v="10035"/>
    <x v="3"/>
    <x v="1043"/>
    <x v="1"/>
    <x v="4"/>
    <x v="1023"/>
    <n v="70.98"/>
    <n v="1"/>
    <n v="0"/>
    <n v="3.5489999999999924"/>
  </r>
  <r>
    <n v="9581"/>
    <x v="4800"/>
    <x v="32"/>
    <d v="2014-09-17T00:00:00"/>
    <s v="First Class"/>
    <x v="42"/>
    <s v="Roger Barcio"/>
    <x v="2"/>
    <s v="United States"/>
    <s v="New York City"/>
    <s v="New York"/>
    <n v="10035"/>
    <x v="3"/>
    <x v="758"/>
    <x v="1"/>
    <x v="6"/>
    <x v="749"/>
    <n v="29.950000000000003"/>
    <n v="5"/>
    <n v="0"/>
    <n v="8.6854999999999993"/>
  </r>
  <r>
    <n v="9582"/>
    <x v="4800"/>
    <x v="32"/>
    <d v="2014-09-17T00:00:00"/>
    <s v="First Class"/>
    <x v="42"/>
    <s v="Roger Barcio"/>
    <x v="2"/>
    <s v="United States"/>
    <s v="New York City"/>
    <s v="New York"/>
    <n v="10035"/>
    <x v="3"/>
    <x v="1585"/>
    <x v="0"/>
    <x v="1"/>
    <x v="1567"/>
    <n v="589.41"/>
    <n v="5"/>
    <n v="0.1"/>
    <n v="-6.5490000000000492"/>
  </r>
  <r>
    <n v="9583"/>
    <x v="4801"/>
    <x v="843"/>
    <d v="2013-06-12T00:00:00"/>
    <s v="Standard Class"/>
    <x v="789"/>
    <s v="Roy Skaria"/>
    <x v="2"/>
    <s v="United States"/>
    <s v="Philadelphia"/>
    <s v="Pennsylvania"/>
    <n v="19120"/>
    <x v="3"/>
    <x v="131"/>
    <x v="1"/>
    <x v="13"/>
    <x v="131"/>
    <n v="9.6479999999999997"/>
    <n v="6"/>
    <n v="0.2"/>
    <n v="3.4973999999999998"/>
  </r>
  <r>
    <n v="9584"/>
    <x v="4802"/>
    <x v="643"/>
    <d v="2014-06-28T00:00:00"/>
    <s v="Second Class"/>
    <x v="766"/>
    <s v="Sarah Brown"/>
    <x v="0"/>
    <s v="United States"/>
    <s v="New York City"/>
    <s v="New York"/>
    <n v="10024"/>
    <x v="3"/>
    <x v="1248"/>
    <x v="0"/>
    <x v="0"/>
    <x v="1223"/>
    <n v="400.78400000000005"/>
    <n v="1"/>
    <n v="0.2"/>
    <n v="-5.0098000000000269"/>
  </r>
  <r>
    <n v="9585"/>
    <x v="4803"/>
    <x v="775"/>
    <d v="2014-08-28T00:00:00"/>
    <s v="First Class"/>
    <x v="707"/>
    <s v="Heather Jas"/>
    <x v="2"/>
    <s v="United States"/>
    <s v="Detroit"/>
    <s v="Michigan"/>
    <n v="48234"/>
    <x v="2"/>
    <x v="1031"/>
    <x v="1"/>
    <x v="4"/>
    <x v="1013"/>
    <n v="53.72"/>
    <n v="4"/>
    <n v="0"/>
    <n v="13.967199999999998"/>
  </r>
  <r>
    <n v="9586"/>
    <x v="4804"/>
    <x v="370"/>
    <d v="2013-08-29T00:00:00"/>
    <s v="First Class"/>
    <x v="458"/>
    <s v="Stuart Van"/>
    <x v="1"/>
    <s v="United States"/>
    <s v="Miami"/>
    <s v="Florida"/>
    <n v="33142"/>
    <x v="0"/>
    <x v="1413"/>
    <x v="1"/>
    <x v="10"/>
    <x v="1391"/>
    <n v="31.007999999999999"/>
    <n v="1"/>
    <n v="0.2"/>
    <n v="11.240400000000001"/>
  </r>
  <r>
    <n v="9587"/>
    <x v="4805"/>
    <x v="741"/>
    <d v="2013-11-19T00:00:00"/>
    <s v="Same Day"/>
    <x v="648"/>
    <s v="Bobby Elias"/>
    <x v="0"/>
    <s v="United States"/>
    <s v="Concord"/>
    <s v="California"/>
    <n v="94521"/>
    <x v="1"/>
    <x v="1329"/>
    <x v="1"/>
    <x v="8"/>
    <x v="1305"/>
    <n v="61.120000000000005"/>
    <n v="5"/>
    <n v="0.2"/>
    <n v="22.155999999999999"/>
  </r>
  <r>
    <n v="9588"/>
    <x v="4806"/>
    <x v="827"/>
    <d v="2014-04-23T00:00:00"/>
    <s v="Standard Class"/>
    <x v="606"/>
    <s v="Brendan Murry"/>
    <x v="1"/>
    <s v="United States"/>
    <s v="Chicago"/>
    <s v="Illinois"/>
    <n v="60653"/>
    <x v="2"/>
    <x v="886"/>
    <x v="1"/>
    <x v="4"/>
    <x v="870"/>
    <n v="195.136"/>
    <n v="4"/>
    <n v="0.2"/>
    <n v="-43.9056"/>
  </r>
  <r>
    <n v="9589"/>
    <x v="4807"/>
    <x v="283"/>
    <d v="2014-07-29T00:00:00"/>
    <s v="Standard Class"/>
    <x v="616"/>
    <s v="Annie Zypern"/>
    <x v="0"/>
    <s v="United States"/>
    <s v="Wheeling"/>
    <s v="Illinois"/>
    <n v="60090"/>
    <x v="2"/>
    <x v="108"/>
    <x v="1"/>
    <x v="6"/>
    <x v="108"/>
    <n v="121.536"/>
    <n v="4"/>
    <n v="0.2"/>
    <n v="15.191999999999979"/>
  </r>
  <r>
    <n v="9590"/>
    <x v="4808"/>
    <x v="218"/>
    <d v="2011-05-15T00:00:00"/>
    <s v="Standard Class"/>
    <x v="787"/>
    <s v="Harold Dahlen"/>
    <x v="2"/>
    <s v="United States"/>
    <s v="Chicago"/>
    <s v="Illinois"/>
    <n v="60610"/>
    <x v="2"/>
    <x v="1749"/>
    <x v="1"/>
    <x v="10"/>
    <x v="1730"/>
    <n v="17.472000000000001"/>
    <n v="3"/>
    <n v="0.2"/>
    <n v="5.6783999999999981"/>
  </r>
  <r>
    <n v="9591"/>
    <x v="4808"/>
    <x v="218"/>
    <d v="2011-05-15T00:00:00"/>
    <s v="Standard Class"/>
    <x v="787"/>
    <s v="Harold Dahlen"/>
    <x v="2"/>
    <s v="United States"/>
    <s v="Chicago"/>
    <s v="Illinois"/>
    <n v="60610"/>
    <x v="2"/>
    <x v="920"/>
    <x v="1"/>
    <x v="8"/>
    <x v="903"/>
    <n v="104.57999999999998"/>
    <n v="9"/>
    <n v="0.8"/>
    <n v="-172.55700000000007"/>
  </r>
  <r>
    <n v="9592"/>
    <x v="4809"/>
    <x v="1062"/>
    <d v="2013-08-02T00:00:00"/>
    <s v="Standard Class"/>
    <x v="593"/>
    <s v="Barry Franz"/>
    <x v="2"/>
    <s v="United States"/>
    <s v="Pasadena"/>
    <s v="Texas"/>
    <n v="77506"/>
    <x v="2"/>
    <x v="893"/>
    <x v="0"/>
    <x v="5"/>
    <x v="877"/>
    <n v="24.700000000000003"/>
    <n v="5"/>
    <n v="0.6"/>
    <n v="-9.8799999999999955"/>
  </r>
  <r>
    <n v="9593"/>
    <x v="4809"/>
    <x v="1062"/>
    <d v="2013-08-02T00:00:00"/>
    <s v="Standard Class"/>
    <x v="593"/>
    <s v="Barry Franz"/>
    <x v="2"/>
    <s v="United States"/>
    <s v="Pasadena"/>
    <s v="Texas"/>
    <n v="77506"/>
    <x v="2"/>
    <x v="1814"/>
    <x v="0"/>
    <x v="5"/>
    <x v="1795"/>
    <n v="302.72000000000003"/>
    <n v="5"/>
    <n v="0.6"/>
    <n v="-378.40000000000009"/>
  </r>
  <r>
    <n v="9594"/>
    <x v="4810"/>
    <x v="32"/>
    <d v="2014-09-20T00:00:00"/>
    <s v="Standard Class"/>
    <x v="521"/>
    <s v="Henia Zydlo"/>
    <x v="0"/>
    <s v="United States"/>
    <s v="New York City"/>
    <s v="New York"/>
    <n v="10024"/>
    <x v="3"/>
    <x v="1489"/>
    <x v="1"/>
    <x v="10"/>
    <x v="1467"/>
    <n v="8.56"/>
    <n v="2"/>
    <n v="0"/>
    <n v="3.8519999999999994"/>
  </r>
  <r>
    <n v="9595"/>
    <x v="4810"/>
    <x v="32"/>
    <d v="2014-09-20T00:00:00"/>
    <s v="Standard Class"/>
    <x v="521"/>
    <s v="Henia Zydlo"/>
    <x v="0"/>
    <s v="United States"/>
    <s v="New York City"/>
    <s v="New York"/>
    <n v="10024"/>
    <x v="3"/>
    <x v="371"/>
    <x v="1"/>
    <x v="10"/>
    <x v="367"/>
    <n v="11.56"/>
    <n v="2"/>
    <n v="0"/>
    <n v="5.6644000000000005"/>
  </r>
  <r>
    <n v="9596"/>
    <x v="4811"/>
    <x v="714"/>
    <d v="2014-01-30T00:00:00"/>
    <s v="Standard Class"/>
    <x v="470"/>
    <s v="Keith Dawkins"/>
    <x v="1"/>
    <s v="United States"/>
    <s v="San Jose"/>
    <s v="California"/>
    <n v="95123"/>
    <x v="1"/>
    <x v="22"/>
    <x v="1"/>
    <x v="9"/>
    <x v="22"/>
    <n v="25.86"/>
    <n v="3"/>
    <n v="0"/>
    <n v="6.7236000000000002"/>
  </r>
  <r>
    <n v="9597"/>
    <x v="4811"/>
    <x v="714"/>
    <d v="2014-01-30T00:00:00"/>
    <s v="Standard Class"/>
    <x v="470"/>
    <s v="Keith Dawkins"/>
    <x v="1"/>
    <s v="United States"/>
    <s v="San Jose"/>
    <s v="California"/>
    <n v="95123"/>
    <x v="1"/>
    <x v="1591"/>
    <x v="1"/>
    <x v="8"/>
    <x v="1574"/>
    <n v="276.78400000000005"/>
    <n v="2"/>
    <n v="0.2"/>
    <n v="89.954799999999992"/>
  </r>
  <r>
    <n v="9598"/>
    <x v="4811"/>
    <x v="714"/>
    <d v="2014-01-30T00:00:00"/>
    <s v="Standard Class"/>
    <x v="470"/>
    <s v="Keith Dawkins"/>
    <x v="1"/>
    <s v="United States"/>
    <s v="San Jose"/>
    <s v="California"/>
    <n v="95123"/>
    <x v="1"/>
    <x v="1676"/>
    <x v="2"/>
    <x v="7"/>
    <x v="1655"/>
    <n v="110.352"/>
    <n v="3"/>
    <n v="0.2"/>
    <n v="8.2763999999999953"/>
  </r>
  <r>
    <n v="9599"/>
    <x v="4812"/>
    <x v="444"/>
    <d v="2012-09-23T00:00:00"/>
    <s v="Standard Class"/>
    <x v="763"/>
    <s v="Frank Carlisle"/>
    <x v="2"/>
    <s v="United States"/>
    <s v="Sacramento"/>
    <s v="California"/>
    <n v="95823"/>
    <x v="1"/>
    <x v="1492"/>
    <x v="0"/>
    <x v="5"/>
    <x v="1470"/>
    <n v="60.84"/>
    <n v="3"/>
    <n v="0"/>
    <n v="19.468799999999998"/>
  </r>
  <r>
    <n v="9600"/>
    <x v="4813"/>
    <x v="1225"/>
    <d v="2012-04-18T00:00:00"/>
    <s v="Standard Class"/>
    <x v="236"/>
    <s v="Theone Pippenger"/>
    <x v="0"/>
    <s v="United States"/>
    <s v="Springfield"/>
    <s v="Oregon"/>
    <n v="97477"/>
    <x v="1"/>
    <x v="1324"/>
    <x v="1"/>
    <x v="9"/>
    <x v="1302"/>
    <n v="35.207999999999998"/>
    <n v="1"/>
    <n v="0.2"/>
    <n v="2.6405999999999992"/>
  </r>
  <r>
    <n v="9601"/>
    <x v="4814"/>
    <x v="540"/>
    <d v="2014-05-12T00:00:00"/>
    <s v="Second Class"/>
    <x v="182"/>
    <s v="Ed Braxton"/>
    <x v="1"/>
    <s v="United States"/>
    <s v="Mansfield"/>
    <s v="Texas"/>
    <n v="76063"/>
    <x v="2"/>
    <x v="1465"/>
    <x v="1"/>
    <x v="10"/>
    <x v="1442"/>
    <n v="41.472000000000008"/>
    <n v="8"/>
    <n v="0.2"/>
    <n v="14.5152"/>
  </r>
  <r>
    <n v="9602"/>
    <x v="4815"/>
    <x v="913"/>
    <d v="2013-09-10T00:00:00"/>
    <s v="Standard Class"/>
    <x v="187"/>
    <s v="Jeremy Pistek"/>
    <x v="0"/>
    <s v="United States"/>
    <s v="Jonesboro"/>
    <s v="Arkansas"/>
    <n v="72401"/>
    <x v="0"/>
    <x v="1052"/>
    <x v="1"/>
    <x v="10"/>
    <x v="1032"/>
    <n v="239.5"/>
    <n v="5"/>
    <n v="0"/>
    <n v="114.95999999999998"/>
  </r>
  <r>
    <n v="9603"/>
    <x v="4816"/>
    <x v="946"/>
    <d v="2011-05-22T00:00:00"/>
    <s v="First Class"/>
    <x v="143"/>
    <s v="Tamara Dahlen"/>
    <x v="0"/>
    <s v="United States"/>
    <s v="Virginia Beach"/>
    <s v="Virginia"/>
    <n v="23464"/>
    <x v="0"/>
    <x v="1726"/>
    <x v="1"/>
    <x v="14"/>
    <x v="1704"/>
    <n v="34.200000000000003"/>
    <n v="5"/>
    <n v="0"/>
    <n v="9.234"/>
  </r>
  <r>
    <n v="9604"/>
    <x v="4817"/>
    <x v="26"/>
    <d v="2013-06-24T00:00:00"/>
    <s v="Standard Class"/>
    <x v="664"/>
    <s v="Denise Monton"/>
    <x v="1"/>
    <s v="United States"/>
    <s v="Rochester"/>
    <s v="New York"/>
    <n v="14609"/>
    <x v="3"/>
    <x v="1021"/>
    <x v="0"/>
    <x v="3"/>
    <x v="1003"/>
    <n v="376.86599999999999"/>
    <n v="3"/>
    <n v="0.4"/>
    <n v="-213.55740000000006"/>
  </r>
  <r>
    <n v="9605"/>
    <x v="4818"/>
    <x v="121"/>
    <d v="2012-11-05T00:00:00"/>
    <s v="First Class"/>
    <x v="283"/>
    <s v="Emily Grady"/>
    <x v="0"/>
    <s v="United States"/>
    <s v="Chesapeake"/>
    <s v="Virginia"/>
    <n v="23320"/>
    <x v="0"/>
    <x v="1859"/>
    <x v="1"/>
    <x v="9"/>
    <x v="1838"/>
    <n v="197.72"/>
    <n v="4"/>
    <n v="0"/>
    <n v="55.36160000000001"/>
  </r>
  <r>
    <n v="9606"/>
    <x v="4819"/>
    <x v="259"/>
    <d v="2014-11-10T00:00:00"/>
    <s v="Standard Class"/>
    <x v="428"/>
    <s v="Henry Goldwyn"/>
    <x v="1"/>
    <s v="United States"/>
    <s v="Lancaster"/>
    <s v="Ohio"/>
    <n v="43130"/>
    <x v="3"/>
    <x v="176"/>
    <x v="2"/>
    <x v="11"/>
    <x v="175"/>
    <n v="70.720000000000013"/>
    <n v="4"/>
    <n v="0.2"/>
    <n v="-6.1879999999999988"/>
  </r>
  <r>
    <n v="9607"/>
    <x v="4819"/>
    <x v="259"/>
    <d v="2014-11-10T00:00:00"/>
    <s v="Standard Class"/>
    <x v="428"/>
    <s v="Henry Goldwyn"/>
    <x v="1"/>
    <s v="United States"/>
    <s v="Lancaster"/>
    <s v="Ohio"/>
    <n v="43130"/>
    <x v="3"/>
    <x v="871"/>
    <x v="1"/>
    <x v="4"/>
    <x v="856"/>
    <n v="194.35200000000003"/>
    <n v="3"/>
    <n v="0.2"/>
    <n v="-43.729199999999992"/>
  </r>
  <r>
    <n v="9608"/>
    <x v="4820"/>
    <x v="256"/>
    <d v="2014-12-09T00:00:00"/>
    <s v="Second Class"/>
    <x v="569"/>
    <s v="Bart Folk"/>
    <x v="0"/>
    <s v="United States"/>
    <s v="New York City"/>
    <s v="New York"/>
    <n v="10024"/>
    <x v="3"/>
    <x v="1552"/>
    <x v="1"/>
    <x v="10"/>
    <x v="1531"/>
    <n v="21.6"/>
    <n v="6"/>
    <n v="0"/>
    <n v="9.9359999999999999"/>
  </r>
  <r>
    <n v="9609"/>
    <x v="4820"/>
    <x v="256"/>
    <d v="2014-12-09T00:00:00"/>
    <s v="Second Class"/>
    <x v="569"/>
    <s v="Bart Folk"/>
    <x v="0"/>
    <s v="United States"/>
    <s v="New York City"/>
    <s v="New York"/>
    <n v="10024"/>
    <x v="3"/>
    <x v="1238"/>
    <x v="1"/>
    <x v="2"/>
    <x v="1212"/>
    <n v="11.07"/>
    <n v="3"/>
    <n v="0"/>
    <n v="5.2028999999999996"/>
  </r>
  <r>
    <n v="9610"/>
    <x v="4821"/>
    <x v="458"/>
    <d v="2013-05-20T00:00:00"/>
    <s v="Second Class"/>
    <x v="183"/>
    <s v="Sanjit Chand"/>
    <x v="0"/>
    <s v="United States"/>
    <s v="Los Angeles"/>
    <s v="California"/>
    <n v="90045"/>
    <x v="1"/>
    <x v="1454"/>
    <x v="0"/>
    <x v="5"/>
    <x v="1431"/>
    <n v="282.83999999999997"/>
    <n v="4"/>
    <n v="0"/>
    <n v="19.798799999999972"/>
  </r>
  <r>
    <n v="9611"/>
    <x v="4821"/>
    <x v="458"/>
    <d v="2013-05-20T00:00:00"/>
    <s v="Second Class"/>
    <x v="183"/>
    <s v="Sanjit Chand"/>
    <x v="0"/>
    <s v="United States"/>
    <s v="Los Angeles"/>
    <s v="California"/>
    <n v="90045"/>
    <x v="1"/>
    <x v="1038"/>
    <x v="1"/>
    <x v="2"/>
    <x v="1019"/>
    <n v="27.72"/>
    <n v="9"/>
    <n v="0"/>
    <n v="13.3056"/>
  </r>
  <r>
    <n v="9612"/>
    <x v="4822"/>
    <x v="1200"/>
    <d v="2014-10-31T00:00:00"/>
    <s v="Standard Class"/>
    <x v="229"/>
    <s v="Carlos Soltero"/>
    <x v="0"/>
    <s v="United States"/>
    <s v="Jackson"/>
    <s v="Mississippi"/>
    <n v="39212"/>
    <x v="0"/>
    <x v="848"/>
    <x v="1"/>
    <x v="13"/>
    <x v="33"/>
    <n v="11.68"/>
    <n v="4"/>
    <n v="0"/>
    <n v="5.2559999999999993"/>
  </r>
  <r>
    <n v="9613"/>
    <x v="4823"/>
    <x v="31"/>
    <d v="2013-09-23T00:00:00"/>
    <s v="Standard Class"/>
    <x v="217"/>
    <s v="Bill Donatelli"/>
    <x v="0"/>
    <s v="United States"/>
    <s v="Woodland"/>
    <s v="California"/>
    <n v="95695"/>
    <x v="1"/>
    <x v="1501"/>
    <x v="2"/>
    <x v="7"/>
    <x v="1480"/>
    <n v="239.98400000000004"/>
    <n v="2"/>
    <n v="0.2"/>
    <n v="23.998400000000004"/>
  </r>
  <r>
    <n v="9614"/>
    <x v="4824"/>
    <x v="7"/>
    <d v="2011-11-13T00:00:00"/>
    <s v="First Class"/>
    <x v="89"/>
    <s v="Mary Zewe"/>
    <x v="1"/>
    <s v="United States"/>
    <s v="Seattle"/>
    <s v="Washington"/>
    <n v="98115"/>
    <x v="1"/>
    <x v="9"/>
    <x v="1"/>
    <x v="9"/>
    <x v="9"/>
    <n v="22.98"/>
    <n v="1"/>
    <n v="0"/>
    <n v="6.8939999999999984"/>
  </r>
  <r>
    <n v="9615"/>
    <x v="4824"/>
    <x v="7"/>
    <d v="2011-11-13T00:00:00"/>
    <s v="First Class"/>
    <x v="89"/>
    <s v="Mary Zewe"/>
    <x v="1"/>
    <s v="United States"/>
    <s v="Seattle"/>
    <s v="Washington"/>
    <n v="98115"/>
    <x v="1"/>
    <x v="1207"/>
    <x v="2"/>
    <x v="11"/>
    <x v="1183"/>
    <n v="102.13"/>
    <n v="7"/>
    <n v="0"/>
    <n v="15.319499999999996"/>
  </r>
  <r>
    <n v="9616"/>
    <x v="4824"/>
    <x v="7"/>
    <d v="2011-11-13T00:00:00"/>
    <s v="First Class"/>
    <x v="89"/>
    <s v="Mary Zewe"/>
    <x v="1"/>
    <s v="United States"/>
    <s v="Seattle"/>
    <s v="Washington"/>
    <n v="98115"/>
    <x v="1"/>
    <x v="450"/>
    <x v="1"/>
    <x v="8"/>
    <x v="446"/>
    <n v="2033.5840000000001"/>
    <n v="2"/>
    <n v="0.2"/>
    <n v="762.59400000000005"/>
  </r>
  <r>
    <n v="9617"/>
    <x v="4825"/>
    <x v="250"/>
    <d v="2013-08-30T00:00:00"/>
    <s v="Standard Class"/>
    <x v="463"/>
    <s v="Pauline Webber"/>
    <x v="1"/>
    <s v="United States"/>
    <s v="Los Angeles"/>
    <s v="California"/>
    <n v="90049"/>
    <x v="1"/>
    <x v="826"/>
    <x v="1"/>
    <x v="6"/>
    <x v="814"/>
    <n v="5.76"/>
    <n v="2"/>
    <n v="0"/>
    <n v="1.6703999999999999"/>
  </r>
  <r>
    <n v="9618"/>
    <x v="4826"/>
    <x v="673"/>
    <d v="2014-11-22T00:00:00"/>
    <s v="Standard Class"/>
    <x v="510"/>
    <s v="Bill Stewart"/>
    <x v="1"/>
    <s v="United States"/>
    <s v="Bowling Green"/>
    <s v="Ohio"/>
    <n v="43402"/>
    <x v="3"/>
    <x v="615"/>
    <x v="2"/>
    <x v="16"/>
    <x v="610"/>
    <n v="899.98199999999997"/>
    <n v="3"/>
    <n v="0.4"/>
    <n v="74.998499999999922"/>
  </r>
  <r>
    <n v="9619"/>
    <x v="4826"/>
    <x v="673"/>
    <d v="2014-11-22T00:00:00"/>
    <s v="Standard Class"/>
    <x v="510"/>
    <s v="Bill Stewart"/>
    <x v="1"/>
    <s v="United States"/>
    <s v="Bowling Green"/>
    <s v="Ohio"/>
    <n v="43402"/>
    <x v="3"/>
    <x v="915"/>
    <x v="1"/>
    <x v="6"/>
    <x v="898"/>
    <n v="86.352000000000004"/>
    <n v="3"/>
    <n v="0.2"/>
    <n v="5.3969999999999914"/>
  </r>
  <r>
    <n v="9620"/>
    <x v="4826"/>
    <x v="673"/>
    <d v="2014-11-22T00:00:00"/>
    <s v="Standard Class"/>
    <x v="510"/>
    <s v="Bill Stewart"/>
    <x v="1"/>
    <s v="United States"/>
    <s v="Bowling Green"/>
    <s v="Ohio"/>
    <n v="43402"/>
    <x v="3"/>
    <x v="343"/>
    <x v="2"/>
    <x v="11"/>
    <x v="339"/>
    <n v="139.96000000000004"/>
    <n v="5"/>
    <n v="0.2"/>
    <n v="-1.7495000000000118"/>
  </r>
  <r>
    <n v="9621"/>
    <x v="4827"/>
    <x v="467"/>
    <d v="2011-09-30T00:00:00"/>
    <s v="Standard Class"/>
    <x v="526"/>
    <s v="Dianna Arnett"/>
    <x v="2"/>
    <s v="United States"/>
    <s v="Lancaster"/>
    <s v="Ohio"/>
    <n v="43130"/>
    <x v="3"/>
    <x v="1809"/>
    <x v="1"/>
    <x v="9"/>
    <x v="1790"/>
    <n v="16.704000000000001"/>
    <n v="6"/>
    <n v="0.2"/>
    <n v="1.2527999999999988"/>
  </r>
  <r>
    <n v="9622"/>
    <x v="4827"/>
    <x v="467"/>
    <d v="2011-09-30T00:00:00"/>
    <s v="Standard Class"/>
    <x v="526"/>
    <s v="Dianna Arnett"/>
    <x v="2"/>
    <s v="United States"/>
    <s v="Lancaster"/>
    <s v="Ohio"/>
    <n v="43130"/>
    <x v="3"/>
    <x v="1837"/>
    <x v="2"/>
    <x v="11"/>
    <x v="1816"/>
    <n v="3.1520000000000001"/>
    <n v="2"/>
    <n v="0.2"/>
    <n v="0.47279999999999966"/>
  </r>
  <r>
    <n v="9623"/>
    <x v="4827"/>
    <x v="467"/>
    <d v="2011-09-30T00:00:00"/>
    <s v="Standard Class"/>
    <x v="526"/>
    <s v="Dianna Arnett"/>
    <x v="2"/>
    <s v="United States"/>
    <s v="Lancaster"/>
    <s v="Ohio"/>
    <n v="43130"/>
    <x v="3"/>
    <x v="1536"/>
    <x v="1"/>
    <x v="10"/>
    <x v="1515"/>
    <n v="32.896000000000001"/>
    <n v="4"/>
    <n v="0.2"/>
    <n v="11.102399999999996"/>
  </r>
  <r>
    <n v="9624"/>
    <x v="4828"/>
    <x v="222"/>
    <d v="2014-07-01T00:00:00"/>
    <s v="First Class"/>
    <x v="250"/>
    <s v="Max Engle"/>
    <x v="0"/>
    <s v="United States"/>
    <s v="Dallas"/>
    <s v="Texas"/>
    <n v="75220"/>
    <x v="2"/>
    <x v="650"/>
    <x v="1"/>
    <x v="9"/>
    <x v="644"/>
    <n v="21.391999999999992"/>
    <n v="2"/>
    <n v="0.8"/>
    <n v="-54.549600000000012"/>
  </r>
  <r>
    <n v="9625"/>
    <x v="4828"/>
    <x v="222"/>
    <d v="2014-07-01T00:00:00"/>
    <s v="First Class"/>
    <x v="250"/>
    <s v="Max Engle"/>
    <x v="0"/>
    <s v="United States"/>
    <s v="Dallas"/>
    <s v="Texas"/>
    <n v="75220"/>
    <x v="2"/>
    <x v="1213"/>
    <x v="0"/>
    <x v="3"/>
    <x v="1189"/>
    <n v="307.31400000000002"/>
    <n v="3"/>
    <n v="0.3"/>
    <n v="-39.511800000000036"/>
  </r>
  <r>
    <n v="9626"/>
    <x v="4828"/>
    <x v="222"/>
    <d v="2014-07-01T00:00:00"/>
    <s v="First Class"/>
    <x v="250"/>
    <s v="Max Engle"/>
    <x v="0"/>
    <s v="United States"/>
    <s v="Dallas"/>
    <s v="Texas"/>
    <n v="75220"/>
    <x v="2"/>
    <x v="1333"/>
    <x v="0"/>
    <x v="0"/>
    <x v="1309"/>
    <n v="409.99919999999997"/>
    <n v="3"/>
    <n v="0.32"/>
    <n v="-96.470399999999955"/>
  </r>
  <r>
    <n v="9627"/>
    <x v="4829"/>
    <x v="397"/>
    <d v="2014-09-26T00:00:00"/>
    <s v="First Class"/>
    <x v="186"/>
    <s v="Maya Herman"/>
    <x v="1"/>
    <s v="United States"/>
    <s v="Lubbock"/>
    <s v="Texas"/>
    <n v="79424"/>
    <x v="2"/>
    <x v="1828"/>
    <x v="1"/>
    <x v="10"/>
    <x v="1807"/>
    <n v="9.2480000000000011"/>
    <n v="2"/>
    <n v="0.2"/>
    <n v="3.3524000000000003"/>
  </r>
  <r>
    <n v="9628"/>
    <x v="4830"/>
    <x v="533"/>
    <d v="2011-11-27T00:00:00"/>
    <s v="Standard Class"/>
    <x v="590"/>
    <s v="Bobby Trafton"/>
    <x v="0"/>
    <s v="United States"/>
    <s v="Detroit"/>
    <s v="Michigan"/>
    <n v="48227"/>
    <x v="2"/>
    <x v="766"/>
    <x v="1"/>
    <x v="8"/>
    <x v="758"/>
    <n v="14.669999999999998"/>
    <n v="3"/>
    <n v="0"/>
    <n v="6.7481999999999989"/>
  </r>
  <r>
    <n v="9629"/>
    <x v="4831"/>
    <x v="286"/>
    <d v="2011-01-19T00:00:00"/>
    <s v="Standard Class"/>
    <x v="462"/>
    <s v="Michael Moore"/>
    <x v="0"/>
    <s v="United States"/>
    <s v="Newark"/>
    <s v="Ohio"/>
    <n v="43055"/>
    <x v="3"/>
    <x v="711"/>
    <x v="1"/>
    <x v="10"/>
    <x v="703"/>
    <n v="37.408000000000001"/>
    <n v="7"/>
    <n v="0.2"/>
    <n v="13.0928"/>
  </r>
  <r>
    <n v="9630"/>
    <x v="4831"/>
    <x v="286"/>
    <d v="2011-01-19T00:00:00"/>
    <s v="Standard Class"/>
    <x v="462"/>
    <s v="Michael Moore"/>
    <x v="0"/>
    <s v="United States"/>
    <s v="Newark"/>
    <s v="Ohio"/>
    <n v="43055"/>
    <x v="3"/>
    <x v="1547"/>
    <x v="1"/>
    <x v="8"/>
    <x v="1526"/>
    <n v="3.4380000000000006"/>
    <n v="2"/>
    <n v="0.7"/>
    <n v="-2.5212000000000003"/>
  </r>
  <r>
    <n v="9631"/>
    <x v="4832"/>
    <x v="1207"/>
    <d v="2013-06-07T00:00:00"/>
    <s v="Standard Class"/>
    <x v="392"/>
    <s v="Neoma Murray"/>
    <x v="0"/>
    <s v="United States"/>
    <s v="New York City"/>
    <s v="New York"/>
    <n v="10011"/>
    <x v="3"/>
    <x v="98"/>
    <x v="1"/>
    <x v="8"/>
    <x v="98"/>
    <n v="7.1519999999999992"/>
    <n v="3"/>
    <n v="0.2"/>
    <n v="2.3243999999999994"/>
  </r>
  <r>
    <n v="9632"/>
    <x v="4832"/>
    <x v="1207"/>
    <d v="2013-06-07T00:00:00"/>
    <s v="Standard Class"/>
    <x v="392"/>
    <s v="Neoma Murray"/>
    <x v="0"/>
    <s v="United States"/>
    <s v="New York City"/>
    <s v="New York"/>
    <n v="10011"/>
    <x v="3"/>
    <x v="1620"/>
    <x v="2"/>
    <x v="7"/>
    <x v="1602"/>
    <n v="179.7"/>
    <n v="6"/>
    <n v="0"/>
    <n v="88.052999999999997"/>
  </r>
  <r>
    <n v="9633"/>
    <x v="4833"/>
    <x v="778"/>
    <d v="2014-02-18T00:00:00"/>
    <s v="Standard Class"/>
    <x v="708"/>
    <s v="Mark Hamilton"/>
    <x v="0"/>
    <s v="United States"/>
    <s v="Minneapolis"/>
    <s v="Minnesota"/>
    <n v="55407"/>
    <x v="2"/>
    <x v="1201"/>
    <x v="1"/>
    <x v="9"/>
    <x v="1177"/>
    <n v="90.64"/>
    <n v="8"/>
    <n v="0"/>
    <n v="38.975200000000008"/>
  </r>
  <r>
    <n v="9634"/>
    <x v="4834"/>
    <x v="1005"/>
    <d v="2011-10-17T00:00:00"/>
    <s v="First Class"/>
    <x v="646"/>
    <s v="Toby Carlisle"/>
    <x v="0"/>
    <s v="United States"/>
    <s v="Everett"/>
    <s v="Massachusetts"/>
    <n v="2149"/>
    <x v="3"/>
    <x v="1013"/>
    <x v="2"/>
    <x v="11"/>
    <x v="996"/>
    <n v="177"/>
    <n v="3"/>
    <n v="0"/>
    <n v="30.089999999999982"/>
  </r>
  <r>
    <n v="9635"/>
    <x v="4834"/>
    <x v="1005"/>
    <d v="2011-10-17T00:00:00"/>
    <s v="First Class"/>
    <x v="646"/>
    <s v="Toby Carlisle"/>
    <x v="0"/>
    <s v="United States"/>
    <s v="Everett"/>
    <s v="Massachusetts"/>
    <n v="2149"/>
    <x v="3"/>
    <x v="75"/>
    <x v="1"/>
    <x v="4"/>
    <x v="75"/>
    <n v="79.45"/>
    <n v="7"/>
    <n v="0"/>
    <n v="22.246000000000006"/>
  </r>
  <r>
    <n v="9636"/>
    <x v="4834"/>
    <x v="1005"/>
    <d v="2011-10-17T00:00:00"/>
    <s v="First Class"/>
    <x v="646"/>
    <s v="Toby Carlisle"/>
    <x v="0"/>
    <s v="United States"/>
    <s v="Everett"/>
    <s v="Massachusetts"/>
    <n v="2149"/>
    <x v="3"/>
    <x v="1688"/>
    <x v="0"/>
    <x v="1"/>
    <x v="1667"/>
    <n v="1628.82"/>
    <n v="9"/>
    <n v="0"/>
    <n v="260.61120000000017"/>
  </r>
  <r>
    <n v="9637"/>
    <x v="4835"/>
    <x v="728"/>
    <d v="2011-11-25T00:00:00"/>
    <s v="Standard Class"/>
    <x v="186"/>
    <s v="Maya Herman"/>
    <x v="1"/>
    <s v="United States"/>
    <s v="Seattle"/>
    <s v="Washington"/>
    <n v="98105"/>
    <x v="1"/>
    <x v="568"/>
    <x v="0"/>
    <x v="5"/>
    <x v="563"/>
    <n v="137.54"/>
    <n v="2"/>
    <n v="0"/>
    <n v="55.016000000000005"/>
  </r>
  <r>
    <n v="9638"/>
    <x v="4835"/>
    <x v="728"/>
    <d v="2011-11-25T00:00:00"/>
    <s v="Standard Class"/>
    <x v="186"/>
    <s v="Maya Herman"/>
    <x v="1"/>
    <s v="United States"/>
    <s v="Seattle"/>
    <s v="Washington"/>
    <n v="98105"/>
    <x v="1"/>
    <x v="962"/>
    <x v="0"/>
    <x v="3"/>
    <x v="946"/>
    <n v="730.2"/>
    <n v="4"/>
    <n v="0"/>
    <n v="94.926000000000045"/>
  </r>
  <r>
    <n v="9639"/>
    <x v="4836"/>
    <x v="105"/>
    <d v="2014-11-16T00:00:00"/>
    <s v="Second Class"/>
    <x v="212"/>
    <s v="Emily Phan"/>
    <x v="0"/>
    <s v="United States"/>
    <s v="Los Angeles"/>
    <s v="California"/>
    <n v="90032"/>
    <x v="1"/>
    <x v="1828"/>
    <x v="1"/>
    <x v="10"/>
    <x v="1807"/>
    <n v="11.56"/>
    <n v="2"/>
    <n v="0"/>
    <n v="5.6644000000000005"/>
  </r>
  <r>
    <n v="9640"/>
    <x v="4837"/>
    <x v="1226"/>
    <d v="2012-01-31T00:00:00"/>
    <s v="Second Class"/>
    <x v="98"/>
    <s v="Joseph Holt"/>
    <x v="0"/>
    <s v="United States"/>
    <s v="Concord"/>
    <s v="North Carolina"/>
    <n v="28027"/>
    <x v="0"/>
    <x v="594"/>
    <x v="0"/>
    <x v="3"/>
    <x v="589"/>
    <n v="4297.6440000000002"/>
    <n v="13"/>
    <n v="0.4"/>
    <n v="-1862.3124000000003"/>
  </r>
  <r>
    <n v="9641"/>
    <x v="4838"/>
    <x v="1009"/>
    <d v="2011-03-12T00:00:00"/>
    <s v="Standard Class"/>
    <x v="782"/>
    <s v="Craig Molinari"/>
    <x v="1"/>
    <s v="United States"/>
    <s v="Seattle"/>
    <s v="Washington"/>
    <n v="98103"/>
    <x v="1"/>
    <x v="105"/>
    <x v="1"/>
    <x v="6"/>
    <x v="105"/>
    <n v="20.65"/>
    <n v="5"/>
    <n v="0"/>
    <n v="9.4989999999999988"/>
  </r>
  <r>
    <n v="9642"/>
    <x v="4838"/>
    <x v="1009"/>
    <d v="2011-03-12T00:00:00"/>
    <s v="Standard Class"/>
    <x v="782"/>
    <s v="Craig Molinari"/>
    <x v="1"/>
    <s v="United States"/>
    <s v="Seattle"/>
    <s v="Washington"/>
    <n v="98103"/>
    <x v="1"/>
    <x v="356"/>
    <x v="1"/>
    <x v="4"/>
    <x v="352"/>
    <n v="204.89999999999998"/>
    <n v="5"/>
    <n v="0"/>
    <n v="0"/>
  </r>
  <r>
    <n v="9643"/>
    <x v="4838"/>
    <x v="1009"/>
    <d v="2011-03-12T00:00:00"/>
    <s v="Standard Class"/>
    <x v="782"/>
    <s v="Craig Molinari"/>
    <x v="1"/>
    <s v="United States"/>
    <s v="Seattle"/>
    <s v="Washington"/>
    <n v="98103"/>
    <x v="1"/>
    <x v="1853"/>
    <x v="0"/>
    <x v="1"/>
    <x v="1832"/>
    <n v="436.70400000000006"/>
    <n v="6"/>
    <n v="0.2"/>
    <n v="21.835199999999986"/>
  </r>
  <r>
    <n v="9644"/>
    <x v="4838"/>
    <x v="1009"/>
    <d v="2011-03-12T00:00:00"/>
    <s v="Standard Class"/>
    <x v="782"/>
    <s v="Craig Molinari"/>
    <x v="1"/>
    <s v="United States"/>
    <s v="Seattle"/>
    <s v="Washington"/>
    <n v="98103"/>
    <x v="1"/>
    <x v="1496"/>
    <x v="0"/>
    <x v="1"/>
    <x v="1475"/>
    <n v="481.56800000000004"/>
    <n v="2"/>
    <n v="0.2"/>
    <n v="54.17639999999993"/>
  </r>
  <r>
    <n v="9645"/>
    <x v="4839"/>
    <x v="110"/>
    <d v="2014-06-14T00:00:00"/>
    <s v="Standard Class"/>
    <x v="383"/>
    <s v="Frank Olsen"/>
    <x v="0"/>
    <s v="United States"/>
    <s v="Glendale"/>
    <s v="Arizona"/>
    <n v="85301"/>
    <x v="1"/>
    <x v="1097"/>
    <x v="2"/>
    <x v="11"/>
    <x v="1078"/>
    <n v="89.544000000000011"/>
    <n v="7"/>
    <n v="0.2"/>
    <n v="12.312299999999993"/>
  </r>
  <r>
    <n v="9646"/>
    <x v="4839"/>
    <x v="110"/>
    <d v="2014-06-14T00:00:00"/>
    <s v="Standard Class"/>
    <x v="383"/>
    <s v="Frank Olsen"/>
    <x v="0"/>
    <s v="United States"/>
    <s v="Glendale"/>
    <s v="Arizona"/>
    <n v="85301"/>
    <x v="1"/>
    <x v="210"/>
    <x v="1"/>
    <x v="4"/>
    <x v="209"/>
    <n v="35.167999999999999"/>
    <n v="2"/>
    <n v="0.2"/>
    <n v="-8.3524000000000012"/>
  </r>
  <r>
    <n v="9647"/>
    <x v="4839"/>
    <x v="110"/>
    <d v="2014-06-14T00:00:00"/>
    <s v="Standard Class"/>
    <x v="383"/>
    <s v="Frank Olsen"/>
    <x v="0"/>
    <s v="United States"/>
    <s v="Glendale"/>
    <s v="Arizona"/>
    <n v="85301"/>
    <x v="1"/>
    <x v="261"/>
    <x v="1"/>
    <x v="8"/>
    <x v="258"/>
    <n v="72.588000000000008"/>
    <n v="2"/>
    <n v="0.7"/>
    <n v="-48.391999999999982"/>
  </r>
  <r>
    <n v="9648"/>
    <x v="4840"/>
    <x v="84"/>
    <d v="2011-11-24T00:00:00"/>
    <s v="Standard Class"/>
    <x v="596"/>
    <s v="Mitch Webber"/>
    <x v="0"/>
    <s v="United States"/>
    <s v="Coon Rapids"/>
    <s v="Minnesota"/>
    <n v="55433"/>
    <x v="2"/>
    <x v="1125"/>
    <x v="1"/>
    <x v="4"/>
    <x v="1104"/>
    <n v="221.16"/>
    <n v="4"/>
    <n v="0"/>
    <n v="57.501599999999996"/>
  </r>
  <r>
    <n v="9649"/>
    <x v="4840"/>
    <x v="84"/>
    <d v="2011-11-24T00:00:00"/>
    <s v="Standard Class"/>
    <x v="596"/>
    <s v="Mitch Webber"/>
    <x v="0"/>
    <s v="United States"/>
    <s v="Coon Rapids"/>
    <s v="Minnesota"/>
    <n v="55433"/>
    <x v="2"/>
    <x v="539"/>
    <x v="2"/>
    <x v="7"/>
    <x v="534"/>
    <n v="281.96999999999997"/>
    <n v="3"/>
    <n v="0"/>
    <n v="78.951599999999999"/>
  </r>
  <r>
    <n v="9650"/>
    <x v="4841"/>
    <x v="491"/>
    <d v="2013-12-01T00:00:00"/>
    <s v="Standard Class"/>
    <x v="333"/>
    <s v="Maribeth Schnelling"/>
    <x v="0"/>
    <s v="United States"/>
    <s v="Los Angeles"/>
    <s v="California"/>
    <n v="90045"/>
    <x v="1"/>
    <x v="1248"/>
    <x v="0"/>
    <x v="0"/>
    <x v="1223"/>
    <n v="3406.6640000000002"/>
    <n v="8"/>
    <n v="0.15"/>
    <n v="160.31359999999984"/>
  </r>
  <r>
    <n v="9651"/>
    <x v="4841"/>
    <x v="491"/>
    <d v="2013-12-01T00:00:00"/>
    <s v="Standard Class"/>
    <x v="333"/>
    <s v="Maribeth Schnelling"/>
    <x v="0"/>
    <s v="United States"/>
    <s v="Los Angeles"/>
    <s v="California"/>
    <n v="90045"/>
    <x v="1"/>
    <x v="1560"/>
    <x v="1"/>
    <x v="6"/>
    <x v="1541"/>
    <n v="37.17"/>
    <n v="9"/>
    <n v="0"/>
    <n v="10.4076"/>
  </r>
  <r>
    <n v="9652"/>
    <x v="4841"/>
    <x v="491"/>
    <d v="2013-12-01T00:00:00"/>
    <s v="Standard Class"/>
    <x v="333"/>
    <s v="Maribeth Schnelling"/>
    <x v="0"/>
    <s v="United States"/>
    <s v="Los Angeles"/>
    <s v="California"/>
    <n v="90045"/>
    <x v="1"/>
    <x v="791"/>
    <x v="1"/>
    <x v="9"/>
    <x v="781"/>
    <n v="64.959999999999994"/>
    <n v="2"/>
    <n v="0"/>
    <n v="19.487999999999992"/>
  </r>
  <r>
    <n v="9653"/>
    <x v="4841"/>
    <x v="491"/>
    <d v="2013-12-01T00:00:00"/>
    <s v="Standard Class"/>
    <x v="333"/>
    <s v="Maribeth Schnelling"/>
    <x v="0"/>
    <s v="United States"/>
    <s v="Los Angeles"/>
    <s v="California"/>
    <n v="90045"/>
    <x v="1"/>
    <x v="1071"/>
    <x v="0"/>
    <x v="5"/>
    <x v="1051"/>
    <n v="595.38"/>
    <n v="6"/>
    <n v="0"/>
    <n v="297.69"/>
  </r>
  <r>
    <n v="9654"/>
    <x v="4842"/>
    <x v="205"/>
    <d v="2014-01-28T00:00:00"/>
    <s v="Standard Class"/>
    <x v="6"/>
    <s v="Harold Pawlan"/>
    <x v="2"/>
    <s v="United States"/>
    <s v="Tucson"/>
    <s v="Arizona"/>
    <n v="85705"/>
    <x v="1"/>
    <x v="1580"/>
    <x v="2"/>
    <x v="11"/>
    <x v="1562"/>
    <n v="95.984000000000009"/>
    <n v="2"/>
    <n v="0.2"/>
    <n v="11.997999999999998"/>
  </r>
  <r>
    <n v="9655"/>
    <x v="4842"/>
    <x v="205"/>
    <d v="2014-01-28T00:00:00"/>
    <s v="Standard Class"/>
    <x v="6"/>
    <s v="Harold Pawlan"/>
    <x v="2"/>
    <s v="United States"/>
    <s v="Tucson"/>
    <s v="Arizona"/>
    <n v="85705"/>
    <x v="1"/>
    <x v="1263"/>
    <x v="1"/>
    <x v="8"/>
    <x v="1238"/>
    <n v="4.9380000000000006"/>
    <n v="2"/>
    <n v="0.7"/>
    <n v="-3.6212"/>
  </r>
  <r>
    <n v="9656"/>
    <x v="4843"/>
    <x v="358"/>
    <d v="2011-09-29T00:00:00"/>
    <s v="Standard Class"/>
    <x v="548"/>
    <s v="Adam Shillingsburg"/>
    <x v="0"/>
    <s v="United States"/>
    <s v="New York City"/>
    <s v="New York"/>
    <n v="10035"/>
    <x v="3"/>
    <x v="1416"/>
    <x v="0"/>
    <x v="5"/>
    <x v="1394"/>
    <n v="97.44"/>
    <n v="3"/>
    <n v="0"/>
    <n v="35.078399999999995"/>
  </r>
  <r>
    <n v="9657"/>
    <x v="4843"/>
    <x v="358"/>
    <d v="2011-09-29T00:00:00"/>
    <s v="Standard Class"/>
    <x v="548"/>
    <s v="Adam Shillingsburg"/>
    <x v="0"/>
    <s v="United States"/>
    <s v="New York City"/>
    <s v="New York"/>
    <n v="10035"/>
    <x v="3"/>
    <x v="591"/>
    <x v="1"/>
    <x v="8"/>
    <x v="586"/>
    <n v="3.9840000000000004"/>
    <n v="1"/>
    <n v="0.2"/>
    <n v="1.3944000000000001"/>
  </r>
  <r>
    <n v="9658"/>
    <x v="4843"/>
    <x v="358"/>
    <d v="2011-09-29T00:00:00"/>
    <s v="Standard Class"/>
    <x v="548"/>
    <s v="Adam Shillingsburg"/>
    <x v="0"/>
    <s v="United States"/>
    <s v="New York City"/>
    <s v="New York"/>
    <n v="10035"/>
    <x v="3"/>
    <x v="1731"/>
    <x v="1"/>
    <x v="6"/>
    <x v="1709"/>
    <n v="13.04"/>
    <n v="4"/>
    <n v="0"/>
    <n v="5.7376000000000005"/>
  </r>
  <r>
    <n v="9659"/>
    <x v="4843"/>
    <x v="358"/>
    <d v="2011-09-29T00:00:00"/>
    <s v="Standard Class"/>
    <x v="548"/>
    <s v="Adam Shillingsburg"/>
    <x v="0"/>
    <s v="United States"/>
    <s v="New York City"/>
    <s v="New York"/>
    <n v="10035"/>
    <x v="3"/>
    <x v="1578"/>
    <x v="0"/>
    <x v="1"/>
    <x v="1560"/>
    <n v="579.52800000000002"/>
    <n v="4"/>
    <n v="0.1"/>
    <n v="83.709599999999966"/>
  </r>
  <r>
    <n v="9660"/>
    <x v="4844"/>
    <x v="959"/>
    <d v="2011-03-30T00:00:00"/>
    <s v="Second Class"/>
    <x v="473"/>
    <s v="Cindy Stewart"/>
    <x v="0"/>
    <s v="United States"/>
    <s v="Pomona"/>
    <s v="California"/>
    <n v="91767"/>
    <x v="1"/>
    <x v="1550"/>
    <x v="1"/>
    <x v="2"/>
    <x v="1529"/>
    <n v="18.75"/>
    <n v="5"/>
    <n v="0"/>
    <n v="9"/>
  </r>
  <r>
    <n v="9661"/>
    <x v="4845"/>
    <x v="112"/>
    <d v="2013-06-12T00:00:00"/>
    <s v="Standard Class"/>
    <x v="467"/>
    <s v="Maria Etezadi"/>
    <x v="2"/>
    <s v="United States"/>
    <s v="Santa Barbara"/>
    <s v="California"/>
    <n v="93101"/>
    <x v="1"/>
    <x v="1461"/>
    <x v="2"/>
    <x v="7"/>
    <x v="1438"/>
    <n v="3023.9280000000003"/>
    <n v="9"/>
    <n v="0.2"/>
    <n v="226.79460000000006"/>
  </r>
  <r>
    <n v="9662"/>
    <x v="4845"/>
    <x v="112"/>
    <d v="2013-06-12T00:00:00"/>
    <s v="Standard Class"/>
    <x v="467"/>
    <s v="Maria Etezadi"/>
    <x v="2"/>
    <s v="United States"/>
    <s v="Santa Barbara"/>
    <s v="California"/>
    <n v="93101"/>
    <x v="1"/>
    <x v="1556"/>
    <x v="2"/>
    <x v="11"/>
    <x v="1536"/>
    <n v="26.96"/>
    <n v="2"/>
    <n v="0"/>
    <n v="3.7744"/>
  </r>
  <r>
    <n v="9663"/>
    <x v="4845"/>
    <x v="112"/>
    <d v="2013-06-12T00:00:00"/>
    <s v="Standard Class"/>
    <x v="467"/>
    <s v="Maria Etezadi"/>
    <x v="2"/>
    <s v="United States"/>
    <s v="Santa Barbara"/>
    <s v="California"/>
    <n v="93101"/>
    <x v="1"/>
    <x v="256"/>
    <x v="2"/>
    <x v="7"/>
    <x v="254"/>
    <n v="477.6"/>
    <n v="3"/>
    <n v="0.2"/>
    <n v="161.19000000000003"/>
  </r>
  <r>
    <n v="9664"/>
    <x v="4846"/>
    <x v="515"/>
    <d v="2014-09-06T00:00:00"/>
    <s v="Standard Class"/>
    <x v="474"/>
    <s v="Maxwell Schwartz"/>
    <x v="0"/>
    <s v="United States"/>
    <s v="San Francisco"/>
    <s v="California"/>
    <n v="94109"/>
    <x v="1"/>
    <x v="557"/>
    <x v="1"/>
    <x v="4"/>
    <x v="551"/>
    <n v="193.95000000000002"/>
    <n v="3"/>
    <n v="0"/>
    <n v="9.6974999999999838"/>
  </r>
  <r>
    <n v="9665"/>
    <x v="4847"/>
    <x v="214"/>
    <d v="2012-12-07T00:00:00"/>
    <s v="Same Day"/>
    <x v="120"/>
    <s v="Kristen Hastings"/>
    <x v="1"/>
    <s v="United States"/>
    <s v="Riverside"/>
    <s v="California"/>
    <n v="92503"/>
    <x v="1"/>
    <x v="644"/>
    <x v="1"/>
    <x v="10"/>
    <x v="638"/>
    <n v="12.96"/>
    <n v="2"/>
    <n v="0"/>
    <n v="6.2208000000000006"/>
  </r>
  <r>
    <n v="9666"/>
    <x v="4848"/>
    <x v="673"/>
    <d v="2014-11-21T00:00:00"/>
    <s v="Standard Class"/>
    <x v="62"/>
    <s v="Lena Creighton"/>
    <x v="0"/>
    <s v="United States"/>
    <s v="Los Angeles"/>
    <s v="California"/>
    <n v="90049"/>
    <x v="1"/>
    <x v="892"/>
    <x v="0"/>
    <x v="5"/>
    <x v="876"/>
    <n v="119.94"/>
    <n v="3"/>
    <n v="0"/>
    <n v="23.987999999999996"/>
  </r>
  <r>
    <n v="9667"/>
    <x v="4848"/>
    <x v="673"/>
    <d v="2014-11-21T00:00:00"/>
    <s v="Standard Class"/>
    <x v="62"/>
    <s v="Lena Creighton"/>
    <x v="0"/>
    <s v="United States"/>
    <s v="Los Angeles"/>
    <s v="California"/>
    <n v="90049"/>
    <x v="1"/>
    <x v="1379"/>
    <x v="0"/>
    <x v="5"/>
    <x v="1355"/>
    <n v="12.419999999999998"/>
    <n v="3"/>
    <n v="0"/>
    <n v="4.4711999999999996"/>
  </r>
  <r>
    <n v="9668"/>
    <x v="4849"/>
    <x v="131"/>
    <d v="2013-04-28T00:00:00"/>
    <s v="Standard Class"/>
    <x v="578"/>
    <s v="Art Ferguson"/>
    <x v="0"/>
    <s v="United States"/>
    <s v="San Clemente"/>
    <s v="California"/>
    <n v="92672"/>
    <x v="1"/>
    <x v="507"/>
    <x v="1"/>
    <x v="8"/>
    <x v="502"/>
    <n v="18.088000000000001"/>
    <n v="7"/>
    <n v="0.2"/>
    <n v="6.5569000000000006"/>
  </r>
  <r>
    <n v="9669"/>
    <x v="4849"/>
    <x v="131"/>
    <d v="2013-04-28T00:00:00"/>
    <s v="Standard Class"/>
    <x v="578"/>
    <s v="Art Ferguson"/>
    <x v="0"/>
    <s v="United States"/>
    <s v="San Clemente"/>
    <s v="California"/>
    <n v="92672"/>
    <x v="1"/>
    <x v="244"/>
    <x v="1"/>
    <x v="12"/>
    <x v="242"/>
    <n v="71.97"/>
    <n v="3"/>
    <n v="0"/>
    <n v="35.984999999999999"/>
  </r>
  <r>
    <n v="9670"/>
    <x v="4850"/>
    <x v="459"/>
    <d v="2014-04-07T00:00:00"/>
    <s v="Standard Class"/>
    <x v="733"/>
    <s v="Amy Hunt"/>
    <x v="0"/>
    <s v="United States"/>
    <s v="Decatur"/>
    <s v="Alabama"/>
    <n v="35601"/>
    <x v="0"/>
    <x v="639"/>
    <x v="1"/>
    <x v="2"/>
    <x v="633"/>
    <n v="14.940000000000001"/>
    <n v="3"/>
    <n v="0"/>
    <n v="6.8723999999999998"/>
  </r>
  <r>
    <n v="9671"/>
    <x v="4851"/>
    <x v="863"/>
    <d v="2012-08-15T00:00:00"/>
    <s v="First Class"/>
    <x v="136"/>
    <s v="Grace Kelly"/>
    <x v="1"/>
    <s v="United States"/>
    <s v="Greensboro"/>
    <s v="North Carolina"/>
    <n v="27405"/>
    <x v="0"/>
    <x v="1175"/>
    <x v="1"/>
    <x v="6"/>
    <x v="1152"/>
    <n v="64.680000000000007"/>
    <n v="7"/>
    <n v="0.2"/>
    <n v="8.0849999999999973"/>
  </r>
  <r>
    <n v="9672"/>
    <x v="4852"/>
    <x v="38"/>
    <d v="2014-11-20T00:00:00"/>
    <s v="Standard Class"/>
    <x v="107"/>
    <s v="Ken Lonsdale"/>
    <x v="0"/>
    <s v="United States"/>
    <s v="Dublin"/>
    <s v="California"/>
    <n v="94568"/>
    <x v="1"/>
    <x v="895"/>
    <x v="2"/>
    <x v="7"/>
    <x v="879"/>
    <n v="22"/>
    <n v="5"/>
    <n v="0.2"/>
    <n v="1.375"/>
  </r>
  <r>
    <n v="9673"/>
    <x v="4853"/>
    <x v="443"/>
    <d v="2013-12-29T00:00:00"/>
    <s v="Standard Class"/>
    <x v="86"/>
    <s v="Frank Merwin"/>
    <x v="2"/>
    <s v="United States"/>
    <s v="Philadelphia"/>
    <s v="Pennsylvania"/>
    <n v="19143"/>
    <x v="3"/>
    <x v="1231"/>
    <x v="1"/>
    <x v="10"/>
    <x v="1205"/>
    <n v="7.9680000000000009"/>
    <n v="2"/>
    <n v="0.2"/>
    <n v="2.6892000000000005"/>
  </r>
  <r>
    <n v="9674"/>
    <x v="4853"/>
    <x v="443"/>
    <d v="2013-12-29T00:00:00"/>
    <s v="Standard Class"/>
    <x v="86"/>
    <s v="Frank Merwin"/>
    <x v="2"/>
    <s v="United States"/>
    <s v="Philadelphia"/>
    <s v="Pennsylvania"/>
    <n v="19143"/>
    <x v="3"/>
    <x v="1860"/>
    <x v="2"/>
    <x v="7"/>
    <x v="1839"/>
    <n v="1499.9699999999998"/>
    <n v="5"/>
    <n v="0.4"/>
    <n v="-374.99250000000006"/>
  </r>
  <r>
    <n v="9675"/>
    <x v="4854"/>
    <x v="192"/>
    <d v="2011-07-24T00:00:00"/>
    <s v="Second Class"/>
    <x v="139"/>
    <s v="John Lucas"/>
    <x v="0"/>
    <s v="United States"/>
    <s v="Houston"/>
    <s v="Texas"/>
    <n v="77095"/>
    <x v="2"/>
    <x v="1291"/>
    <x v="1"/>
    <x v="4"/>
    <x v="1268"/>
    <n v="26.632000000000001"/>
    <n v="1"/>
    <n v="0.2"/>
    <n v="1.331599999999999"/>
  </r>
  <r>
    <n v="9676"/>
    <x v="4855"/>
    <x v="715"/>
    <d v="2013-05-11T00:00:00"/>
    <s v="Standard Class"/>
    <x v="421"/>
    <s v="Gene McClure"/>
    <x v="0"/>
    <s v="United States"/>
    <s v="Bakersfield"/>
    <s v="California"/>
    <n v="93309"/>
    <x v="1"/>
    <x v="1163"/>
    <x v="0"/>
    <x v="5"/>
    <x v="1141"/>
    <n v="41.6"/>
    <n v="4"/>
    <n v="0"/>
    <n v="14.143999999999998"/>
  </r>
  <r>
    <n v="9677"/>
    <x v="4856"/>
    <x v="683"/>
    <d v="2011-12-03T00:00:00"/>
    <s v="Standard Class"/>
    <x v="637"/>
    <s v="Matthew Clasen"/>
    <x v="1"/>
    <s v="United States"/>
    <s v="Richmond"/>
    <s v="Indiana"/>
    <n v="47374"/>
    <x v="2"/>
    <x v="761"/>
    <x v="1"/>
    <x v="12"/>
    <x v="753"/>
    <n v="64.02"/>
    <n v="6"/>
    <n v="0"/>
    <n v="29.449199999999998"/>
  </r>
  <r>
    <n v="9678"/>
    <x v="4857"/>
    <x v="724"/>
    <d v="2013-04-24T00:00:00"/>
    <s v="Standard Class"/>
    <x v="703"/>
    <s v="Cindy Schnelling"/>
    <x v="1"/>
    <s v="United States"/>
    <s v="New York City"/>
    <s v="New York"/>
    <n v="10009"/>
    <x v="3"/>
    <x v="372"/>
    <x v="1"/>
    <x v="6"/>
    <x v="368"/>
    <n v="6.99"/>
    <n v="3"/>
    <n v="0"/>
    <n v="2.027099999999999"/>
  </r>
  <r>
    <n v="9679"/>
    <x v="4857"/>
    <x v="724"/>
    <d v="2013-04-24T00:00:00"/>
    <s v="Standard Class"/>
    <x v="703"/>
    <s v="Cindy Schnelling"/>
    <x v="1"/>
    <s v="United States"/>
    <s v="New York City"/>
    <s v="New York"/>
    <n v="10009"/>
    <x v="3"/>
    <x v="1839"/>
    <x v="1"/>
    <x v="14"/>
    <x v="1818"/>
    <n v="6.84"/>
    <n v="1"/>
    <n v="0"/>
    <n v="1.8468"/>
  </r>
  <r>
    <n v="9680"/>
    <x v="4858"/>
    <x v="17"/>
    <d v="2012-12-31T00:00:00"/>
    <s v="Standard Class"/>
    <x v="692"/>
    <s v="Aaron Hawkins"/>
    <x v="1"/>
    <s v="United States"/>
    <s v="San Francisco"/>
    <s v="California"/>
    <n v="94122"/>
    <x v="1"/>
    <x v="765"/>
    <x v="1"/>
    <x v="4"/>
    <x v="757"/>
    <n v="323.10000000000002"/>
    <n v="2"/>
    <n v="0"/>
    <n v="61.38900000000001"/>
  </r>
  <r>
    <n v="9681"/>
    <x v="4858"/>
    <x v="17"/>
    <d v="2012-12-31T00:00:00"/>
    <s v="Standard Class"/>
    <x v="692"/>
    <s v="Aaron Hawkins"/>
    <x v="1"/>
    <s v="United States"/>
    <s v="San Francisco"/>
    <s v="California"/>
    <n v="94122"/>
    <x v="1"/>
    <x v="918"/>
    <x v="2"/>
    <x v="7"/>
    <x v="901"/>
    <n v="668.16"/>
    <n v="9"/>
    <n v="0.2"/>
    <n v="75.167999999999921"/>
  </r>
  <r>
    <n v="9682"/>
    <x v="4859"/>
    <x v="1096"/>
    <d v="2014-12-19T00:00:00"/>
    <s v="Standard Class"/>
    <x v="212"/>
    <s v="Emily Phan"/>
    <x v="0"/>
    <s v="United States"/>
    <s v="San Francisco"/>
    <s v="California"/>
    <n v="94122"/>
    <x v="1"/>
    <x v="1363"/>
    <x v="1"/>
    <x v="2"/>
    <x v="1340"/>
    <n v="8.64"/>
    <n v="3"/>
    <n v="0"/>
    <n v="4.2336"/>
  </r>
  <r>
    <n v="9683"/>
    <x v="4859"/>
    <x v="1096"/>
    <d v="2014-12-19T00:00:00"/>
    <s v="Standard Class"/>
    <x v="212"/>
    <s v="Emily Phan"/>
    <x v="0"/>
    <s v="United States"/>
    <s v="San Francisco"/>
    <s v="California"/>
    <n v="94122"/>
    <x v="1"/>
    <x v="860"/>
    <x v="1"/>
    <x v="10"/>
    <x v="846"/>
    <n v="38.880000000000003"/>
    <n v="6"/>
    <n v="0"/>
    <n v="18.662400000000002"/>
  </r>
  <r>
    <n v="9684"/>
    <x v="4859"/>
    <x v="1096"/>
    <d v="2014-12-19T00:00:00"/>
    <s v="Standard Class"/>
    <x v="212"/>
    <s v="Emily Phan"/>
    <x v="0"/>
    <s v="United States"/>
    <s v="San Francisco"/>
    <s v="California"/>
    <n v="94122"/>
    <x v="1"/>
    <x v="1001"/>
    <x v="0"/>
    <x v="5"/>
    <x v="1244"/>
    <n v="201.04"/>
    <n v="8"/>
    <n v="0"/>
    <n v="54.280799999999999"/>
  </r>
  <r>
    <n v="9685"/>
    <x v="4859"/>
    <x v="1096"/>
    <d v="2014-12-19T00:00:00"/>
    <s v="Standard Class"/>
    <x v="212"/>
    <s v="Emily Phan"/>
    <x v="0"/>
    <s v="United States"/>
    <s v="San Francisco"/>
    <s v="California"/>
    <n v="94122"/>
    <x v="1"/>
    <x v="1641"/>
    <x v="1"/>
    <x v="10"/>
    <x v="1622"/>
    <n v="12.96"/>
    <n v="2"/>
    <n v="0"/>
    <n v="6.3504000000000005"/>
  </r>
  <r>
    <n v="9686"/>
    <x v="4860"/>
    <x v="460"/>
    <d v="2014-01-05T00:00:00"/>
    <s v="Second Class"/>
    <x v="783"/>
    <s v="Fred Wasserman"/>
    <x v="1"/>
    <s v="United States"/>
    <s v="Los Angeles"/>
    <s v="California"/>
    <n v="90032"/>
    <x v="1"/>
    <x v="1350"/>
    <x v="2"/>
    <x v="11"/>
    <x v="1327"/>
    <n v="16.59"/>
    <n v="1"/>
    <n v="0"/>
    <n v="5.8064999999999998"/>
  </r>
  <r>
    <n v="9687"/>
    <x v="4861"/>
    <x v="1109"/>
    <d v="2014-06-04T00:00:00"/>
    <s v="Standard Class"/>
    <x v="567"/>
    <s v="Kelly Andreada"/>
    <x v="0"/>
    <s v="United States"/>
    <s v="San Diego"/>
    <s v="California"/>
    <n v="92037"/>
    <x v="1"/>
    <x v="628"/>
    <x v="1"/>
    <x v="6"/>
    <x v="622"/>
    <n v="35.099999999999994"/>
    <n v="6"/>
    <n v="0"/>
    <n v="10.178999999999997"/>
  </r>
  <r>
    <n v="9688"/>
    <x v="4862"/>
    <x v="1033"/>
    <d v="2014-10-07T00:00:00"/>
    <s v="Standard Class"/>
    <x v="337"/>
    <s v="Sample Company A"/>
    <x v="2"/>
    <s v="United States"/>
    <s v="Arlington"/>
    <s v="Texas"/>
    <n v="76017"/>
    <x v="2"/>
    <x v="625"/>
    <x v="1"/>
    <x v="8"/>
    <x v="619"/>
    <n v="11.645999999999997"/>
    <n v="9"/>
    <n v="0.8"/>
    <n v="-17.469000000000005"/>
  </r>
  <r>
    <n v="9689"/>
    <x v="4863"/>
    <x v="308"/>
    <d v="2014-06-28T00:00:00"/>
    <s v="Standard Class"/>
    <x v="38"/>
    <s v="Paul Gonzalez"/>
    <x v="0"/>
    <s v="United States"/>
    <s v="Richmond"/>
    <s v="Virginia"/>
    <n v="23223"/>
    <x v="0"/>
    <x v="1483"/>
    <x v="1"/>
    <x v="10"/>
    <x v="1461"/>
    <n v="32.400000000000006"/>
    <n v="5"/>
    <n v="0"/>
    <n v="15.552000000000001"/>
  </r>
  <r>
    <n v="9690"/>
    <x v="4863"/>
    <x v="308"/>
    <d v="2014-06-28T00:00:00"/>
    <s v="Standard Class"/>
    <x v="38"/>
    <s v="Paul Gonzalez"/>
    <x v="0"/>
    <s v="United States"/>
    <s v="Richmond"/>
    <s v="Virginia"/>
    <n v="23223"/>
    <x v="0"/>
    <x v="1419"/>
    <x v="2"/>
    <x v="7"/>
    <x v="1398"/>
    <n v="503.96"/>
    <n v="4"/>
    <n v="0"/>
    <n v="125.99000000000001"/>
  </r>
  <r>
    <n v="9691"/>
    <x v="4864"/>
    <x v="1095"/>
    <d v="2014-04-06T00:00:00"/>
    <s v="First Class"/>
    <x v="638"/>
    <s v="Tom Ashbrook"/>
    <x v="2"/>
    <s v="United States"/>
    <s v="New York City"/>
    <s v="New York"/>
    <n v="10035"/>
    <x v="3"/>
    <x v="824"/>
    <x v="1"/>
    <x v="6"/>
    <x v="812"/>
    <n v="7.04"/>
    <n v="4"/>
    <n v="0"/>
    <n v="2.0415999999999999"/>
  </r>
  <r>
    <n v="9692"/>
    <x v="4865"/>
    <x v="50"/>
    <d v="2012-11-17T00:00:00"/>
    <s v="Standard Class"/>
    <x v="138"/>
    <s v="Patrick O'Brill"/>
    <x v="0"/>
    <s v="United States"/>
    <s v="Houston"/>
    <s v="Texas"/>
    <n v="77041"/>
    <x v="2"/>
    <x v="789"/>
    <x v="0"/>
    <x v="0"/>
    <x v="779"/>
    <n v="613.99919999999997"/>
    <n v="3"/>
    <n v="0.32"/>
    <n v="-18.058800000000076"/>
  </r>
  <r>
    <n v="9693"/>
    <x v="4866"/>
    <x v="834"/>
    <d v="2012-09-02T00:00:00"/>
    <s v="Standard Class"/>
    <x v="416"/>
    <s v="Suzanne McNair"/>
    <x v="1"/>
    <s v="United States"/>
    <s v="Fairfield"/>
    <s v="Connecticut"/>
    <n v="6824"/>
    <x v="3"/>
    <x v="1354"/>
    <x v="1"/>
    <x v="4"/>
    <x v="1331"/>
    <n v="470.35999999999996"/>
    <n v="11"/>
    <n v="0"/>
    <n v="122.2936"/>
  </r>
  <r>
    <n v="9694"/>
    <x v="4867"/>
    <x v="241"/>
    <d v="2014-09-29T00:00:00"/>
    <s v="Second Class"/>
    <x v="71"/>
    <s v="Neil Knudson"/>
    <x v="2"/>
    <s v="United States"/>
    <s v="San Francisco"/>
    <s v="California"/>
    <n v="94110"/>
    <x v="1"/>
    <x v="1262"/>
    <x v="1"/>
    <x v="10"/>
    <x v="1237"/>
    <n v="31.08"/>
    <n v="6"/>
    <n v="0"/>
    <n v="15.229199999999999"/>
  </r>
  <r>
    <n v="9695"/>
    <x v="4867"/>
    <x v="241"/>
    <d v="2014-09-29T00:00:00"/>
    <s v="Second Class"/>
    <x v="71"/>
    <s v="Neil Knudson"/>
    <x v="2"/>
    <s v="United States"/>
    <s v="San Francisco"/>
    <s v="California"/>
    <n v="94110"/>
    <x v="1"/>
    <x v="503"/>
    <x v="1"/>
    <x v="14"/>
    <x v="498"/>
    <n v="7.3"/>
    <n v="2"/>
    <n v="0"/>
    <n v="2.1899999999999995"/>
  </r>
  <r>
    <n v="9696"/>
    <x v="4868"/>
    <x v="25"/>
    <d v="2013-12-15T00:00:00"/>
    <s v="First Class"/>
    <x v="281"/>
    <s v="Steve Chapman"/>
    <x v="1"/>
    <s v="United States"/>
    <s v="Springfield"/>
    <s v="Ohio"/>
    <n v="45503"/>
    <x v="3"/>
    <x v="9"/>
    <x v="1"/>
    <x v="9"/>
    <x v="9"/>
    <n v="73.536000000000001"/>
    <n v="4"/>
    <n v="0.2"/>
    <n v="9.1919999999999931"/>
  </r>
  <r>
    <n v="9697"/>
    <x v="4869"/>
    <x v="1227"/>
    <d v="2011-06-15T00:00:00"/>
    <s v="Second Class"/>
    <x v="96"/>
    <s v="Heather Kirkland"/>
    <x v="1"/>
    <s v="United States"/>
    <s v="Detroit"/>
    <s v="Michigan"/>
    <n v="48234"/>
    <x v="2"/>
    <x v="508"/>
    <x v="1"/>
    <x v="2"/>
    <x v="503"/>
    <n v="491.55"/>
    <n v="5"/>
    <n v="0"/>
    <n v="240.8595"/>
  </r>
  <r>
    <n v="9698"/>
    <x v="4870"/>
    <x v="21"/>
    <d v="2013-03-12T00:00:00"/>
    <s v="Same Day"/>
    <x v="389"/>
    <s v="Brad Thomas"/>
    <x v="2"/>
    <s v="United States"/>
    <s v="Philadelphia"/>
    <s v="Pennsylvania"/>
    <n v="19140"/>
    <x v="3"/>
    <x v="1183"/>
    <x v="0"/>
    <x v="5"/>
    <x v="1160"/>
    <n v="30.336000000000002"/>
    <n v="4"/>
    <n v="0.2"/>
    <n v="9.48"/>
  </r>
  <r>
    <n v="9699"/>
    <x v="4871"/>
    <x v="934"/>
    <d v="2014-12-20T00:00:00"/>
    <s v="Standard Class"/>
    <x v="730"/>
    <s v="Khloe Miller"/>
    <x v="0"/>
    <s v="United States"/>
    <s v="Inglewood"/>
    <s v="California"/>
    <n v="90301"/>
    <x v="1"/>
    <x v="229"/>
    <x v="1"/>
    <x v="10"/>
    <x v="227"/>
    <n v="22.830000000000002"/>
    <n v="3"/>
    <n v="0"/>
    <n v="10.7301"/>
  </r>
  <r>
    <n v="9700"/>
    <x v="4871"/>
    <x v="934"/>
    <d v="2014-12-20T00:00:00"/>
    <s v="Standard Class"/>
    <x v="730"/>
    <s v="Khloe Miller"/>
    <x v="0"/>
    <s v="United States"/>
    <s v="Inglewood"/>
    <s v="California"/>
    <n v="90301"/>
    <x v="1"/>
    <x v="1825"/>
    <x v="1"/>
    <x v="9"/>
    <x v="1804"/>
    <n v="54.32"/>
    <n v="4"/>
    <n v="0"/>
    <n v="16.295999999999999"/>
  </r>
  <r>
    <n v="9701"/>
    <x v="4871"/>
    <x v="934"/>
    <d v="2014-12-20T00:00:00"/>
    <s v="Standard Class"/>
    <x v="730"/>
    <s v="Khloe Miller"/>
    <x v="0"/>
    <s v="United States"/>
    <s v="Inglewood"/>
    <s v="California"/>
    <n v="90301"/>
    <x v="1"/>
    <x v="1361"/>
    <x v="2"/>
    <x v="7"/>
    <x v="1338"/>
    <n v="196.77600000000001"/>
    <n v="3"/>
    <n v="0.2"/>
    <n v="14.758199999999995"/>
  </r>
  <r>
    <n v="9702"/>
    <x v="4872"/>
    <x v="859"/>
    <d v="2013-11-05T00:00:00"/>
    <s v="Standard Class"/>
    <x v="727"/>
    <s v="Susan Pistek"/>
    <x v="0"/>
    <s v="United States"/>
    <s v="San Luis Obispo"/>
    <s v="California"/>
    <n v="93405"/>
    <x v="1"/>
    <x v="804"/>
    <x v="1"/>
    <x v="13"/>
    <x v="794"/>
    <n v="3.62"/>
    <n v="2"/>
    <n v="0"/>
    <n v="1.1945999999999999"/>
  </r>
  <r>
    <n v="9703"/>
    <x v="4873"/>
    <x v="689"/>
    <d v="2014-08-05T00:00:00"/>
    <s v="Standard Class"/>
    <x v="697"/>
    <s v="Laurel Beltran"/>
    <x v="2"/>
    <s v="United States"/>
    <s v="Wilmington"/>
    <s v="Delaware"/>
    <n v="19805"/>
    <x v="3"/>
    <x v="96"/>
    <x v="1"/>
    <x v="10"/>
    <x v="96"/>
    <n v="11.54"/>
    <n v="1"/>
    <n v="0"/>
    <n v="5.5391999999999992"/>
  </r>
  <r>
    <n v="9704"/>
    <x v="4873"/>
    <x v="689"/>
    <d v="2014-08-05T00:00:00"/>
    <s v="Standard Class"/>
    <x v="697"/>
    <s v="Laurel Beltran"/>
    <x v="2"/>
    <s v="United States"/>
    <s v="Wilmington"/>
    <s v="Delaware"/>
    <n v="19805"/>
    <x v="3"/>
    <x v="13"/>
    <x v="1"/>
    <x v="8"/>
    <x v="13"/>
    <n v="849.95"/>
    <n v="5"/>
    <n v="0"/>
    <n v="390.97699999999998"/>
  </r>
  <r>
    <n v="9705"/>
    <x v="4873"/>
    <x v="689"/>
    <d v="2014-08-05T00:00:00"/>
    <s v="Standard Class"/>
    <x v="697"/>
    <s v="Laurel Beltran"/>
    <x v="2"/>
    <s v="United States"/>
    <s v="Wilmington"/>
    <s v="Delaware"/>
    <n v="19805"/>
    <x v="3"/>
    <x v="1812"/>
    <x v="1"/>
    <x v="8"/>
    <x v="1793"/>
    <n v="11.01"/>
    <n v="3"/>
    <n v="0"/>
    <n v="5.3948999999999998"/>
  </r>
  <r>
    <n v="9706"/>
    <x v="4874"/>
    <x v="15"/>
    <d v="2014-10-24T00:00:00"/>
    <s v="Standard Class"/>
    <x v="559"/>
    <s v="Joy Smith"/>
    <x v="0"/>
    <s v="United States"/>
    <s v="San Francisco"/>
    <s v="California"/>
    <n v="94122"/>
    <x v="1"/>
    <x v="729"/>
    <x v="1"/>
    <x v="8"/>
    <x v="721"/>
    <n v="39.624000000000009"/>
    <n v="3"/>
    <n v="0.2"/>
    <n v="13.868400000000001"/>
  </r>
  <r>
    <n v="9707"/>
    <x v="4875"/>
    <x v="147"/>
    <d v="2013-10-28T00:00:00"/>
    <s v="Standard Class"/>
    <x v="229"/>
    <s v="Carlos Soltero"/>
    <x v="0"/>
    <s v="United States"/>
    <s v="Los Angeles"/>
    <s v="California"/>
    <n v="90045"/>
    <x v="1"/>
    <x v="1719"/>
    <x v="0"/>
    <x v="1"/>
    <x v="1697"/>
    <n v="242.13600000000002"/>
    <n v="3"/>
    <n v="0.2"/>
    <n v="12.106799999999993"/>
  </r>
  <r>
    <n v="9708"/>
    <x v="4875"/>
    <x v="147"/>
    <d v="2013-10-28T00:00:00"/>
    <s v="Standard Class"/>
    <x v="229"/>
    <s v="Carlos Soltero"/>
    <x v="0"/>
    <s v="United States"/>
    <s v="Los Angeles"/>
    <s v="California"/>
    <n v="90045"/>
    <x v="1"/>
    <x v="105"/>
    <x v="1"/>
    <x v="6"/>
    <x v="105"/>
    <n v="12.39"/>
    <n v="3"/>
    <n v="0"/>
    <n v="5.6993999999999998"/>
  </r>
  <r>
    <n v="9709"/>
    <x v="4875"/>
    <x v="147"/>
    <d v="2013-10-28T00:00:00"/>
    <s v="Standard Class"/>
    <x v="229"/>
    <s v="Carlos Soltero"/>
    <x v="0"/>
    <s v="United States"/>
    <s v="Los Angeles"/>
    <s v="California"/>
    <n v="90045"/>
    <x v="1"/>
    <x v="1611"/>
    <x v="0"/>
    <x v="5"/>
    <x v="1593"/>
    <n v="19.96"/>
    <n v="2"/>
    <n v="0"/>
    <n v="5.5888000000000009"/>
  </r>
  <r>
    <n v="9710"/>
    <x v="4875"/>
    <x v="147"/>
    <d v="2013-10-28T00:00:00"/>
    <s v="Standard Class"/>
    <x v="229"/>
    <s v="Carlos Soltero"/>
    <x v="0"/>
    <s v="United States"/>
    <s v="Los Angeles"/>
    <s v="California"/>
    <n v="90045"/>
    <x v="1"/>
    <x v="418"/>
    <x v="1"/>
    <x v="4"/>
    <x v="413"/>
    <n v="340.92"/>
    <n v="3"/>
    <n v="0"/>
    <n v="3.4091999999999842"/>
  </r>
  <r>
    <n v="9711"/>
    <x v="4876"/>
    <x v="1127"/>
    <d v="2011-11-10T00:00:00"/>
    <s v="Standard Class"/>
    <x v="198"/>
    <s v="Maribeth Dona"/>
    <x v="0"/>
    <s v="United States"/>
    <s v="Philadelphia"/>
    <s v="Pennsylvania"/>
    <n v="19143"/>
    <x v="3"/>
    <x v="1304"/>
    <x v="0"/>
    <x v="5"/>
    <x v="1280"/>
    <n v="273.56799999999998"/>
    <n v="2"/>
    <n v="0.2"/>
    <n v="-34.196000000000026"/>
  </r>
  <r>
    <n v="9712"/>
    <x v="4876"/>
    <x v="1127"/>
    <d v="2011-11-10T00:00:00"/>
    <s v="Standard Class"/>
    <x v="198"/>
    <s v="Maribeth Dona"/>
    <x v="0"/>
    <s v="United States"/>
    <s v="Philadelphia"/>
    <s v="Pennsylvania"/>
    <n v="19143"/>
    <x v="3"/>
    <x v="715"/>
    <x v="1"/>
    <x v="8"/>
    <x v="707"/>
    <n v="13.194000000000001"/>
    <n v="2"/>
    <n v="0.7"/>
    <n v="-8.7959999999999958"/>
  </r>
  <r>
    <n v="9713"/>
    <x v="4876"/>
    <x v="1127"/>
    <d v="2011-11-10T00:00:00"/>
    <s v="Standard Class"/>
    <x v="198"/>
    <s v="Maribeth Dona"/>
    <x v="0"/>
    <s v="United States"/>
    <s v="Philadelphia"/>
    <s v="Pennsylvania"/>
    <n v="19143"/>
    <x v="3"/>
    <x v="906"/>
    <x v="1"/>
    <x v="4"/>
    <x v="889"/>
    <n v="1080.096"/>
    <n v="6"/>
    <n v="0.2"/>
    <n v="-94.508399999999995"/>
  </r>
  <r>
    <n v="9714"/>
    <x v="4876"/>
    <x v="1127"/>
    <d v="2011-11-10T00:00:00"/>
    <s v="Standard Class"/>
    <x v="198"/>
    <s v="Maribeth Dona"/>
    <x v="0"/>
    <s v="United States"/>
    <s v="Philadelphia"/>
    <s v="Pennsylvania"/>
    <n v="19143"/>
    <x v="3"/>
    <x v="553"/>
    <x v="2"/>
    <x v="11"/>
    <x v="547"/>
    <n v="51.56"/>
    <n v="5"/>
    <n v="0.2"/>
    <n v="-6.4450000000000021"/>
  </r>
  <r>
    <n v="9715"/>
    <x v="4876"/>
    <x v="1127"/>
    <d v="2011-11-10T00:00:00"/>
    <s v="Standard Class"/>
    <x v="198"/>
    <s v="Maribeth Dona"/>
    <x v="0"/>
    <s v="United States"/>
    <s v="Philadelphia"/>
    <s v="Pennsylvania"/>
    <n v="19143"/>
    <x v="3"/>
    <x v="1312"/>
    <x v="2"/>
    <x v="11"/>
    <x v="1289"/>
    <n v="58.415999999999997"/>
    <n v="2"/>
    <n v="0.2"/>
    <n v="16.794600000000003"/>
  </r>
  <r>
    <n v="9716"/>
    <x v="4877"/>
    <x v="77"/>
    <d v="2013-11-13T00:00:00"/>
    <s v="Standard Class"/>
    <x v="436"/>
    <s v="Lisa DeCherney"/>
    <x v="0"/>
    <s v="United States"/>
    <s v="San Francisco"/>
    <s v="California"/>
    <n v="94122"/>
    <x v="1"/>
    <x v="379"/>
    <x v="1"/>
    <x v="8"/>
    <x v="375"/>
    <n v="57.584000000000003"/>
    <n v="2"/>
    <n v="0.2"/>
    <n v="20.154400000000003"/>
  </r>
  <r>
    <n v="9717"/>
    <x v="4878"/>
    <x v="399"/>
    <d v="2013-08-15T00:00:00"/>
    <s v="Second Class"/>
    <x v="489"/>
    <s v="Deborah Brumfield"/>
    <x v="2"/>
    <s v="United States"/>
    <s v="Philadelphia"/>
    <s v="Pennsylvania"/>
    <n v="19134"/>
    <x v="3"/>
    <x v="1759"/>
    <x v="1"/>
    <x v="6"/>
    <x v="1739"/>
    <n v="37.312000000000005"/>
    <n v="4"/>
    <n v="0.2"/>
    <n v="2.7984000000000027"/>
  </r>
  <r>
    <n v="9718"/>
    <x v="4879"/>
    <x v="198"/>
    <d v="2013-06-01T00:00:00"/>
    <s v="Same Day"/>
    <x v="247"/>
    <s v="Annie Thurman"/>
    <x v="0"/>
    <s v="United States"/>
    <s v="Houston"/>
    <s v="Texas"/>
    <n v="77041"/>
    <x v="2"/>
    <x v="125"/>
    <x v="2"/>
    <x v="7"/>
    <x v="126"/>
    <n v="79.959999999999994"/>
    <n v="5"/>
    <n v="0.2"/>
    <n v="7.9960000000000058"/>
  </r>
  <r>
    <n v="9719"/>
    <x v="4879"/>
    <x v="198"/>
    <d v="2013-06-01T00:00:00"/>
    <s v="Same Day"/>
    <x v="247"/>
    <s v="Annie Thurman"/>
    <x v="0"/>
    <s v="United States"/>
    <s v="Houston"/>
    <s v="Texas"/>
    <n v="77041"/>
    <x v="2"/>
    <x v="201"/>
    <x v="2"/>
    <x v="11"/>
    <x v="200"/>
    <n v="223.96"/>
    <n v="5"/>
    <n v="0.2"/>
    <n v="11.198000000000015"/>
  </r>
  <r>
    <n v="9720"/>
    <x v="4880"/>
    <x v="105"/>
    <d v="2014-11-15T00:00:00"/>
    <s v="Second Class"/>
    <x v="589"/>
    <s v="Dennis Kane"/>
    <x v="0"/>
    <s v="United States"/>
    <s v="Lancaster"/>
    <s v="Pennsylvania"/>
    <n v="17602"/>
    <x v="3"/>
    <x v="942"/>
    <x v="1"/>
    <x v="4"/>
    <x v="926"/>
    <n v="221.024"/>
    <n v="2"/>
    <n v="0.2"/>
    <n v="-55.256"/>
  </r>
  <r>
    <n v="9721"/>
    <x v="4881"/>
    <x v="897"/>
    <d v="2013-09-27T00:00:00"/>
    <s v="Standard Class"/>
    <x v="294"/>
    <s v="Chris Selesnick"/>
    <x v="1"/>
    <s v="United States"/>
    <s v="Green Bay"/>
    <s v="Wisconsin"/>
    <n v="54302"/>
    <x v="2"/>
    <x v="1462"/>
    <x v="0"/>
    <x v="5"/>
    <x v="1439"/>
    <n v="18.96"/>
    <n v="2"/>
    <n v="0"/>
    <n v="7.5840000000000014"/>
  </r>
  <r>
    <n v="9722"/>
    <x v="4882"/>
    <x v="595"/>
    <d v="2013-02-20T00:00:00"/>
    <s v="Standard Class"/>
    <x v="535"/>
    <s v="Jill Fjeld"/>
    <x v="0"/>
    <s v="United States"/>
    <s v="New York City"/>
    <s v="New York"/>
    <n v="10024"/>
    <x v="3"/>
    <x v="1708"/>
    <x v="0"/>
    <x v="1"/>
    <x v="1688"/>
    <n v="326.64600000000002"/>
    <n v="3"/>
    <n v="0.1"/>
    <n v="39.923399999999994"/>
  </r>
  <r>
    <n v="9723"/>
    <x v="4882"/>
    <x v="595"/>
    <d v="2013-02-20T00:00:00"/>
    <s v="Standard Class"/>
    <x v="535"/>
    <s v="Jill Fjeld"/>
    <x v="0"/>
    <s v="United States"/>
    <s v="New York City"/>
    <s v="New York"/>
    <n v="10024"/>
    <x v="3"/>
    <x v="246"/>
    <x v="2"/>
    <x v="11"/>
    <x v="244"/>
    <n v="89.97"/>
    <n v="3"/>
    <n v="0"/>
    <n v="39.586800000000011"/>
  </r>
  <r>
    <n v="9724"/>
    <x v="4883"/>
    <x v="1091"/>
    <d v="2011-12-26T00:00:00"/>
    <s v="Standard Class"/>
    <x v="69"/>
    <s v="Tamara Willingham"/>
    <x v="2"/>
    <s v="United States"/>
    <s v="New York City"/>
    <s v="New York"/>
    <n v="10011"/>
    <x v="3"/>
    <x v="697"/>
    <x v="1"/>
    <x v="8"/>
    <x v="690"/>
    <n v="296.71200000000005"/>
    <n v="13"/>
    <n v="0.2"/>
    <n v="100.14029999999998"/>
  </r>
  <r>
    <n v="9725"/>
    <x v="4884"/>
    <x v="901"/>
    <d v="2012-12-11T00:00:00"/>
    <s v="Standard Class"/>
    <x v="621"/>
    <s v="Tim Brockman"/>
    <x v="0"/>
    <s v="United States"/>
    <s v="Bloomington"/>
    <s v="Illinois"/>
    <n v="61701"/>
    <x v="2"/>
    <x v="661"/>
    <x v="1"/>
    <x v="12"/>
    <x v="655"/>
    <n v="12.224"/>
    <n v="2"/>
    <n v="0.2"/>
    <n v="4.4311999999999996"/>
  </r>
  <r>
    <n v="9726"/>
    <x v="4885"/>
    <x v="697"/>
    <d v="2014-09-21T00:00:00"/>
    <s v="First Class"/>
    <x v="618"/>
    <s v="Shahid Collister"/>
    <x v="0"/>
    <s v="United States"/>
    <s v="Boise"/>
    <s v="Idaho"/>
    <n v="83704"/>
    <x v="1"/>
    <x v="1016"/>
    <x v="2"/>
    <x v="11"/>
    <x v="998"/>
    <n v="89.97"/>
    <n v="3"/>
    <n v="0"/>
    <n v="37.787400000000005"/>
  </r>
  <r>
    <n v="9727"/>
    <x v="4886"/>
    <x v="574"/>
    <d v="2014-12-05T00:00:00"/>
    <s v="First Class"/>
    <x v="27"/>
    <s v="Kunst Miller"/>
    <x v="0"/>
    <s v="United States"/>
    <s v="Lowell"/>
    <s v="Massachusetts"/>
    <n v="1852"/>
    <x v="3"/>
    <x v="1360"/>
    <x v="1"/>
    <x v="9"/>
    <x v="1337"/>
    <n v="286.85999999999996"/>
    <n v="7"/>
    <n v="0"/>
    <n v="80.320799999999991"/>
  </r>
  <r>
    <n v="9728"/>
    <x v="4886"/>
    <x v="574"/>
    <d v="2014-12-05T00:00:00"/>
    <s v="First Class"/>
    <x v="27"/>
    <s v="Kunst Miller"/>
    <x v="0"/>
    <s v="United States"/>
    <s v="Lowell"/>
    <s v="Massachusetts"/>
    <n v="1852"/>
    <x v="3"/>
    <x v="34"/>
    <x v="2"/>
    <x v="7"/>
    <x v="34"/>
    <n v="979.95"/>
    <n v="5"/>
    <n v="0"/>
    <n v="284.18549999999993"/>
  </r>
  <r>
    <n v="9729"/>
    <x v="4886"/>
    <x v="574"/>
    <d v="2014-12-05T00:00:00"/>
    <s v="First Class"/>
    <x v="27"/>
    <s v="Kunst Miller"/>
    <x v="0"/>
    <s v="United States"/>
    <s v="Lowell"/>
    <s v="Massachusetts"/>
    <n v="1852"/>
    <x v="3"/>
    <x v="482"/>
    <x v="1"/>
    <x v="14"/>
    <x v="33"/>
    <n v="4.3600000000000003"/>
    <n v="2"/>
    <n v="0"/>
    <n v="0.17439999999999944"/>
  </r>
  <r>
    <n v="9730"/>
    <x v="4887"/>
    <x v="411"/>
    <d v="2011-10-04T00:00:00"/>
    <s v="Standard Class"/>
    <x v="432"/>
    <s v="Evan Bailliet"/>
    <x v="0"/>
    <s v="United States"/>
    <s v="Seattle"/>
    <s v="Washington"/>
    <n v="98115"/>
    <x v="1"/>
    <x v="1375"/>
    <x v="1"/>
    <x v="8"/>
    <x v="1351"/>
    <n v="10.048000000000002"/>
    <n v="2"/>
    <n v="0.2"/>
    <n v="3.1399999999999988"/>
  </r>
  <r>
    <n v="9731"/>
    <x v="4887"/>
    <x v="411"/>
    <d v="2011-10-04T00:00:00"/>
    <s v="Standard Class"/>
    <x v="432"/>
    <s v="Evan Bailliet"/>
    <x v="0"/>
    <s v="United States"/>
    <s v="Seattle"/>
    <s v="Washington"/>
    <n v="98115"/>
    <x v="1"/>
    <x v="765"/>
    <x v="1"/>
    <x v="4"/>
    <x v="757"/>
    <n v="807.75"/>
    <n v="5"/>
    <n v="0"/>
    <n v="153.47250000000003"/>
  </r>
  <r>
    <n v="9732"/>
    <x v="4888"/>
    <x v="237"/>
    <d v="2014-11-20T00:00:00"/>
    <s v="Standard Class"/>
    <x v="555"/>
    <s v="Joe Elijah"/>
    <x v="0"/>
    <s v="United States"/>
    <s v="Los Angeles"/>
    <s v="California"/>
    <n v="90049"/>
    <x v="1"/>
    <x v="1046"/>
    <x v="1"/>
    <x v="6"/>
    <x v="1026"/>
    <n v="34.24"/>
    <n v="8"/>
    <n v="0"/>
    <n v="9.9295999999999971"/>
  </r>
  <r>
    <n v="9733"/>
    <x v="4889"/>
    <x v="1071"/>
    <d v="2011-08-25T00:00:00"/>
    <s v="Standard Class"/>
    <x v="714"/>
    <s v="Nick Crebassa"/>
    <x v="1"/>
    <s v="United States"/>
    <s v="Hampton"/>
    <s v="Virginia"/>
    <n v="23666"/>
    <x v="0"/>
    <x v="1464"/>
    <x v="0"/>
    <x v="1"/>
    <x v="1441"/>
    <n v="500.23999999999995"/>
    <n v="13"/>
    <n v="0"/>
    <n v="145.06959999999992"/>
  </r>
  <r>
    <n v="9734"/>
    <x v="4889"/>
    <x v="1071"/>
    <d v="2011-08-25T00:00:00"/>
    <s v="Standard Class"/>
    <x v="714"/>
    <s v="Nick Crebassa"/>
    <x v="1"/>
    <s v="United States"/>
    <s v="Hampton"/>
    <s v="Virginia"/>
    <n v="23666"/>
    <x v="0"/>
    <x v="1603"/>
    <x v="1"/>
    <x v="10"/>
    <x v="1586"/>
    <n v="20.12"/>
    <n v="2"/>
    <n v="0"/>
    <n v="9.2552000000000003"/>
  </r>
  <r>
    <n v="9735"/>
    <x v="4889"/>
    <x v="1071"/>
    <d v="2011-08-25T00:00:00"/>
    <s v="Standard Class"/>
    <x v="714"/>
    <s v="Nick Crebassa"/>
    <x v="1"/>
    <s v="United States"/>
    <s v="Hampton"/>
    <s v="Virginia"/>
    <n v="23666"/>
    <x v="0"/>
    <x v="1176"/>
    <x v="1"/>
    <x v="8"/>
    <x v="1153"/>
    <n v="896.99"/>
    <n v="1"/>
    <n v="0"/>
    <n v="421.58529999999996"/>
  </r>
  <r>
    <n v="9736"/>
    <x v="4890"/>
    <x v="84"/>
    <d v="2011-11-22T00:00:00"/>
    <s v="Second Class"/>
    <x v="57"/>
    <s v="Alan Dominguez"/>
    <x v="2"/>
    <s v="United States"/>
    <s v="Philadelphia"/>
    <s v="Pennsylvania"/>
    <n v="19134"/>
    <x v="3"/>
    <x v="1843"/>
    <x v="1"/>
    <x v="10"/>
    <x v="1822"/>
    <n v="5.88"/>
    <n v="1"/>
    <n v="0.2"/>
    <n v="1.9844999999999995"/>
  </r>
  <r>
    <n v="9737"/>
    <x v="4891"/>
    <x v="685"/>
    <d v="2012-07-03T00:00:00"/>
    <s v="Standard Class"/>
    <x v="739"/>
    <s v="Neil Französisch"/>
    <x v="2"/>
    <s v="United States"/>
    <s v="Omaha"/>
    <s v="Nebraska"/>
    <n v="68104"/>
    <x v="2"/>
    <x v="524"/>
    <x v="2"/>
    <x v="7"/>
    <x v="519"/>
    <n v="269.98"/>
    <n v="2"/>
    <n v="0"/>
    <n v="72.894599999999997"/>
  </r>
  <r>
    <n v="9738"/>
    <x v="4892"/>
    <x v="633"/>
    <d v="2014-03-22T00:00:00"/>
    <s v="Standard Class"/>
    <x v="629"/>
    <s v="Ken Dana"/>
    <x v="1"/>
    <s v="United States"/>
    <s v="Los Angeles"/>
    <s v="California"/>
    <n v="90032"/>
    <x v="1"/>
    <x v="1449"/>
    <x v="1"/>
    <x v="4"/>
    <x v="1427"/>
    <n v="310.12"/>
    <n v="2"/>
    <n v="0"/>
    <n v="80.631200000000007"/>
  </r>
  <r>
    <n v="9739"/>
    <x v="4892"/>
    <x v="633"/>
    <d v="2014-03-22T00:00:00"/>
    <s v="Standard Class"/>
    <x v="629"/>
    <s v="Ken Dana"/>
    <x v="1"/>
    <s v="United States"/>
    <s v="Los Angeles"/>
    <s v="California"/>
    <n v="90032"/>
    <x v="1"/>
    <x v="908"/>
    <x v="1"/>
    <x v="8"/>
    <x v="891"/>
    <n v="70.463999999999999"/>
    <n v="6"/>
    <n v="0.2"/>
    <n v="22.900799999999997"/>
  </r>
  <r>
    <n v="9740"/>
    <x v="4892"/>
    <x v="633"/>
    <d v="2014-03-22T00:00:00"/>
    <s v="Standard Class"/>
    <x v="629"/>
    <s v="Ken Dana"/>
    <x v="1"/>
    <s v="United States"/>
    <s v="Los Angeles"/>
    <s v="California"/>
    <n v="90032"/>
    <x v="1"/>
    <x v="1181"/>
    <x v="1"/>
    <x v="8"/>
    <x v="1158"/>
    <n v="19.68"/>
    <n v="5"/>
    <n v="0.2"/>
    <n v="6.8879999999999981"/>
  </r>
  <r>
    <n v="9741"/>
    <x v="4892"/>
    <x v="633"/>
    <d v="2014-03-22T00:00:00"/>
    <s v="Standard Class"/>
    <x v="629"/>
    <s v="Ken Dana"/>
    <x v="1"/>
    <s v="United States"/>
    <s v="Los Angeles"/>
    <s v="California"/>
    <n v="90032"/>
    <x v="1"/>
    <x v="589"/>
    <x v="1"/>
    <x v="9"/>
    <x v="584"/>
    <n v="140.67000000000002"/>
    <n v="3"/>
    <n v="0"/>
    <n v="54.861300000000007"/>
  </r>
  <r>
    <n v="9742"/>
    <x v="4893"/>
    <x v="627"/>
    <d v="2012-11-12T00:00:00"/>
    <s v="Standard Class"/>
    <x v="425"/>
    <s v="Quincy Jones"/>
    <x v="1"/>
    <s v="United States"/>
    <s v="Burlington"/>
    <s v="Vermont"/>
    <s v="05408"/>
    <x v="3"/>
    <x v="26"/>
    <x v="0"/>
    <x v="0"/>
    <x v="26"/>
    <n v="4404.8999999999996"/>
    <n v="5"/>
    <n v="0"/>
    <n v="1013.1270000000001"/>
  </r>
  <r>
    <n v="9743"/>
    <x v="4894"/>
    <x v="354"/>
    <d v="2014-12-03T00:00:00"/>
    <s v="Standard Class"/>
    <x v="212"/>
    <s v="Emily Phan"/>
    <x v="0"/>
    <s v="United States"/>
    <s v="San Diego"/>
    <s v="California"/>
    <n v="92037"/>
    <x v="1"/>
    <x v="300"/>
    <x v="1"/>
    <x v="2"/>
    <x v="297"/>
    <n v="62.65"/>
    <n v="5"/>
    <n v="0"/>
    <n v="29.445499999999996"/>
  </r>
  <r>
    <n v="9744"/>
    <x v="4895"/>
    <x v="950"/>
    <d v="2013-06-23T00:00:00"/>
    <s v="Standard Class"/>
    <x v="370"/>
    <s v="Jennifer Jackson"/>
    <x v="0"/>
    <s v="United States"/>
    <s v="Newark"/>
    <s v="Delaware"/>
    <n v="19711"/>
    <x v="3"/>
    <x v="1042"/>
    <x v="1"/>
    <x v="2"/>
    <x v="1022"/>
    <n v="9.4499999999999993"/>
    <n v="3"/>
    <n v="0"/>
    <n v="4.5359999999999996"/>
  </r>
  <r>
    <n v="9745"/>
    <x v="4896"/>
    <x v="276"/>
    <d v="2014-01-26T00:00:00"/>
    <s v="Standard Class"/>
    <x v="648"/>
    <s v="Bobby Elias"/>
    <x v="0"/>
    <s v="United States"/>
    <s v="Aurora"/>
    <s v="Illinois"/>
    <n v="60505"/>
    <x v="2"/>
    <x v="556"/>
    <x v="1"/>
    <x v="12"/>
    <x v="550"/>
    <n v="268.57600000000002"/>
    <n v="4"/>
    <n v="0.2"/>
    <n v="90.64439999999999"/>
  </r>
  <r>
    <n v="9746"/>
    <x v="4897"/>
    <x v="221"/>
    <d v="2014-11-25T00:00:00"/>
    <s v="Same Day"/>
    <x v="443"/>
    <s v="Beth Paige"/>
    <x v="0"/>
    <s v="United States"/>
    <s v="Los Angeles"/>
    <s v="California"/>
    <n v="90008"/>
    <x v="1"/>
    <x v="342"/>
    <x v="0"/>
    <x v="3"/>
    <x v="338"/>
    <n v="364.08000000000004"/>
    <n v="2"/>
    <n v="0.2"/>
    <n v="9.1020000000000039"/>
  </r>
  <r>
    <n v="9747"/>
    <x v="4897"/>
    <x v="221"/>
    <d v="2014-11-25T00:00:00"/>
    <s v="Same Day"/>
    <x v="443"/>
    <s v="Beth Paige"/>
    <x v="0"/>
    <s v="United States"/>
    <s v="Los Angeles"/>
    <s v="California"/>
    <n v="90008"/>
    <x v="1"/>
    <x v="972"/>
    <x v="0"/>
    <x v="3"/>
    <x v="957"/>
    <n v="71.088000000000008"/>
    <n v="2"/>
    <n v="0.2"/>
    <n v="-1.7772000000000041"/>
  </r>
  <r>
    <n v="9748"/>
    <x v="4898"/>
    <x v="7"/>
    <d v="2011-11-15T00:00:00"/>
    <s v="Standard Class"/>
    <x v="3"/>
    <s v="Brosina Hoffman"/>
    <x v="0"/>
    <s v="United States"/>
    <s v="Chicago"/>
    <s v="Illinois"/>
    <n v="60653"/>
    <x v="2"/>
    <x v="1649"/>
    <x v="0"/>
    <x v="5"/>
    <x v="1629"/>
    <n v="10.984000000000002"/>
    <n v="2"/>
    <n v="0.6"/>
    <n v="-7.9634"/>
  </r>
  <r>
    <n v="9749"/>
    <x v="4898"/>
    <x v="7"/>
    <d v="2011-11-15T00:00:00"/>
    <s v="Standard Class"/>
    <x v="3"/>
    <s v="Brosina Hoffman"/>
    <x v="0"/>
    <s v="United States"/>
    <s v="Chicago"/>
    <s v="Illinois"/>
    <n v="60653"/>
    <x v="2"/>
    <x v="463"/>
    <x v="0"/>
    <x v="1"/>
    <x v="459"/>
    <n v="797.94399999999996"/>
    <n v="4"/>
    <n v="0.3"/>
    <n v="-56.995999999999981"/>
  </r>
  <r>
    <n v="9750"/>
    <x v="4899"/>
    <x v="758"/>
    <d v="2013-03-09T00:00:00"/>
    <s v="Standard Class"/>
    <x v="613"/>
    <s v="Eleni McCrary"/>
    <x v="1"/>
    <s v="United States"/>
    <s v="Dover"/>
    <s v="New Hampshire"/>
    <n v="3820"/>
    <x v="3"/>
    <x v="428"/>
    <x v="2"/>
    <x v="11"/>
    <x v="423"/>
    <n v="159.97999999999999"/>
    <n v="2"/>
    <n v="0"/>
    <n v="57.592799999999997"/>
  </r>
  <r>
    <n v="9751"/>
    <x v="4900"/>
    <x v="1228"/>
    <d v="2013-10-16T00:00:00"/>
    <s v="Standard Class"/>
    <x v="212"/>
    <s v="Emily Phan"/>
    <x v="0"/>
    <s v="United States"/>
    <s v="Chicago"/>
    <s v="Illinois"/>
    <n v="60610"/>
    <x v="2"/>
    <x v="1412"/>
    <x v="1"/>
    <x v="6"/>
    <x v="1390"/>
    <n v="5.3440000000000003"/>
    <n v="2"/>
    <n v="0.2"/>
    <n v="0.66799999999999948"/>
  </r>
  <r>
    <n v="9752"/>
    <x v="4900"/>
    <x v="1228"/>
    <d v="2013-10-16T00:00:00"/>
    <s v="Standard Class"/>
    <x v="212"/>
    <s v="Emily Phan"/>
    <x v="0"/>
    <s v="United States"/>
    <s v="Chicago"/>
    <s v="Illinois"/>
    <n v="60610"/>
    <x v="2"/>
    <x v="1175"/>
    <x v="1"/>
    <x v="6"/>
    <x v="1152"/>
    <n v="27.72"/>
    <n v="3"/>
    <n v="0.2"/>
    <n v="3.4649999999999999"/>
  </r>
  <r>
    <n v="9753"/>
    <x v="4901"/>
    <x v="949"/>
    <d v="2013-07-03T00:00:00"/>
    <s v="First Class"/>
    <x v="125"/>
    <s v="Nick Zandusky"/>
    <x v="2"/>
    <s v="United States"/>
    <s v="Seattle"/>
    <s v="Washington"/>
    <n v="98115"/>
    <x v="1"/>
    <x v="744"/>
    <x v="1"/>
    <x v="8"/>
    <x v="735"/>
    <n v="2.4960000000000004"/>
    <n v="1"/>
    <n v="0.2"/>
    <n v="0.90479999999999983"/>
  </r>
  <r>
    <n v="9754"/>
    <x v="4902"/>
    <x v="996"/>
    <d v="2014-03-30T00:00:00"/>
    <s v="Second Class"/>
    <x v="48"/>
    <s v="Lena Cacioppo"/>
    <x v="0"/>
    <s v="United States"/>
    <s v="Richmond"/>
    <s v="Virginia"/>
    <n v="23223"/>
    <x v="0"/>
    <x v="1570"/>
    <x v="1"/>
    <x v="2"/>
    <x v="1552"/>
    <n v="8.26"/>
    <n v="2"/>
    <n v="0"/>
    <n v="3.7995999999999999"/>
  </r>
  <r>
    <n v="9755"/>
    <x v="4902"/>
    <x v="996"/>
    <d v="2014-03-30T00:00:00"/>
    <s v="Second Class"/>
    <x v="48"/>
    <s v="Lena Cacioppo"/>
    <x v="0"/>
    <s v="United States"/>
    <s v="Richmond"/>
    <s v="Virginia"/>
    <n v="23223"/>
    <x v="0"/>
    <x v="213"/>
    <x v="1"/>
    <x v="8"/>
    <x v="212"/>
    <n v="17.760000000000002"/>
    <n v="2"/>
    <n v="0"/>
    <n v="8.8800000000000008"/>
  </r>
  <r>
    <n v="9756"/>
    <x v="4902"/>
    <x v="996"/>
    <d v="2014-03-30T00:00:00"/>
    <s v="Second Class"/>
    <x v="48"/>
    <s v="Lena Cacioppo"/>
    <x v="0"/>
    <s v="United States"/>
    <s v="Richmond"/>
    <s v="Virginia"/>
    <n v="23223"/>
    <x v="0"/>
    <x v="1439"/>
    <x v="1"/>
    <x v="4"/>
    <x v="1418"/>
    <n v="332.94"/>
    <n v="3"/>
    <n v="0"/>
    <n v="9.9882000000000204"/>
  </r>
  <r>
    <n v="9757"/>
    <x v="4902"/>
    <x v="996"/>
    <d v="2014-03-30T00:00:00"/>
    <s v="Second Class"/>
    <x v="48"/>
    <s v="Lena Cacioppo"/>
    <x v="0"/>
    <s v="United States"/>
    <s v="Richmond"/>
    <s v="Virginia"/>
    <n v="23223"/>
    <x v="0"/>
    <x v="277"/>
    <x v="0"/>
    <x v="3"/>
    <x v="274"/>
    <n v="292.10000000000002"/>
    <n v="2"/>
    <n v="0"/>
    <n v="58.419999999999987"/>
  </r>
  <r>
    <n v="9758"/>
    <x v="4902"/>
    <x v="996"/>
    <d v="2014-03-30T00:00:00"/>
    <s v="Second Class"/>
    <x v="48"/>
    <s v="Lena Cacioppo"/>
    <x v="0"/>
    <s v="United States"/>
    <s v="Richmond"/>
    <s v="Virginia"/>
    <n v="23223"/>
    <x v="0"/>
    <x v="1783"/>
    <x v="2"/>
    <x v="7"/>
    <x v="1764"/>
    <n v="206.1"/>
    <n v="5"/>
    <n v="0"/>
    <n v="55.647000000000006"/>
  </r>
  <r>
    <n v="9759"/>
    <x v="4902"/>
    <x v="996"/>
    <d v="2014-03-30T00:00:00"/>
    <s v="Second Class"/>
    <x v="48"/>
    <s v="Lena Cacioppo"/>
    <x v="0"/>
    <s v="United States"/>
    <s v="Richmond"/>
    <s v="Virginia"/>
    <n v="23223"/>
    <x v="0"/>
    <x v="249"/>
    <x v="1"/>
    <x v="10"/>
    <x v="247"/>
    <n v="17.64"/>
    <n v="4"/>
    <n v="0"/>
    <n v="8.1143999999999998"/>
  </r>
  <r>
    <n v="9760"/>
    <x v="4903"/>
    <x v="731"/>
    <d v="2013-11-06T00:00:00"/>
    <s v="Standard Class"/>
    <x v="245"/>
    <s v="Sylvia Foulston"/>
    <x v="1"/>
    <s v="United States"/>
    <s v="San Francisco"/>
    <s v="California"/>
    <n v="94109"/>
    <x v="1"/>
    <x v="1131"/>
    <x v="0"/>
    <x v="1"/>
    <x v="1110"/>
    <n v="1403.9200000000003"/>
    <n v="5"/>
    <n v="0.2"/>
    <n v="70.196000000000026"/>
  </r>
  <r>
    <n v="9761"/>
    <x v="4904"/>
    <x v="259"/>
    <d v="2014-11-09T00:00:00"/>
    <s v="Standard Class"/>
    <x v="454"/>
    <s v="Katherine Murray"/>
    <x v="2"/>
    <s v="United States"/>
    <s v="Springdale"/>
    <s v="Arkansas"/>
    <n v="72762"/>
    <x v="0"/>
    <x v="1539"/>
    <x v="1"/>
    <x v="6"/>
    <x v="1518"/>
    <n v="4.3"/>
    <n v="2"/>
    <n v="0"/>
    <n v="1.4189999999999996"/>
  </r>
  <r>
    <n v="9762"/>
    <x v="4905"/>
    <x v="1047"/>
    <d v="2011-02-19T00:00:00"/>
    <s v="Standard Class"/>
    <x v="504"/>
    <s v="Marina Lichtenstein"/>
    <x v="1"/>
    <s v="United States"/>
    <s v="Seattle"/>
    <s v="Washington"/>
    <n v="98103"/>
    <x v="1"/>
    <x v="1105"/>
    <x v="2"/>
    <x v="11"/>
    <x v="1085"/>
    <n v="239.96999999999997"/>
    <n v="3"/>
    <n v="0"/>
    <n v="86.389199999999988"/>
  </r>
  <r>
    <n v="9763"/>
    <x v="4905"/>
    <x v="1047"/>
    <d v="2011-02-19T00:00:00"/>
    <s v="Standard Class"/>
    <x v="504"/>
    <s v="Marina Lichtenstein"/>
    <x v="1"/>
    <s v="United States"/>
    <s v="Seattle"/>
    <s v="Washington"/>
    <n v="98103"/>
    <x v="1"/>
    <x v="1360"/>
    <x v="1"/>
    <x v="9"/>
    <x v="1337"/>
    <n v="81.96"/>
    <n v="2"/>
    <n v="0"/>
    <n v="22.948799999999999"/>
  </r>
  <r>
    <n v="9764"/>
    <x v="4905"/>
    <x v="1047"/>
    <d v="2011-02-19T00:00:00"/>
    <s v="Standard Class"/>
    <x v="504"/>
    <s v="Marina Lichtenstein"/>
    <x v="1"/>
    <s v="United States"/>
    <s v="Seattle"/>
    <s v="Washington"/>
    <n v="98103"/>
    <x v="1"/>
    <x v="1420"/>
    <x v="1"/>
    <x v="14"/>
    <x v="1399"/>
    <n v="238.62"/>
    <n v="2"/>
    <n v="0"/>
    <n v="4.7724000000000046"/>
  </r>
  <r>
    <n v="9765"/>
    <x v="4906"/>
    <x v="1229"/>
    <d v="2011-06-23T00:00:00"/>
    <s v="Standard Class"/>
    <x v="498"/>
    <s v="Mick Crebagga"/>
    <x v="0"/>
    <s v="United States"/>
    <s v="Los Angeles"/>
    <s v="California"/>
    <n v="90036"/>
    <x v="1"/>
    <x v="139"/>
    <x v="2"/>
    <x v="7"/>
    <x v="139"/>
    <n v="139.80000000000001"/>
    <n v="5"/>
    <n v="0.2"/>
    <n v="12.232500000000009"/>
  </r>
  <r>
    <n v="9766"/>
    <x v="4907"/>
    <x v="1230"/>
    <d v="2014-03-07T00:00:00"/>
    <s v="Standard Class"/>
    <x v="551"/>
    <s v="Duane Benoit"/>
    <x v="0"/>
    <s v="United States"/>
    <s v="Middletown"/>
    <s v="Connecticut"/>
    <n v="6457"/>
    <x v="3"/>
    <x v="1181"/>
    <x v="1"/>
    <x v="8"/>
    <x v="1158"/>
    <n v="9.84"/>
    <n v="2"/>
    <n v="0"/>
    <n v="4.7231999999999994"/>
  </r>
  <r>
    <n v="9767"/>
    <x v="4907"/>
    <x v="1230"/>
    <d v="2014-03-07T00:00:00"/>
    <s v="Standard Class"/>
    <x v="551"/>
    <s v="Duane Benoit"/>
    <x v="0"/>
    <s v="United States"/>
    <s v="Middletown"/>
    <s v="Connecticut"/>
    <n v="6457"/>
    <x v="3"/>
    <x v="565"/>
    <x v="1"/>
    <x v="10"/>
    <x v="560"/>
    <n v="7.78"/>
    <n v="1"/>
    <n v="0"/>
    <n v="3.5009999999999994"/>
  </r>
  <r>
    <n v="9768"/>
    <x v="4908"/>
    <x v="34"/>
    <d v="2014-12-16T00:00:00"/>
    <s v="Standard Class"/>
    <x v="560"/>
    <s v="Luke Weiss"/>
    <x v="0"/>
    <s v="United States"/>
    <s v="Grand Rapids"/>
    <s v="Michigan"/>
    <n v="49505"/>
    <x v="2"/>
    <x v="1045"/>
    <x v="1"/>
    <x v="8"/>
    <x v="1025"/>
    <n v="54.900000000000006"/>
    <n v="5"/>
    <n v="0"/>
    <n v="26.901000000000003"/>
  </r>
  <r>
    <n v="9769"/>
    <x v="4909"/>
    <x v="226"/>
    <d v="2014-12-15T00:00:00"/>
    <s v="Standard Class"/>
    <x v="426"/>
    <s v="Tracy Collins"/>
    <x v="2"/>
    <s v="United States"/>
    <s v="San Francisco"/>
    <s v="California"/>
    <n v="94122"/>
    <x v="1"/>
    <x v="1305"/>
    <x v="1"/>
    <x v="10"/>
    <x v="1281"/>
    <n v="50.04"/>
    <n v="6"/>
    <n v="0"/>
    <n v="25.02"/>
  </r>
  <r>
    <n v="9770"/>
    <x v="4910"/>
    <x v="390"/>
    <d v="2013-12-01T00:00:00"/>
    <s v="Standard Class"/>
    <x v="337"/>
    <s v="Sample Company A"/>
    <x v="2"/>
    <s v="United States"/>
    <s v="Hialeah"/>
    <s v="Florida"/>
    <n v="33012"/>
    <x v="0"/>
    <x v="604"/>
    <x v="0"/>
    <x v="0"/>
    <x v="599"/>
    <n v="339.92000000000007"/>
    <n v="5"/>
    <n v="0.2"/>
    <n v="8.4979999999999762"/>
  </r>
  <r>
    <n v="9771"/>
    <x v="4910"/>
    <x v="390"/>
    <d v="2013-12-01T00:00:00"/>
    <s v="Standard Class"/>
    <x v="337"/>
    <s v="Sample Company A"/>
    <x v="2"/>
    <s v="United States"/>
    <s v="Hialeah"/>
    <s v="Florida"/>
    <n v="33012"/>
    <x v="0"/>
    <x v="1128"/>
    <x v="1"/>
    <x v="10"/>
    <x v="1107"/>
    <n v="10.528"/>
    <n v="4"/>
    <n v="0.2"/>
    <n v="3.4215999999999993"/>
  </r>
  <r>
    <n v="9772"/>
    <x v="4910"/>
    <x v="390"/>
    <d v="2013-12-01T00:00:00"/>
    <s v="Standard Class"/>
    <x v="337"/>
    <s v="Sample Company A"/>
    <x v="2"/>
    <s v="United States"/>
    <s v="Hialeah"/>
    <s v="Florida"/>
    <n v="33012"/>
    <x v="0"/>
    <x v="1276"/>
    <x v="1"/>
    <x v="9"/>
    <x v="1252"/>
    <n v="42.384"/>
    <n v="2"/>
    <n v="0.2"/>
    <n v="4.2384000000000022"/>
  </r>
  <r>
    <n v="9773"/>
    <x v="4911"/>
    <x v="894"/>
    <d v="2013-07-04T00:00:00"/>
    <s v="Same Day"/>
    <x v="524"/>
    <s v="Filia McAdams"/>
    <x v="1"/>
    <s v="United States"/>
    <s v="Philadelphia"/>
    <s v="Pennsylvania"/>
    <n v="19143"/>
    <x v="3"/>
    <x v="1090"/>
    <x v="1"/>
    <x v="10"/>
    <x v="1071"/>
    <n v="123.92000000000002"/>
    <n v="5"/>
    <n v="0.2"/>
    <n v="38.724999999999994"/>
  </r>
  <r>
    <n v="9774"/>
    <x v="4912"/>
    <x v="190"/>
    <d v="2013-07-04T00:00:00"/>
    <s v="Standard Class"/>
    <x v="418"/>
    <s v="Phillip Flathmann"/>
    <x v="0"/>
    <s v="United States"/>
    <s v="Atlanta"/>
    <s v="Georgia"/>
    <n v="30318"/>
    <x v="0"/>
    <x v="1623"/>
    <x v="2"/>
    <x v="7"/>
    <x v="1604"/>
    <n v="135.94999999999999"/>
    <n v="1"/>
    <n v="0"/>
    <n v="39.425499999999985"/>
  </r>
  <r>
    <n v="9775"/>
    <x v="4913"/>
    <x v="711"/>
    <d v="2011-07-30T00:00:00"/>
    <s v="Standard Class"/>
    <x v="166"/>
    <s v="Luke Foster"/>
    <x v="0"/>
    <s v="United States"/>
    <s v="San Antonio"/>
    <s v="Texas"/>
    <n v="78207"/>
    <x v="2"/>
    <x v="316"/>
    <x v="1"/>
    <x v="8"/>
    <x v="313"/>
    <n v="2177.5839999999994"/>
    <n v="8"/>
    <n v="0.8"/>
    <n v="-3701.8928000000014"/>
  </r>
  <r>
    <n v="9776"/>
    <x v="4913"/>
    <x v="711"/>
    <d v="2011-07-30T00:00:00"/>
    <s v="Standard Class"/>
    <x v="166"/>
    <s v="Luke Foster"/>
    <x v="0"/>
    <s v="United States"/>
    <s v="San Antonio"/>
    <s v="Texas"/>
    <n v="78207"/>
    <x v="2"/>
    <x v="1474"/>
    <x v="0"/>
    <x v="5"/>
    <x v="1452"/>
    <n v="17.496000000000002"/>
    <n v="3"/>
    <n v="0.6"/>
    <n v="-10.060199999999998"/>
  </r>
  <r>
    <n v="9777"/>
    <x v="4913"/>
    <x v="711"/>
    <d v="2011-07-30T00:00:00"/>
    <s v="Standard Class"/>
    <x v="166"/>
    <s v="Luke Foster"/>
    <x v="0"/>
    <s v="United States"/>
    <s v="San Antonio"/>
    <s v="Texas"/>
    <n v="78207"/>
    <x v="2"/>
    <x v="301"/>
    <x v="1"/>
    <x v="8"/>
    <x v="298"/>
    <n v="16.783999999999995"/>
    <n v="4"/>
    <n v="0.8"/>
    <n v="-26.854400000000012"/>
  </r>
  <r>
    <n v="9778"/>
    <x v="4913"/>
    <x v="711"/>
    <d v="2011-07-30T00:00:00"/>
    <s v="Standard Class"/>
    <x v="166"/>
    <s v="Luke Foster"/>
    <x v="0"/>
    <s v="United States"/>
    <s v="San Antonio"/>
    <s v="Texas"/>
    <n v="78207"/>
    <x v="2"/>
    <x v="333"/>
    <x v="2"/>
    <x v="11"/>
    <x v="329"/>
    <n v="431.13600000000002"/>
    <n v="9"/>
    <n v="0.2"/>
    <n v="-26.946000000000012"/>
  </r>
  <r>
    <n v="9779"/>
    <x v="4913"/>
    <x v="711"/>
    <d v="2011-07-30T00:00:00"/>
    <s v="Standard Class"/>
    <x v="166"/>
    <s v="Luke Foster"/>
    <x v="0"/>
    <s v="United States"/>
    <s v="San Antonio"/>
    <s v="Texas"/>
    <n v="78207"/>
    <x v="2"/>
    <x v="213"/>
    <x v="1"/>
    <x v="8"/>
    <x v="212"/>
    <n v="8.879999999999999"/>
    <n v="5"/>
    <n v="0.8"/>
    <n v="-13.32"/>
  </r>
  <r>
    <n v="9780"/>
    <x v="4913"/>
    <x v="711"/>
    <d v="2011-07-30T00:00:00"/>
    <s v="Standard Class"/>
    <x v="166"/>
    <s v="Luke Foster"/>
    <x v="0"/>
    <s v="United States"/>
    <s v="San Antonio"/>
    <s v="Texas"/>
    <n v="78207"/>
    <x v="2"/>
    <x v="1204"/>
    <x v="1"/>
    <x v="9"/>
    <x v="1180"/>
    <n v="4.8359999999999985"/>
    <n v="2"/>
    <n v="0.8"/>
    <n v="-12.090000000000003"/>
  </r>
  <r>
    <n v="9781"/>
    <x v="4914"/>
    <x v="749"/>
    <d v="2013-09-19T00:00:00"/>
    <s v="Standard Class"/>
    <x v="52"/>
    <s v="Clay Ludtke"/>
    <x v="0"/>
    <s v="United States"/>
    <s v="Long Beach"/>
    <s v="New York"/>
    <n v="11561"/>
    <x v="3"/>
    <x v="1285"/>
    <x v="2"/>
    <x v="7"/>
    <x v="1262"/>
    <n v="437.84999999999997"/>
    <n v="3"/>
    <n v="0"/>
    <n v="131.35499999999996"/>
  </r>
  <r>
    <n v="9782"/>
    <x v="4914"/>
    <x v="749"/>
    <d v="2013-09-19T00:00:00"/>
    <s v="Standard Class"/>
    <x v="52"/>
    <s v="Clay Ludtke"/>
    <x v="0"/>
    <s v="United States"/>
    <s v="Long Beach"/>
    <s v="New York"/>
    <n v="11561"/>
    <x v="3"/>
    <x v="1178"/>
    <x v="1"/>
    <x v="8"/>
    <x v="1155"/>
    <n v="673.5680000000001"/>
    <n v="2"/>
    <n v="0.2"/>
    <n v="252.58799999999999"/>
  </r>
  <r>
    <n v="9783"/>
    <x v="4915"/>
    <x v="70"/>
    <d v="2012-06-02T00:00:00"/>
    <s v="Second Class"/>
    <x v="605"/>
    <s v="Elizabeth Moffitt"/>
    <x v="1"/>
    <s v="United States"/>
    <s v="Paterson"/>
    <s v="New Jersey"/>
    <n v="7501"/>
    <x v="3"/>
    <x v="519"/>
    <x v="1"/>
    <x v="10"/>
    <x v="514"/>
    <n v="274.8"/>
    <n v="5"/>
    <n v="0"/>
    <n v="134.65199999999999"/>
  </r>
  <r>
    <n v="9784"/>
    <x v="4915"/>
    <x v="70"/>
    <d v="2012-06-02T00:00:00"/>
    <s v="Second Class"/>
    <x v="605"/>
    <s v="Elizabeth Moffitt"/>
    <x v="1"/>
    <s v="United States"/>
    <s v="Paterson"/>
    <s v="New Jersey"/>
    <n v="7501"/>
    <x v="3"/>
    <x v="821"/>
    <x v="1"/>
    <x v="4"/>
    <x v="809"/>
    <n v="62.18"/>
    <n v="1"/>
    <n v="0"/>
    <n v="16.788600000000002"/>
  </r>
  <r>
    <n v="9785"/>
    <x v="4915"/>
    <x v="70"/>
    <d v="2012-06-02T00:00:00"/>
    <s v="Second Class"/>
    <x v="605"/>
    <s v="Elizabeth Moffitt"/>
    <x v="1"/>
    <s v="United States"/>
    <s v="Paterson"/>
    <s v="New Jersey"/>
    <n v="7501"/>
    <x v="3"/>
    <x v="1379"/>
    <x v="0"/>
    <x v="5"/>
    <x v="1355"/>
    <n v="8.2799999999999994"/>
    <n v="2"/>
    <n v="0"/>
    <n v="2.9807999999999995"/>
  </r>
  <r>
    <n v="9786"/>
    <x v="4916"/>
    <x v="1231"/>
    <d v="2012-05-13T00:00:00"/>
    <s v="Standard Class"/>
    <x v="250"/>
    <s v="Max Engle"/>
    <x v="0"/>
    <s v="United States"/>
    <s v="Louisville"/>
    <s v="Kentucky"/>
    <n v="40214"/>
    <x v="0"/>
    <x v="1526"/>
    <x v="1"/>
    <x v="8"/>
    <x v="1504"/>
    <n v="48.81"/>
    <n v="3"/>
    <n v="0"/>
    <n v="23.916899999999998"/>
  </r>
  <r>
    <n v="9787"/>
    <x v="4917"/>
    <x v="1127"/>
    <d v="2011-11-05T00:00:00"/>
    <s v="Same Day"/>
    <x v="767"/>
    <s v="Barry Gonzalez"/>
    <x v="0"/>
    <s v="United States"/>
    <s v="Hampton"/>
    <s v="Virginia"/>
    <n v="23666"/>
    <x v="0"/>
    <x v="1144"/>
    <x v="0"/>
    <x v="1"/>
    <x v="1123"/>
    <n v="149.9"/>
    <n v="5"/>
    <n v="0"/>
    <n v="40.472999999999999"/>
  </r>
  <r>
    <n v="9788"/>
    <x v="4918"/>
    <x v="996"/>
    <d v="2014-04-02T00:00:00"/>
    <s v="Standard Class"/>
    <x v="170"/>
    <s v="Caroline Jumper"/>
    <x v="0"/>
    <s v="United States"/>
    <s v="Houston"/>
    <s v="Texas"/>
    <n v="77070"/>
    <x v="2"/>
    <x v="789"/>
    <x v="0"/>
    <x v="0"/>
    <x v="779"/>
    <n v="1023.3319999999999"/>
    <n v="5"/>
    <n v="0.32"/>
    <n v="-30.098000000000127"/>
  </r>
  <r>
    <n v="9789"/>
    <x v="4918"/>
    <x v="996"/>
    <d v="2014-04-02T00:00:00"/>
    <s v="Standard Class"/>
    <x v="170"/>
    <s v="Caroline Jumper"/>
    <x v="0"/>
    <s v="United States"/>
    <s v="Houston"/>
    <s v="Texas"/>
    <n v="77070"/>
    <x v="2"/>
    <x v="120"/>
    <x v="0"/>
    <x v="1"/>
    <x v="120"/>
    <n v="600.55799999999999"/>
    <n v="3"/>
    <n v="0.3"/>
    <n v="-8.5794000000000779"/>
  </r>
  <r>
    <n v="9790"/>
    <x v="4918"/>
    <x v="996"/>
    <d v="2014-04-02T00:00:00"/>
    <s v="Standard Class"/>
    <x v="170"/>
    <s v="Caroline Jumper"/>
    <x v="0"/>
    <s v="United States"/>
    <s v="Houston"/>
    <s v="Texas"/>
    <n v="77070"/>
    <x v="2"/>
    <x v="648"/>
    <x v="2"/>
    <x v="11"/>
    <x v="642"/>
    <n v="39.992000000000004"/>
    <n v="1"/>
    <n v="0.2"/>
    <n v="6.9985999999999997"/>
  </r>
  <r>
    <n v="9791"/>
    <x v="4918"/>
    <x v="996"/>
    <d v="2014-04-02T00:00:00"/>
    <s v="Standard Class"/>
    <x v="170"/>
    <s v="Caroline Jumper"/>
    <x v="0"/>
    <s v="United States"/>
    <s v="Houston"/>
    <s v="Texas"/>
    <n v="77070"/>
    <x v="2"/>
    <x v="1318"/>
    <x v="0"/>
    <x v="1"/>
    <x v="1295"/>
    <n v="211.24599999999998"/>
    <n v="2"/>
    <n v="0.3"/>
    <n v="-66.391599999999983"/>
  </r>
  <r>
    <n v="9792"/>
    <x v="4919"/>
    <x v="371"/>
    <d v="2011-05-23T00:00:00"/>
    <s v="Second Class"/>
    <x v="347"/>
    <s v="Katherine Hughes"/>
    <x v="0"/>
    <s v="United States"/>
    <s v="Houston"/>
    <s v="Texas"/>
    <n v="77070"/>
    <x v="2"/>
    <x v="1040"/>
    <x v="1"/>
    <x v="12"/>
    <x v="33"/>
    <n v="56.063999999999993"/>
    <n v="6"/>
    <n v="0.2"/>
    <n v="21.024000000000001"/>
  </r>
  <r>
    <n v="9793"/>
    <x v="4919"/>
    <x v="371"/>
    <d v="2011-05-23T00:00:00"/>
    <s v="Second Class"/>
    <x v="347"/>
    <s v="Katherine Hughes"/>
    <x v="0"/>
    <s v="United States"/>
    <s v="Houston"/>
    <s v="Texas"/>
    <n v="77070"/>
    <x v="2"/>
    <x v="389"/>
    <x v="0"/>
    <x v="1"/>
    <x v="385"/>
    <n v="107.77200000000001"/>
    <n v="2"/>
    <n v="0.3"/>
    <n v="-29.252400000000009"/>
  </r>
  <r>
    <n v="9794"/>
    <x v="4919"/>
    <x v="371"/>
    <d v="2011-05-23T00:00:00"/>
    <s v="Second Class"/>
    <x v="347"/>
    <s v="Katherine Hughes"/>
    <x v="0"/>
    <s v="United States"/>
    <s v="Houston"/>
    <s v="Texas"/>
    <n v="77070"/>
    <x v="2"/>
    <x v="670"/>
    <x v="1"/>
    <x v="10"/>
    <x v="664"/>
    <n v="4.8320000000000007"/>
    <n v="1"/>
    <n v="0.2"/>
    <n v="1.6307999999999998"/>
  </r>
  <r>
    <n v="9795"/>
    <x v="4919"/>
    <x v="371"/>
    <d v="2011-05-23T00:00:00"/>
    <s v="Second Class"/>
    <x v="347"/>
    <s v="Katherine Hughes"/>
    <x v="0"/>
    <s v="United States"/>
    <s v="Houston"/>
    <s v="Texas"/>
    <n v="77070"/>
    <x v="2"/>
    <x v="999"/>
    <x v="1"/>
    <x v="8"/>
    <x v="982"/>
    <n v="18.239999999999995"/>
    <n v="3"/>
    <n v="0.8"/>
    <n v="-31.00800000000001"/>
  </r>
  <r>
    <n v="9796"/>
    <x v="4920"/>
    <x v="206"/>
    <d v="2013-05-29T00:00:00"/>
    <s v="Standard Class"/>
    <x v="64"/>
    <s v="Sally Hughsby"/>
    <x v="1"/>
    <s v="United States"/>
    <s v="Chicago"/>
    <s v="Illinois"/>
    <n v="60610"/>
    <x v="2"/>
    <x v="858"/>
    <x v="1"/>
    <x v="8"/>
    <x v="844"/>
    <n v="3.7979999999999992"/>
    <n v="3"/>
    <n v="0.8"/>
    <n v="-5.8869000000000007"/>
  </r>
  <r>
    <n v="9797"/>
    <x v="4921"/>
    <x v="1026"/>
    <d v="2012-01-17T00:00:00"/>
    <s v="Standard Class"/>
    <x v="703"/>
    <s v="Cindy Schnelling"/>
    <x v="1"/>
    <s v="United States"/>
    <s v="Toledo"/>
    <s v="Ohio"/>
    <n v="43615"/>
    <x v="3"/>
    <x v="313"/>
    <x v="1"/>
    <x v="6"/>
    <x v="310"/>
    <n v="10.368000000000002"/>
    <n v="2"/>
    <n v="0.2"/>
    <n v="1.5551999999999992"/>
  </r>
  <r>
    <n v="9798"/>
    <x v="4921"/>
    <x v="1026"/>
    <d v="2012-01-17T00:00:00"/>
    <s v="Standard Class"/>
    <x v="703"/>
    <s v="Cindy Schnelling"/>
    <x v="1"/>
    <s v="United States"/>
    <s v="Toledo"/>
    <s v="Ohio"/>
    <n v="43615"/>
    <x v="3"/>
    <x v="34"/>
    <x v="2"/>
    <x v="7"/>
    <x v="34"/>
    <n v="235.18799999999999"/>
    <n v="2"/>
    <n v="0.4"/>
    <n v="-43.117800000000045"/>
  </r>
  <r>
    <n v="9799"/>
    <x v="4921"/>
    <x v="1026"/>
    <d v="2012-01-17T00:00:00"/>
    <s v="Standard Class"/>
    <x v="703"/>
    <s v="Cindy Schnelling"/>
    <x v="1"/>
    <s v="United States"/>
    <s v="Toledo"/>
    <s v="Ohio"/>
    <n v="43615"/>
    <x v="3"/>
    <x v="1353"/>
    <x v="2"/>
    <x v="7"/>
    <x v="1330"/>
    <n v="26.376000000000001"/>
    <n v="4"/>
    <n v="0.4"/>
    <n v="2.6375999999999991"/>
  </r>
  <r>
    <n v="9800"/>
    <x v="4921"/>
    <x v="1026"/>
    <d v="2012-01-17T00:00:00"/>
    <s v="Standard Class"/>
    <x v="703"/>
    <s v="Cindy Schnelling"/>
    <x v="1"/>
    <s v="United States"/>
    <s v="Toledo"/>
    <s v="Ohio"/>
    <n v="43615"/>
    <x v="3"/>
    <x v="1694"/>
    <x v="2"/>
    <x v="11"/>
    <x v="1673"/>
    <n v="10.384"/>
    <n v="2"/>
    <n v="0.2"/>
    <n v="2.2065999999999999"/>
  </r>
  <r>
    <n v="9801"/>
    <x v="4921"/>
    <x v="1026"/>
    <d v="2012-01-17T00:00:00"/>
    <s v="Standard Class"/>
    <x v="703"/>
    <s v="Cindy Schnelling"/>
    <x v="1"/>
    <s v="United States"/>
    <s v="Toledo"/>
    <s v="Ohio"/>
    <n v="43615"/>
    <x v="3"/>
    <x v="476"/>
    <x v="2"/>
    <x v="7"/>
    <x v="472"/>
    <n v="107.11799999999999"/>
    <n v="3"/>
    <n v="0.4"/>
    <n v="-21.423599999999993"/>
  </r>
  <r>
    <n v="9802"/>
    <x v="4922"/>
    <x v="365"/>
    <d v="2014-10-07T00:00:00"/>
    <s v="Standard Class"/>
    <x v="300"/>
    <s v="Joe Kamberova"/>
    <x v="0"/>
    <s v="United States"/>
    <s v="Lodi"/>
    <s v="California"/>
    <n v="95240"/>
    <x v="1"/>
    <x v="1205"/>
    <x v="1"/>
    <x v="14"/>
    <x v="1181"/>
    <n v="97.3"/>
    <n v="7"/>
    <n v="0"/>
    <n v="28.216999999999992"/>
  </r>
  <r>
    <n v="9803"/>
    <x v="4923"/>
    <x v="1074"/>
    <d v="2012-07-20T00:00:00"/>
    <s v="Second Class"/>
    <x v="307"/>
    <s v="Pauline Johnson"/>
    <x v="0"/>
    <s v="United States"/>
    <s v="New York City"/>
    <s v="New York"/>
    <n v="10024"/>
    <x v="3"/>
    <x v="73"/>
    <x v="1"/>
    <x v="8"/>
    <x v="73"/>
    <n v="3.3280000000000003"/>
    <n v="2"/>
    <n v="0.2"/>
    <n v="1.2064000000000001"/>
  </r>
  <r>
    <n v="9804"/>
    <x v="4923"/>
    <x v="1074"/>
    <d v="2012-07-20T00:00:00"/>
    <s v="Second Class"/>
    <x v="307"/>
    <s v="Pauline Johnson"/>
    <x v="0"/>
    <s v="United States"/>
    <s v="New York City"/>
    <s v="New York"/>
    <n v="10024"/>
    <x v="3"/>
    <x v="1236"/>
    <x v="2"/>
    <x v="7"/>
    <x v="1210"/>
    <n v="135.99"/>
    <n v="1"/>
    <n v="0"/>
    <n v="36.717300000000009"/>
  </r>
  <r>
    <n v="9805"/>
    <x v="4923"/>
    <x v="1074"/>
    <d v="2012-07-20T00:00:00"/>
    <s v="Second Class"/>
    <x v="307"/>
    <s v="Pauline Johnson"/>
    <x v="0"/>
    <s v="United States"/>
    <s v="New York City"/>
    <s v="New York"/>
    <n v="10024"/>
    <x v="3"/>
    <x v="1256"/>
    <x v="0"/>
    <x v="5"/>
    <x v="1231"/>
    <n v="7.38"/>
    <n v="1"/>
    <n v="0"/>
    <n v="2.1401999999999992"/>
  </r>
  <r>
    <n v="9806"/>
    <x v="4924"/>
    <x v="147"/>
    <d v="2013-10-27T00:00:00"/>
    <s v="Standard Class"/>
    <x v="399"/>
    <s v="Anne Pryor"/>
    <x v="2"/>
    <s v="United States"/>
    <s v="Fort Lauderdale"/>
    <s v="Florida"/>
    <n v="33311"/>
    <x v="0"/>
    <x v="1146"/>
    <x v="0"/>
    <x v="5"/>
    <x v="1125"/>
    <n v="45.568000000000005"/>
    <n v="2"/>
    <n v="0.2"/>
    <n v="9.6832000000000011"/>
  </r>
  <r>
    <n v="9807"/>
    <x v="4924"/>
    <x v="147"/>
    <d v="2013-10-27T00:00:00"/>
    <s v="Standard Class"/>
    <x v="399"/>
    <s v="Anne Pryor"/>
    <x v="2"/>
    <s v="United States"/>
    <s v="Fort Lauderdale"/>
    <s v="Florida"/>
    <n v="33311"/>
    <x v="0"/>
    <x v="1224"/>
    <x v="1"/>
    <x v="8"/>
    <x v="1199"/>
    <n v="28.752000000000006"/>
    <n v="8"/>
    <n v="0.7"/>
    <n v="-21.084799999999994"/>
  </r>
  <r>
    <n v="9808"/>
    <x v="4925"/>
    <x v="944"/>
    <d v="2014-08-02T00:00:00"/>
    <s v="Second Class"/>
    <x v="527"/>
    <s v="Joni Wasserman"/>
    <x v="0"/>
    <s v="United States"/>
    <s v="Raleigh"/>
    <s v="North Carolina"/>
    <n v="27604"/>
    <x v="0"/>
    <x v="64"/>
    <x v="0"/>
    <x v="1"/>
    <x v="64"/>
    <n v="194.84800000000001"/>
    <n v="4"/>
    <n v="0.2"/>
    <n v="12.177999999999983"/>
  </r>
  <r>
    <n v="9809"/>
    <x v="4926"/>
    <x v="246"/>
    <d v="2014-07-27T00:00:00"/>
    <s v="Standard Class"/>
    <x v="690"/>
    <s v="Pete Takahito"/>
    <x v="0"/>
    <s v="United States"/>
    <s v="Chicago"/>
    <s v="Illinois"/>
    <n v="60623"/>
    <x v="2"/>
    <x v="1085"/>
    <x v="1"/>
    <x v="8"/>
    <x v="1066"/>
    <n v="2.1119999999999997"/>
    <n v="2"/>
    <n v="0.8"/>
    <n v="-3.3792"/>
  </r>
  <r>
    <n v="9810"/>
    <x v="4927"/>
    <x v="845"/>
    <d v="2011-11-11T00:00:00"/>
    <s v="Second Class"/>
    <x v="180"/>
    <s v="Troy Blackwell"/>
    <x v="0"/>
    <s v="United States"/>
    <s v="Portland"/>
    <s v="Oregon"/>
    <n v="97206"/>
    <x v="1"/>
    <x v="88"/>
    <x v="1"/>
    <x v="10"/>
    <x v="88"/>
    <n v="25.920000000000005"/>
    <n v="5"/>
    <n v="0.2"/>
    <n v="9.0719999999999992"/>
  </r>
  <r>
    <n v="9811"/>
    <x v="4927"/>
    <x v="845"/>
    <d v="2011-11-11T00:00:00"/>
    <s v="Second Class"/>
    <x v="180"/>
    <s v="Troy Blackwell"/>
    <x v="0"/>
    <s v="United States"/>
    <s v="Portland"/>
    <s v="Oregon"/>
    <n v="97206"/>
    <x v="1"/>
    <x v="978"/>
    <x v="1"/>
    <x v="6"/>
    <x v="962"/>
    <n v="120.76800000000001"/>
    <n v="4"/>
    <n v="0.2"/>
    <n v="9.0575999999999972"/>
  </r>
  <r>
    <n v="9812"/>
    <x v="4928"/>
    <x v="581"/>
    <d v="2013-12-01T00:00:00"/>
    <s v="First Class"/>
    <x v="90"/>
    <s v="Cassandra Brandow"/>
    <x v="0"/>
    <s v="United States"/>
    <s v="East Orange"/>
    <s v="New Jersey"/>
    <n v="7017"/>
    <x v="3"/>
    <x v="1414"/>
    <x v="1"/>
    <x v="10"/>
    <x v="1392"/>
    <n v="25.92"/>
    <n v="4"/>
    <n v="0"/>
    <n v="12.441600000000001"/>
  </r>
  <r>
    <n v="9813"/>
    <x v="4928"/>
    <x v="581"/>
    <d v="2013-12-01T00:00:00"/>
    <s v="First Class"/>
    <x v="90"/>
    <s v="Cassandra Brandow"/>
    <x v="0"/>
    <s v="United States"/>
    <s v="East Orange"/>
    <s v="New Jersey"/>
    <n v="7017"/>
    <x v="3"/>
    <x v="332"/>
    <x v="1"/>
    <x v="6"/>
    <x v="328"/>
    <n v="34.650000000000006"/>
    <n v="3"/>
    <n v="0"/>
    <n v="9.702"/>
  </r>
  <r>
    <n v="9814"/>
    <x v="4928"/>
    <x v="581"/>
    <d v="2013-12-01T00:00:00"/>
    <s v="First Class"/>
    <x v="90"/>
    <s v="Cassandra Brandow"/>
    <x v="0"/>
    <s v="United States"/>
    <s v="East Orange"/>
    <s v="New Jersey"/>
    <n v="7017"/>
    <x v="3"/>
    <x v="839"/>
    <x v="1"/>
    <x v="10"/>
    <x v="825"/>
    <n v="204.95000000000002"/>
    <n v="5"/>
    <n v="0"/>
    <n v="100.4255"/>
  </r>
  <r>
    <n v="9815"/>
    <x v="4928"/>
    <x v="581"/>
    <d v="2013-12-01T00:00:00"/>
    <s v="First Class"/>
    <x v="90"/>
    <s v="Cassandra Brandow"/>
    <x v="0"/>
    <s v="United States"/>
    <s v="East Orange"/>
    <s v="New Jersey"/>
    <n v="7017"/>
    <x v="3"/>
    <x v="1399"/>
    <x v="1"/>
    <x v="8"/>
    <x v="1377"/>
    <n v="79.95"/>
    <n v="5"/>
    <n v="0"/>
    <n v="38.376000000000005"/>
  </r>
  <r>
    <n v="9816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1323"/>
    <x v="1"/>
    <x v="10"/>
    <x v="1300"/>
    <n v="173.48800000000003"/>
    <n v="7"/>
    <n v="0.2"/>
    <n v="54.214999999999982"/>
  </r>
  <r>
    <n v="9817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765"/>
    <x v="1"/>
    <x v="4"/>
    <x v="757"/>
    <n v="516.96"/>
    <n v="4"/>
    <n v="0.2"/>
    <n v="-6.4619999999999891"/>
  </r>
  <r>
    <n v="9818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1435"/>
    <x v="0"/>
    <x v="5"/>
    <x v="1414"/>
    <n v="173.208"/>
    <n v="7"/>
    <n v="0.2"/>
    <n v="45.467100000000009"/>
  </r>
  <r>
    <n v="9819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449"/>
    <x v="1"/>
    <x v="6"/>
    <x v="444"/>
    <n v="4.4479999999999995"/>
    <n v="2"/>
    <n v="0.2"/>
    <n v="0.3335999999999999"/>
  </r>
  <r>
    <n v="9820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1550"/>
    <x v="1"/>
    <x v="2"/>
    <x v="1529"/>
    <n v="9"/>
    <n v="3"/>
    <n v="0.2"/>
    <n v="3.1499999999999995"/>
  </r>
  <r>
    <n v="9821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1737"/>
    <x v="1"/>
    <x v="10"/>
    <x v="1717"/>
    <n v="42.24"/>
    <n v="10"/>
    <n v="0.2"/>
    <n v="13.199999999999998"/>
  </r>
  <r>
    <n v="9822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471"/>
    <x v="1"/>
    <x v="8"/>
    <x v="467"/>
    <n v="18.264000000000003"/>
    <n v="2"/>
    <n v="0.7"/>
    <n v="-13.393599999999999"/>
  </r>
  <r>
    <n v="9823"/>
    <x v="4930"/>
    <x v="860"/>
    <d v="2011-08-19T00:00:00"/>
    <s v="Standard Class"/>
    <x v="205"/>
    <s v="Brian Dahlen"/>
    <x v="0"/>
    <s v="United States"/>
    <s v="San Francisco"/>
    <s v="California"/>
    <n v="94122"/>
    <x v="1"/>
    <x v="543"/>
    <x v="1"/>
    <x v="9"/>
    <x v="538"/>
    <n v="152.91"/>
    <n v="3"/>
    <n v="0"/>
    <n v="42.814799999999998"/>
  </r>
  <r>
    <n v="9824"/>
    <x v="4930"/>
    <x v="860"/>
    <d v="2011-08-19T00:00:00"/>
    <s v="Standard Class"/>
    <x v="205"/>
    <s v="Brian Dahlen"/>
    <x v="0"/>
    <s v="United States"/>
    <s v="San Francisco"/>
    <s v="California"/>
    <n v="94122"/>
    <x v="1"/>
    <x v="1090"/>
    <x v="1"/>
    <x v="10"/>
    <x v="1071"/>
    <n v="92.94"/>
    <n v="3"/>
    <n v="0"/>
    <n v="41.822999999999993"/>
  </r>
  <r>
    <n v="9825"/>
    <x v="4930"/>
    <x v="860"/>
    <d v="2011-08-19T00:00:00"/>
    <s v="Standard Class"/>
    <x v="205"/>
    <s v="Brian Dahlen"/>
    <x v="0"/>
    <s v="United States"/>
    <s v="San Francisco"/>
    <s v="California"/>
    <n v="94122"/>
    <x v="1"/>
    <x v="78"/>
    <x v="1"/>
    <x v="8"/>
    <x v="78"/>
    <n v="17.856000000000002"/>
    <n v="4"/>
    <n v="0.2"/>
    <n v="6.2495999999999992"/>
  </r>
  <r>
    <n v="9826"/>
    <x v="4930"/>
    <x v="860"/>
    <d v="2011-08-19T00:00:00"/>
    <s v="Standard Class"/>
    <x v="205"/>
    <s v="Brian Dahlen"/>
    <x v="0"/>
    <s v="United States"/>
    <s v="San Francisco"/>
    <s v="California"/>
    <n v="94122"/>
    <x v="1"/>
    <x v="612"/>
    <x v="1"/>
    <x v="8"/>
    <x v="607"/>
    <n v="46.440000000000005"/>
    <n v="3"/>
    <n v="0.2"/>
    <n v="15.092999999999998"/>
  </r>
  <r>
    <n v="9827"/>
    <x v="4930"/>
    <x v="860"/>
    <d v="2011-08-19T00:00:00"/>
    <s v="Standard Class"/>
    <x v="205"/>
    <s v="Brian Dahlen"/>
    <x v="0"/>
    <s v="United States"/>
    <s v="San Francisco"/>
    <s v="California"/>
    <n v="94122"/>
    <x v="1"/>
    <x v="1225"/>
    <x v="0"/>
    <x v="1"/>
    <x v="1200"/>
    <n v="195.136"/>
    <n v="4"/>
    <n v="0.2"/>
    <n v="-12.196000000000005"/>
  </r>
  <r>
    <n v="9828"/>
    <x v="4931"/>
    <x v="249"/>
    <d v="2014-06-27T00:00:00"/>
    <s v="Standard Class"/>
    <x v="40"/>
    <s v="Jim Sink"/>
    <x v="1"/>
    <s v="United States"/>
    <s v="New York City"/>
    <s v="New York"/>
    <n v="10035"/>
    <x v="3"/>
    <x v="557"/>
    <x v="1"/>
    <x v="4"/>
    <x v="551"/>
    <n v="129.30000000000001"/>
    <n v="2"/>
    <n v="0"/>
    <n v="6.4649999999999892"/>
  </r>
  <r>
    <n v="9829"/>
    <x v="4931"/>
    <x v="249"/>
    <d v="2014-06-27T00:00:00"/>
    <s v="Standard Class"/>
    <x v="40"/>
    <s v="Jim Sink"/>
    <x v="1"/>
    <s v="United States"/>
    <s v="New York City"/>
    <s v="New York"/>
    <n v="10035"/>
    <x v="3"/>
    <x v="544"/>
    <x v="1"/>
    <x v="8"/>
    <x v="539"/>
    <n v="11.568000000000001"/>
    <n v="3"/>
    <n v="0.2"/>
    <n v="3.7595999999999998"/>
  </r>
  <r>
    <n v="9830"/>
    <x v="4932"/>
    <x v="11"/>
    <d v="2014-07-24T00:00:00"/>
    <s v="Standard Class"/>
    <x v="173"/>
    <s v="Natalie Fritzler"/>
    <x v="0"/>
    <s v="United States"/>
    <s v="Charlotte"/>
    <s v="North Carolina"/>
    <n v="28205"/>
    <x v="0"/>
    <x v="38"/>
    <x v="0"/>
    <x v="1"/>
    <x v="38"/>
    <n v="242.35200000000003"/>
    <n v="3"/>
    <n v="0.2"/>
    <n v="15.147000000000006"/>
  </r>
  <r>
    <n v="9831"/>
    <x v="4933"/>
    <x v="757"/>
    <d v="2011-12-18T00:00:00"/>
    <s v="Second Class"/>
    <x v="253"/>
    <s v="Sean Christensen"/>
    <x v="0"/>
    <s v="United States"/>
    <s v="Beaumont"/>
    <s v="Texas"/>
    <n v="77705"/>
    <x v="2"/>
    <x v="1336"/>
    <x v="2"/>
    <x v="11"/>
    <x v="1312"/>
    <n v="319.96800000000002"/>
    <n v="4"/>
    <n v="0.2"/>
    <n v="95.990400000000008"/>
  </r>
  <r>
    <n v="9832"/>
    <x v="4933"/>
    <x v="757"/>
    <d v="2011-12-18T00:00:00"/>
    <s v="Second Class"/>
    <x v="253"/>
    <s v="Sean Christensen"/>
    <x v="0"/>
    <s v="United States"/>
    <s v="Beaumont"/>
    <s v="Texas"/>
    <n v="77705"/>
    <x v="2"/>
    <x v="50"/>
    <x v="0"/>
    <x v="5"/>
    <x v="50"/>
    <n v="8.6240000000000023"/>
    <n v="7"/>
    <n v="0.6"/>
    <n v="-2.5872000000000011"/>
  </r>
  <r>
    <n v="9833"/>
    <x v="4934"/>
    <x v="598"/>
    <d v="2011-05-22T00:00:00"/>
    <s v="Second Class"/>
    <x v="654"/>
    <s v="George Ashbrook"/>
    <x v="0"/>
    <s v="United States"/>
    <s v="Dallas"/>
    <s v="Texas"/>
    <n v="75220"/>
    <x v="2"/>
    <x v="1050"/>
    <x v="1"/>
    <x v="10"/>
    <x v="1030"/>
    <n v="3.9840000000000004"/>
    <n v="1"/>
    <n v="0.2"/>
    <n v="1.4442000000000004"/>
  </r>
  <r>
    <n v="9834"/>
    <x v="4935"/>
    <x v="32"/>
    <d v="2014-09-20T00:00:00"/>
    <s v="Standard Class"/>
    <x v="388"/>
    <s v="Craig Yedwab"/>
    <x v="1"/>
    <s v="United States"/>
    <s v="Springfield"/>
    <s v="Ohio"/>
    <n v="45503"/>
    <x v="3"/>
    <x v="265"/>
    <x v="2"/>
    <x v="11"/>
    <x v="262"/>
    <n v="895.94400000000019"/>
    <n v="7"/>
    <n v="0.2"/>
    <n v="190.38810000000001"/>
  </r>
  <r>
    <n v="9835"/>
    <x v="4936"/>
    <x v="1155"/>
    <d v="2013-10-13T00:00:00"/>
    <s v="First Class"/>
    <x v="576"/>
    <s v="William Brown"/>
    <x v="0"/>
    <s v="United States"/>
    <s v="La Porte"/>
    <s v="Texas"/>
    <n v="77571"/>
    <x v="2"/>
    <x v="1457"/>
    <x v="0"/>
    <x v="5"/>
    <x v="1434"/>
    <n v="14"/>
    <n v="4"/>
    <n v="0.6"/>
    <n v="-6.2999999999999972"/>
  </r>
  <r>
    <n v="9836"/>
    <x v="4936"/>
    <x v="1155"/>
    <d v="2013-10-13T00:00:00"/>
    <s v="First Class"/>
    <x v="576"/>
    <s v="William Brown"/>
    <x v="0"/>
    <s v="United States"/>
    <s v="La Porte"/>
    <s v="Texas"/>
    <n v="77571"/>
    <x v="2"/>
    <x v="800"/>
    <x v="1"/>
    <x v="8"/>
    <x v="790"/>
    <n v="16.391999999999996"/>
    <n v="2"/>
    <n v="0.8"/>
    <n v="-26.227200000000003"/>
  </r>
  <r>
    <n v="9837"/>
    <x v="4937"/>
    <x v="477"/>
    <d v="2013-10-02T00:00:00"/>
    <s v="Standard Class"/>
    <x v="297"/>
    <s v="Dan Lawera"/>
    <x v="0"/>
    <s v="United States"/>
    <s v="Long Beach"/>
    <s v="California"/>
    <n v="90805"/>
    <x v="1"/>
    <x v="834"/>
    <x v="1"/>
    <x v="10"/>
    <x v="821"/>
    <n v="10.9"/>
    <n v="5"/>
    <n v="0"/>
    <n v="5.1229999999999993"/>
  </r>
  <r>
    <n v="9838"/>
    <x v="4937"/>
    <x v="477"/>
    <d v="2013-10-02T00:00:00"/>
    <s v="Standard Class"/>
    <x v="297"/>
    <s v="Dan Lawera"/>
    <x v="0"/>
    <s v="United States"/>
    <s v="Long Beach"/>
    <s v="California"/>
    <n v="90805"/>
    <x v="1"/>
    <x v="429"/>
    <x v="1"/>
    <x v="2"/>
    <x v="424"/>
    <n v="29.6"/>
    <n v="2"/>
    <n v="0"/>
    <n v="14.8"/>
  </r>
  <r>
    <n v="9839"/>
    <x v="4937"/>
    <x v="477"/>
    <d v="2013-10-02T00:00:00"/>
    <s v="Standard Class"/>
    <x v="297"/>
    <s v="Dan Lawera"/>
    <x v="0"/>
    <s v="United States"/>
    <s v="Long Beach"/>
    <s v="California"/>
    <n v="90805"/>
    <x v="1"/>
    <x v="1140"/>
    <x v="1"/>
    <x v="2"/>
    <x v="1119"/>
    <n v="4.9800000000000004"/>
    <n v="1"/>
    <n v="0"/>
    <n v="2.2907999999999999"/>
  </r>
  <r>
    <n v="9840"/>
    <x v="4937"/>
    <x v="477"/>
    <d v="2013-10-02T00:00:00"/>
    <s v="Standard Class"/>
    <x v="297"/>
    <s v="Dan Lawera"/>
    <x v="0"/>
    <s v="United States"/>
    <s v="Long Beach"/>
    <s v="California"/>
    <n v="90805"/>
    <x v="1"/>
    <x v="1687"/>
    <x v="2"/>
    <x v="16"/>
    <x v="1666"/>
    <n v="479.97600000000006"/>
    <n v="3"/>
    <n v="0.2"/>
    <n v="161.99189999999999"/>
  </r>
  <r>
    <n v="9841"/>
    <x v="4937"/>
    <x v="477"/>
    <d v="2013-10-02T00:00:00"/>
    <s v="Standard Class"/>
    <x v="297"/>
    <s v="Dan Lawera"/>
    <x v="0"/>
    <s v="United States"/>
    <s v="Long Beach"/>
    <s v="California"/>
    <n v="90805"/>
    <x v="1"/>
    <x v="1709"/>
    <x v="2"/>
    <x v="7"/>
    <x v="1689"/>
    <n v="44.736000000000004"/>
    <n v="8"/>
    <n v="0.2"/>
    <n v="4.4736000000000011"/>
  </r>
  <r>
    <n v="9842"/>
    <x v="4937"/>
    <x v="477"/>
    <d v="2013-10-02T00:00:00"/>
    <s v="Standard Class"/>
    <x v="297"/>
    <s v="Dan Lawera"/>
    <x v="0"/>
    <s v="United States"/>
    <s v="Long Beach"/>
    <s v="California"/>
    <n v="90805"/>
    <x v="1"/>
    <x v="826"/>
    <x v="1"/>
    <x v="6"/>
    <x v="814"/>
    <n v="5.76"/>
    <n v="2"/>
    <n v="0"/>
    <n v="1.6703999999999999"/>
  </r>
  <r>
    <n v="9843"/>
    <x v="4937"/>
    <x v="477"/>
    <d v="2013-10-02T00:00:00"/>
    <s v="Standard Class"/>
    <x v="297"/>
    <s v="Dan Lawera"/>
    <x v="0"/>
    <s v="United States"/>
    <s v="Long Beach"/>
    <s v="California"/>
    <n v="90805"/>
    <x v="1"/>
    <x v="662"/>
    <x v="0"/>
    <x v="1"/>
    <x v="656"/>
    <n v="483.13599999999997"/>
    <n v="4"/>
    <n v="0.2"/>
    <n v="60.391999999999939"/>
  </r>
  <r>
    <n v="9844"/>
    <x v="4938"/>
    <x v="561"/>
    <d v="2011-06-06T00:00:00"/>
    <s v="First Class"/>
    <x v="681"/>
    <s v="Richard Eichhorn"/>
    <x v="0"/>
    <s v="United States"/>
    <s v="Decatur"/>
    <s v="Illinois"/>
    <n v="62521"/>
    <x v="2"/>
    <x v="1140"/>
    <x v="1"/>
    <x v="2"/>
    <x v="1119"/>
    <n v="15.936000000000002"/>
    <n v="4"/>
    <n v="0.2"/>
    <n v="5.1791999999999998"/>
  </r>
  <r>
    <n v="9845"/>
    <x v="4938"/>
    <x v="561"/>
    <d v="2011-06-06T00:00:00"/>
    <s v="First Class"/>
    <x v="681"/>
    <s v="Richard Eichhorn"/>
    <x v="0"/>
    <s v="United States"/>
    <s v="Decatur"/>
    <s v="Illinois"/>
    <n v="62521"/>
    <x v="2"/>
    <x v="504"/>
    <x v="0"/>
    <x v="5"/>
    <x v="499"/>
    <n v="61.543999999999997"/>
    <n v="7"/>
    <n v="0.6"/>
    <n v="-40.003599999999999"/>
  </r>
  <r>
    <n v="9846"/>
    <x v="4938"/>
    <x v="561"/>
    <d v="2011-06-06T00:00:00"/>
    <s v="First Class"/>
    <x v="681"/>
    <s v="Richard Eichhorn"/>
    <x v="0"/>
    <s v="United States"/>
    <s v="Decatur"/>
    <s v="Illinois"/>
    <n v="62521"/>
    <x v="2"/>
    <x v="1125"/>
    <x v="1"/>
    <x v="4"/>
    <x v="1104"/>
    <n v="132.696"/>
    <n v="3"/>
    <n v="0.2"/>
    <n v="9.9521999999999977"/>
  </r>
  <r>
    <n v="9847"/>
    <x v="4939"/>
    <x v="264"/>
    <d v="2014-09-05T00:00:00"/>
    <s v="Second Class"/>
    <x v="762"/>
    <s v="Marc Harrigan"/>
    <x v="2"/>
    <s v="United States"/>
    <s v="Los Angeles"/>
    <s v="California"/>
    <n v="90008"/>
    <x v="1"/>
    <x v="22"/>
    <x v="1"/>
    <x v="9"/>
    <x v="22"/>
    <n v="43.099999999999994"/>
    <n v="5"/>
    <n v="0"/>
    <n v="11.206"/>
  </r>
  <r>
    <n v="9848"/>
    <x v="4939"/>
    <x v="264"/>
    <d v="2014-09-05T00:00:00"/>
    <s v="Second Class"/>
    <x v="762"/>
    <s v="Marc Harrigan"/>
    <x v="2"/>
    <s v="United States"/>
    <s v="Los Angeles"/>
    <s v="California"/>
    <n v="90008"/>
    <x v="1"/>
    <x v="743"/>
    <x v="0"/>
    <x v="5"/>
    <x v="734"/>
    <n v="511.5"/>
    <n v="5"/>
    <n v="0"/>
    <n v="132.99"/>
  </r>
  <r>
    <n v="9849"/>
    <x v="4939"/>
    <x v="264"/>
    <d v="2014-09-05T00:00:00"/>
    <s v="Second Class"/>
    <x v="762"/>
    <s v="Marc Harrigan"/>
    <x v="2"/>
    <s v="United States"/>
    <s v="Los Angeles"/>
    <s v="California"/>
    <n v="90008"/>
    <x v="1"/>
    <x v="805"/>
    <x v="1"/>
    <x v="8"/>
    <x v="795"/>
    <n v="147.91999999999999"/>
    <n v="5"/>
    <n v="0.2"/>
    <n v="46.224999999999987"/>
  </r>
  <r>
    <n v="9850"/>
    <x v="4940"/>
    <x v="791"/>
    <d v="2011-04-18T00:00:00"/>
    <s v="Standard Class"/>
    <x v="553"/>
    <s v="Edward Hooks"/>
    <x v="1"/>
    <s v="United States"/>
    <s v="Lodi"/>
    <s v="California"/>
    <n v="95240"/>
    <x v="1"/>
    <x v="1571"/>
    <x v="1"/>
    <x v="6"/>
    <x v="1553"/>
    <n v="39.68"/>
    <n v="2"/>
    <n v="0"/>
    <n v="16.268800000000002"/>
  </r>
  <r>
    <n v="9851"/>
    <x v="4941"/>
    <x v="440"/>
    <d v="2013-05-07T00:00:00"/>
    <s v="Standard Class"/>
    <x v="553"/>
    <s v="Edward Hooks"/>
    <x v="1"/>
    <s v="United States"/>
    <s v="New York City"/>
    <s v="New York"/>
    <n v="10009"/>
    <x v="3"/>
    <x v="545"/>
    <x v="0"/>
    <x v="5"/>
    <x v="540"/>
    <n v="12.56"/>
    <n v="2"/>
    <n v="0"/>
    <n v="4.0191999999999997"/>
  </r>
  <r>
    <n v="9852"/>
    <x v="4941"/>
    <x v="440"/>
    <d v="2013-05-07T00:00:00"/>
    <s v="Standard Class"/>
    <x v="553"/>
    <s v="Edward Hooks"/>
    <x v="1"/>
    <s v="United States"/>
    <s v="New York City"/>
    <s v="New York"/>
    <n v="10009"/>
    <x v="3"/>
    <x v="443"/>
    <x v="1"/>
    <x v="8"/>
    <x v="438"/>
    <n v="90.480000000000018"/>
    <n v="3"/>
    <n v="0.2"/>
    <n v="33.93"/>
  </r>
  <r>
    <n v="9853"/>
    <x v="4941"/>
    <x v="440"/>
    <d v="2013-05-07T00:00:00"/>
    <s v="Standard Class"/>
    <x v="553"/>
    <s v="Edward Hooks"/>
    <x v="1"/>
    <s v="United States"/>
    <s v="New York City"/>
    <s v="New York"/>
    <n v="10009"/>
    <x v="3"/>
    <x v="1221"/>
    <x v="1"/>
    <x v="10"/>
    <x v="1196"/>
    <n v="13.08"/>
    <n v="2"/>
    <n v="0"/>
    <n v="6.0167999999999999"/>
  </r>
  <r>
    <n v="9854"/>
    <x v="4941"/>
    <x v="440"/>
    <d v="2013-05-07T00:00:00"/>
    <s v="Standard Class"/>
    <x v="553"/>
    <s v="Edward Hooks"/>
    <x v="1"/>
    <s v="United States"/>
    <s v="New York City"/>
    <s v="New York"/>
    <n v="10009"/>
    <x v="3"/>
    <x v="592"/>
    <x v="0"/>
    <x v="5"/>
    <x v="587"/>
    <n v="214.7"/>
    <n v="5"/>
    <n v="0"/>
    <n v="83.733000000000004"/>
  </r>
  <r>
    <n v="9855"/>
    <x v="4942"/>
    <x v="249"/>
    <d v="2014-06-24T00:00:00"/>
    <s v="Standard Class"/>
    <x v="654"/>
    <s v="George Ashbrook"/>
    <x v="0"/>
    <s v="United States"/>
    <s v="San Francisco"/>
    <s v="California"/>
    <n v="94109"/>
    <x v="1"/>
    <x v="1598"/>
    <x v="0"/>
    <x v="5"/>
    <x v="1581"/>
    <n v="50.32"/>
    <n v="4"/>
    <n v="0"/>
    <n v="21.134400000000003"/>
  </r>
  <r>
    <n v="9856"/>
    <x v="4942"/>
    <x v="249"/>
    <d v="2014-06-24T00:00:00"/>
    <s v="Standard Class"/>
    <x v="654"/>
    <s v="George Ashbrook"/>
    <x v="0"/>
    <s v="United States"/>
    <s v="San Francisco"/>
    <s v="California"/>
    <n v="94109"/>
    <x v="1"/>
    <x v="1493"/>
    <x v="1"/>
    <x v="10"/>
    <x v="1472"/>
    <n v="24.56"/>
    <n v="2"/>
    <n v="0"/>
    <n v="11.543199999999999"/>
  </r>
  <r>
    <n v="9857"/>
    <x v="4943"/>
    <x v="1232"/>
    <d v="2011-11-11T00:00:00"/>
    <s v="Standard Class"/>
    <x v="654"/>
    <s v="George Ashbrook"/>
    <x v="0"/>
    <s v="United States"/>
    <s v="Columbus"/>
    <s v="Georgia"/>
    <n v="31907"/>
    <x v="0"/>
    <x v="57"/>
    <x v="1"/>
    <x v="10"/>
    <x v="57"/>
    <n v="43.68"/>
    <n v="6"/>
    <n v="0"/>
    <n v="20.9664"/>
  </r>
  <r>
    <n v="9858"/>
    <x v="4944"/>
    <x v="514"/>
    <d v="2012-03-30T00:00:00"/>
    <s v="Standard Class"/>
    <x v="225"/>
    <s v="Ellis Ballard"/>
    <x v="1"/>
    <s v="United States"/>
    <s v="Seattle"/>
    <s v="Washington"/>
    <n v="98103"/>
    <x v="1"/>
    <x v="411"/>
    <x v="0"/>
    <x v="3"/>
    <x v="406"/>
    <n v="3393.68"/>
    <n v="8"/>
    <n v="0"/>
    <n v="610.86239999999998"/>
  </r>
  <r>
    <n v="9859"/>
    <x v="4945"/>
    <x v="424"/>
    <d v="2014-01-21T00:00:00"/>
    <s v="Standard Class"/>
    <x v="367"/>
    <s v="Hallie Redmond"/>
    <x v="2"/>
    <s v="United States"/>
    <s v="Richmond"/>
    <s v="Indiana"/>
    <n v="47374"/>
    <x v="2"/>
    <x v="146"/>
    <x v="1"/>
    <x v="4"/>
    <x v="146"/>
    <n v="67.400000000000006"/>
    <n v="5"/>
    <n v="0"/>
    <n v="17.523999999999997"/>
  </r>
  <r>
    <n v="9860"/>
    <x v="4945"/>
    <x v="424"/>
    <d v="2014-01-21T00:00:00"/>
    <s v="Standard Class"/>
    <x v="367"/>
    <s v="Hallie Redmond"/>
    <x v="2"/>
    <s v="United States"/>
    <s v="Richmond"/>
    <s v="Indiana"/>
    <n v="47374"/>
    <x v="2"/>
    <x v="242"/>
    <x v="1"/>
    <x v="13"/>
    <x v="240"/>
    <n v="2.52"/>
    <n v="2"/>
    <n v="0"/>
    <n v="0.1008"/>
  </r>
  <r>
    <n v="9861"/>
    <x v="4945"/>
    <x v="424"/>
    <d v="2014-01-21T00:00:00"/>
    <s v="Standard Class"/>
    <x v="367"/>
    <s v="Hallie Redmond"/>
    <x v="2"/>
    <s v="United States"/>
    <s v="Richmond"/>
    <s v="Indiana"/>
    <n v="47374"/>
    <x v="2"/>
    <x v="1049"/>
    <x v="2"/>
    <x v="7"/>
    <x v="1029"/>
    <n v="67.8"/>
    <n v="4"/>
    <n v="0"/>
    <n v="1.3559999999999945"/>
  </r>
  <r>
    <n v="9862"/>
    <x v="4945"/>
    <x v="424"/>
    <d v="2014-01-21T00:00:00"/>
    <s v="Standard Class"/>
    <x v="367"/>
    <s v="Hallie Redmond"/>
    <x v="2"/>
    <s v="United States"/>
    <s v="Richmond"/>
    <s v="Indiana"/>
    <n v="47374"/>
    <x v="2"/>
    <x v="1190"/>
    <x v="1"/>
    <x v="4"/>
    <x v="33"/>
    <n v="18.760000000000002"/>
    <n v="2"/>
    <n v="0"/>
    <n v="5.2528000000000006"/>
  </r>
  <r>
    <n v="9863"/>
    <x v="4945"/>
    <x v="424"/>
    <d v="2014-01-21T00:00:00"/>
    <s v="Standard Class"/>
    <x v="367"/>
    <s v="Hallie Redmond"/>
    <x v="2"/>
    <s v="United States"/>
    <s v="Richmond"/>
    <s v="Indiana"/>
    <n v="47374"/>
    <x v="2"/>
    <x v="427"/>
    <x v="2"/>
    <x v="11"/>
    <x v="422"/>
    <n v="12.12"/>
    <n v="4"/>
    <n v="0"/>
    <n v="2.5451999999999995"/>
  </r>
  <r>
    <n v="9864"/>
    <x v="4945"/>
    <x v="424"/>
    <d v="2014-01-21T00:00:00"/>
    <s v="Standard Class"/>
    <x v="367"/>
    <s v="Hallie Redmond"/>
    <x v="2"/>
    <s v="United States"/>
    <s v="Richmond"/>
    <s v="Indiana"/>
    <n v="47374"/>
    <x v="2"/>
    <x v="752"/>
    <x v="1"/>
    <x v="10"/>
    <x v="743"/>
    <n v="11.34"/>
    <n v="1"/>
    <n v="0"/>
    <n v="5.5565999999999995"/>
  </r>
  <r>
    <n v="9865"/>
    <x v="4945"/>
    <x v="424"/>
    <d v="2014-01-21T00:00:00"/>
    <s v="Standard Class"/>
    <x v="367"/>
    <s v="Hallie Redmond"/>
    <x v="2"/>
    <s v="United States"/>
    <s v="Richmond"/>
    <s v="Indiana"/>
    <n v="47374"/>
    <x v="2"/>
    <x v="240"/>
    <x v="2"/>
    <x v="11"/>
    <x v="238"/>
    <n v="159.80000000000001"/>
    <n v="4"/>
    <n v="0"/>
    <n v="70.312000000000012"/>
  </r>
  <r>
    <n v="9866"/>
    <x v="4945"/>
    <x v="424"/>
    <d v="2014-01-21T00:00:00"/>
    <s v="Standard Class"/>
    <x v="367"/>
    <s v="Hallie Redmond"/>
    <x v="2"/>
    <s v="United States"/>
    <s v="Richmond"/>
    <s v="Indiana"/>
    <n v="47374"/>
    <x v="2"/>
    <x v="1183"/>
    <x v="0"/>
    <x v="5"/>
    <x v="1160"/>
    <n v="18.96"/>
    <n v="2"/>
    <n v="0"/>
    <n v="8.532"/>
  </r>
  <r>
    <n v="9867"/>
    <x v="4946"/>
    <x v="514"/>
    <d v="2012-03-28T00:00:00"/>
    <s v="Second Class"/>
    <x v="416"/>
    <s v="Suzanne McNair"/>
    <x v="1"/>
    <s v="United States"/>
    <s v="New York City"/>
    <s v="New York"/>
    <n v="10009"/>
    <x v="3"/>
    <x v="1449"/>
    <x v="1"/>
    <x v="4"/>
    <x v="1427"/>
    <n v="1085.42"/>
    <n v="7"/>
    <n v="0"/>
    <n v="282.20920000000001"/>
  </r>
  <r>
    <n v="9868"/>
    <x v="4946"/>
    <x v="514"/>
    <d v="2012-03-28T00:00:00"/>
    <s v="Second Class"/>
    <x v="416"/>
    <s v="Suzanne McNair"/>
    <x v="1"/>
    <s v="United States"/>
    <s v="New York City"/>
    <s v="New York"/>
    <n v="10009"/>
    <x v="3"/>
    <x v="1518"/>
    <x v="1"/>
    <x v="9"/>
    <x v="1496"/>
    <n v="13.11"/>
    <n v="3"/>
    <n v="0"/>
    <n v="3.4086000000000003"/>
  </r>
  <r>
    <n v="9869"/>
    <x v="4947"/>
    <x v="301"/>
    <d v="2011-11-03T00:00:00"/>
    <s v="First Class"/>
    <x v="105"/>
    <s v="Erin Ashbrook"/>
    <x v="1"/>
    <s v="United States"/>
    <s v="Mason"/>
    <s v="Ohio"/>
    <n v="45040"/>
    <x v="3"/>
    <x v="592"/>
    <x v="0"/>
    <x v="5"/>
    <x v="587"/>
    <n v="68.703999999999994"/>
    <n v="2"/>
    <n v="0.2"/>
    <n v="16.317200000000003"/>
  </r>
  <r>
    <n v="9870"/>
    <x v="4947"/>
    <x v="301"/>
    <d v="2011-11-03T00:00:00"/>
    <s v="First Class"/>
    <x v="105"/>
    <s v="Erin Ashbrook"/>
    <x v="1"/>
    <s v="United States"/>
    <s v="Mason"/>
    <s v="Ohio"/>
    <n v="45040"/>
    <x v="3"/>
    <x v="1581"/>
    <x v="1"/>
    <x v="8"/>
    <x v="1563"/>
    <n v="3.1320000000000001"/>
    <n v="2"/>
    <n v="0.7"/>
    <n v="-2.6099999999999994"/>
  </r>
  <r>
    <n v="9871"/>
    <x v="4947"/>
    <x v="301"/>
    <d v="2011-11-03T00:00:00"/>
    <s v="First Class"/>
    <x v="105"/>
    <s v="Erin Ashbrook"/>
    <x v="1"/>
    <s v="United States"/>
    <s v="Mason"/>
    <s v="Ohio"/>
    <n v="45040"/>
    <x v="3"/>
    <x v="444"/>
    <x v="1"/>
    <x v="8"/>
    <x v="439"/>
    <n v="22.428000000000004"/>
    <n v="3"/>
    <n v="0.7"/>
    <n v="-17.942399999999992"/>
  </r>
  <r>
    <n v="9872"/>
    <x v="4948"/>
    <x v="833"/>
    <d v="2014-10-07T00:00:00"/>
    <s v="Same Day"/>
    <x v="708"/>
    <s v="Mark Hamilton"/>
    <x v="0"/>
    <s v="United States"/>
    <s v="Chicago"/>
    <s v="Illinois"/>
    <n v="60623"/>
    <x v="2"/>
    <x v="245"/>
    <x v="1"/>
    <x v="4"/>
    <x v="243"/>
    <n v="290.33600000000001"/>
    <n v="2"/>
    <n v="0.2"/>
    <n v="32.662799999999947"/>
  </r>
  <r>
    <n v="9873"/>
    <x v="4948"/>
    <x v="833"/>
    <d v="2014-10-07T00:00:00"/>
    <s v="Same Day"/>
    <x v="708"/>
    <s v="Mark Hamilton"/>
    <x v="0"/>
    <s v="United States"/>
    <s v="Chicago"/>
    <s v="Illinois"/>
    <n v="60623"/>
    <x v="2"/>
    <x v="787"/>
    <x v="1"/>
    <x v="6"/>
    <x v="33"/>
    <n v="19.152000000000001"/>
    <n v="2"/>
    <n v="0.2"/>
    <n v="1.1969999999999992"/>
  </r>
  <r>
    <n v="9874"/>
    <x v="4949"/>
    <x v="107"/>
    <d v="2013-12-15T00:00:00"/>
    <s v="Standard Class"/>
    <x v="359"/>
    <s v="Sara Luxemburg"/>
    <x v="2"/>
    <s v="United States"/>
    <s v="New York City"/>
    <s v="New York"/>
    <n v="10024"/>
    <x v="3"/>
    <x v="1516"/>
    <x v="1"/>
    <x v="10"/>
    <x v="1494"/>
    <n v="6.48"/>
    <n v="1"/>
    <n v="0"/>
    <n v="3.1104000000000003"/>
  </r>
  <r>
    <n v="9875"/>
    <x v="4950"/>
    <x v="897"/>
    <d v="2013-09-25T00:00:00"/>
    <s v="Second Class"/>
    <x v="472"/>
    <s v="Nora Pelletier"/>
    <x v="2"/>
    <s v="United States"/>
    <s v="Parma"/>
    <s v="Ohio"/>
    <n v="44134"/>
    <x v="3"/>
    <x v="889"/>
    <x v="1"/>
    <x v="12"/>
    <x v="873"/>
    <n v="63.967999999999996"/>
    <n v="2"/>
    <n v="0.2"/>
    <n v="19.989999999999995"/>
  </r>
  <r>
    <n v="9876"/>
    <x v="4951"/>
    <x v="1233"/>
    <d v="2013-01-05T00:00:00"/>
    <s v="Standard Class"/>
    <x v="167"/>
    <s v="Roy Französisch"/>
    <x v="0"/>
    <s v="United States"/>
    <s v="New York City"/>
    <s v="New York"/>
    <n v="10035"/>
    <x v="3"/>
    <x v="1847"/>
    <x v="1"/>
    <x v="14"/>
    <x v="1826"/>
    <n v="6.36"/>
    <n v="2"/>
    <n v="0"/>
    <n v="6.3600000000000101E-2"/>
  </r>
  <r>
    <n v="9877"/>
    <x v="4952"/>
    <x v="693"/>
    <d v="2014-04-22T00:00:00"/>
    <s v="First Class"/>
    <x v="534"/>
    <s v="Brad Eason"/>
    <x v="2"/>
    <s v="United States"/>
    <s v="Cleveland"/>
    <s v="Ohio"/>
    <n v="44105"/>
    <x v="3"/>
    <x v="1244"/>
    <x v="1"/>
    <x v="4"/>
    <x v="1218"/>
    <n v="848.5440000000001"/>
    <n v="4"/>
    <n v="0.2"/>
    <n v="-21.213600000000099"/>
  </r>
  <r>
    <n v="9878"/>
    <x v="4952"/>
    <x v="693"/>
    <d v="2014-04-22T00:00:00"/>
    <s v="First Class"/>
    <x v="534"/>
    <s v="Brad Eason"/>
    <x v="2"/>
    <s v="United States"/>
    <s v="Cleveland"/>
    <s v="Ohio"/>
    <n v="44105"/>
    <x v="3"/>
    <x v="1458"/>
    <x v="1"/>
    <x v="8"/>
    <x v="1435"/>
    <n v="8.7000000000000011"/>
    <n v="5"/>
    <n v="0.7"/>
    <n v="-6.379999999999999"/>
  </r>
  <r>
    <n v="9879"/>
    <x v="4952"/>
    <x v="693"/>
    <d v="2014-04-22T00:00:00"/>
    <s v="First Class"/>
    <x v="534"/>
    <s v="Brad Eason"/>
    <x v="2"/>
    <s v="United States"/>
    <s v="Cleveland"/>
    <s v="Ohio"/>
    <n v="44105"/>
    <x v="3"/>
    <x v="1787"/>
    <x v="2"/>
    <x v="7"/>
    <x v="1768"/>
    <n v="122.38199999999999"/>
    <n v="3"/>
    <n v="0.4"/>
    <n v="-24.476399999999998"/>
  </r>
  <r>
    <n v="9880"/>
    <x v="4953"/>
    <x v="1036"/>
    <d v="2013-08-26T00:00:00"/>
    <s v="Standard Class"/>
    <x v="271"/>
    <s v="Jay Kimmel"/>
    <x v="0"/>
    <s v="United States"/>
    <s v="New York City"/>
    <s v="New York"/>
    <n v="10035"/>
    <x v="3"/>
    <x v="955"/>
    <x v="0"/>
    <x v="1"/>
    <x v="939"/>
    <n v="573.17399999999998"/>
    <n v="7"/>
    <n v="0.1"/>
    <n v="63.685999999999979"/>
  </r>
  <r>
    <n v="9881"/>
    <x v="4954"/>
    <x v="352"/>
    <d v="2012-05-31T00:00:00"/>
    <s v="First Class"/>
    <x v="385"/>
    <s v="Chad Cunningham"/>
    <x v="2"/>
    <s v="United States"/>
    <s v="Cleveland"/>
    <s v="Ohio"/>
    <n v="44105"/>
    <x v="3"/>
    <x v="258"/>
    <x v="1"/>
    <x v="10"/>
    <x v="33"/>
    <n v="85.055999999999997"/>
    <n v="3"/>
    <n v="0.2"/>
    <n v="28.706399999999991"/>
  </r>
  <r>
    <n v="9882"/>
    <x v="4955"/>
    <x v="1132"/>
    <d v="2011-08-13T00:00:00"/>
    <s v="First Class"/>
    <x v="328"/>
    <s v="Lauren Leatherbury"/>
    <x v="0"/>
    <s v="United States"/>
    <s v="Woodstock"/>
    <s v="Georgia"/>
    <n v="30188"/>
    <x v="0"/>
    <x v="605"/>
    <x v="1"/>
    <x v="8"/>
    <x v="600"/>
    <n v="14.04"/>
    <n v="3"/>
    <n v="0"/>
    <n v="6.7392000000000003"/>
  </r>
  <r>
    <n v="9883"/>
    <x v="4955"/>
    <x v="1132"/>
    <d v="2011-08-13T00:00:00"/>
    <s v="First Class"/>
    <x v="328"/>
    <s v="Lauren Leatherbury"/>
    <x v="0"/>
    <s v="United States"/>
    <s v="Woodstock"/>
    <s v="Georgia"/>
    <n v="30188"/>
    <x v="0"/>
    <x v="917"/>
    <x v="2"/>
    <x v="11"/>
    <x v="900"/>
    <n v="272.61"/>
    <n v="13"/>
    <n v="0"/>
    <n v="98.139599999999987"/>
  </r>
  <r>
    <n v="9884"/>
    <x v="4956"/>
    <x v="1234"/>
    <d v="2011-04-08T00:00:00"/>
    <s v="Standard Class"/>
    <x v="722"/>
    <s v="Katrina Edelman"/>
    <x v="1"/>
    <s v="United States"/>
    <s v="Los Angeles"/>
    <s v="California"/>
    <n v="90008"/>
    <x v="1"/>
    <x v="407"/>
    <x v="1"/>
    <x v="12"/>
    <x v="33"/>
    <n v="11.16"/>
    <n v="2"/>
    <n v="0"/>
    <n v="5.58"/>
  </r>
  <r>
    <n v="9885"/>
    <x v="4956"/>
    <x v="1234"/>
    <d v="2011-04-08T00:00:00"/>
    <s v="Standard Class"/>
    <x v="722"/>
    <s v="Katrina Edelman"/>
    <x v="1"/>
    <s v="United States"/>
    <s v="Los Angeles"/>
    <s v="California"/>
    <n v="90008"/>
    <x v="1"/>
    <x v="1196"/>
    <x v="2"/>
    <x v="11"/>
    <x v="1172"/>
    <n v="62.31"/>
    <n v="3"/>
    <n v="0"/>
    <n v="22.4316"/>
  </r>
  <r>
    <n v="9886"/>
    <x v="4956"/>
    <x v="1234"/>
    <d v="2011-04-08T00:00:00"/>
    <s v="Standard Class"/>
    <x v="722"/>
    <s v="Katrina Edelman"/>
    <x v="1"/>
    <s v="United States"/>
    <s v="Los Angeles"/>
    <s v="California"/>
    <n v="90008"/>
    <x v="1"/>
    <x v="1105"/>
    <x v="2"/>
    <x v="11"/>
    <x v="1085"/>
    <n v="159.97999999999999"/>
    <n v="2"/>
    <n v="0"/>
    <n v="57.592799999999997"/>
  </r>
  <r>
    <n v="9887"/>
    <x v="4957"/>
    <x v="1213"/>
    <d v="2011-01-28T00:00:00"/>
    <s v="Standard Class"/>
    <x v="611"/>
    <s v="Speros Goranitis"/>
    <x v="0"/>
    <s v="United States"/>
    <s v="Lafayette"/>
    <s v="Indiana"/>
    <n v="47905"/>
    <x v="2"/>
    <x v="494"/>
    <x v="1"/>
    <x v="13"/>
    <x v="489"/>
    <n v="5.9399999999999995"/>
    <n v="3"/>
    <n v="0"/>
    <n v="0"/>
  </r>
  <r>
    <n v="9888"/>
    <x v="4958"/>
    <x v="386"/>
    <d v="2014-10-16T00:00:00"/>
    <s v="First Class"/>
    <x v="244"/>
    <s v="Christina Anderson"/>
    <x v="0"/>
    <s v="United States"/>
    <s v="New York City"/>
    <s v="New York"/>
    <n v="10024"/>
    <x v="3"/>
    <x v="1231"/>
    <x v="1"/>
    <x v="10"/>
    <x v="1205"/>
    <n v="9.9600000000000009"/>
    <n v="2"/>
    <n v="0"/>
    <n v="4.6812000000000005"/>
  </r>
  <r>
    <n v="9889"/>
    <x v="4959"/>
    <x v="816"/>
    <d v="2012-08-12T00:00:00"/>
    <s v="Standard Class"/>
    <x v="361"/>
    <s v="Rob Dowd"/>
    <x v="0"/>
    <s v="United States"/>
    <s v="Utica"/>
    <s v="New York"/>
    <n v="13501"/>
    <x v="3"/>
    <x v="1105"/>
    <x v="2"/>
    <x v="11"/>
    <x v="1085"/>
    <n v="79.989999999999995"/>
    <n v="1"/>
    <n v="0"/>
    <n v="28.796399999999998"/>
  </r>
  <r>
    <n v="9890"/>
    <x v="4960"/>
    <x v="498"/>
    <d v="2014-03-21T00:00:00"/>
    <s v="First Class"/>
    <x v="500"/>
    <s v="Vivek Grady"/>
    <x v="1"/>
    <s v="United States"/>
    <s v="Lakewood"/>
    <s v="New Jersey"/>
    <n v="8701"/>
    <x v="3"/>
    <x v="1701"/>
    <x v="1"/>
    <x v="6"/>
    <x v="1681"/>
    <n v="8.94"/>
    <n v="3"/>
    <n v="0"/>
    <n v="2.4138000000000006"/>
  </r>
  <r>
    <n v="9891"/>
    <x v="4961"/>
    <x v="197"/>
    <d v="2013-07-29T00:00:00"/>
    <s v="Second Class"/>
    <x v="64"/>
    <s v="Sally Hughsby"/>
    <x v="1"/>
    <s v="United States"/>
    <s v="Milwaukee"/>
    <s v="Wisconsin"/>
    <n v="53209"/>
    <x v="2"/>
    <x v="1540"/>
    <x v="1"/>
    <x v="10"/>
    <x v="1519"/>
    <n v="20.62"/>
    <n v="2"/>
    <n v="0"/>
    <n v="9.6913999999999998"/>
  </r>
  <r>
    <n v="9892"/>
    <x v="4961"/>
    <x v="197"/>
    <d v="2013-07-29T00:00:00"/>
    <s v="Second Class"/>
    <x v="64"/>
    <s v="Sally Hughsby"/>
    <x v="1"/>
    <s v="United States"/>
    <s v="Milwaukee"/>
    <s v="Wisconsin"/>
    <n v="53209"/>
    <x v="2"/>
    <x v="936"/>
    <x v="2"/>
    <x v="11"/>
    <x v="920"/>
    <n v="124.25"/>
    <n v="7"/>
    <n v="0"/>
    <n v="48.457499999999996"/>
  </r>
  <r>
    <n v="9893"/>
    <x v="4961"/>
    <x v="197"/>
    <d v="2013-07-29T00:00:00"/>
    <s v="Second Class"/>
    <x v="64"/>
    <s v="Sally Hughsby"/>
    <x v="1"/>
    <s v="United States"/>
    <s v="Milwaukee"/>
    <s v="Wisconsin"/>
    <n v="53209"/>
    <x v="2"/>
    <x v="476"/>
    <x v="2"/>
    <x v="7"/>
    <x v="472"/>
    <n v="297.55"/>
    <n v="5"/>
    <n v="0"/>
    <n v="83.314000000000021"/>
  </r>
  <r>
    <n v="9894"/>
    <x v="4961"/>
    <x v="197"/>
    <d v="2013-07-29T00:00:00"/>
    <s v="Second Class"/>
    <x v="64"/>
    <s v="Sally Hughsby"/>
    <x v="1"/>
    <s v="United States"/>
    <s v="Milwaukee"/>
    <s v="Wisconsin"/>
    <n v="53209"/>
    <x v="2"/>
    <x v="1719"/>
    <x v="0"/>
    <x v="1"/>
    <x v="1697"/>
    <n v="403.56"/>
    <n v="4"/>
    <n v="0"/>
    <n v="96.854399999999998"/>
  </r>
  <r>
    <n v="9895"/>
    <x v="4961"/>
    <x v="197"/>
    <d v="2013-07-29T00:00:00"/>
    <s v="Second Class"/>
    <x v="64"/>
    <s v="Sally Hughsby"/>
    <x v="1"/>
    <s v="United States"/>
    <s v="Milwaukee"/>
    <s v="Wisconsin"/>
    <n v="53209"/>
    <x v="2"/>
    <x v="285"/>
    <x v="0"/>
    <x v="5"/>
    <x v="282"/>
    <n v="95.199999999999989"/>
    <n v="5"/>
    <n v="0"/>
    <n v="27.60799999999999"/>
  </r>
  <r>
    <n v="9896"/>
    <x v="4962"/>
    <x v="467"/>
    <d v="2011-10-01T00:00:00"/>
    <s v="Standard Class"/>
    <x v="462"/>
    <s v="Michael Moore"/>
    <x v="0"/>
    <s v="United States"/>
    <s v="Chicago"/>
    <s v="Illinois"/>
    <n v="60623"/>
    <x v="2"/>
    <x v="1563"/>
    <x v="2"/>
    <x v="11"/>
    <x v="1545"/>
    <n v="153.82400000000001"/>
    <n v="11"/>
    <n v="0.2"/>
    <n v="38.456000000000003"/>
  </r>
  <r>
    <n v="9897"/>
    <x v="4963"/>
    <x v="1103"/>
    <d v="2011-06-20T00:00:00"/>
    <s v="Second Class"/>
    <x v="226"/>
    <s v="Jennifer Ferguson"/>
    <x v="0"/>
    <s v="United States"/>
    <s v="Chicago"/>
    <s v="Illinois"/>
    <n v="60653"/>
    <x v="2"/>
    <x v="1669"/>
    <x v="1"/>
    <x v="10"/>
    <x v="1648"/>
    <n v="62.015999999999998"/>
    <n v="2"/>
    <n v="0.2"/>
    <n v="22.480800000000002"/>
  </r>
  <r>
    <n v="9898"/>
    <x v="4964"/>
    <x v="112"/>
    <d v="2013-06-11T00:00:00"/>
    <s v="Standard Class"/>
    <x v="431"/>
    <s v="Liz Preis"/>
    <x v="0"/>
    <s v="United States"/>
    <s v="Fairfield"/>
    <s v="Ohio"/>
    <n v="45014"/>
    <x v="3"/>
    <x v="622"/>
    <x v="0"/>
    <x v="5"/>
    <x v="616"/>
    <n v="466.32000000000005"/>
    <n v="3"/>
    <n v="0.2"/>
    <n v="34.97399999999999"/>
  </r>
  <r>
    <n v="9899"/>
    <x v="4964"/>
    <x v="112"/>
    <d v="2013-06-11T00:00:00"/>
    <s v="Standard Class"/>
    <x v="431"/>
    <s v="Liz Preis"/>
    <x v="0"/>
    <s v="United States"/>
    <s v="Fairfield"/>
    <s v="Ohio"/>
    <n v="45014"/>
    <x v="3"/>
    <x v="1704"/>
    <x v="0"/>
    <x v="5"/>
    <x v="1684"/>
    <n v="82.64"/>
    <n v="2"/>
    <n v="0.2"/>
    <n v="0"/>
  </r>
  <r>
    <n v="9900"/>
    <x v="4965"/>
    <x v="1176"/>
    <d v="2011-04-03T00:00:00"/>
    <s v="Standard Class"/>
    <x v="486"/>
    <s v="Mike Pelletier"/>
    <x v="2"/>
    <s v="United States"/>
    <s v="Springfield"/>
    <s v="Ohio"/>
    <n v="45503"/>
    <x v="3"/>
    <x v="594"/>
    <x v="0"/>
    <x v="3"/>
    <x v="589"/>
    <n v="330.58800000000002"/>
    <n v="1"/>
    <n v="0.4"/>
    <n v="-143.25480000000002"/>
  </r>
  <r>
    <n v="9901"/>
    <x v="4966"/>
    <x v="170"/>
    <d v="2014-08-26T00:00:00"/>
    <s v="Standard Class"/>
    <x v="790"/>
    <s v="Sung Chung"/>
    <x v="0"/>
    <s v="United States"/>
    <s v="Louisville"/>
    <s v="Colorado"/>
    <n v="80027"/>
    <x v="1"/>
    <x v="595"/>
    <x v="1"/>
    <x v="4"/>
    <x v="590"/>
    <n v="237.09600000000003"/>
    <n v="3"/>
    <n v="0.2"/>
    <n v="20.745899999999985"/>
  </r>
  <r>
    <n v="9902"/>
    <x v="4966"/>
    <x v="170"/>
    <d v="2014-08-26T00:00:00"/>
    <s v="Standard Class"/>
    <x v="790"/>
    <s v="Sung Chung"/>
    <x v="0"/>
    <s v="United States"/>
    <s v="Louisville"/>
    <s v="Colorado"/>
    <n v="80027"/>
    <x v="1"/>
    <x v="1183"/>
    <x v="0"/>
    <x v="5"/>
    <x v="1160"/>
    <n v="22.752000000000002"/>
    <n v="3"/>
    <n v="0.2"/>
    <n v="7.1099999999999994"/>
  </r>
  <r>
    <n v="9903"/>
    <x v="4966"/>
    <x v="170"/>
    <d v="2014-08-26T00:00:00"/>
    <s v="Standard Class"/>
    <x v="790"/>
    <s v="Sung Chung"/>
    <x v="0"/>
    <s v="United States"/>
    <s v="Louisville"/>
    <s v="Colorado"/>
    <n v="80027"/>
    <x v="1"/>
    <x v="144"/>
    <x v="1"/>
    <x v="10"/>
    <x v="144"/>
    <n v="6.6720000000000006"/>
    <n v="1"/>
    <n v="0.2"/>
    <n v="2.0849999999999991"/>
  </r>
  <r>
    <n v="9904"/>
    <x v="4967"/>
    <x v="607"/>
    <d v="2011-11-18T00:00:00"/>
    <s v="Standard Class"/>
    <x v="24"/>
    <s v="Darren Powers"/>
    <x v="0"/>
    <s v="United States"/>
    <s v="Carrollton"/>
    <s v="Texas"/>
    <n v="75007"/>
    <x v="2"/>
    <x v="1377"/>
    <x v="0"/>
    <x v="5"/>
    <x v="1353"/>
    <n v="25.128000000000004"/>
    <n v="3"/>
    <n v="0.6"/>
    <n v="-6.9101999999999997"/>
  </r>
  <r>
    <n v="9905"/>
    <x v="4967"/>
    <x v="607"/>
    <d v="2011-11-18T00:00:00"/>
    <s v="Standard Class"/>
    <x v="24"/>
    <s v="Darren Powers"/>
    <x v="0"/>
    <s v="United States"/>
    <s v="Carrollton"/>
    <s v="Texas"/>
    <n v="75007"/>
    <x v="2"/>
    <x v="428"/>
    <x v="2"/>
    <x v="11"/>
    <x v="423"/>
    <n v="127.98399999999999"/>
    <n v="2"/>
    <n v="0.2"/>
    <n v="25.596799999999998"/>
  </r>
  <r>
    <n v="9906"/>
    <x v="4968"/>
    <x v="1023"/>
    <d v="2012-09-15T00:00:00"/>
    <s v="First Class"/>
    <x v="629"/>
    <s v="Ken Dana"/>
    <x v="1"/>
    <s v="United States"/>
    <s v="Anaheim"/>
    <s v="California"/>
    <n v="92804"/>
    <x v="1"/>
    <x v="1155"/>
    <x v="0"/>
    <x v="5"/>
    <x v="1134"/>
    <n v="131.88"/>
    <n v="7"/>
    <n v="0"/>
    <n v="55.389600000000002"/>
  </r>
  <r>
    <n v="9907"/>
    <x v="4968"/>
    <x v="1023"/>
    <d v="2012-09-15T00:00:00"/>
    <s v="First Class"/>
    <x v="629"/>
    <s v="Ken Dana"/>
    <x v="1"/>
    <s v="United States"/>
    <s v="Anaheim"/>
    <s v="California"/>
    <n v="92804"/>
    <x v="1"/>
    <x v="1124"/>
    <x v="1"/>
    <x v="8"/>
    <x v="1103"/>
    <n v="25.031999999999996"/>
    <n v="3"/>
    <n v="0.2"/>
    <n v="7.822499999999998"/>
  </r>
  <r>
    <n v="9908"/>
    <x v="4968"/>
    <x v="1023"/>
    <d v="2012-09-15T00:00:00"/>
    <s v="First Class"/>
    <x v="629"/>
    <s v="Ken Dana"/>
    <x v="1"/>
    <s v="United States"/>
    <s v="Anaheim"/>
    <s v="California"/>
    <n v="92804"/>
    <x v="1"/>
    <x v="1180"/>
    <x v="0"/>
    <x v="1"/>
    <x v="1157"/>
    <n v="717.72"/>
    <n v="3"/>
    <n v="0.2"/>
    <n v="71.77200000000002"/>
  </r>
  <r>
    <n v="9909"/>
    <x v="4968"/>
    <x v="1023"/>
    <d v="2012-09-15T00:00:00"/>
    <s v="First Class"/>
    <x v="629"/>
    <s v="Ken Dana"/>
    <x v="1"/>
    <s v="United States"/>
    <s v="Anaheim"/>
    <s v="California"/>
    <n v="92804"/>
    <x v="1"/>
    <x v="1484"/>
    <x v="0"/>
    <x v="5"/>
    <x v="1462"/>
    <n v="207.35"/>
    <n v="5"/>
    <n v="0"/>
    <n v="24.881999999999991"/>
  </r>
  <r>
    <n v="9910"/>
    <x v="4968"/>
    <x v="1023"/>
    <d v="2012-09-15T00:00:00"/>
    <s v="First Class"/>
    <x v="629"/>
    <s v="Ken Dana"/>
    <x v="1"/>
    <s v="United States"/>
    <s v="Anaheim"/>
    <s v="California"/>
    <n v="92804"/>
    <x v="1"/>
    <x v="943"/>
    <x v="0"/>
    <x v="5"/>
    <x v="927"/>
    <n v="44.67"/>
    <n v="3"/>
    <n v="0"/>
    <n v="12.060900000000002"/>
  </r>
  <r>
    <n v="9911"/>
    <x v="4968"/>
    <x v="1023"/>
    <d v="2012-09-15T00:00:00"/>
    <s v="First Class"/>
    <x v="629"/>
    <s v="Ken Dana"/>
    <x v="1"/>
    <s v="United States"/>
    <s v="Anaheim"/>
    <s v="California"/>
    <n v="92804"/>
    <x v="1"/>
    <x v="921"/>
    <x v="1"/>
    <x v="10"/>
    <x v="904"/>
    <n v="209.7"/>
    <n v="2"/>
    <n v="0"/>
    <n v="100.65599999999999"/>
  </r>
  <r>
    <n v="9912"/>
    <x v="4969"/>
    <x v="267"/>
    <d v="2011-04-09T00:00:00"/>
    <s v="Standard Class"/>
    <x v="532"/>
    <s v="Roy Phan"/>
    <x v="1"/>
    <s v="United States"/>
    <s v="Richmond"/>
    <s v="Kentucky"/>
    <n v="40475"/>
    <x v="0"/>
    <x v="91"/>
    <x v="1"/>
    <x v="8"/>
    <x v="91"/>
    <n v="115.36"/>
    <n v="7"/>
    <n v="0"/>
    <n v="56.526400000000002"/>
  </r>
  <r>
    <n v="9913"/>
    <x v="4970"/>
    <x v="998"/>
    <d v="2012-10-12T00:00:00"/>
    <s v="First Class"/>
    <x v="471"/>
    <s v="Katherine Nockton"/>
    <x v="1"/>
    <s v="United States"/>
    <s v="Santa Barbara"/>
    <s v="California"/>
    <n v="93101"/>
    <x v="1"/>
    <x v="1318"/>
    <x v="0"/>
    <x v="1"/>
    <x v="1295"/>
    <n v="362.13599999999997"/>
    <n v="3"/>
    <n v="0.2"/>
    <n v="-54.320399999999978"/>
  </r>
  <r>
    <n v="9914"/>
    <x v="4970"/>
    <x v="998"/>
    <d v="2012-10-12T00:00:00"/>
    <s v="First Class"/>
    <x v="471"/>
    <s v="Katherine Nockton"/>
    <x v="1"/>
    <s v="United States"/>
    <s v="Santa Barbara"/>
    <s v="California"/>
    <n v="93101"/>
    <x v="1"/>
    <x v="1655"/>
    <x v="1"/>
    <x v="2"/>
    <x v="1634"/>
    <n v="31.049999999999997"/>
    <n v="3"/>
    <n v="0"/>
    <n v="14.904"/>
  </r>
  <r>
    <n v="9915"/>
    <x v="4971"/>
    <x v="926"/>
    <d v="2014-02-01T00:00:00"/>
    <s v="Second Class"/>
    <x v="612"/>
    <s v="Tamara Manning"/>
    <x v="0"/>
    <s v="United States"/>
    <s v="Marion"/>
    <s v="Iowa"/>
    <n v="52302"/>
    <x v="2"/>
    <x v="1465"/>
    <x v="1"/>
    <x v="10"/>
    <x v="1442"/>
    <n v="12.96"/>
    <n v="2"/>
    <n v="0"/>
    <n v="6.2208000000000006"/>
  </r>
  <r>
    <n v="9916"/>
    <x v="4971"/>
    <x v="926"/>
    <d v="2014-02-01T00:00:00"/>
    <s v="Second Class"/>
    <x v="612"/>
    <s v="Tamara Manning"/>
    <x v="0"/>
    <s v="United States"/>
    <s v="Marion"/>
    <s v="Iowa"/>
    <n v="52302"/>
    <x v="2"/>
    <x v="640"/>
    <x v="1"/>
    <x v="10"/>
    <x v="634"/>
    <n v="94.85"/>
    <n v="5"/>
    <n v="0"/>
    <n v="45.527999999999992"/>
  </r>
  <r>
    <n v="9917"/>
    <x v="4971"/>
    <x v="926"/>
    <d v="2014-02-01T00:00:00"/>
    <s v="Second Class"/>
    <x v="612"/>
    <s v="Tamara Manning"/>
    <x v="0"/>
    <s v="United States"/>
    <s v="Marion"/>
    <s v="Iowa"/>
    <n v="52302"/>
    <x v="2"/>
    <x v="146"/>
    <x v="1"/>
    <x v="4"/>
    <x v="146"/>
    <n v="13.48"/>
    <n v="1"/>
    <n v="0"/>
    <n v="3.5047999999999995"/>
  </r>
  <r>
    <n v="9918"/>
    <x v="4971"/>
    <x v="926"/>
    <d v="2014-02-01T00:00:00"/>
    <s v="Second Class"/>
    <x v="612"/>
    <s v="Tamara Manning"/>
    <x v="0"/>
    <s v="United States"/>
    <s v="Marion"/>
    <s v="Iowa"/>
    <n v="52302"/>
    <x v="2"/>
    <x v="527"/>
    <x v="0"/>
    <x v="5"/>
    <x v="522"/>
    <n v="14.91"/>
    <n v="3"/>
    <n v="0"/>
    <n v="4.6220999999999997"/>
  </r>
  <r>
    <n v="9919"/>
    <x v="4972"/>
    <x v="496"/>
    <d v="2012-09-29T00:00:00"/>
    <s v="Standard Class"/>
    <x v="440"/>
    <s v="Jamie Frazer"/>
    <x v="0"/>
    <s v="United States"/>
    <s v="New York City"/>
    <s v="New York"/>
    <n v="10035"/>
    <x v="3"/>
    <x v="889"/>
    <x v="1"/>
    <x v="12"/>
    <x v="873"/>
    <n v="39.979999999999997"/>
    <n v="1"/>
    <n v="0"/>
    <n v="17.990999999999996"/>
  </r>
  <r>
    <n v="9920"/>
    <x v="4973"/>
    <x v="543"/>
    <d v="2013-03-20T00:00:00"/>
    <s v="Standard Class"/>
    <x v="501"/>
    <s v="Muhammed Yedwab"/>
    <x v="1"/>
    <s v="United States"/>
    <s v="Bryan"/>
    <s v="Texas"/>
    <n v="77803"/>
    <x v="2"/>
    <x v="83"/>
    <x v="0"/>
    <x v="1"/>
    <x v="83"/>
    <n v="528.42999999999995"/>
    <n v="5"/>
    <n v="0.3"/>
    <n v="-143.43099999999998"/>
  </r>
  <r>
    <n v="9921"/>
    <x v="4973"/>
    <x v="543"/>
    <d v="2013-03-20T00:00:00"/>
    <s v="Standard Class"/>
    <x v="501"/>
    <s v="Muhammed Yedwab"/>
    <x v="1"/>
    <s v="United States"/>
    <s v="Bryan"/>
    <s v="Texas"/>
    <n v="77803"/>
    <x v="2"/>
    <x v="1399"/>
    <x v="1"/>
    <x v="8"/>
    <x v="1377"/>
    <n v="22.385999999999996"/>
    <n v="7"/>
    <n v="0.8"/>
    <n v="-35.817600000000013"/>
  </r>
  <r>
    <n v="9922"/>
    <x v="4974"/>
    <x v="156"/>
    <d v="2011-11-30T00:00:00"/>
    <s v="Standard Class"/>
    <x v="401"/>
    <s v="Alyssa Tate"/>
    <x v="2"/>
    <s v="United States"/>
    <s v="Akron"/>
    <s v="Ohio"/>
    <n v="44312"/>
    <x v="3"/>
    <x v="849"/>
    <x v="1"/>
    <x v="8"/>
    <x v="834"/>
    <n v="5.7420000000000009"/>
    <n v="3"/>
    <n v="0.7"/>
    <n v="-4.5935999999999986"/>
  </r>
  <r>
    <n v="9923"/>
    <x v="4975"/>
    <x v="636"/>
    <d v="2014-05-11T00:00:00"/>
    <s v="Standard Class"/>
    <x v="223"/>
    <s v="Jeremy Farry"/>
    <x v="0"/>
    <s v="United States"/>
    <s v="Chicago"/>
    <s v="Illinois"/>
    <n v="60653"/>
    <x v="2"/>
    <x v="876"/>
    <x v="2"/>
    <x v="11"/>
    <x v="861"/>
    <n v="191.96800000000002"/>
    <n v="4"/>
    <n v="0.2"/>
    <n v="28.79519999999998"/>
  </r>
  <r>
    <n v="9924"/>
    <x v="4976"/>
    <x v="305"/>
    <d v="2012-03-23T00:00:00"/>
    <s v="First Class"/>
    <x v="704"/>
    <s v="Dave Hallsten"/>
    <x v="1"/>
    <s v="United States"/>
    <s v="New York City"/>
    <s v="New York"/>
    <n v="10035"/>
    <x v="3"/>
    <x v="350"/>
    <x v="1"/>
    <x v="8"/>
    <x v="346"/>
    <n v="49.847999999999999"/>
    <n v="3"/>
    <n v="0.2"/>
    <n v="16.823699999999999"/>
  </r>
  <r>
    <n v="9925"/>
    <x v="4976"/>
    <x v="305"/>
    <d v="2012-03-23T00:00:00"/>
    <s v="First Class"/>
    <x v="704"/>
    <s v="Dave Hallsten"/>
    <x v="1"/>
    <s v="United States"/>
    <s v="New York City"/>
    <s v="New York"/>
    <n v="10035"/>
    <x v="3"/>
    <x v="244"/>
    <x v="1"/>
    <x v="12"/>
    <x v="242"/>
    <n v="23.99"/>
    <n v="1"/>
    <n v="0"/>
    <n v="11.994999999999999"/>
  </r>
  <r>
    <n v="9926"/>
    <x v="4976"/>
    <x v="305"/>
    <d v="2012-03-23T00:00:00"/>
    <s v="First Class"/>
    <x v="704"/>
    <s v="Dave Hallsten"/>
    <x v="1"/>
    <s v="United States"/>
    <s v="New York City"/>
    <s v="New York"/>
    <n v="10035"/>
    <x v="3"/>
    <x v="13"/>
    <x v="1"/>
    <x v="8"/>
    <x v="13"/>
    <n v="1087.9360000000001"/>
    <n v="8"/>
    <n v="0.2"/>
    <n v="353.5791999999999"/>
  </r>
  <r>
    <n v="9927"/>
    <x v="4976"/>
    <x v="305"/>
    <d v="2012-03-23T00:00:00"/>
    <s v="First Class"/>
    <x v="704"/>
    <s v="Dave Hallsten"/>
    <x v="1"/>
    <s v="United States"/>
    <s v="New York City"/>
    <s v="New York"/>
    <n v="10035"/>
    <x v="3"/>
    <x v="966"/>
    <x v="2"/>
    <x v="7"/>
    <x v="950"/>
    <n v="199.98"/>
    <n v="2"/>
    <n v="0"/>
    <n v="53.994599999999991"/>
  </r>
  <r>
    <n v="9928"/>
    <x v="4976"/>
    <x v="305"/>
    <d v="2012-03-23T00:00:00"/>
    <s v="First Class"/>
    <x v="704"/>
    <s v="Dave Hallsten"/>
    <x v="1"/>
    <s v="United States"/>
    <s v="New York City"/>
    <s v="New York"/>
    <n v="10035"/>
    <x v="3"/>
    <x v="1222"/>
    <x v="1"/>
    <x v="4"/>
    <x v="1197"/>
    <n v="83.92"/>
    <n v="4"/>
    <n v="0"/>
    <n v="20.140799999999999"/>
  </r>
  <r>
    <n v="9929"/>
    <x v="4977"/>
    <x v="913"/>
    <d v="2013-09-05T00:00:00"/>
    <s v="Same Day"/>
    <x v="780"/>
    <s v="Ionia McGrath"/>
    <x v="0"/>
    <s v="United States"/>
    <s v="San Francisco"/>
    <s v="California"/>
    <n v="94122"/>
    <x v="1"/>
    <x v="74"/>
    <x v="0"/>
    <x v="5"/>
    <x v="74"/>
    <n v="24.27"/>
    <n v="3"/>
    <n v="0"/>
    <n v="8.7371999999999996"/>
  </r>
  <r>
    <n v="9930"/>
    <x v="4977"/>
    <x v="913"/>
    <d v="2013-09-05T00:00:00"/>
    <s v="Same Day"/>
    <x v="780"/>
    <s v="Ionia McGrath"/>
    <x v="0"/>
    <s v="United States"/>
    <s v="San Francisco"/>
    <s v="California"/>
    <n v="94122"/>
    <x v="1"/>
    <x v="1293"/>
    <x v="2"/>
    <x v="16"/>
    <x v="1270"/>
    <n v="2799.9600000000005"/>
    <n v="5"/>
    <n v="0.2"/>
    <n v="944.98649999999986"/>
  </r>
  <r>
    <n v="9931"/>
    <x v="4978"/>
    <x v="50"/>
    <d v="2012-11-17T00:00:00"/>
    <s v="Standard Class"/>
    <x v="168"/>
    <s v="Keith Herrera"/>
    <x v="0"/>
    <s v="United States"/>
    <s v="San Bernardino"/>
    <s v="California"/>
    <n v="92404"/>
    <x v="1"/>
    <x v="1488"/>
    <x v="1"/>
    <x v="8"/>
    <x v="1466"/>
    <n v="9.8719999999999999"/>
    <n v="2"/>
    <n v="0.2"/>
    <n v="3.4551999999999996"/>
  </r>
  <r>
    <n v="9932"/>
    <x v="4978"/>
    <x v="50"/>
    <d v="2012-11-17T00:00:00"/>
    <s v="Standard Class"/>
    <x v="168"/>
    <s v="Keith Herrera"/>
    <x v="0"/>
    <s v="United States"/>
    <s v="San Bernardino"/>
    <s v="California"/>
    <n v="92404"/>
    <x v="1"/>
    <x v="1373"/>
    <x v="0"/>
    <x v="0"/>
    <x v="1349"/>
    <n v="683.33199999999999"/>
    <n v="4"/>
    <n v="0.15"/>
    <n v="-40.196000000000055"/>
  </r>
  <r>
    <n v="9933"/>
    <x v="4978"/>
    <x v="50"/>
    <d v="2012-11-17T00:00:00"/>
    <s v="Standard Class"/>
    <x v="168"/>
    <s v="Keith Herrera"/>
    <x v="0"/>
    <s v="United States"/>
    <s v="San Bernardino"/>
    <s v="California"/>
    <n v="92404"/>
    <x v="1"/>
    <x v="1532"/>
    <x v="1"/>
    <x v="10"/>
    <x v="1511"/>
    <n v="29.96"/>
    <n v="7"/>
    <n v="0"/>
    <n v="13.481999999999998"/>
  </r>
  <r>
    <n v="9934"/>
    <x v="4979"/>
    <x v="384"/>
    <d v="2011-07-14T00:00:00"/>
    <s v="First Class"/>
    <x v="523"/>
    <s v="Jamie Kunitz"/>
    <x v="0"/>
    <s v="United States"/>
    <s v="Niagara Falls"/>
    <s v="New York"/>
    <n v="14304"/>
    <x v="3"/>
    <x v="1514"/>
    <x v="2"/>
    <x v="7"/>
    <x v="1492"/>
    <n v="164.85000000000002"/>
    <n v="3"/>
    <n v="0"/>
    <n v="47.806499999999993"/>
  </r>
  <r>
    <n v="9935"/>
    <x v="4980"/>
    <x v="281"/>
    <d v="2013-04-13T00:00:00"/>
    <s v="Standard Class"/>
    <x v="238"/>
    <s v="Alan Shonely"/>
    <x v="0"/>
    <s v="United States"/>
    <s v="Philadelphia"/>
    <s v="Pennsylvania"/>
    <n v="19120"/>
    <x v="3"/>
    <x v="1803"/>
    <x v="1"/>
    <x v="9"/>
    <x v="1784"/>
    <n v="33.528000000000006"/>
    <n v="3"/>
    <n v="0.2"/>
    <n v="2.5146000000000015"/>
  </r>
  <r>
    <n v="9936"/>
    <x v="4980"/>
    <x v="281"/>
    <d v="2013-04-13T00:00:00"/>
    <s v="Standard Class"/>
    <x v="238"/>
    <s v="Alan Shonely"/>
    <x v="0"/>
    <s v="United States"/>
    <s v="Philadelphia"/>
    <s v="Pennsylvania"/>
    <n v="19120"/>
    <x v="3"/>
    <x v="1861"/>
    <x v="1"/>
    <x v="4"/>
    <x v="1840"/>
    <n v="36.744"/>
    <n v="3"/>
    <n v="0.2"/>
    <n v="3.6744000000000039"/>
  </r>
  <r>
    <n v="9937"/>
    <x v="4981"/>
    <x v="92"/>
    <d v="2014-06-29T00:00:00"/>
    <s v="Standard Class"/>
    <x v="623"/>
    <s v="Sonia Cooley"/>
    <x v="0"/>
    <s v="United States"/>
    <s v="Cranston"/>
    <s v="Rhode Island"/>
    <n v="2920"/>
    <x v="3"/>
    <x v="141"/>
    <x v="1"/>
    <x v="8"/>
    <x v="141"/>
    <n v="102.93"/>
    <n v="3"/>
    <n v="0"/>
    <n v="48.377100000000006"/>
  </r>
  <r>
    <n v="9938"/>
    <x v="4982"/>
    <x v="1235"/>
    <d v="2013-06-07T00:00:00"/>
    <s v="Second Class"/>
    <x v="291"/>
    <s v="Christine Phan"/>
    <x v="1"/>
    <s v="United States"/>
    <s v="Los Angeles"/>
    <s v="California"/>
    <n v="90049"/>
    <x v="1"/>
    <x v="972"/>
    <x v="0"/>
    <x v="3"/>
    <x v="957"/>
    <n v="71.088000000000008"/>
    <n v="2"/>
    <n v="0.2"/>
    <n v="-1.7772000000000041"/>
  </r>
  <r>
    <n v="9939"/>
    <x v="4983"/>
    <x v="939"/>
    <d v="2013-12-18T00:00:00"/>
    <s v="Standard Class"/>
    <x v="374"/>
    <s v="Noel Staavos"/>
    <x v="1"/>
    <s v="United States"/>
    <s v="New York City"/>
    <s v="New York"/>
    <n v="10009"/>
    <x v="3"/>
    <x v="441"/>
    <x v="0"/>
    <x v="5"/>
    <x v="1710"/>
    <n v="60.35"/>
    <n v="5"/>
    <n v="0"/>
    <n v="19.915500000000002"/>
  </r>
  <r>
    <n v="9940"/>
    <x v="4983"/>
    <x v="939"/>
    <d v="2013-12-18T00:00:00"/>
    <s v="Standard Class"/>
    <x v="374"/>
    <s v="Noel Staavos"/>
    <x v="1"/>
    <s v="United States"/>
    <s v="New York City"/>
    <s v="New York"/>
    <n v="10009"/>
    <x v="3"/>
    <x v="1280"/>
    <x v="1"/>
    <x v="14"/>
    <x v="1256"/>
    <n v="35.520000000000003"/>
    <n v="4"/>
    <n v="0"/>
    <n v="9.9456000000000024"/>
  </r>
  <r>
    <n v="9941"/>
    <x v="4983"/>
    <x v="939"/>
    <d v="2013-12-18T00:00:00"/>
    <s v="Standard Class"/>
    <x v="374"/>
    <s v="Noel Staavos"/>
    <x v="1"/>
    <s v="United States"/>
    <s v="New York City"/>
    <s v="New York"/>
    <n v="10009"/>
    <x v="3"/>
    <x v="902"/>
    <x v="1"/>
    <x v="6"/>
    <x v="885"/>
    <n v="11.200000000000001"/>
    <n v="7"/>
    <n v="0"/>
    <n v="4.8160000000000007"/>
  </r>
  <r>
    <n v="9942"/>
    <x v="4984"/>
    <x v="221"/>
    <d v="2014-12-01T00:00:00"/>
    <s v="Standard Class"/>
    <x v="252"/>
    <s v="John Lee"/>
    <x v="0"/>
    <s v="United States"/>
    <s v="San Francisco"/>
    <s v="California"/>
    <n v="94122"/>
    <x v="1"/>
    <x v="404"/>
    <x v="2"/>
    <x v="11"/>
    <x v="400"/>
    <n v="223.58"/>
    <n v="14"/>
    <n v="0"/>
    <n v="87.196200000000005"/>
  </r>
  <r>
    <n v="9943"/>
    <x v="4985"/>
    <x v="129"/>
    <d v="2012-01-03T00:00:00"/>
    <s v="Standard Class"/>
    <x v="198"/>
    <s v="Maribeth Dona"/>
    <x v="0"/>
    <s v="United States"/>
    <s v="Anaheim"/>
    <s v="California"/>
    <n v="92804"/>
    <x v="1"/>
    <x v="1439"/>
    <x v="1"/>
    <x v="4"/>
    <x v="1418"/>
    <n v="998.82"/>
    <n v="9"/>
    <n v="0"/>
    <n v="29.964600000000061"/>
  </r>
  <r>
    <n v="9944"/>
    <x v="4985"/>
    <x v="129"/>
    <d v="2012-01-03T00:00:00"/>
    <s v="Standard Class"/>
    <x v="198"/>
    <s v="Maribeth Dona"/>
    <x v="0"/>
    <s v="United States"/>
    <s v="Anaheim"/>
    <s v="California"/>
    <n v="92804"/>
    <x v="1"/>
    <x v="682"/>
    <x v="1"/>
    <x v="14"/>
    <x v="676"/>
    <n v="51.150000000000006"/>
    <n v="5"/>
    <n v="0"/>
    <n v="13.299000000000003"/>
  </r>
  <r>
    <n v="9945"/>
    <x v="4986"/>
    <x v="1236"/>
    <d v="2012-04-17T00:00:00"/>
    <s v="Second Class"/>
    <x v="372"/>
    <s v="Robert Dilbeck"/>
    <x v="2"/>
    <s v="United States"/>
    <s v="Seattle"/>
    <s v="Washington"/>
    <n v="98103"/>
    <x v="1"/>
    <x v="1033"/>
    <x v="1"/>
    <x v="4"/>
    <x v="1015"/>
    <n v="40.74"/>
    <n v="3"/>
    <n v="0"/>
    <n v="0.4073999999999991"/>
  </r>
  <r>
    <n v="9946"/>
    <x v="4987"/>
    <x v="1086"/>
    <d v="2011-03-06T00:00:00"/>
    <s v="Standard Class"/>
    <x v="468"/>
    <s v="Nicole Hansen"/>
    <x v="1"/>
    <s v="United States"/>
    <s v="Philadelphia"/>
    <s v="Pennsylvania"/>
    <n v="19120"/>
    <x v="3"/>
    <x v="1450"/>
    <x v="1"/>
    <x v="10"/>
    <x v="1428"/>
    <n v="3.4240000000000004"/>
    <n v="1"/>
    <n v="0.2"/>
    <n v="1.0699999999999996"/>
  </r>
  <r>
    <n v="9947"/>
    <x v="4987"/>
    <x v="1086"/>
    <d v="2011-03-06T00:00:00"/>
    <s v="Standard Class"/>
    <x v="468"/>
    <s v="Nicole Hansen"/>
    <x v="1"/>
    <s v="United States"/>
    <s v="Philadelphia"/>
    <s v="Pennsylvania"/>
    <n v="19120"/>
    <x v="3"/>
    <x v="725"/>
    <x v="2"/>
    <x v="11"/>
    <x v="717"/>
    <n v="151.20000000000002"/>
    <n v="3"/>
    <n v="0.2"/>
    <n v="32.130000000000003"/>
  </r>
  <r>
    <n v="9948"/>
    <x v="4988"/>
    <x v="702"/>
    <d v="2014-06-04T00:00:00"/>
    <s v="Second Class"/>
    <x v="304"/>
    <s v="Helen Wasserman"/>
    <x v="1"/>
    <s v="United States"/>
    <s v="Indianapolis"/>
    <s v="Indiana"/>
    <n v="46203"/>
    <x v="2"/>
    <x v="623"/>
    <x v="0"/>
    <x v="1"/>
    <x v="617"/>
    <n v="1925.88"/>
    <n v="6"/>
    <n v="0"/>
    <n v="539.24639999999999"/>
  </r>
  <r>
    <n v="9949"/>
    <x v="4988"/>
    <x v="702"/>
    <d v="2014-06-04T00:00:00"/>
    <s v="Second Class"/>
    <x v="304"/>
    <s v="Helen Wasserman"/>
    <x v="1"/>
    <s v="United States"/>
    <s v="Indianapolis"/>
    <s v="Indiana"/>
    <n v="46203"/>
    <x v="2"/>
    <x v="227"/>
    <x v="1"/>
    <x v="9"/>
    <x v="225"/>
    <n v="2405.1999999999998"/>
    <n v="8"/>
    <n v="0"/>
    <n v="793.71599999999989"/>
  </r>
  <r>
    <n v="9950"/>
    <x v="4988"/>
    <x v="702"/>
    <d v="2014-06-04T00:00:00"/>
    <s v="Second Class"/>
    <x v="304"/>
    <s v="Helen Wasserman"/>
    <x v="1"/>
    <s v="United States"/>
    <s v="Indianapolis"/>
    <s v="Indiana"/>
    <n v="46203"/>
    <x v="2"/>
    <x v="1130"/>
    <x v="2"/>
    <x v="11"/>
    <x v="1109"/>
    <n v="83.97"/>
    <n v="3"/>
    <n v="0"/>
    <n v="15.954299999999993"/>
  </r>
  <r>
    <n v="9951"/>
    <x v="4988"/>
    <x v="702"/>
    <d v="2014-06-04T00:00:00"/>
    <s v="Second Class"/>
    <x v="304"/>
    <s v="Helen Wasserman"/>
    <x v="1"/>
    <s v="United States"/>
    <s v="Indianapolis"/>
    <s v="Indiana"/>
    <n v="46203"/>
    <x v="2"/>
    <x v="685"/>
    <x v="2"/>
    <x v="11"/>
    <x v="678"/>
    <n v="39.89"/>
    <n v="1"/>
    <n v="0"/>
    <n v="14.7593"/>
  </r>
  <r>
    <n v="9952"/>
    <x v="4988"/>
    <x v="702"/>
    <d v="2014-06-04T00:00:00"/>
    <s v="Second Class"/>
    <x v="304"/>
    <s v="Helen Wasserman"/>
    <x v="1"/>
    <s v="United States"/>
    <s v="Indianapolis"/>
    <s v="Indiana"/>
    <n v="46203"/>
    <x v="2"/>
    <x v="844"/>
    <x v="1"/>
    <x v="8"/>
    <x v="830"/>
    <n v="17.38"/>
    <n v="2"/>
    <n v="0"/>
    <n v="8.69"/>
  </r>
  <r>
    <n v="9953"/>
    <x v="4989"/>
    <x v="639"/>
    <d v="2012-12-16T00:00:00"/>
    <s v="Second Class"/>
    <x v="715"/>
    <s v="Darren Budd"/>
    <x v="1"/>
    <s v="United States"/>
    <s v="Los Angeles"/>
    <s v="California"/>
    <n v="90045"/>
    <x v="1"/>
    <x v="303"/>
    <x v="1"/>
    <x v="8"/>
    <x v="300"/>
    <n v="55.264000000000003"/>
    <n v="2"/>
    <n v="0.2"/>
    <n v="20.723999999999997"/>
  </r>
  <r>
    <n v="9954"/>
    <x v="4989"/>
    <x v="639"/>
    <d v="2012-12-16T00:00:00"/>
    <s v="Second Class"/>
    <x v="715"/>
    <s v="Darren Budd"/>
    <x v="1"/>
    <s v="United States"/>
    <s v="Los Angeles"/>
    <s v="California"/>
    <n v="90045"/>
    <x v="1"/>
    <x v="1347"/>
    <x v="1"/>
    <x v="10"/>
    <x v="1323"/>
    <n v="6.48"/>
    <n v="1"/>
    <n v="0"/>
    <n v="3.1104000000000003"/>
  </r>
  <r>
    <n v="9955"/>
    <x v="4989"/>
    <x v="639"/>
    <d v="2012-12-16T00:00:00"/>
    <s v="Second Class"/>
    <x v="715"/>
    <s v="Darren Budd"/>
    <x v="1"/>
    <s v="United States"/>
    <s v="Los Angeles"/>
    <s v="California"/>
    <n v="90045"/>
    <x v="1"/>
    <x v="1395"/>
    <x v="1"/>
    <x v="8"/>
    <x v="1373"/>
    <n v="34.248000000000005"/>
    <n v="3"/>
    <n v="0.2"/>
    <n v="11.558699999999998"/>
  </r>
  <r>
    <n v="9956"/>
    <x v="4989"/>
    <x v="639"/>
    <d v="2012-12-16T00:00:00"/>
    <s v="Second Class"/>
    <x v="715"/>
    <s v="Darren Budd"/>
    <x v="1"/>
    <s v="United States"/>
    <s v="Los Angeles"/>
    <s v="California"/>
    <n v="90045"/>
    <x v="1"/>
    <x v="975"/>
    <x v="0"/>
    <x v="3"/>
    <x v="960"/>
    <n v="273.56799999999998"/>
    <n v="2"/>
    <n v="0.2"/>
    <n v="10.258800000000008"/>
  </r>
  <r>
    <n v="9957"/>
    <x v="4990"/>
    <x v="7"/>
    <d v="2011-11-17T00:00:00"/>
    <s v="Standard Class"/>
    <x v="607"/>
    <s v="Kristina Nunn"/>
    <x v="2"/>
    <s v="United States"/>
    <s v="New Rochelle"/>
    <s v="New York"/>
    <n v="10801"/>
    <x v="3"/>
    <x v="1286"/>
    <x v="1"/>
    <x v="10"/>
    <x v="1263"/>
    <n v="46.349999999999994"/>
    <n v="5"/>
    <n v="0"/>
    <n v="21.784499999999998"/>
  </r>
  <r>
    <n v="9958"/>
    <x v="4990"/>
    <x v="7"/>
    <d v="2011-11-17T00:00:00"/>
    <s v="Standard Class"/>
    <x v="607"/>
    <s v="Kristina Nunn"/>
    <x v="2"/>
    <s v="United States"/>
    <s v="New Rochelle"/>
    <s v="New York"/>
    <n v="10801"/>
    <x v="3"/>
    <x v="1558"/>
    <x v="1"/>
    <x v="10"/>
    <x v="1538"/>
    <n v="223.92"/>
    <n v="4"/>
    <n v="0"/>
    <n v="109.7208"/>
  </r>
  <r>
    <n v="9959"/>
    <x v="4990"/>
    <x v="7"/>
    <d v="2011-11-17T00:00:00"/>
    <s v="Standard Class"/>
    <x v="607"/>
    <s v="Kristina Nunn"/>
    <x v="2"/>
    <s v="United States"/>
    <s v="New Rochelle"/>
    <s v="New York"/>
    <n v="10801"/>
    <x v="3"/>
    <x v="503"/>
    <x v="1"/>
    <x v="14"/>
    <x v="498"/>
    <n v="7.3"/>
    <n v="2"/>
    <n v="0"/>
    <n v="2.1899999999999995"/>
  </r>
  <r>
    <n v="9960"/>
    <x v="4991"/>
    <x v="833"/>
    <d v="2014-10-12T00:00:00"/>
    <s v="Standard Class"/>
    <x v="219"/>
    <s v="Ashley Jarboe"/>
    <x v="0"/>
    <s v="United States"/>
    <s v="Chandler"/>
    <s v="Arizona"/>
    <n v="85224"/>
    <x v="1"/>
    <x v="1663"/>
    <x v="1"/>
    <x v="6"/>
    <x v="1642"/>
    <n v="9.3439999999999994"/>
    <n v="2"/>
    <n v="0.2"/>
    <n v="1.8687999999999998"/>
  </r>
  <r>
    <n v="9961"/>
    <x v="4992"/>
    <x v="118"/>
    <d v="2014-09-19T00:00:00"/>
    <s v="Second Class"/>
    <x v="642"/>
    <s v="Craig Leslie"/>
    <x v="2"/>
    <s v="United States"/>
    <s v="Florence"/>
    <s v="Kentucky"/>
    <n v="41042"/>
    <x v="0"/>
    <x v="1542"/>
    <x v="2"/>
    <x v="11"/>
    <x v="1521"/>
    <n v="18"/>
    <n v="1"/>
    <n v="0"/>
    <n v="3.2399999999999984"/>
  </r>
  <r>
    <n v="9962"/>
    <x v="4993"/>
    <x v="531"/>
    <d v="2012-03-22T00:00:00"/>
    <s v="First Class"/>
    <x v="475"/>
    <s v="Corinna Mitchell"/>
    <x v="2"/>
    <s v="United States"/>
    <s v="Houston"/>
    <s v="Texas"/>
    <n v="77041"/>
    <x v="2"/>
    <x v="1127"/>
    <x v="1"/>
    <x v="10"/>
    <x v="1106"/>
    <n v="65.584000000000003"/>
    <n v="2"/>
    <n v="0.2"/>
    <n v="23.7742"/>
  </r>
  <r>
    <n v="9963"/>
    <x v="4993"/>
    <x v="531"/>
    <d v="2012-03-22T00:00:00"/>
    <s v="First Class"/>
    <x v="475"/>
    <s v="Corinna Mitchell"/>
    <x v="2"/>
    <s v="United States"/>
    <s v="Houston"/>
    <s v="Texas"/>
    <n v="77041"/>
    <x v="2"/>
    <x v="1601"/>
    <x v="0"/>
    <x v="0"/>
    <x v="1584"/>
    <n v="383.46559999999994"/>
    <n v="4"/>
    <n v="0.32"/>
    <n v="-67.670400000000001"/>
  </r>
  <r>
    <n v="9964"/>
    <x v="4994"/>
    <x v="353"/>
    <d v="2012-07-26T00:00:00"/>
    <s v="Same Day"/>
    <x v="238"/>
    <s v="Alan Shonely"/>
    <x v="0"/>
    <s v="United States"/>
    <s v="Philadelphia"/>
    <s v="Pennsylvania"/>
    <n v="19140"/>
    <x v="3"/>
    <x v="934"/>
    <x v="1"/>
    <x v="10"/>
    <x v="918"/>
    <n v="10.368000000000002"/>
    <n v="2"/>
    <n v="0.2"/>
    <n v="3.6288"/>
  </r>
  <r>
    <n v="9965"/>
    <x v="4995"/>
    <x v="5"/>
    <d v="2013-12-11T00:00:00"/>
    <s v="Second Class"/>
    <x v="785"/>
    <s v="Harold Engle"/>
    <x v="1"/>
    <s v="United States"/>
    <s v="Newark"/>
    <s v="Delaware"/>
    <n v="19711"/>
    <x v="3"/>
    <x v="278"/>
    <x v="0"/>
    <x v="5"/>
    <x v="275"/>
    <n v="13.4"/>
    <n v="1"/>
    <n v="0"/>
    <n v="6.4319999999999995"/>
  </r>
  <r>
    <n v="9966"/>
    <x v="4995"/>
    <x v="5"/>
    <d v="2013-12-11T00:00:00"/>
    <s v="Second Class"/>
    <x v="785"/>
    <s v="Harold Engle"/>
    <x v="1"/>
    <s v="United States"/>
    <s v="Newark"/>
    <s v="Delaware"/>
    <n v="19711"/>
    <x v="3"/>
    <x v="811"/>
    <x v="1"/>
    <x v="10"/>
    <x v="33"/>
    <n v="4.9800000000000004"/>
    <n v="1"/>
    <n v="0"/>
    <n v="2.3406000000000002"/>
  </r>
  <r>
    <n v="9967"/>
    <x v="4995"/>
    <x v="5"/>
    <d v="2013-12-11T00:00:00"/>
    <s v="Second Class"/>
    <x v="785"/>
    <s v="Harold Engle"/>
    <x v="1"/>
    <s v="United States"/>
    <s v="Newark"/>
    <s v="Delaware"/>
    <n v="19711"/>
    <x v="3"/>
    <x v="1358"/>
    <x v="1"/>
    <x v="12"/>
    <x v="1335"/>
    <n v="109.69"/>
    <n v="7"/>
    <n v="0"/>
    <n v="51.554299999999991"/>
  </r>
  <r>
    <n v="9968"/>
    <x v="4996"/>
    <x v="157"/>
    <d v="2014-12-18T00:00:00"/>
    <s v="Standard Class"/>
    <x v="579"/>
    <s v="Richard Bierner"/>
    <x v="0"/>
    <s v="United States"/>
    <s v="Plainfield"/>
    <s v="New Jersey"/>
    <n v="7060"/>
    <x v="3"/>
    <x v="1232"/>
    <x v="1"/>
    <x v="8"/>
    <x v="1206"/>
    <n v="40.199999999999996"/>
    <n v="5"/>
    <n v="0"/>
    <n v="18.089999999999996"/>
  </r>
  <r>
    <n v="9969"/>
    <x v="4996"/>
    <x v="157"/>
    <d v="2014-12-18T00:00:00"/>
    <s v="Standard Class"/>
    <x v="579"/>
    <s v="Richard Bierner"/>
    <x v="0"/>
    <s v="United States"/>
    <s v="Plainfield"/>
    <s v="New Jersey"/>
    <n v="7060"/>
    <x v="3"/>
    <x v="1498"/>
    <x v="1"/>
    <x v="8"/>
    <x v="1477"/>
    <n v="735.98"/>
    <n v="2"/>
    <n v="0"/>
    <n v="331.19099999999997"/>
  </r>
  <r>
    <n v="9970"/>
    <x v="4996"/>
    <x v="157"/>
    <d v="2014-12-18T00:00:00"/>
    <s v="Standard Class"/>
    <x v="579"/>
    <s v="Richard Bierner"/>
    <x v="0"/>
    <s v="United States"/>
    <s v="Plainfield"/>
    <s v="New Jersey"/>
    <n v="7060"/>
    <x v="3"/>
    <x v="189"/>
    <x v="1"/>
    <x v="9"/>
    <x v="188"/>
    <n v="22.75"/>
    <n v="7"/>
    <n v="0"/>
    <n v="6.5974999999999993"/>
  </r>
  <r>
    <n v="9971"/>
    <x v="4997"/>
    <x v="1141"/>
    <d v="2012-07-02T00:00:00"/>
    <s v="Standard Class"/>
    <x v="88"/>
    <s v="Mark Packer"/>
    <x v="2"/>
    <s v="United States"/>
    <s v="Smyrna"/>
    <s v="Georgia"/>
    <n v="30080"/>
    <x v="0"/>
    <x v="979"/>
    <x v="1"/>
    <x v="8"/>
    <x v="963"/>
    <n v="119.56"/>
    <n v="2"/>
    <n v="0"/>
    <n v="54.997599999999991"/>
  </r>
  <r>
    <n v="9972"/>
    <x v="4997"/>
    <x v="1141"/>
    <d v="2012-07-02T00:00:00"/>
    <s v="Standard Class"/>
    <x v="88"/>
    <s v="Mark Packer"/>
    <x v="2"/>
    <s v="United States"/>
    <s v="Smyrna"/>
    <s v="Georgia"/>
    <n v="30080"/>
    <x v="0"/>
    <x v="1269"/>
    <x v="1"/>
    <x v="6"/>
    <x v="1245"/>
    <n v="140.75"/>
    <n v="5"/>
    <n v="0"/>
    <n v="42.22499999999998"/>
  </r>
  <r>
    <n v="9973"/>
    <x v="4998"/>
    <x v="108"/>
    <d v="2013-09-18T00:00:00"/>
    <s v="Standard Class"/>
    <x v="53"/>
    <s v="Ryan Crowe"/>
    <x v="0"/>
    <s v="United States"/>
    <s v="Houston"/>
    <s v="Texas"/>
    <n v="77041"/>
    <x v="2"/>
    <x v="633"/>
    <x v="1"/>
    <x v="12"/>
    <x v="627"/>
    <n v="99.567999999999998"/>
    <n v="2"/>
    <n v="0.2"/>
    <n v="33.604199999999992"/>
  </r>
  <r>
    <n v="9974"/>
    <x v="4999"/>
    <x v="409"/>
    <d v="2013-12-11T00:00:00"/>
    <s v="Standard Class"/>
    <x v="399"/>
    <s v="Anne Pryor"/>
    <x v="2"/>
    <s v="United States"/>
    <s v="Los Angeles"/>
    <s v="California"/>
    <n v="90032"/>
    <x v="1"/>
    <x v="1787"/>
    <x v="2"/>
    <x v="7"/>
    <x v="1768"/>
    <n v="271.95999999999998"/>
    <n v="5"/>
    <n v="0.2"/>
    <n v="27.195999999999998"/>
  </r>
  <r>
    <n v="9975"/>
    <x v="4999"/>
    <x v="409"/>
    <d v="2013-12-11T00:00:00"/>
    <s v="Standard Class"/>
    <x v="399"/>
    <s v="Anne Pryor"/>
    <x v="2"/>
    <s v="United States"/>
    <s v="Los Angeles"/>
    <s v="California"/>
    <n v="90032"/>
    <x v="1"/>
    <x v="1126"/>
    <x v="1"/>
    <x v="6"/>
    <x v="1105"/>
    <n v="18.689999999999998"/>
    <n v="7"/>
    <n v="0"/>
    <n v="5.2332000000000001"/>
  </r>
  <r>
    <n v="9976"/>
    <x v="4999"/>
    <x v="409"/>
    <d v="2013-12-11T00:00:00"/>
    <s v="Standard Class"/>
    <x v="399"/>
    <s v="Anne Pryor"/>
    <x v="2"/>
    <s v="United States"/>
    <s v="Los Angeles"/>
    <s v="California"/>
    <n v="90032"/>
    <x v="1"/>
    <x v="578"/>
    <x v="1"/>
    <x v="10"/>
    <x v="573"/>
    <n v="13.36"/>
    <n v="2"/>
    <n v="0"/>
    <n v="6.4127999999999998"/>
  </r>
  <r>
    <n v="9977"/>
    <x v="4999"/>
    <x v="409"/>
    <d v="2013-12-11T00:00:00"/>
    <s v="Standard Class"/>
    <x v="399"/>
    <s v="Anne Pryor"/>
    <x v="2"/>
    <s v="United States"/>
    <s v="Los Angeles"/>
    <s v="California"/>
    <n v="90032"/>
    <x v="1"/>
    <x v="495"/>
    <x v="2"/>
    <x v="7"/>
    <x v="490"/>
    <n v="249.58400000000003"/>
    <n v="2"/>
    <n v="0.2"/>
    <n v="31.197999999999986"/>
  </r>
  <r>
    <n v="9978"/>
    <x v="4999"/>
    <x v="409"/>
    <d v="2013-12-11T00:00:00"/>
    <s v="Standard Class"/>
    <x v="399"/>
    <s v="Anne Pryor"/>
    <x v="2"/>
    <s v="United States"/>
    <s v="Los Angeles"/>
    <s v="California"/>
    <n v="90032"/>
    <x v="1"/>
    <x v="494"/>
    <x v="1"/>
    <x v="13"/>
    <x v="489"/>
    <n v="13.86"/>
    <n v="7"/>
    <n v="0"/>
    <n v="0"/>
  </r>
  <r>
    <n v="9979"/>
    <x v="4999"/>
    <x v="409"/>
    <d v="2013-12-11T00:00:00"/>
    <s v="Standard Class"/>
    <x v="399"/>
    <s v="Anne Pryor"/>
    <x v="2"/>
    <s v="United States"/>
    <s v="Los Angeles"/>
    <s v="California"/>
    <n v="90032"/>
    <x v="1"/>
    <x v="807"/>
    <x v="1"/>
    <x v="8"/>
    <x v="797"/>
    <n v="13.375999999999999"/>
    <n v="4"/>
    <n v="0.2"/>
    <n v="4.6815999999999995"/>
  </r>
  <r>
    <n v="9980"/>
    <x v="4999"/>
    <x v="409"/>
    <d v="2013-12-11T00:00:00"/>
    <s v="Standard Class"/>
    <x v="399"/>
    <s v="Anne Pryor"/>
    <x v="2"/>
    <s v="United States"/>
    <s v="Los Angeles"/>
    <s v="California"/>
    <n v="90032"/>
    <x v="1"/>
    <x v="920"/>
    <x v="1"/>
    <x v="8"/>
    <x v="1749"/>
    <n v="437.47200000000009"/>
    <n v="14"/>
    <n v="0.2"/>
    <n v="153.11519999999999"/>
  </r>
  <r>
    <n v="9981"/>
    <x v="5000"/>
    <x v="684"/>
    <d v="2012-09-09T00:00:00"/>
    <s v="Second Class"/>
    <x v="517"/>
    <s v="Shaun Weien"/>
    <x v="0"/>
    <s v="United States"/>
    <s v="Lafayette"/>
    <s v="Louisiana"/>
    <n v="70506"/>
    <x v="0"/>
    <x v="977"/>
    <x v="0"/>
    <x v="3"/>
    <x v="824"/>
    <n v="85.98"/>
    <n v="1"/>
    <n v="0"/>
    <n v="22.354800000000004"/>
  </r>
  <r>
    <n v="9982"/>
    <x v="5001"/>
    <x v="646"/>
    <d v="2014-08-07T00:00:00"/>
    <s v="First Class"/>
    <x v="26"/>
    <s v="Ted Butterfield"/>
    <x v="0"/>
    <s v="United States"/>
    <s v="Fairfield"/>
    <s v="Ohio"/>
    <n v="45014"/>
    <x v="3"/>
    <x v="617"/>
    <x v="1"/>
    <x v="2"/>
    <x v="612"/>
    <n v="16.520000000000003"/>
    <n v="5"/>
    <n v="0.2"/>
    <n v="5.368999999999998"/>
  </r>
  <r>
    <n v="9983"/>
    <x v="5002"/>
    <x v="897"/>
    <d v="2013-09-29T00:00:00"/>
    <s v="Standard Class"/>
    <x v="53"/>
    <s v="Ryan Crowe"/>
    <x v="0"/>
    <s v="United States"/>
    <s v="Grand Rapids"/>
    <s v="Michigan"/>
    <n v="49505"/>
    <x v="2"/>
    <x v="727"/>
    <x v="1"/>
    <x v="10"/>
    <x v="719"/>
    <n v="35.56"/>
    <n v="7"/>
    <n v="0"/>
    <n v="16.713200000000001"/>
  </r>
  <r>
    <n v="9984"/>
    <x v="5002"/>
    <x v="897"/>
    <d v="2013-09-29T00:00:00"/>
    <s v="Standard Class"/>
    <x v="53"/>
    <s v="Ryan Crowe"/>
    <x v="0"/>
    <s v="United States"/>
    <s v="Grand Rapids"/>
    <s v="Michigan"/>
    <n v="49505"/>
    <x v="2"/>
    <x v="1692"/>
    <x v="2"/>
    <x v="7"/>
    <x v="1671"/>
    <n v="97.98"/>
    <n v="2"/>
    <n v="0"/>
    <n v="27.434400000000011"/>
  </r>
  <r>
    <n v="9985"/>
    <x v="5003"/>
    <x v="961"/>
    <d v="2012-05-23T00:00:00"/>
    <s v="Standard Class"/>
    <x v="231"/>
    <s v="Dianna Vittorini"/>
    <x v="0"/>
    <s v="United States"/>
    <s v="Long Beach"/>
    <s v="New York"/>
    <n v="11561"/>
    <x v="3"/>
    <x v="365"/>
    <x v="1"/>
    <x v="2"/>
    <x v="360"/>
    <n v="31.5"/>
    <n v="10"/>
    <n v="0"/>
    <n v="15.120000000000001"/>
  </r>
  <r>
    <n v="9986"/>
    <x v="5003"/>
    <x v="961"/>
    <d v="2012-05-23T00:00:00"/>
    <s v="Standard Class"/>
    <x v="231"/>
    <s v="Dianna Vittorini"/>
    <x v="0"/>
    <s v="United States"/>
    <s v="Long Beach"/>
    <s v="New York"/>
    <n v="11561"/>
    <x v="3"/>
    <x v="1205"/>
    <x v="1"/>
    <x v="14"/>
    <x v="1181"/>
    <n v="55.6"/>
    <n v="4"/>
    <n v="0"/>
    <n v="16.123999999999995"/>
  </r>
  <r>
    <n v="9987"/>
    <x v="5004"/>
    <x v="321"/>
    <d v="2013-10-04T00:00:00"/>
    <s v="Standard Class"/>
    <x v="586"/>
    <s v="Maris LaWare"/>
    <x v="0"/>
    <s v="United States"/>
    <s v="Los Angeles"/>
    <s v="California"/>
    <n v="90008"/>
    <x v="1"/>
    <x v="1519"/>
    <x v="2"/>
    <x v="11"/>
    <x v="1497"/>
    <n v="36.24"/>
    <n v="1"/>
    <n v="0"/>
    <n v="15.220800000000001"/>
  </r>
  <r>
    <n v="9988"/>
    <x v="5005"/>
    <x v="701"/>
    <d v="2014-11-22T00:00:00"/>
    <s v="Standard Class"/>
    <x v="19"/>
    <s v="Ruben Ausman"/>
    <x v="1"/>
    <s v="United States"/>
    <s v="Athens"/>
    <s v="Georgia"/>
    <n v="30605"/>
    <x v="0"/>
    <x v="1593"/>
    <x v="2"/>
    <x v="11"/>
    <x v="1576"/>
    <n v="79.989999999999995"/>
    <n v="1"/>
    <n v="0"/>
    <n v="28.796399999999998"/>
  </r>
  <r>
    <n v="9989"/>
    <x v="5005"/>
    <x v="701"/>
    <d v="2014-11-22T00:00:00"/>
    <s v="Standard Class"/>
    <x v="19"/>
    <s v="Ruben Ausman"/>
    <x v="1"/>
    <s v="United States"/>
    <s v="Athens"/>
    <s v="Georgia"/>
    <n v="30605"/>
    <x v="0"/>
    <x v="1783"/>
    <x v="2"/>
    <x v="7"/>
    <x v="1764"/>
    <n v="206.1"/>
    <n v="5"/>
    <n v="0"/>
    <n v="55.647000000000006"/>
  </r>
  <r>
    <n v="9990"/>
    <x v="5006"/>
    <x v="1237"/>
    <d v="2011-01-24T00:00:00"/>
    <s v="Second Class"/>
    <x v="483"/>
    <s v="Tom Boeckenhauer"/>
    <x v="0"/>
    <s v="United States"/>
    <s v="Miami"/>
    <s v="Florida"/>
    <n v="33180"/>
    <x v="0"/>
    <x v="1172"/>
    <x v="0"/>
    <x v="5"/>
    <x v="1149"/>
    <n v="25.248000000000001"/>
    <n v="3"/>
    <n v="0.2"/>
    <n v="4.1027999999999993"/>
  </r>
  <r>
    <n v="9991"/>
    <x v="5007"/>
    <x v="425"/>
    <d v="2014-03-04T00:00:00"/>
    <s v="Standard Class"/>
    <x v="72"/>
    <s v="Dave Brooks"/>
    <x v="0"/>
    <s v="United States"/>
    <s v="Costa Mesa"/>
    <s v="California"/>
    <n v="92627"/>
    <x v="1"/>
    <x v="1762"/>
    <x v="0"/>
    <x v="5"/>
    <x v="1742"/>
    <n v="91.96"/>
    <n v="2"/>
    <n v="0"/>
    <n v="15.633199999999988"/>
  </r>
  <r>
    <n v="9992"/>
    <x v="5007"/>
    <x v="425"/>
    <d v="2014-03-04T00:00:00"/>
    <s v="Standard Class"/>
    <x v="72"/>
    <s v="Dave Brooks"/>
    <x v="0"/>
    <s v="United States"/>
    <s v="Costa Mesa"/>
    <s v="California"/>
    <n v="92627"/>
    <x v="1"/>
    <x v="297"/>
    <x v="2"/>
    <x v="7"/>
    <x v="294"/>
    <n v="258.57600000000002"/>
    <n v="2"/>
    <n v="0.2"/>
    <n v="19.393200000000007"/>
  </r>
  <r>
    <n v="9993"/>
    <x v="5007"/>
    <x v="425"/>
    <d v="2014-03-04T00:00:00"/>
    <s v="Standard Class"/>
    <x v="72"/>
    <s v="Dave Brooks"/>
    <x v="0"/>
    <s v="United States"/>
    <s v="Costa Mesa"/>
    <s v="California"/>
    <n v="92627"/>
    <x v="1"/>
    <x v="956"/>
    <x v="1"/>
    <x v="10"/>
    <x v="940"/>
    <n v="29.6"/>
    <n v="4"/>
    <n v="0"/>
    <n v="13.32"/>
  </r>
  <r>
    <n v="9994"/>
    <x v="5008"/>
    <x v="464"/>
    <d v="2014-05-10T00:00:00"/>
    <s v="Second Class"/>
    <x v="417"/>
    <s v="Chris Cortes"/>
    <x v="0"/>
    <s v="United States"/>
    <s v="Westminster"/>
    <s v="California"/>
    <n v="92683"/>
    <x v="1"/>
    <x v="166"/>
    <x v="1"/>
    <x v="9"/>
    <x v="165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9B33A-D7B7-48C9-A8D2-86DA77E0892F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rowHeaderCaption="Time">
  <location ref="A42:B63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dataField="1" numFmtId="4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2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Total Profit" fld="20" baseField="0" baseItem="0"/>
  </dataFields>
  <formats count="1">
    <format dxfId="11">
      <pivotArea outline="0" collapsedLevelsAreSubtotals="1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3924F-2352-4EC4-8522-80CB0BD3EF6C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Time">
  <location ref="A10:B31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2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Total Sales" fld="17" baseField="0" baseItem="0" numFmtId="44"/>
  </dataFields>
  <formats count="1">
    <format dxfId="1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C2564-0940-4C57-8F6E-9A51146C1AB4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Time">
  <location ref="A3:B8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Sales" fld="17" baseField="0" baseItem="0" numFmtId="44"/>
  </dataFields>
  <formats count="1">
    <format dxfId="1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7B7DF-412B-45D0-9D3B-69E2D902782A}" name="PivotTable10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Years">
  <location ref="A92:B97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dataField="1" showAll="0"/>
    <pivotField showAll="0"/>
    <pivotField numFmtId="4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uantity Sold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10A7C-06E6-4D2A-AA35-E38CC759A7D2}" name="PivotTable8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ime">
  <location ref="A67:B88" firstHeaderRow="1" firstDataRow="1" firstDataCol="1"/>
  <pivotFields count="24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dataField="1" showAll="0"/>
    <pivotField showAll="0"/>
    <pivotField numFmtId="4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sd="0" x="5"/>
        <item sd="0" x="6"/>
      </items>
    </pivotField>
    <pivotField dragToRow="0" dragToCol="0" dragToPage="0" showAll="0" defaultSubtotal="0"/>
  </pivotFields>
  <rowFields count="2">
    <field x="22"/>
    <field x="2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Quantity Sold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EF524-DD58-4FDF-880A-853FBB5F2115}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Time">
  <location ref="A35:B40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Profit" fld="20" baseField="0" baseItem="0"/>
  </dataFields>
  <formats count="1">
    <format dxfId="14">
      <pivotArea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38E25-584F-45A4-96CD-5AFDCE4210C3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egments">
  <location ref="A3:E8" firstHeaderRow="1" firstDataRow="2" firstDataCol="1"/>
  <pivotFields count="24">
    <pivotField showAll="0"/>
    <pivotField showAll="0"/>
    <pivotField numFmtId="14" showAll="0"/>
    <pivotField numFmtId="14" showAll="0"/>
    <pivotField showAll="0"/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44" showAll="0"/>
    <pivotField showAll="0"/>
    <pivotField showAll="0"/>
    <pivotField numFmtId="44" showAll="0"/>
    <pivotField showAll="0" defaultSubtotal="0"/>
    <pivotField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Customer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E69FE-BE7A-4659-A6DF-A61105406598}" name="PivotTable1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ub-segments">
  <location ref="A11:B29" firstHeaderRow="1" firstDataRow="1" firstDataCol="1"/>
  <pivotFields count="24">
    <pivotField showAll="0"/>
    <pivotField showAll="0"/>
    <pivotField numFmtId="14" showAll="0"/>
    <pivotField numFmtId="1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showAll="0"/>
    <pivotField showAll="0"/>
    <pivotField numFmtId="44"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18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7"/>
    </i>
    <i>
      <x v="4"/>
    </i>
    <i>
      <x v="8"/>
    </i>
    <i>
      <x v="15"/>
    </i>
    <i>
      <x v="11"/>
    </i>
    <i>
      <x v="6"/>
    </i>
    <i t="grand">
      <x/>
    </i>
  </rowItems>
  <colItems count="1">
    <i/>
  </colItems>
  <dataFields count="1">
    <dataField name="Customer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3E1F3-9B26-40E8-9867-7AF54E9F675D}" name="PivotTable8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7:C54" firstHeaderRow="1" firstDataRow="1" firstDataCol="0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numFmtId="44" showAll="0"/>
    <pivotField showAll="0" defaultSubtotal="0"/>
    <pivotField showAll="0" defaultSubtotal="0"/>
    <pivotField dragToRow="0" dragToCol="0" dragToPage="0" showAll="0" defaultSubtotal="0"/>
  </pivot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E5A20-32D1-4FB8-9110-5EE05CCDDF28}" name="PivotTable19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egments">
  <location ref="A3:E8" firstHeaderRow="1" firstDataRow="2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44" showAll="0"/>
    <pivotField showAll="0"/>
    <pivotField showAll="0"/>
    <pivotField dataField="1" numFmtId="44" showAll="0"/>
    <pivotField showAll="0" defaultSubtotal="0"/>
    <pivotField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Profit" fld="20" baseField="0" baseItem="0" numFmtId="44"/>
  </dataFields>
  <formats count="2">
    <format dxfId="9">
      <pivotArea collapsedLevelsAreSubtotals="1" fieldPosition="0">
        <references count="2">
          <reference field="7" count="0"/>
          <reference field="14" count="0" selected="0"/>
        </references>
      </pivotArea>
    </format>
    <format dxfId="8">
      <pivotArea outline="0" collapsedLevelsAreSubtotals="1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73C62-5DC3-4A99-BA0D-C01EA69387DD}" name="PivotTable18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ub-categories">
  <location ref="A12:B30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showAll="0"/>
    <pivotField showAll="0"/>
    <pivotField dataField="1" numFmtId="44"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Total Profit" fld="20" baseField="15" baseItem="0" numFmtId="44"/>
  </dataFields>
  <formats count="1">
    <format dxfId="10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101B3-F3B2-4954-A756-17903479D998}" name="PivotTable4" cacheId="14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3" rowHeaderCaption="Region">
  <location ref="A75:B79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showAll="0" defaultSubtotal="0"/>
    <pivotField showAll="0" defaultSubtotal="0"/>
    <pivotField dragToRow="0" dragToCol="0" dragToPage="0" showAll="0" defaultSubtotal="0"/>
  </pivotFields>
  <rowFields count="1">
    <field x="12"/>
  </rowFields>
  <rowItems count="4">
    <i>
      <x v="2"/>
    </i>
    <i>
      <x/>
    </i>
    <i>
      <x v="1"/>
    </i>
    <i>
      <x v="3"/>
    </i>
  </rowItems>
  <colItems count="1">
    <i/>
  </colItems>
  <dataFields count="1">
    <dataField name="Total Sales" fld="17" baseField="0" baseItem="0" numFmtId="44"/>
  </dataFields>
  <formats count="1">
    <format dxfId="0">
      <pivotArea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6F233-981C-4E4A-9381-3E37E7207F48}" name="PivotTable3" cacheId="14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Product">
  <location ref="A55:B65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4" showAll="0"/>
    <pivotField showAll="0"/>
    <pivotField showAll="0"/>
    <pivotField numFmtId="44" showAll="0"/>
    <pivotField showAll="0" defaultSubtotal="0"/>
    <pivotField showAll="0" defaultSubtotal="0"/>
    <pivotField dragToRow="0" dragToCol="0" dragToPage="0" showAll="0" defaultSubtotal="0"/>
  </pivotFields>
  <rowFields count="1">
    <field x="16"/>
  </rowFields>
  <rowItems count="10">
    <i>
      <x v="393"/>
    </i>
    <i>
      <x v="648"/>
    </i>
    <i>
      <x v="439"/>
    </i>
    <i>
      <x v="825"/>
    </i>
    <i>
      <x v="684"/>
    </i>
    <i>
      <x v="686"/>
    </i>
    <i>
      <x v="795"/>
    </i>
    <i>
      <x v="876"/>
    </i>
    <i>
      <x v="681"/>
    </i>
    <i>
      <x v="803"/>
    </i>
  </rowItems>
  <colItems count="1">
    <i/>
  </colItems>
  <dataFields count="1">
    <dataField name="Sum of Sales" fld="17" baseField="0" baseItem="0" numFmtId="44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69AAA-87CE-4DF8-A4CE-0A35F60BAD56}" name="PivotTable2" cacheId="14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Category">
  <location ref="A30:B50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44" showAll="0"/>
    <pivotField showAll="0"/>
    <pivotField showAll="0"/>
    <pivotField numFmtId="44" showAll="0"/>
    <pivotField showAll="0" defaultSubtotal="0"/>
    <pivotField showAll="0" defaultSubtotal="0"/>
    <pivotField dragToRow="0" dragToCol="0" dragToPage="0" showAll="0" defaultSubtotal="0"/>
  </pivotFields>
  <rowFields count="2">
    <field x="14"/>
    <field x="15"/>
  </rowFields>
  <rowItems count="20">
    <i>
      <x v="1"/>
    </i>
    <i r="1"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>
      <x/>
    </i>
    <i r="1">
      <x v="5"/>
    </i>
    <i r="1">
      <x v="16"/>
    </i>
    <i r="1">
      <x v="4"/>
    </i>
    <i r="1">
      <x v="9"/>
    </i>
    <i>
      <x v="2"/>
    </i>
    <i r="1">
      <x v="13"/>
    </i>
    <i r="1">
      <x v="11"/>
    </i>
    <i r="1">
      <x/>
    </i>
    <i r="1">
      <x v="6"/>
    </i>
  </rowItems>
  <colItems count="1">
    <i/>
  </colItems>
  <dataFields count="1">
    <dataField name="Total Sales" fld="17" baseField="0" baseItem="0" numFmtId="44"/>
  </dataFields>
  <formats count="1">
    <format dxfId="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17CDA-4DF2-4B60-BAB9-1BAED37001BC}" name="PivotTable1" cacheId="14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Time">
  <location ref="A4:B24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2">
    <field x="22"/>
    <field x="21"/>
  </rowFields>
  <rowItems count="2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</rowItems>
  <colItems count="1">
    <i/>
  </colItems>
  <dataFields count="1">
    <dataField name="Total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5AF2DC-3A61-40C0-9B1F-B8F73C6C6B5E}" name="Sales" displayName="Sales" ref="A1:V9995" totalsRowShown="0" headerRowDxfId="7">
  <autoFilter ref="A1:V9995" xr:uid="{925AF2DC-3A61-40C0-9B1F-B8F73C6C6B5E}"/>
  <tableColumns count="22">
    <tableColumn id="1" xr3:uid="{4B8F009D-DF47-49AD-B183-D151D324BA55}" name="Row ID"/>
    <tableColumn id="2" xr3:uid="{502FB0E2-6263-4DB2-96C8-34A4009A47AB}" name="Order ID"/>
    <tableColumn id="3" xr3:uid="{41A2FF50-0F5E-42F9-BDF4-7BF6EE14EFB3}" name="Order Date" dataDxfId="6"/>
    <tableColumn id="4" xr3:uid="{27576E03-B049-475D-BF3B-7EB803B3EE1D}" name="Ship Date" dataDxfId="5"/>
    <tableColumn id="5" xr3:uid="{07110728-E216-4645-ABE6-05D452B54CB5}" name="Ship Mode"/>
    <tableColumn id="6" xr3:uid="{D0A5AA1D-9390-4AF0-A6A3-6965EA173921}" name="Customer ID"/>
    <tableColumn id="7" xr3:uid="{EFC18624-B616-4B3F-AE30-AB08F39FBCD0}" name="Customer Name"/>
    <tableColumn id="8" xr3:uid="{979E6AA2-F90B-4DEC-BAB7-213FB60B0FD3}" name="Segment"/>
    <tableColumn id="9" xr3:uid="{76429551-FD35-4038-BED6-28513F5C8250}" name="Country"/>
    <tableColumn id="10" xr3:uid="{45A908DF-6A4D-4BC6-B3F2-CB8F8CD673AB}" name="City"/>
    <tableColumn id="11" xr3:uid="{0217506B-C537-42C7-BB36-86D07565B7FC}" name="State"/>
    <tableColumn id="12" xr3:uid="{47C856B0-E57A-4A1A-9B98-D2F1F5C816F8}" name="Postal Code"/>
    <tableColumn id="13" xr3:uid="{E1A71385-951A-4802-A3AD-4BAE57DEDBE9}" name="Region"/>
    <tableColumn id="14" xr3:uid="{01F89D0E-59ED-4C3C-81B1-7BAD99EAEAA0}" name="Product ID"/>
    <tableColumn id="15" xr3:uid="{1D46C17B-3DBF-4B0B-8414-EFC8F77E1973}" name="Category"/>
    <tableColumn id="16" xr3:uid="{3AB4CD3F-8E43-4B77-A222-E277B47372D7}" name="Sub-Category"/>
    <tableColumn id="17" xr3:uid="{5242A42B-B7E6-4923-A05C-43BC3AADC710}" name="Product Name"/>
    <tableColumn id="18" xr3:uid="{0B98F460-043E-4446-9D37-E910C1CDA5BB}" name="Sales" dataDxfId="4" dataCellStyle="Currency"/>
    <tableColumn id="19" xr3:uid="{89331E2D-774B-4BB4-9669-8AC6F1A06811}" name="Quantity"/>
    <tableColumn id="20" xr3:uid="{A343574A-4F4F-4C8B-BAAA-0A1820413DD1}" name="Discount"/>
    <tableColumn id="21" xr3:uid="{1DEB395F-58F9-4B74-BC1A-D1463FCDDA7E}" name="Profit" dataDxfId="3" dataCellStyle="Currency"/>
    <tableColumn id="22" xr3:uid="{31E98C61-F01F-43B4-B56B-9F30393772ED}" name="Profit Margin" dataCellStyle="Percent">
      <calculatedColumnFormula>Sales[[#This Row],[Profit]]/Sales[[#This Row],[Sales]]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U16" sqref="U16"/>
    </sheetView>
  </sheetViews>
  <sheetFormatPr defaultColWidth="11.25" defaultRowHeight="15.75" x14ac:dyDescent="0.25"/>
  <cols>
    <col min="1" max="1" width="8.875" bestFit="1" customWidth="1"/>
    <col min="2" max="2" width="14.5" bestFit="1" customWidth="1"/>
    <col min="3" max="3" width="12.375" style="1" bestFit="1" customWidth="1"/>
    <col min="4" max="4" width="11.125" style="1" bestFit="1" customWidth="1"/>
    <col min="5" max="5" width="13" bestFit="1" customWidth="1"/>
    <col min="6" max="6" width="13.2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2.875" bestFit="1" customWidth="1"/>
    <col min="13" max="13" width="8.75" bestFit="1" customWidth="1"/>
    <col min="14" max="14" width="16.125" bestFit="1" customWidth="1"/>
    <col min="15" max="15" width="13.25" bestFit="1" customWidth="1"/>
    <col min="16" max="16" width="14.375" bestFit="1" customWidth="1"/>
    <col min="17" max="17" width="110.625" bestFit="1" customWidth="1"/>
    <col min="18" max="18" width="11.125" style="5" bestFit="1" customWidth="1"/>
    <col min="19" max="19" width="10.5" bestFit="1" customWidth="1"/>
    <col min="20" max="20" width="10.375" bestFit="1" customWidth="1"/>
    <col min="21" max="21" width="10.75" style="5" bestFit="1" customWidth="1"/>
    <col min="22" max="22" width="11.25" style="22"/>
  </cols>
  <sheetData>
    <row r="1" spans="1:22" x14ac:dyDescent="0.25">
      <c r="A1" s="2" t="s">
        <v>4048</v>
      </c>
      <c r="B1" s="2" t="s">
        <v>3225</v>
      </c>
      <c r="C1" s="3" t="s">
        <v>4049</v>
      </c>
      <c r="D1" s="3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4" t="s">
        <v>3</v>
      </c>
      <c r="S1" s="2" t="s">
        <v>4</v>
      </c>
      <c r="T1" s="2" t="s">
        <v>5</v>
      </c>
      <c r="U1" s="4" t="s">
        <v>6</v>
      </c>
      <c r="V1" s="21" t="s">
        <v>10958</v>
      </c>
    </row>
    <row r="2" spans="1:22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 s="5">
        <v>261.95999999999998</v>
      </c>
      <c r="S2">
        <v>2</v>
      </c>
      <c r="T2">
        <v>0</v>
      </c>
      <c r="U2" s="5">
        <v>41.913600000000002</v>
      </c>
      <c r="V2" s="22">
        <f>Sales[[#This Row],[Profit]]/Sales[[#This Row],[Sales]]</f>
        <v>0.16000000000000003</v>
      </c>
    </row>
    <row r="3" spans="1:22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 s="5">
        <v>731.93999999999994</v>
      </c>
      <c r="S3">
        <v>3</v>
      </c>
      <c r="T3">
        <v>0</v>
      </c>
      <c r="U3" s="5">
        <v>219.58199999999997</v>
      </c>
      <c r="V3" s="22">
        <f>Sales[[#This Row],[Profit]]/Sales[[#This Row],[Sales]]</f>
        <v>0.3</v>
      </c>
    </row>
    <row r="4" spans="1:22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 s="5">
        <v>14.62</v>
      </c>
      <c r="S4">
        <v>2</v>
      </c>
      <c r="T4">
        <v>0</v>
      </c>
      <c r="U4" s="5">
        <v>6.8713999999999995</v>
      </c>
      <c r="V4" s="22">
        <f>Sales[[#This Row],[Profit]]/Sales[[#This Row],[Sales]]</f>
        <v>0.47</v>
      </c>
    </row>
    <row r="5" spans="1:22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 s="5">
        <v>957.57749999999999</v>
      </c>
      <c r="S5">
        <v>5</v>
      </c>
      <c r="T5">
        <v>0.45</v>
      </c>
      <c r="U5" s="5">
        <v>-383.03100000000006</v>
      </c>
      <c r="V5" s="22">
        <f>Sales[[#This Row],[Profit]]/Sales[[#This Row],[Sales]]</f>
        <v>-0.40000000000000008</v>
      </c>
    </row>
    <row r="6" spans="1:22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 s="5">
        <v>22.368000000000002</v>
      </c>
      <c r="S6">
        <v>2</v>
      </c>
      <c r="T6">
        <v>0.2</v>
      </c>
      <c r="U6" s="5">
        <v>2.5163999999999991</v>
      </c>
      <c r="V6" s="22">
        <f>Sales[[#This Row],[Profit]]/Sales[[#This Row],[Sales]]</f>
        <v>0.11249999999999995</v>
      </c>
    </row>
    <row r="7" spans="1:22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 s="5">
        <v>48.86</v>
      </c>
      <c r="S7">
        <v>7</v>
      </c>
      <c r="T7">
        <v>0</v>
      </c>
      <c r="U7" s="5">
        <v>14.169399999999996</v>
      </c>
      <c r="V7" s="22">
        <f>Sales[[#This Row],[Profit]]/Sales[[#This Row],[Sales]]</f>
        <v>0.28999999999999992</v>
      </c>
    </row>
    <row r="8" spans="1:22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 s="5">
        <v>7.28</v>
      </c>
      <c r="S8">
        <v>4</v>
      </c>
      <c r="T8">
        <v>0</v>
      </c>
      <c r="U8" s="5">
        <v>1.9656000000000002</v>
      </c>
      <c r="V8" s="22">
        <f>Sales[[#This Row],[Profit]]/Sales[[#This Row],[Sales]]</f>
        <v>0.27</v>
      </c>
    </row>
    <row r="9" spans="1:22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 s="5">
        <v>907.15200000000004</v>
      </c>
      <c r="S9">
        <v>6</v>
      </c>
      <c r="T9">
        <v>0.2</v>
      </c>
      <c r="U9" s="5">
        <v>90.715200000000038</v>
      </c>
      <c r="V9" s="22">
        <f>Sales[[#This Row],[Profit]]/Sales[[#This Row],[Sales]]</f>
        <v>0.10000000000000003</v>
      </c>
    </row>
    <row r="10" spans="1:22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 s="5">
        <v>18.504000000000001</v>
      </c>
      <c r="S10">
        <v>3</v>
      </c>
      <c r="T10">
        <v>0.2</v>
      </c>
      <c r="U10" s="5">
        <v>5.7824999999999998</v>
      </c>
      <c r="V10" s="22">
        <f>Sales[[#This Row],[Profit]]/Sales[[#This Row],[Sales]]</f>
        <v>0.31249999999999994</v>
      </c>
    </row>
    <row r="11" spans="1:22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 s="5">
        <v>114.9</v>
      </c>
      <c r="S11">
        <v>5</v>
      </c>
      <c r="T11">
        <v>0</v>
      </c>
      <c r="U11" s="5">
        <v>34.469999999999992</v>
      </c>
      <c r="V11" s="22">
        <f>Sales[[#This Row],[Profit]]/Sales[[#This Row],[Sales]]</f>
        <v>0.29999999999999993</v>
      </c>
    </row>
    <row r="12" spans="1:22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 s="5">
        <v>1706.1840000000002</v>
      </c>
      <c r="S12">
        <v>9</v>
      </c>
      <c r="T12">
        <v>0.2</v>
      </c>
      <c r="U12" s="5">
        <v>85.309199999999805</v>
      </c>
      <c r="V12" s="22">
        <f>Sales[[#This Row],[Profit]]/Sales[[#This Row],[Sales]]</f>
        <v>4.9999999999999878E-2</v>
      </c>
    </row>
    <row r="13" spans="1:22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 s="5">
        <v>911.42399999999998</v>
      </c>
      <c r="S13">
        <v>4</v>
      </c>
      <c r="T13">
        <v>0.2</v>
      </c>
      <c r="U13" s="5">
        <v>68.356800000000021</v>
      </c>
      <c r="V13" s="22">
        <f>Sales[[#This Row],[Profit]]/Sales[[#This Row],[Sales]]</f>
        <v>7.5000000000000025E-2</v>
      </c>
    </row>
    <row r="14" spans="1:22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 s="5">
        <v>15.552000000000003</v>
      </c>
      <c r="S14">
        <v>3</v>
      </c>
      <c r="T14">
        <v>0.2</v>
      </c>
      <c r="U14" s="5">
        <v>5.4432</v>
      </c>
      <c r="V14" s="22">
        <f>Sales[[#This Row],[Profit]]/Sales[[#This Row],[Sales]]</f>
        <v>0.34999999999999992</v>
      </c>
    </row>
    <row r="15" spans="1:22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 s="5">
        <v>407.97600000000006</v>
      </c>
      <c r="S15">
        <v>3</v>
      </c>
      <c r="T15">
        <v>0.2</v>
      </c>
      <c r="U15" s="5">
        <v>132.59219999999993</v>
      </c>
      <c r="V15" s="22">
        <f>Sales[[#This Row],[Profit]]/Sales[[#This Row],[Sales]]</f>
        <v>0.32499999999999979</v>
      </c>
    </row>
    <row r="16" spans="1:22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 s="5">
        <v>68.809999999999988</v>
      </c>
      <c r="S16">
        <v>5</v>
      </c>
      <c r="T16">
        <v>0.8</v>
      </c>
      <c r="U16" s="5">
        <v>-123.858</v>
      </c>
      <c r="V16" s="22">
        <f>Sales[[#This Row],[Profit]]/Sales[[#This Row],[Sales]]</f>
        <v>-1.8000000000000003</v>
      </c>
    </row>
    <row r="17" spans="1:22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 s="5">
        <v>2.5439999999999996</v>
      </c>
      <c r="S17">
        <v>3</v>
      </c>
      <c r="T17">
        <v>0.8</v>
      </c>
      <c r="U17" s="5">
        <v>-3.8160000000000016</v>
      </c>
      <c r="V17" s="22">
        <f>Sales[[#This Row],[Profit]]/Sales[[#This Row],[Sales]]</f>
        <v>-1.5000000000000009</v>
      </c>
    </row>
    <row r="18" spans="1:22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 s="5">
        <v>665.88</v>
      </c>
      <c r="S18">
        <v>6</v>
      </c>
      <c r="T18">
        <v>0</v>
      </c>
      <c r="U18" s="5">
        <v>13.317599999999999</v>
      </c>
      <c r="V18" s="22">
        <f>Sales[[#This Row],[Profit]]/Sales[[#This Row],[Sales]]</f>
        <v>1.9999999999999997E-2</v>
      </c>
    </row>
    <row r="19" spans="1:22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 s="5">
        <v>55.5</v>
      </c>
      <c r="S19">
        <v>2</v>
      </c>
      <c r="T19">
        <v>0</v>
      </c>
      <c r="U19" s="5">
        <v>9.9899999999999949</v>
      </c>
      <c r="V19" s="22">
        <f>Sales[[#This Row],[Profit]]/Sales[[#This Row],[Sales]]</f>
        <v>0.17999999999999991</v>
      </c>
    </row>
    <row r="20" spans="1:22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 s="5">
        <v>8.56</v>
      </c>
      <c r="S20">
        <v>2</v>
      </c>
      <c r="T20">
        <v>0</v>
      </c>
      <c r="U20" s="5">
        <v>2.4823999999999993</v>
      </c>
      <c r="V20" s="22">
        <f>Sales[[#This Row],[Profit]]/Sales[[#This Row],[Sales]]</f>
        <v>0.28999999999999992</v>
      </c>
    </row>
    <row r="21" spans="1:22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 s="5">
        <v>213.48000000000002</v>
      </c>
      <c r="S21">
        <v>3</v>
      </c>
      <c r="T21">
        <v>0.2</v>
      </c>
      <c r="U21" s="5">
        <v>16.010999999999981</v>
      </c>
      <c r="V21" s="22">
        <f>Sales[[#This Row],[Profit]]/Sales[[#This Row],[Sales]]</f>
        <v>7.49999999999999E-2</v>
      </c>
    </row>
    <row r="22" spans="1:22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 s="5">
        <v>22.72</v>
      </c>
      <c r="S22">
        <v>4</v>
      </c>
      <c r="T22">
        <v>0.2</v>
      </c>
      <c r="U22" s="5">
        <v>7.3839999999999986</v>
      </c>
      <c r="V22" s="22">
        <f>Sales[[#This Row],[Profit]]/Sales[[#This Row],[Sales]]</f>
        <v>0.32499999999999996</v>
      </c>
    </row>
    <row r="23" spans="1:22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 s="5">
        <v>19.459999999999997</v>
      </c>
      <c r="S23">
        <v>7</v>
      </c>
      <c r="T23">
        <v>0</v>
      </c>
      <c r="U23" s="5">
        <v>5.0595999999999997</v>
      </c>
      <c r="V23" s="22">
        <f>Sales[[#This Row],[Profit]]/Sales[[#This Row],[Sales]]</f>
        <v>0.26</v>
      </c>
    </row>
    <row r="24" spans="1:22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 s="5">
        <v>60.339999999999996</v>
      </c>
      <c r="S24">
        <v>7</v>
      </c>
      <c r="T24">
        <v>0</v>
      </c>
      <c r="U24" s="5">
        <v>15.688400000000001</v>
      </c>
      <c r="V24" s="22">
        <f>Sales[[#This Row],[Profit]]/Sales[[#This Row],[Sales]]</f>
        <v>0.26000000000000006</v>
      </c>
    </row>
    <row r="25" spans="1:22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 s="5">
        <v>71.371999999999986</v>
      </c>
      <c r="S25">
        <v>2</v>
      </c>
      <c r="T25">
        <v>0.3</v>
      </c>
      <c r="U25" s="5">
        <v>-1.0196000000000005</v>
      </c>
      <c r="V25" s="22">
        <f>Sales[[#This Row],[Profit]]/Sales[[#This Row],[Sales]]</f>
        <v>-1.4285714285714296E-2</v>
      </c>
    </row>
    <row r="26" spans="1:22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 s="5">
        <v>1044.6299999999999</v>
      </c>
      <c r="S26">
        <v>3</v>
      </c>
      <c r="T26">
        <v>0</v>
      </c>
      <c r="U26" s="5">
        <v>240.26490000000001</v>
      </c>
      <c r="V26" s="22">
        <f>Sales[[#This Row],[Profit]]/Sales[[#This Row],[Sales]]</f>
        <v>0.23000000000000004</v>
      </c>
    </row>
    <row r="27" spans="1:22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 s="5">
        <v>11.648000000000001</v>
      </c>
      <c r="S27">
        <v>2</v>
      </c>
      <c r="T27">
        <v>0.2</v>
      </c>
      <c r="U27" s="5">
        <v>4.2224000000000004</v>
      </c>
      <c r="V27" s="22">
        <f>Sales[[#This Row],[Profit]]/Sales[[#This Row],[Sales]]</f>
        <v>0.36249999999999999</v>
      </c>
    </row>
    <row r="28" spans="1:22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 s="5">
        <v>90.570000000000007</v>
      </c>
      <c r="S28">
        <v>3</v>
      </c>
      <c r="T28">
        <v>0</v>
      </c>
      <c r="U28" s="5">
        <v>11.774100000000004</v>
      </c>
      <c r="V28" s="22">
        <f>Sales[[#This Row],[Profit]]/Sales[[#This Row],[Sales]]</f>
        <v>0.13000000000000003</v>
      </c>
    </row>
    <row r="29" spans="1:22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 s="5">
        <v>3083.4300000000003</v>
      </c>
      <c r="S29">
        <v>7</v>
      </c>
      <c r="T29">
        <v>0.5</v>
      </c>
      <c r="U29" s="5">
        <v>-1665.0522000000001</v>
      </c>
      <c r="V29" s="22">
        <f>Sales[[#This Row],[Profit]]/Sales[[#This Row],[Sales]]</f>
        <v>-0.53999999999999992</v>
      </c>
    </row>
    <row r="30" spans="1:22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 s="5">
        <v>9.6180000000000021</v>
      </c>
      <c r="S30">
        <v>2</v>
      </c>
      <c r="T30">
        <v>0.7</v>
      </c>
      <c r="U30" s="5">
        <v>-7.0532000000000004</v>
      </c>
      <c r="V30" s="22">
        <f>Sales[[#This Row],[Profit]]/Sales[[#This Row],[Sales]]</f>
        <v>-0.73333333333333317</v>
      </c>
    </row>
    <row r="31" spans="1:22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 s="5">
        <v>124.20000000000002</v>
      </c>
      <c r="S31">
        <v>3</v>
      </c>
      <c r="T31">
        <v>0.2</v>
      </c>
      <c r="U31" s="5">
        <v>15.524999999999991</v>
      </c>
      <c r="V31" s="22">
        <f>Sales[[#This Row],[Profit]]/Sales[[#This Row],[Sales]]</f>
        <v>0.12499999999999992</v>
      </c>
    </row>
    <row r="32" spans="1:22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 s="5">
        <v>3.2640000000000002</v>
      </c>
      <c r="S32">
        <v>2</v>
      </c>
      <c r="T32">
        <v>0.2</v>
      </c>
      <c r="U32" s="5">
        <v>1.1015999999999997</v>
      </c>
      <c r="V32" s="22">
        <f>Sales[[#This Row],[Profit]]/Sales[[#This Row],[Sales]]</f>
        <v>0.33749999999999986</v>
      </c>
    </row>
    <row r="33" spans="1:22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 s="5">
        <v>86.304000000000002</v>
      </c>
      <c r="S33">
        <v>6</v>
      </c>
      <c r="T33">
        <v>0.2</v>
      </c>
      <c r="U33" s="5">
        <v>9.7091999999999885</v>
      </c>
      <c r="V33" s="22">
        <f>Sales[[#This Row],[Profit]]/Sales[[#This Row],[Sales]]</f>
        <v>0.11249999999999986</v>
      </c>
    </row>
    <row r="34" spans="1:22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 s="5">
        <v>6.8580000000000014</v>
      </c>
      <c r="S34">
        <v>6</v>
      </c>
      <c r="T34">
        <v>0.7</v>
      </c>
      <c r="U34" s="5">
        <v>-5.7149999999999999</v>
      </c>
      <c r="V34" s="22">
        <f>Sales[[#This Row],[Profit]]/Sales[[#This Row],[Sales]]</f>
        <v>-0.83333333333333315</v>
      </c>
    </row>
    <row r="35" spans="1:22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 s="5">
        <v>15.76</v>
      </c>
      <c r="S35">
        <v>2</v>
      </c>
      <c r="T35">
        <v>0.2</v>
      </c>
      <c r="U35" s="5">
        <v>3.5460000000000007</v>
      </c>
      <c r="V35" s="22">
        <f>Sales[[#This Row],[Profit]]/Sales[[#This Row],[Sales]]</f>
        <v>0.22500000000000006</v>
      </c>
    </row>
    <row r="36" spans="1:22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 s="5">
        <v>29.472000000000001</v>
      </c>
      <c r="S36">
        <v>3</v>
      </c>
      <c r="T36">
        <v>0.2</v>
      </c>
      <c r="U36" s="5">
        <v>9.9467999999999979</v>
      </c>
      <c r="V36" s="22">
        <f>Sales[[#This Row],[Profit]]/Sales[[#This Row],[Sales]]</f>
        <v>0.33749999999999991</v>
      </c>
    </row>
    <row r="37" spans="1:22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 s="5">
        <v>1097.5440000000003</v>
      </c>
      <c r="S37">
        <v>7</v>
      </c>
      <c r="T37">
        <v>0.2</v>
      </c>
      <c r="U37" s="5">
        <v>123.47369999999989</v>
      </c>
      <c r="V37" s="22">
        <f>Sales[[#This Row],[Profit]]/Sales[[#This Row],[Sales]]</f>
        <v>0.11249999999999986</v>
      </c>
    </row>
    <row r="38" spans="1:22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 s="5">
        <v>190.92</v>
      </c>
      <c r="S38">
        <v>5</v>
      </c>
      <c r="T38">
        <v>0.6</v>
      </c>
      <c r="U38" s="5">
        <v>-147.96300000000002</v>
      </c>
      <c r="V38" s="22">
        <f>Sales[[#This Row],[Profit]]/Sales[[#This Row],[Sales]]</f>
        <v>-0.77500000000000013</v>
      </c>
    </row>
    <row r="39" spans="1:22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 s="5">
        <v>113.328</v>
      </c>
      <c r="S39">
        <v>9</v>
      </c>
      <c r="T39">
        <v>0.2</v>
      </c>
      <c r="U39" s="5">
        <v>35.414999999999999</v>
      </c>
      <c r="V39" s="22">
        <f>Sales[[#This Row],[Profit]]/Sales[[#This Row],[Sales]]</f>
        <v>0.3125</v>
      </c>
    </row>
    <row r="40" spans="1:22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 s="5">
        <v>532.39919999999995</v>
      </c>
      <c r="S40">
        <v>3</v>
      </c>
      <c r="T40">
        <v>0.32</v>
      </c>
      <c r="U40" s="5">
        <v>-46.976400000000012</v>
      </c>
      <c r="V40" s="22">
        <f>Sales[[#This Row],[Profit]]/Sales[[#This Row],[Sales]]</f>
        <v>-8.8235294117647092E-2</v>
      </c>
    </row>
    <row r="41" spans="1:22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 s="5">
        <v>212.05799999999999</v>
      </c>
      <c r="S41">
        <v>3</v>
      </c>
      <c r="T41">
        <v>0.3</v>
      </c>
      <c r="U41" s="5">
        <v>-15.146999999999991</v>
      </c>
      <c r="V41" s="22">
        <f>Sales[[#This Row],[Profit]]/Sales[[#This Row],[Sales]]</f>
        <v>-7.1428571428571397E-2</v>
      </c>
    </row>
    <row r="42" spans="1:22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 s="5">
        <v>371.16800000000001</v>
      </c>
      <c r="S42">
        <v>4</v>
      </c>
      <c r="T42">
        <v>0.2</v>
      </c>
      <c r="U42" s="5">
        <v>41.756399999999957</v>
      </c>
      <c r="V42" s="22">
        <f>Sales[[#This Row],[Profit]]/Sales[[#This Row],[Sales]]</f>
        <v>0.11249999999999988</v>
      </c>
    </row>
    <row r="43" spans="1:22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 s="5">
        <v>147.16800000000001</v>
      </c>
      <c r="S43">
        <v>4</v>
      </c>
      <c r="T43">
        <v>0.2</v>
      </c>
      <c r="U43" s="5">
        <v>16.556399999999996</v>
      </c>
      <c r="V43" s="22">
        <f>Sales[[#This Row],[Profit]]/Sales[[#This Row],[Sales]]</f>
        <v>0.11249999999999998</v>
      </c>
    </row>
    <row r="44" spans="1:22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 s="5">
        <v>77.88</v>
      </c>
      <c r="S44">
        <v>2</v>
      </c>
      <c r="T44">
        <v>0</v>
      </c>
      <c r="U44" s="5">
        <v>3.8939999999999912</v>
      </c>
      <c r="V44" s="22">
        <f>Sales[[#This Row],[Profit]]/Sales[[#This Row],[Sales]]</f>
        <v>4.9999999999999892E-2</v>
      </c>
    </row>
    <row r="45" spans="1:22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 s="5">
        <v>95.616</v>
      </c>
      <c r="S45">
        <v>2</v>
      </c>
      <c r="T45">
        <v>0.2</v>
      </c>
      <c r="U45" s="5">
        <v>9.5616000000000092</v>
      </c>
      <c r="V45" s="22">
        <f>Sales[[#This Row],[Profit]]/Sales[[#This Row],[Sales]]</f>
        <v>0.1000000000000001</v>
      </c>
    </row>
    <row r="46" spans="1:22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 s="5">
        <v>45.98</v>
      </c>
      <c r="S46">
        <v>2</v>
      </c>
      <c r="T46">
        <v>0</v>
      </c>
      <c r="U46" s="5">
        <v>19.7714</v>
      </c>
      <c r="V46" s="22">
        <f>Sales[[#This Row],[Profit]]/Sales[[#This Row],[Sales]]</f>
        <v>0.43000000000000005</v>
      </c>
    </row>
    <row r="47" spans="1:22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 s="5">
        <v>17.46</v>
      </c>
      <c r="S47">
        <v>2</v>
      </c>
      <c r="T47">
        <v>0</v>
      </c>
      <c r="U47" s="5">
        <v>8.2061999999999991</v>
      </c>
      <c r="V47" s="22">
        <f>Sales[[#This Row],[Profit]]/Sales[[#This Row],[Sales]]</f>
        <v>0.46999999999999992</v>
      </c>
    </row>
    <row r="48" spans="1:22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 s="5">
        <v>211.96</v>
      </c>
      <c r="S48">
        <v>4</v>
      </c>
      <c r="T48">
        <v>0</v>
      </c>
      <c r="U48" s="5">
        <v>8.4783999999999935</v>
      </c>
      <c r="V48" s="22">
        <f>Sales[[#This Row],[Profit]]/Sales[[#This Row],[Sales]]</f>
        <v>3.9999999999999966E-2</v>
      </c>
    </row>
    <row r="49" spans="1:22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 s="5">
        <v>45</v>
      </c>
      <c r="S49">
        <v>3</v>
      </c>
      <c r="T49">
        <v>0</v>
      </c>
      <c r="U49" s="5">
        <v>4.9500000000000011</v>
      </c>
      <c r="V49" s="22">
        <f>Sales[[#This Row],[Profit]]/Sales[[#This Row],[Sales]]</f>
        <v>0.11000000000000003</v>
      </c>
    </row>
    <row r="50" spans="1:22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 s="5">
        <v>21.8</v>
      </c>
      <c r="S50">
        <v>2</v>
      </c>
      <c r="T50">
        <v>0</v>
      </c>
      <c r="U50" s="5">
        <v>6.104000000000001</v>
      </c>
      <c r="V50" s="22">
        <f>Sales[[#This Row],[Profit]]/Sales[[#This Row],[Sales]]</f>
        <v>0.28000000000000003</v>
      </c>
    </row>
    <row r="51" spans="1:22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 s="5">
        <v>38.22</v>
      </c>
      <c r="S51">
        <v>6</v>
      </c>
      <c r="T51">
        <v>0</v>
      </c>
      <c r="U51" s="5">
        <v>17.9634</v>
      </c>
      <c r="V51" s="22">
        <f>Sales[[#This Row],[Profit]]/Sales[[#This Row],[Sales]]</f>
        <v>0.47000000000000003</v>
      </c>
    </row>
    <row r="52" spans="1:22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 s="5">
        <v>75.179999999999993</v>
      </c>
      <c r="S52">
        <v>6</v>
      </c>
      <c r="T52">
        <v>0</v>
      </c>
      <c r="U52" s="5">
        <v>35.334599999999995</v>
      </c>
      <c r="V52" s="22">
        <f>Sales[[#This Row],[Profit]]/Sales[[#This Row],[Sales]]</f>
        <v>0.47</v>
      </c>
    </row>
    <row r="53" spans="1:22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 s="5">
        <v>6.16</v>
      </c>
      <c r="S53">
        <v>2</v>
      </c>
      <c r="T53">
        <v>0</v>
      </c>
      <c r="U53" s="5">
        <v>2.9567999999999999</v>
      </c>
      <c r="V53" s="22">
        <f>Sales[[#This Row],[Profit]]/Sales[[#This Row],[Sales]]</f>
        <v>0.48</v>
      </c>
    </row>
    <row r="54" spans="1:22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 s="5">
        <v>89.99</v>
      </c>
      <c r="S54">
        <v>1</v>
      </c>
      <c r="T54">
        <v>0</v>
      </c>
      <c r="U54" s="5">
        <v>17.098099999999988</v>
      </c>
      <c r="V54" s="22">
        <f>Sales[[#This Row],[Profit]]/Sales[[#This Row],[Sales]]</f>
        <v>0.18999999999999989</v>
      </c>
    </row>
    <row r="55" spans="1:22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 s="5">
        <v>15.260000000000002</v>
      </c>
      <c r="S55">
        <v>7</v>
      </c>
      <c r="T55">
        <v>0</v>
      </c>
      <c r="U55" s="5">
        <v>6.2566000000000006</v>
      </c>
      <c r="V55" s="22">
        <f>Sales[[#This Row],[Profit]]/Sales[[#This Row],[Sales]]</f>
        <v>0.41</v>
      </c>
    </row>
    <row r="56" spans="1:22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 s="5">
        <v>1029.95</v>
      </c>
      <c r="S56">
        <v>5</v>
      </c>
      <c r="T56">
        <v>0</v>
      </c>
      <c r="U56" s="5">
        <v>298.68549999999999</v>
      </c>
      <c r="V56" s="22">
        <f>Sales[[#This Row],[Profit]]/Sales[[#This Row],[Sales]]</f>
        <v>0.28999999999999998</v>
      </c>
    </row>
    <row r="57" spans="1:22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 s="5">
        <v>208.56</v>
      </c>
      <c r="S57">
        <v>6</v>
      </c>
      <c r="T57">
        <v>0</v>
      </c>
      <c r="U57" s="5">
        <v>52.139999999999986</v>
      </c>
      <c r="V57" s="22">
        <f>Sales[[#This Row],[Profit]]/Sales[[#This Row],[Sales]]</f>
        <v>0.24999999999999994</v>
      </c>
    </row>
    <row r="58" spans="1:22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 s="5">
        <v>32.400000000000006</v>
      </c>
      <c r="S58">
        <v>5</v>
      </c>
      <c r="T58">
        <v>0</v>
      </c>
      <c r="U58" s="5">
        <v>15.552000000000001</v>
      </c>
      <c r="V58" s="22">
        <f>Sales[[#This Row],[Profit]]/Sales[[#This Row],[Sales]]</f>
        <v>0.48</v>
      </c>
    </row>
    <row r="59" spans="1:22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 s="5">
        <v>319.41000000000003</v>
      </c>
      <c r="S59">
        <v>5</v>
      </c>
      <c r="T59">
        <v>0.1</v>
      </c>
      <c r="U59" s="5">
        <v>7.0980000000000061</v>
      </c>
      <c r="V59" s="22">
        <f>Sales[[#This Row],[Profit]]/Sales[[#This Row],[Sales]]</f>
        <v>2.222222222222224E-2</v>
      </c>
    </row>
    <row r="60" spans="1:22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 s="5">
        <v>14.56</v>
      </c>
      <c r="S60">
        <v>2</v>
      </c>
      <c r="T60">
        <v>0</v>
      </c>
      <c r="U60" s="5">
        <v>6.9888000000000003</v>
      </c>
      <c r="V60" s="22">
        <f>Sales[[#This Row],[Profit]]/Sales[[#This Row],[Sales]]</f>
        <v>0.48</v>
      </c>
    </row>
    <row r="61" spans="1:22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 s="5">
        <v>30</v>
      </c>
      <c r="S61">
        <v>2</v>
      </c>
      <c r="T61">
        <v>0</v>
      </c>
      <c r="U61" s="5">
        <v>3.3000000000000007</v>
      </c>
      <c r="V61" s="22">
        <f>Sales[[#This Row],[Profit]]/Sales[[#This Row],[Sales]]</f>
        <v>0.11000000000000003</v>
      </c>
    </row>
    <row r="62" spans="1:22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 s="5">
        <v>48.480000000000004</v>
      </c>
      <c r="S62">
        <v>4</v>
      </c>
      <c r="T62">
        <v>0.2</v>
      </c>
      <c r="U62" s="5">
        <v>16.361999999999998</v>
      </c>
      <c r="V62" s="22">
        <f>Sales[[#This Row],[Profit]]/Sales[[#This Row],[Sales]]</f>
        <v>0.33749999999999991</v>
      </c>
    </row>
    <row r="63" spans="1:22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 s="5">
        <v>1.68</v>
      </c>
      <c r="S63">
        <v>1</v>
      </c>
      <c r="T63">
        <v>0</v>
      </c>
      <c r="U63" s="5">
        <v>0.84</v>
      </c>
      <c r="V63" s="22">
        <f>Sales[[#This Row],[Profit]]/Sales[[#This Row],[Sales]]</f>
        <v>0.5</v>
      </c>
    </row>
    <row r="64" spans="1:22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 s="5">
        <v>13.98</v>
      </c>
      <c r="S64">
        <v>2</v>
      </c>
      <c r="T64">
        <v>0</v>
      </c>
      <c r="U64" s="5">
        <v>6.1512000000000011</v>
      </c>
      <c r="V64" s="22">
        <f>Sales[[#This Row],[Profit]]/Sales[[#This Row],[Sales]]</f>
        <v>0.44000000000000006</v>
      </c>
    </row>
    <row r="65" spans="1:22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 s="5">
        <v>25.824000000000002</v>
      </c>
      <c r="S65">
        <v>6</v>
      </c>
      <c r="T65">
        <v>0.2</v>
      </c>
      <c r="U65" s="5">
        <v>9.3612000000000002</v>
      </c>
      <c r="V65" s="22">
        <f>Sales[[#This Row],[Profit]]/Sales[[#This Row],[Sales]]</f>
        <v>0.36249999999999999</v>
      </c>
    </row>
    <row r="66" spans="1:22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 s="5">
        <v>146.72999999999999</v>
      </c>
      <c r="S66">
        <v>3</v>
      </c>
      <c r="T66">
        <v>0</v>
      </c>
      <c r="U66" s="5">
        <v>68.963099999999997</v>
      </c>
      <c r="V66" s="22">
        <f>Sales[[#This Row],[Profit]]/Sales[[#This Row],[Sales]]</f>
        <v>0.47000000000000003</v>
      </c>
    </row>
    <row r="67" spans="1:22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 s="5">
        <v>79.760000000000005</v>
      </c>
      <c r="S67">
        <v>4</v>
      </c>
      <c r="T67">
        <v>0</v>
      </c>
      <c r="U67" s="5">
        <v>22.332800000000006</v>
      </c>
      <c r="V67" s="22">
        <f>Sales[[#This Row],[Profit]]/Sales[[#This Row],[Sales]]</f>
        <v>0.28000000000000008</v>
      </c>
    </row>
    <row r="68" spans="1:22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 s="5">
        <v>213.11499999999998</v>
      </c>
      <c r="S68">
        <v>5</v>
      </c>
      <c r="T68">
        <v>0.3</v>
      </c>
      <c r="U68" s="5">
        <v>-15.222500000000011</v>
      </c>
      <c r="V68" s="22">
        <f>Sales[[#This Row],[Profit]]/Sales[[#This Row],[Sales]]</f>
        <v>-7.142857142857148E-2</v>
      </c>
    </row>
    <row r="69" spans="1:22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 s="5">
        <v>1113.0240000000001</v>
      </c>
      <c r="S69">
        <v>8</v>
      </c>
      <c r="T69">
        <v>0.2</v>
      </c>
      <c r="U69" s="5">
        <v>111.30239999999998</v>
      </c>
      <c r="V69" s="22">
        <f>Sales[[#This Row],[Profit]]/Sales[[#This Row],[Sales]]</f>
        <v>9.9999999999999964E-2</v>
      </c>
    </row>
    <row r="70" spans="1:22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 s="5">
        <v>167.96800000000002</v>
      </c>
      <c r="S70">
        <v>4</v>
      </c>
      <c r="T70">
        <v>0.2</v>
      </c>
      <c r="U70" s="5">
        <v>62.988</v>
      </c>
      <c r="V70" s="22">
        <f>Sales[[#This Row],[Profit]]/Sales[[#This Row],[Sales]]</f>
        <v>0.37499999999999994</v>
      </c>
    </row>
    <row r="71" spans="1:22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 s="5">
        <v>75.88</v>
      </c>
      <c r="S71">
        <v>2</v>
      </c>
      <c r="T71">
        <v>0</v>
      </c>
      <c r="U71" s="5">
        <v>35.663599999999995</v>
      </c>
      <c r="V71" s="22">
        <f>Sales[[#This Row],[Profit]]/Sales[[#This Row],[Sales]]</f>
        <v>0.47</v>
      </c>
    </row>
    <row r="72" spans="1:22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 s="5">
        <v>4.6159999999999997</v>
      </c>
      <c r="S72">
        <v>1</v>
      </c>
      <c r="T72">
        <v>0.2</v>
      </c>
      <c r="U72" s="5">
        <v>1.7309999999999999</v>
      </c>
      <c r="V72" s="22">
        <f>Sales[[#This Row],[Profit]]/Sales[[#This Row],[Sales]]</f>
        <v>0.375</v>
      </c>
    </row>
    <row r="73" spans="1:22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 s="5">
        <v>19.049999999999997</v>
      </c>
      <c r="S73">
        <v>3</v>
      </c>
      <c r="T73">
        <v>0</v>
      </c>
      <c r="U73" s="5">
        <v>8.7629999999999999</v>
      </c>
      <c r="V73" s="22">
        <f>Sales[[#This Row],[Profit]]/Sales[[#This Row],[Sales]]</f>
        <v>0.46000000000000008</v>
      </c>
    </row>
    <row r="74" spans="1:22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 s="5">
        <v>831.93600000000015</v>
      </c>
      <c r="S74">
        <v>8</v>
      </c>
      <c r="T74">
        <v>0.2</v>
      </c>
      <c r="U74" s="5">
        <v>-114.39120000000003</v>
      </c>
      <c r="V74" s="22">
        <f>Sales[[#This Row],[Profit]]/Sales[[#This Row],[Sales]]</f>
        <v>-0.13750000000000001</v>
      </c>
    </row>
    <row r="75" spans="1:22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 s="5">
        <v>97.04</v>
      </c>
      <c r="S75">
        <v>2</v>
      </c>
      <c r="T75">
        <v>0.2</v>
      </c>
      <c r="U75" s="5">
        <v>1.2129999999999974</v>
      </c>
      <c r="V75" s="22">
        <f>Sales[[#This Row],[Profit]]/Sales[[#This Row],[Sales]]</f>
        <v>1.2499999999999973E-2</v>
      </c>
    </row>
    <row r="76" spans="1:22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 s="5">
        <v>72.784000000000006</v>
      </c>
      <c r="S76">
        <v>1</v>
      </c>
      <c r="T76">
        <v>0.2</v>
      </c>
      <c r="U76" s="5">
        <v>-18.196000000000002</v>
      </c>
      <c r="V76" s="22">
        <f>Sales[[#This Row],[Profit]]/Sales[[#This Row],[Sales]]</f>
        <v>-0.25</v>
      </c>
    </row>
    <row r="77" spans="1:22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 s="5">
        <v>1.2479999999999998</v>
      </c>
      <c r="S77">
        <v>3</v>
      </c>
      <c r="T77">
        <v>0.8</v>
      </c>
      <c r="U77" s="5">
        <v>-1.9344000000000006</v>
      </c>
      <c r="V77" s="22">
        <f>Sales[[#This Row],[Profit]]/Sales[[#This Row],[Sales]]</f>
        <v>-1.5500000000000007</v>
      </c>
    </row>
    <row r="78" spans="1:22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 s="5">
        <v>9.7080000000000002</v>
      </c>
      <c r="S78">
        <v>3</v>
      </c>
      <c r="T78">
        <v>0.6</v>
      </c>
      <c r="U78" s="5">
        <v>-5.8248000000000015</v>
      </c>
      <c r="V78" s="22">
        <f>Sales[[#This Row],[Profit]]/Sales[[#This Row],[Sales]]</f>
        <v>-0.6000000000000002</v>
      </c>
    </row>
    <row r="79" spans="1:22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 s="5">
        <v>27.240000000000002</v>
      </c>
      <c r="S79">
        <v>3</v>
      </c>
      <c r="T79">
        <v>0.2</v>
      </c>
      <c r="U79" s="5">
        <v>2.724000000000002</v>
      </c>
      <c r="V79" s="22">
        <f>Sales[[#This Row],[Profit]]/Sales[[#This Row],[Sales]]</f>
        <v>0.10000000000000006</v>
      </c>
    </row>
    <row r="80" spans="1:22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 s="5">
        <v>19.3</v>
      </c>
      <c r="S80">
        <v>5</v>
      </c>
      <c r="T80">
        <v>0.6</v>
      </c>
      <c r="U80" s="5">
        <v>-14.475000000000001</v>
      </c>
      <c r="V80" s="22">
        <f>Sales[[#This Row],[Profit]]/Sales[[#This Row],[Sales]]</f>
        <v>-0.75</v>
      </c>
    </row>
    <row r="81" spans="1:22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 s="5">
        <v>208.16</v>
      </c>
      <c r="S81">
        <v>1</v>
      </c>
      <c r="T81">
        <v>0</v>
      </c>
      <c r="U81" s="5">
        <v>56.20320000000001</v>
      </c>
      <c r="V81" s="22">
        <f>Sales[[#This Row],[Profit]]/Sales[[#This Row],[Sales]]</f>
        <v>0.27000000000000007</v>
      </c>
    </row>
    <row r="82" spans="1:22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 s="5">
        <v>16.740000000000002</v>
      </c>
      <c r="S82">
        <v>3</v>
      </c>
      <c r="T82">
        <v>0</v>
      </c>
      <c r="U82" s="5">
        <v>8.0351999999999997</v>
      </c>
      <c r="V82" s="22">
        <f>Sales[[#This Row],[Profit]]/Sales[[#This Row],[Sales]]</f>
        <v>0.47999999999999993</v>
      </c>
    </row>
    <row r="83" spans="1:22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 s="5">
        <v>14.9</v>
      </c>
      <c r="S83">
        <v>5</v>
      </c>
      <c r="T83">
        <v>0</v>
      </c>
      <c r="U83" s="5">
        <v>4.1720000000000006</v>
      </c>
      <c r="V83" s="22">
        <f>Sales[[#This Row],[Profit]]/Sales[[#This Row],[Sales]]</f>
        <v>0.28000000000000003</v>
      </c>
    </row>
    <row r="84" spans="1:22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 s="5">
        <v>21.39</v>
      </c>
      <c r="S84">
        <v>1</v>
      </c>
      <c r="T84">
        <v>0</v>
      </c>
      <c r="U84" s="5">
        <v>6.2030999999999992</v>
      </c>
      <c r="V84" s="22">
        <f>Sales[[#This Row],[Profit]]/Sales[[#This Row],[Sales]]</f>
        <v>0.28999999999999998</v>
      </c>
    </row>
    <row r="85" spans="1:22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 s="5">
        <v>200.98400000000004</v>
      </c>
      <c r="S85">
        <v>7</v>
      </c>
      <c r="T85">
        <v>0.2</v>
      </c>
      <c r="U85" s="5">
        <v>62.807499999999976</v>
      </c>
      <c r="V85" s="22">
        <f>Sales[[#This Row],[Profit]]/Sales[[#This Row],[Sales]]</f>
        <v>0.31249999999999983</v>
      </c>
    </row>
    <row r="86" spans="1:22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 s="5">
        <v>230.376</v>
      </c>
      <c r="S86">
        <v>3</v>
      </c>
      <c r="T86">
        <v>0.2</v>
      </c>
      <c r="U86" s="5">
        <v>-48.954900000000002</v>
      </c>
      <c r="V86" s="22">
        <f>Sales[[#This Row],[Profit]]/Sales[[#This Row],[Sales]]</f>
        <v>-0.21249999999999999</v>
      </c>
    </row>
    <row r="87" spans="1:22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 s="5">
        <v>301.95999999999998</v>
      </c>
      <c r="S87">
        <v>2</v>
      </c>
      <c r="T87">
        <v>0</v>
      </c>
      <c r="U87" s="5">
        <v>33.215599999999995</v>
      </c>
      <c r="V87" s="22">
        <f>Sales[[#This Row],[Profit]]/Sales[[#This Row],[Sales]]</f>
        <v>0.10999999999999999</v>
      </c>
    </row>
    <row r="88" spans="1:22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 s="5">
        <v>19.989999999999998</v>
      </c>
      <c r="S88">
        <v>1</v>
      </c>
      <c r="T88">
        <v>0</v>
      </c>
      <c r="U88" s="5">
        <v>6.796599999999998</v>
      </c>
      <c r="V88" s="22">
        <f>Sales[[#This Row],[Profit]]/Sales[[#This Row],[Sales]]</f>
        <v>0.33999999999999991</v>
      </c>
    </row>
    <row r="89" spans="1:22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 s="5">
        <v>6.16</v>
      </c>
      <c r="S89">
        <v>2</v>
      </c>
      <c r="T89">
        <v>0</v>
      </c>
      <c r="U89" s="5">
        <v>2.9567999999999999</v>
      </c>
      <c r="V89" s="22">
        <f>Sales[[#This Row],[Profit]]/Sales[[#This Row],[Sales]]</f>
        <v>0.48</v>
      </c>
    </row>
    <row r="90" spans="1:22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 s="5">
        <v>158.36800000000002</v>
      </c>
      <c r="S90">
        <v>7</v>
      </c>
      <c r="T90">
        <v>0.2</v>
      </c>
      <c r="U90" s="5">
        <v>13.857199999999999</v>
      </c>
      <c r="V90" s="22">
        <f>Sales[[#This Row],[Profit]]/Sales[[#This Row],[Sales]]</f>
        <v>8.7499999999999981E-2</v>
      </c>
    </row>
    <row r="91" spans="1:22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 s="5">
        <v>20.100000000000001</v>
      </c>
      <c r="S91">
        <v>3</v>
      </c>
      <c r="T91">
        <v>0</v>
      </c>
      <c r="U91" s="5">
        <v>6.6329999999999982</v>
      </c>
      <c r="V91" s="22">
        <f>Sales[[#This Row],[Profit]]/Sales[[#This Row],[Sales]]</f>
        <v>0.3299999999999999</v>
      </c>
    </row>
    <row r="92" spans="1:22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 s="5">
        <v>73.584000000000003</v>
      </c>
      <c r="S92">
        <v>2</v>
      </c>
      <c r="T92">
        <v>0.2</v>
      </c>
      <c r="U92" s="5">
        <v>8.2781999999999982</v>
      </c>
      <c r="V92" s="22">
        <f>Sales[[#This Row],[Profit]]/Sales[[#This Row],[Sales]]</f>
        <v>0.11249999999999998</v>
      </c>
    </row>
    <row r="93" spans="1:22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 s="5">
        <v>6.48</v>
      </c>
      <c r="S93">
        <v>1</v>
      </c>
      <c r="T93">
        <v>0</v>
      </c>
      <c r="U93" s="5">
        <v>3.1104000000000003</v>
      </c>
      <c r="V93" s="22">
        <f>Sales[[#This Row],[Profit]]/Sales[[#This Row],[Sales]]</f>
        <v>0.48000000000000004</v>
      </c>
    </row>
    <row r="94" spans="1:22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 s="5">
        <v>12.96</v>
      </c>
      <c r="S94">
        <v>2</v>
      </c>
      <c r="T94">
        <v>0</v>
      </c>
      <c r="U94" s="5">
        <v>6.2208000000000006</v>
      </c>
      <c r="V94" s="22">
        <f>Sales[[#This Row],[Profit]]/Sales[[#This Row],[Sales]]</f>
        <v>0.48000000000000004</v>
      </c>
    </row>
    <row r="95" spans="1:22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 s="5">
        <v>53.34</v>
      </c>
      <c r="S95">
        <v>3</v>
      </c>
      <c r="T95">
        <v>0</v>
      </c>
      <c r="U95" s="5">
        <v>16.535399999999996</v>
      </c>
      <c r="V95" s="22">
        <f>Sales[[#This Row],[Profit]]/Sales[[#This Row],[Sales]]</f>
        <v>0.30999999999999989</v>
      </c>
    </row>
    <row r="96" spans="1:22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 s="5">
        <v>32.96</v>
      </c>
      <c r="S96">
        <v>2</v>
      </c>
      <c r="T96">
        <v>0</v>
      </c>
      <c r="U96" s="5">
        <v>16.150400000000001</v>
      </c>
      <c r="V96" s="22">
        <f>Sales[[#This Row],[Profit]]/Sales[[#This Row],[Sales]]</f>
        <v>0.49000000000000005</v>
      </c>
    </row>
    <row r="97" spans="1:22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 s="5">
        <v>5.6820000000000013</v>
      </c>
      <c r="S97">
        <v>1</v>
      </c>
      <c r="T97">
        <v>0.7</v>
      </c>
      <c r="U97" s="5">
        <v>-3.7880000000000003</v>
      </c>
      <c r="V97" s="22">
        <f>Sales[[#This Row],[Profit]]/Sales[[#This Row],[Sales]]</f>
        <v>-0.66666666666666652</v>
      </c>
    </row>
    <row r="98" spans="1:22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 s="5">
        <v>96.53</v>
      </c>
      <c r="S98">
        <v>7</v>
      </c>
      <c r="T98">
        <v>0</v>
      </c>
      <c r="U98" s="5">
        <v>40.5426</v>
      </c>
      <c r="V98" s="22">
        <f>Sales[[#This Row],[Profit]]/Sales[[#This Row],[Sales]]</f>
        <v>0.42</v>
      </c>
    </row>
    <row r="99" spans="1:22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 s="5">
        <v>51.311999999999998</v>
      </c>
      <c r="S99">
        <v>3</v>
      </c>
      <c r="T99">
        <v>0.2</v>
      </c>
      <c r="U99" s="5">
        <v>17.959199999999999</v>
      </c>
      <c r="V99" s="22">
        <f>Sales[[#This Row],[Profit]]/Sales[[#This Row],[Sales]]</f>
        <v>0.35</v>
      </c>
    </row>
    <row r="100" spans="1:22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 s="5">
        <v>77.88</v>
      </c>
      <c r="S100">
        <v>6</v>
      </c>
      <c r="T100">
        <v>0</v>
      </c>
      <c r="U100" s="5">
        <v>22.585199999999993</v>
      </c>
      <c r="V100" s="22">
        <f>Sales[[#This Row],[Profit]]/Sales[[#This Row],[Sales]]</f>
        <v>0.28999999999999992</v>
      </c>
    </row>
    <row r="101" spans="1:22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 s="5">
        <v>64.623999999999995</v>
      </c>
      <c r="S101">
        <v>7</v>
      </c>
      <c r="T101">
        <v>0.2</v>
      </c>
      <c r="U101" s="5">
        <v>22.618399999999994</v>
      </c>
      <c r="V101" s="22">
        <f>Sales[[#This Row],[Profit]]/Sales[[#This Row],[Sales]]</f>
        <v>0.34999999999999992</v>
      </c>
    </row>
    <row r="102" spans="1:22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 s="5">
        <v>95.976000000000013</v>
      </c>
      <c r="S102">
        <v>3</v>
      </c>
      <c r="T102">
        <v>0.2</v>
      </c>
      <c r="U102" s="5">
        <v>-10.797300000000011</v>
      </c>
      <c r="V102" s="22">
        <f>Sales[[#This Row],[Profit]]/Sales[[#This Row],[Sales]]</f>
        <v>-0.1125000000000001</v>
      </c>
    </row>
    <row r="103" spans="1:22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 s="5">
        <v>1.7879999999999996</v>
      </c>
      <c r="S103">
        <v>3</v>
      </c>
      <c r="T103">
        <v>0.8</v>
      </c>
      <c r="U103" s="5">
        <v>-3.0396000000000001</v>
      </c>
      <c r="V103" s="22">
        <f>Sales[[#This Row],[Profit]]/Sales[[#This Row],[Sales]]</f>
        <v>-1.7000000000000004</v>
      </c>
    </row>
    <row r="104" spans="1:22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 s="5">
        <v>23.92</v>
      </c>
      <c r="S104">
        <v>4</v>
      </c>
      <c r="T104">
        <v>0</v>
      </c>
      <c r="U104" s="5">
        <v>11.720800000000001</v>
      </c>
      <c r="V104" s="22">
        <f>Sales[[#This Row],[Profit]]/Sales[[#This Row],[Sales]]</f>
        <v>0.49</v>
      </c>
    </row>
    <row r="105" spans="1:22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 s="5">
        <v>238.89600000000002</v>
      </c>
      <c r="S105">
        <v>6</v>
      </c>
      <c r="T105">
        <v>0.2</v>
      </c>
      <c r="U105" s="5">
        <v>-26.875800000000012</v>
      </c>
      <c r="V105" s="22">
        <f>Sales[[#This Row],[Profit]]/Sales[[#This Row],[Sales]]</f>
        <v>-0.11250000000000004</v>
      </c>
    </row>
    <row r="106" spans="1:22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 s="5">
        <v>102.35999999999999</v>
      </c>
      <c r="S106">
        <v>3</v>
      </c>
      <c r="T106">
        <v>0.2</v>
      </c>
      <c r="U106" s="5">
        <v>-3.8385000000000105</v>
      </c>
      <c r="V106" s="22">
        <f>Sales[[#This Row],[Profit]]/Sales[[#This Row],[Sales]]</f>
        <v>-3.750000000000011E-2</v>
      </c>
    </row>
    <row r="107" spans="1:22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 s="5">
        <v>36.882000000000005</v>
      </c>
      <c r="S107">
        <v>3</v>
      </c>
      <c r="T107">
        <v>0.7</v>
      </c>
      <c r="U107" s="5">
        <v>-25.817399999999999</v>
      </c>
      <c r="V107" s="22">
        <f>Sales[[#This Row],[Profit]]/Sales[[#This Row],[Sales]]</f>
        <v>-0.69999999999999984</v>
      </c>
    </row>
    <row r="108" spans="1:22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 s="5">
        <v>74.112000000000009</v>
      </c>
      <c r="S108">
        <v>8</v>
      </c>
      <c r="T108">
        <v>0.2</v>
      </c>
      <c r="U108" s="5">
        <v>17.601600000000001</v>
      </c>
      <c r="V108" s="22">
        <f>Sales[[#This Row],[Profit]]/Sales[[#This Row],[Sales]]</f>
        <v>0.23749999999999999</v>
      </c>
    </row>
    <row r="109" spans="1:22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 s="5">
        <v>27.992000000000004</v>
      </c>
      <c r="S109">
        <v>1</v>
      </c>
      <c r="T109">
        <v>0.2</v>
      </c>
      <c r="U109" s="5">
        <v>2.0993999999999993</v>
      </c>
      <c r="V109" s="22">
        <f>Sales[[#This Row],[Profit]]/Sales[[#This Row],[Sales]]</f>
        <v>7.4999999999999956E-2</v>
      </c>
    </row>
    <row r="110" spans="1:22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 s="5">
        <v>3.3040000000000003</v>
      </c>
      <c r="S110">
        <v>1</v>
      </c>
      <c r="T110">
        <v>0.2</v>
      </c>
      <c r="U110" s="5">
        <v>1.0737999999999999</v>
      </c>
      <c r="V110" s="22">
        <f>Sales[[#This Row],[Profit]]/Sales[[#This Row],[Sales]]</f>
        <v>0.32499999999999996</v>
      </c>
    </row>
    <row r="111" spans="1:22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 s="5">
        <v>339.96000000000004</v>
      </c>
      <c r="S111">
        <v>5</v>
      </c>
      <c r="T111">
        <v>0.2</v>
      </c>
      <c r="U111" s="5">
        <v>67.991999999999962</v>
      </c>
      <c r="V111" s="22">
        <f>Sales[[#This Row],[Profit]]/Sales[[#This Row],[Sales]]</f>
        <v>0.19999999999999987</v>
      </c>
    </row>
    <row r="112" spans="1:22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 s="5">
        <v>41.96</v>
      </c>
      <c r="S112">
        <v>2</v>
      </c>
      <c r="T112">
        <v>0</v>
      </c>
      <c r="U112" s="5">
        <v>10.909600000000001</v>
      </c>
      <c r="V112" s="22">
        <f>Sales[[#This Row],[Profit]]/Sales[[#This Row],[Sales]]</f>
        <v>0.26</v>
      </c>
    </row>
    <row r="113" spans="1:22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 s="5">
        <v>75.959999999999994</v>
      </c>
      <c r="S113">
        <v>2</v>
      </c>
      <c r="T113">
        <v>0</v>
      </c>
      <c r="U113" s="5">
        <v>22.78799999999999</v>
      </c>
      <c r="V113" s="22">
        <f>Sales[[#This Row],[Profit]]/Sales[[#This Row],[Sales]]</f>
        <v>0.29999999999999988</v>
      </c>
    </row>
    <row r="114" spans="1:22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 s="5">
        <v>27.240000000000002</v>
      </c>
      <c r="S114">
        <v>6</v>
      </c>
      <c r="T114">
        <v>0</v>
      </c>
      <c r="U114" s="5">
        <v>13.3476</v>
      </c>
      <c r="V114" s="22">
        <f>Sales[[#This Row],[Profit]]/Sales[[#This Row],[Sales]]</f>
        <v>0.48999999999999994</v>
      </c>
    </row>
    <row r="115" spans="1:22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 s="5">
        <v>40.096000000000004</v>
      </c>
      <c r="S115">
        <v>14</v>
      </c>
      <c r="T115">
        <v>0.2</v>
      </c>
      <c r="U115" s="5">
        <v>14.534799999999997</v>
      </c>
      <c r="V115" s="22">
        <f>Sales[[#This Row],[Profit]]/Sales[[#This Row],[Sales]]</f>
        <v>0.36249999999999988</v>
      </c>
    </row>
    <row r="116" spans="1:22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 s="5">
        <v>4.7200000000000006</v>
      </c>
      <c r="S116">
        <v>2</v>
      </c>
      <c r="T116">
        <v>0.2</v>
      </c>
      <c r="U116" s="5">
        <v>1.6519999999999997</v>
      </c>
      <c r="V116" s="22">
        <f>Sales[[#This Row],[Profit]]/Sales[[#This Row],[Sales]]</f>
        <v>0.34999999999999987</v>
      </c>
    </row>
    <row r="117" spans="1:22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 s="5">
        <v>23.976000000000003</v>
      </c>
      <c r="S117">
        <v>3</v>
      </c>
      <c r="T117">
        <v>0.2</v>
      </c>
      <c r="U117" s="5">
        <v>7.4924999999999988</v>
      </c>
      <c r="V117" s="22">
        <f>Sales[[#This Row],[Profit]]/Sales[[#This Row],[Sales]]</f>
        <v>0.31249999999999989</v>
      </c>
    </row>
    <row r="118" spans="1:22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 s="5">
        <v>130.464</v>
      </c>
      <c r="S118">
        <v>6</v>
      </c>
      <c r="T118">
        <v>0.2</v>
      </c>
      <c r="U118" s="5">
        <v>44.031599999999997</v>
      </c>
      <c r="V118" s="22">
        <f>Sales[[#This Row],[Profit]]/Sales[[#This Row],[Sales]]</f>
        <v>0.33749999999999997</v>
      </c>
    </row>
    <row r="119" spans="1:22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 s="5">
        <v>787.53</v>
      </c>
      <c r="S119">
        <v>3</v>
      </c>
      <c r="T119">
        <v>0</v>
      </c>
      <c r="U119" s="5">
        <v>165.38129999999995</v>
      </c>
      <c r="V119" s="22">
        <f>Sales[[#This Row],[Profit]]/Sales[[#This Row],[Sales]]</f>
        <v>0.20999999999999994</v>
      </c>
    </row>
    <row r="120" spans="1:22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 s="5">
        <v>157.79400000000004</v>
      </c>
      <c r="S120">
        <v>1</v>
      </c>
      <c r="T120">
        <v>0.7</v>
      </c>
      <c r="U120" s="5">
        <v>-115.71559999999999</v>
      </c>
      <c r="V120" s="22">
        <f>Sales[[#This Row],[Profit]]/Sales[[#This Row],[Sales]]</f>
        <v>-0.73333333333333317</v>
      </c>
    </row>
    <row r="121" spans="1:22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 s="5">
        <v>47.04</v>
      </c>
      <c r="S121">
        <v>3</v>
      </c>
      <c r="T121">
        <v>0</v>
      </c>
      <c r="U121" s="5">
        <v>18.345599999999997</v>
      </c>
      <c r="V121" s="22">
        <f>Sales[[#This Row],[Profit]]/Sales[[#This Row],[Sales]]</f>
        <v>0.38999999999999996</v>
      </c>
    </row>
    <row r="122" spans="1:22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 s="5">
        <v>30.84</v>
      </c>
      <c r="S122">
        <v>4</v>
      </c>
      <c r="T122">
        <v>0</v>
      </c>
      <c r="U122" s="5">
        <v>13.878</v>
      </c>
      <c r="V122" s="22">
        <f>Sales[[#This Row],[Profit]]/Sales[[#This Row],[Sales]]</f>
        <v>0.45</v>
      </c>
    </row>
    <row r="123" spans="1:22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 s="5">
        <v>226.56</v>
      </c>
      <c r="S123">
        <v>6</v>
      </c>
      <c r="T123">
        <v>0</v>
      </c>
      <c r="U123" s="5">
        <v>63.436800000000005</v>
      </c>
      <c r="V123" s="22">
        <f>Sales[[#This Row],[Profit]]/Sales[[#This Row],[Sales]]</f>
        <v>0.28000000000000003</v>
      </c>
    </row>
    <row r="124" spans="1:22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 s="5">
        <v>115.02</v>
      </c>
      <c r="S124">
        <v>9</v>
      </c>
      <c r="T124">
        <v>0</v>
      </c>
      <c r="U124" s="5">
        <v>51.758999999999993</v>
      </c>
      <c r="V124" s="22">
        <f>Sales[[#This Row],[Profit]]/Sales[[#This Row],[Sales]]</f>
        <v>0.44999999999999996</v>
      </c>
    </row>
    <row r="125" spans="1:22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 s="5">
        <v>68.040000000000006</v>
      </c>
      <c r="S125">
        <v>7</v>
      </c>
      <c r="T125">
        <v>0</v>
      </c>
      <c r="U125" s="5">
        <v>19.731599999999997</v>
      </c>
      <c r="V125" s="22">
        <f>Sales[[#This Row],[Profit]]/Sales[[#This Row],[Sales]]</f>
        <v>0.28999999999999992</v>
      </c>
    </row>
    <row r="126" spans="1:22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 s="5">
        <v>600.55799999999999</v>
      </c>
      <c r="S126">
        <v>3</v>
      </c>
      <c r="T126">
        <v>0.3</v>
      </c>
      <c r="U126" s="5">
        <v>-8.5794000000000779</v>
      </c>
      <c r="V126" s="22">
        <f>Sales[[#This Row],[Profit]]/Sales[[#This Row],[Sales]]</f>
        <v>-1.4285714285714415E-2</v>
      </c>
    </row>
    <row r="127" spans="1:22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 s="5">
        <v>617.70000000000005</v>
      </c>
      <c r="S127">
        <v>6</v>
      </c>
      <c r="T127">
        <v>0.5</v>
      </c>
      <c r="U127" s="5">
        <v>-407.68200000000013</v>
      </c>
      <c r="V127" s="22">
        <f>Sales[[#This Row],[Profit]]/Sales[[#This Row],[Sales]]</f>
        <v>-0.66000000000000014</v>
      </c>
    </row>
    <row r="128" spans="1:22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 s="5">
        <v>2.3880000000000003</v>
      </c>
      <c r="S128">
        <v>2</v>
      </c>
      <c r="T128">
        <v>0.7</v>
      </c>
      <c r="U128" s="5">
        <v>-1.8308</v>
      </c>
      <c r="V128" s="22">
        <f>Sales[[#This Row],[Profit]]/Sales[[#This Row],[Sales]]</f>
        <v>-0.7666666666666665</v>
      </c>
    </row>
    <row r="129" spans="1:22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 s="5">
        <v>243.99200000000002</v>
      </c>
      <c r="S129">
        <v>7</v>
      </c>
      <c r="T129">
        <v>0.2</v>
      </c>
      <c r="U129" s="5">
        <v>30.498999999999981</v>
      </c>
      <c r="V129" s="22">
        <f>Sales[[#This Row],[Profit]]/Sales[[#This Row],[Sales]]</f>
        <v>0.12499999999999992</v>
      </c>
    </row>
    <row r="130" spans="1:22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 s="5">
        <v>81.424000000000007</v>
      </c>
      <c r="S130">
        <v>2</v>
      </c>
      <c r="T130">
        <v>0.2</v>
      </c>
      <c r="U130" s="5">
        <v>-9.1601999999999961</v>
      </c>
      <c r="V130" s="22">
        <f>Sales[[#This Row],[Profit]]/Sales[[#This Row],[Sales]]</f>
        <v>-0.11249999999999995</v>
      </c>
    </row>
    <row r="131" spans="1:22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 s="5">
        <v>238.56</v>
      </c>
      <c r="S131">
        <v>3</v>
      </c>
      <c r="T131">
        <v>0</v>
      </c>
      <c r="U131" s="5">
        <v>26.241599999999977</v>
      </c>
      <c r="V131" s="22">
        <f>Sales[[#This Row],[Profit]]/Sales[[#This Row],[Sales]]</f>
        <v>0.1099999999999999</v>
      </c>
    </row>
    <row r="132" spans="1:22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 s="5">
        <v>59.969999999999992</v>
      </c>
      <c r="S132">
        <v>5</v>
      </c>
      <c r="T132">
        <v>0.4</v>
      </c>
      <c r="U132" s="5">
        <v>-11.993999999999993</v>
      </c>
      <c r="V132" s="22">
        <f>Sales[[#This Row],[Profit]]/Sales[[#This Row],[Sales]]</f>
        <v>-0.1999999999999999</v>
      </c>
    </row>
    <row r="133" spans="1:22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 s="5">
        <v>78.304000000000002</v>
      </c>
      <c r="S133">
        <v>2</v>
      </c>
      <c r="T133">
        <v>0.2</v>
      </c>
      <c r="U133" s="5">
        <v>29.363999999999997</v>
      </c>
      <c r="V133" s="22">
        <f>Sales[[#This Row],[Profit]]/Sales[[#This Row],[Sales]]</f>
        <v>0.37499999999999994</v>
      </c>
    </row>
    <row r="134" spans="1:22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 s="5">
        <v>21.456</v>
      </c>
      <c r="S134">
        <v>9</v>
      </c>
      <c r="T134">
        <v>0.2</v>
      </c>
      <c r="U134" s="5">
        <v>6.9731999999999976</v>
      </c>
      <c r="V134" s="22">
        <f>Sales[[#This Row],[Profit]]/Sales[[#This Row],[Sales]]</f>
        <v>0.3249999999999999</v>
      </c>
    </row>
    <row r="135" spans="1:22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 s="5">
        <v>20.04</v>
      </c>
      <c r="S135">
        <v>3</v>
      </c>
      <c r="T135">
        <v>0</v>
      </c>
      <c r="U135" s="5">
        <v>9.6191999999999993</v>
      </c>
      <c r="V135" s="22">
        <f>Sales[[#This Row],[Profit]]/Sales[[#This Row],[Sales]]</f>
        <v>0.48</v>
      </c>
    </row>
    <row r="136" spans="1:22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 s="5">
        <v>35.44</v>
      </c>
      <c r="S136">
        <v>1</v>
      </c>
      <c r="T136">
        <v>0</v>
      </c>
      <c r="U136" s="5">
        <v>16.656799999999997</v>
      </c>
      <c r="V136" s="22">
        <f>Sales[[#This Row],[Profit]]/Sales[[#This Row],[Sales]]</f>
        <v>0.46999999999999992</v>
      </c>
    </row>
    <row r="137" spans="1:22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 s="5">
        <v>11.52</v>
      </c>
      <c r="S137">
        <v>4</v>
      </c>
      <c r="T137">
        <v>0</v>
      </c>
      <c r="U137" s="5">
        <v>3.4559999999999995</v>
      </c>
      <c r="V137" s="22">
        <f>Sales[[#This Row],[Profit]]/Sales[[#This Row],[Sales]]</f>
        <v>0.3</v>
      </c>
    </row>
    <row r="138" spans="1:22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 s="5">
        <v>4.0199999999999996</v>
      </c>
      <c r="S138">
        <v>2</v>
      </c>
      <c r="T138">
        <v>0</v>
      </c>
      <c r="U138" s="5">
        <v>1.9697999999999998</v>
      </c>
      <c r="V138" s="22">
        <f>Sales[[#This Row],[Profit]]/Sales[[#This Row],[Sales]]</f>
        <v>0.49</v>
      </c>
    </row>
    <row r="139" spans="1:22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 s="5">
        <v>76.176000000000002</v>
      </c>
      <c r="S139">
        <v>3</v>
      </c>
      <c r="T139">
        <v>0.2</v>
      </c>
      <c r="U139" s="5">
        <v>26.661599999999996</v>
      </c>
      <c r="V139" s="22">
        <f>Sales[[#This Row],[Profit]]/Sales[[#This Row],[Sales]]</f>
        <v>0.34999999999999992</v>
      </c>
    </row>
    <row r="140" spans="1:22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 s="5">
        <v>65.88</v>
      </c>
      <c r="S140">
        <v>6</v>
      </c>
      <c r="T140">
        <v>0</v>
      </c>
      <c r="U140" s="5">
        <v>18.446400000000004</v>
      </c>
      <c r="V140" s="22">
        <f>Sales[[#This Row],[Profit]]/Sales[[#This Row],[Sales]]</f>
        <v>0.28000000000000008</v>
      </c>
    </row>
    <row r="141" spans="1:22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 s="5">
        <v>43.120000000000005</v>
      </c>
      <c r="S141">
        <v>14</v>
      </c>
      <c r="T141">
        <v>0</v>
      </c>
      <c r="U141" s="5">
        <v>20.697599999999998</v>
      </c>
      <c r="V141" s="22">
        <f>Sales[[#This Row],[Profit]]/Sales[[#This Row],[Sales]]</f>
        <v>0.47999999999999987</v>
      </c>
    </row>
    <row r="142" spans="1:22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 s="5">
        <v>82.800000000000011</v>
      </c>
      <c r="S142">
        <v>2</v>
      </c>
      <c r="T142">
        <v>0.2</v>
      </c>
      <c r="U142" s="5">
        <v>10.349999999999994</v>
      </c>
      <c r="V142" s="22">
        <f>Sales[[#This Row],[Profit]]/Sales[[#This Row],[Sales]]</f>
        <v>0.12499999999999992</v>
      </c>
    </row>
    <row r="143" spans="1:22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 s="5">
        <v>8.82</v>
      </c>
      <c r="S143">
        <v>3</v>
      </c>
      <c r="T143">
        <v>0</v>
      </c>
      <c r="U143" s="5">
        <v>2.3814000000000002</v>
      </c>
      <c r="V143" s="22">
        <f>Sales[[#This Row],[Profit]]/Sales[[#This Row],[Sales]]</f>
        <v>0.27</v>
      </c>
    </row>
    <row r="144" spans="1:22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 s="5">
        <v>10.86</v>
      </c>
      <c r="S144">
        <v>3</v>
      </c>
      <c r="T144">
        <v>0</v>
      </c>
      <c r="U144" s="5">
        <v>5.1042000000000005</v>
      </c>
      <c r="V144" s="22">
        <f>Sales[[#This Row],[Profit]]/Sales[[#This Row],[Sales]]</f>
        <v>0.47000000000000008</v>
      </c>
    </row>
    <row r="145" spans="1:22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 s="5">
        <v>143.69999999999999</v>
      </c>
      <c r="S145">
        <v>3</v>
      </c>
      <c r="T145">
        <v>0</v>
      </c>
      <c r="U145" s="5">
        <v>68.975999999999999</v>
      </c>
      <c r="V145" s="22">
        <f>Sales[[#This Row],[Profit]]/Sales[[#This Row],[Sales]]</f>
        <v>0.48000000000000004</v>
      </c>
    </row>
    <row r="146" spans="1:22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 s="5">
        <v>839.43000000000006</v>
      </c>
      <c r="S146">
        <v>3</v>
      </c>
      <c r="T146">
        <v>0</v>
      </c>
      <c r="U146" s="5">
        <v>218.25179999999997</v>
      </c>
      <c r="V146" s="22">
        <f>Sales[[#This Row],[Profit]]/Sales[[#This Row],[Sales]]</f>
        <v>0.25999999999999995</v>
      </c>
    </row>
    <row r="147" spans="1:22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 s="5">
        <v>671.93</v>
      </c>
      <c r="S147">
        <v>7</v>
      </c>
      <c r="T147">
        <v>0</v>
      </c>
      <c r="U147" s="5">
        <v>20.157899999999998</v>
      </c>
      <c r="V147" s="22">
        <f>Sales[[#This Row],[Profit]]/Sales[[#This Row],[Sales]]</f>
        <v>0.03</v>
      </c>
    </row>
    <row r="148" spans="1:22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 s="5">
        <v>93.888000000000005</v>
      </c>
      <c r="S148">
        <v>4</v>
      </c>
      <c r="T148">
        <v>0.2</v>
      </c>
      <c r="U148" s="5">
        <v>12.90959999999999</v>
      </c>
      <c r="V148" s="22">
        <f>Sales[[#This Row],[Profit]]/Sales[[#This Row],[Sales]]</f>
        <v>0.1374999999999999</v>
      </c>
    </row>
    <row r="149" spans="1:22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 s="5">
        <v>384.45000000000005</v>
      </c>
      <c r="S149">
        <v>11</v>
      </c>
      <c r="T149">
        <v>0</v>
      </c>
      <c r="U149" s="5">
        <v>103.80150000000003</v>
      </c>
      <c r="V149" s="22">
        <f>Sales[[#This Row],[Profit]]/Sales[[#This Row],[Sales]]</f>
        <v>0.27000000000000007</v>
      </c>
    </row>
    <row r="150" spans="1:22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 s="5">
        <v>149.97</v>
      </c>
      <c r="S150">
        <v>3</v>
      </c>
      <c r="T150">
        <v>0</v>
      </c>
      <c r="U150" s="5">
        <v>5.9987999999999815</v>
      </c>
      <c r="V150" s="22">
        <f>Sales[[#This Row],[Profit]]/Sales[[#This Row],[Sales]]</f>
        <v>3.9999999999999876E-2</v>
      </c>
    </row>
    <row r="151" spans="1:22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 s="5">
        <v>1951.84</v>
      </c>
      <c r="S151">
        <v>8</v>
      </c>
      <c r="T151">
        <v>0</v>
      </c>
      <c r="U151" s="5">
        <v>585.55199999999991</v>
      </c>
      <c r="V151" s="22">
        <f>Sales[[#This Row],[Profit]]/Sales[[#This Row],[Sales]]</f>
        <v>0.3</v>
      </c>
    </row>
    <row r="152" spans="1:22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 s="5">
        <v>171.55</v>
      </c>
      <c r="S152">
        <v>5</v>
      </c>
      <c r="T152">
        <v>0</v>
      </c>
      <c r="U152" s="5">
        <v>80.628500000000003</v>
      </c>
      <c r="V152" s="22">
        <f>Sales[[#This Row],[Profit]]/Sales[[#This Row],[Sales]]</f>
        <v>0.47</v>
      </c>
    </row>
    <row r="153" spans="1:22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 s="5">
        <v>157.91999999999999</v>
      </c>
      <c r="S153">
        <v>5</v>
      </c>
      <c r="T153">
        <v>0.2</v>
      </c>
      <c r="U153" s="5">
        <v>17.765999999999991</v>
      </c>
      <c r="V153" s="22">
        <f>Sales[[#This Row],[Profit]]/Sales[[#This Row],[Sales]]</f>
        <v>0.11249999999999995</v>
      </c>
    </row>
    <row r="154" spans="1:22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 s="5">
        <v>203.184</v>
      </c>
      <c r="S154">
        <v>2</v>
      </c>
      <c r="T154">
        <v>0.2</v>
      </c>
      <c r="U154" s="5">
        <v>15.238799999999991</v>
      </c>
      <c r="V154" s="22">
        <f>Sales[[#This Row],[Profit]]/Sales[[#This Row],[Sales]]</f>
        <v>7.4999999999999956E-2</v>
      </c>
    </row>
    <row r="155" spans="1:22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 s="5">
        <v>58.379999999999995</v>
      </c>
      <c r="S155">
        <v>7</v>
      </c>
      <c r="T155">
        <v>0</v>
      </c>
      <c r="U155" s="5">
        <v>26.270999999999994</v>
      </c>
      <c r="V155" s="22">
        <f>Sales[[#This Row],[Profit]]/Sales[[#This Row],[Sales]]</f>
        <v>0.4499999999999999</v>
      </c>
    </row>
    <row r="156" spans="1:22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 s="5">
        <v>105.52</v>
      </c>
      <c r="S156">
        <v>4</v>
      </c>
      <c r="T156">
        <v>0</v>
      </c>
      <c r="U156" s="5">
        <v>48.539199999999994</v>
      </c>
      <c r="V156" s="22">
        <f>Sales[[#This Row],[Profit]]/Sales[[#This Row],[Sales]]</f>
        <v>0.45999999999999996</v>
      </c>
    </row>
    <row r="157" spans="1:22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 s="5">
        <v>80.88</v>
      </c>
      <c r="S157">
        <v>6</v>
      </c>
      <c r="T157">
        <v>0</v>
      </c>
      <c r="U157" s="5">
        <v>21.028799999999997</v>
      </c>
      <c r="V157" s="22">
        <f>Sales[[#This Row],[Profit]]/Sales[[#This Row],[Sales]]</f>
        <v>0.25999999999999995</v>
      </c>
    </row>
    <row r="158" spans="1:22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 s="5">
        <v>6.63</v>
      </c>
      <c r="S158">
        <v>3</v>
      </c>
      <c r="T158">
        <v>0</v>
      </c>
      <c r="U158" s="5">
        <v>1.7901</v>
      </c>
      <c r="V158" s="22">
        <f>Sales[[#This Row],[Profit]]/Sales[[#This Row],[Sales]]</f>
        <v>0.27</v>
      </c>
    </row>
    <row r="159" spans="1:22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 s="5">
        <v>457.56800000000004</v>
      </c>
      <c r="S159">
        <v>2</v>
      </c>
      <c r="T159">
        <v>0.2</v>
      </c>
      <c r="U159" s="5">
        <v>51.476399999999941</v>
      </c>
      <c r="V159" s="22">
        <f>Sales[[#This Row],[Profit]]/Sales[[#This Row],[Sales]]</f>
        <v>0.11249999999999986</v>
      </c>
    </row>
    <row r="160" spans="1:22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 s="5">
        <v>14.62</v>
      </c>
      <c r="S160">
        <v>2</v>
      </c>
      <c r="T160">
        <v>0</v>
      </c>
      <c r="U160" s="5">
        <v>6.8713999999999995</v>
      </c>
      <c r="V160" s="22">
        <f>Sales[[#This Row],[Profit]]/Sales[[#This Row],[Sales]]</f>
        <v>0.47</v>
      </c>
    </row>
    <row r="161" spans="1:22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 s="5">
        <v>944.93000000000006</v>
      </c>
      <c r="S161">
        <v>7</v>
      </c>
      <c r="T161">
        <v>0</v>
      </c>
      <c r="U161" s="5">
        <v>236.23250000000002</v>
      </c>
      <c r="V161" s="22">
        <f>Sales[[#This Row],[Profit]]/Sales[[#This Row],[Sales]]</f>
        <v>0.25</v>
      </c>
    </row>
    <row r="162" spans="1:22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 s="5">
        <v>5.98</v>
      </c>
      <c r="S162">
        <v>1</v>
      </c>
      <c r="T162">
        <v>0</v>
      </c>
      <c r="U162" s="5">
        <v>2.6909999999999998</v>
      </c>
      <c r="V162" s="22">
        <f>Sales[[#This Row],[Profit]]/Sales[[#This Row],[Sales]]</f>
        <v>0.44999999999999996</v>
      </c>
    </row>
    <row r="163" spans="1:22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 s="5">
        <v>54.384000000000007</v>
      </c>
      <c r="S163">
        <v>2</v>
      </c>
      <c r="T163">
        <v>0.2</v>
      </c>
      <c r="U163" s="5">
        <v>1.359599999999995</v>
      </c>
      <c r="V163" s="22">
        <f>Sales[[#This Row],[Profit]]/Sales[[#This Row],[Sales]]</f>
        <v>2.4999999999999904E-2</v>
      </c>
    </row>
    <row r="164" spans="1:22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 s="5">
        <v>28.4</v>
      </c>
      <c r="S164">
        <v>5</v>
      </c>
      <c r="T164">
        <v>0</v>
      </c>
      <c r="U164" s="5">
        <v>13.347999999999997</v>
      </c>
      <c r="V164" s="22">
        <f>Sales[[#This Row],[Profit]]/Sales[[#This Row],[Sales]]</f>
        <v>0.46999999999999992</v>
      </c>
    </row>
    <row r="165" spans="1:22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 s="5">
        <v>27.680000000000003</v>
      </c>
      <c r="S165">
        <v>2</v>
      </c>
      <c r="T165">
        <v>0.2</v>
      </c>
      <c r="U165" s="5">
        <v>9.6879999999999988</v>
      </c>
      <c r="V165" s="22">
        <f>Sales[[#This Row],[Profit]]/Sales[[#This Row],[Sales]]</f>
        <v>0.34999999999999992</v>
      </c>
    </row>
    <row r="166" spans="1:22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 s="5">
        <v>9.9359999999999999</v>
      </c>
      <c r="S166">
        <v>3</v>
      </c>
      <c r="T166">
        <v>0.2</v>
      </c>
      <c r="U166" s="5">
        <v>2.7324000000000002</v>
      </c>
      <c r="V166" s="22">
        <f>Sales[[#This Row],[Profit]]/Sales[[#This Row],[Sales]]</f>
        <v>0.27500000000000002</v>
      </c>
    </row>
    <row r="167" spans="1:22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 s="5">
        <v>8159.9519999999993</v>
      </c>
      <c r="S167">
        <v>8</v>
      </c>
      <c r="T167">
        <v>0.4</v>
      </c>
      <c r="U167" s="5">
        <v>-1359.992000000002</v>
      </c>
      <c r="V167" s="22">
        <f>Sales[[#This Row],[Profit]]/Sales[[#This Row],[Sales]]</f>
        <v>-0.16666666666666693</v>
      </c>
    </row>
    <row r="168" spans="1:22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 s="5">
        <v>275.928</v>
      </c>
      <c r="S168">
        <v>3</v>
      </c>
      <c r="T168">
        <v>0.2</v>
      </c>
      <c r="U168" s="5">
        <v>-58.634699999999995</v>
      </c>
      <c r="V168" s="22">
        <f>Sales[[#This Row],[Profit]]/Sales[[#This Row],[Sales]]</f>
        <v>-0.21249999999999999</v>
      </c>
    </row>
    <row r="169" spans="1:22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 s="5">
        <v>1740.0599999999997</v>
      </c>
      <c r="S169">
        <v>9</v>
      </c>
      <c r="T169">
        <v>0.3</v>
      </c>
      <c r="U169" s="5">
        <v>-24.858000000000175</v>
      </c>
      <c r="V169" s="22">
        <f>Sales[[#This Row],[Profit]]/Sales[[#This Row],[Sales]]</f>
        <v>-1.4285714285714388E-2</v>
      </c>
    </row>
    <row r="170" spans="1:22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 s="5">
        <v>32.064</v>
      </c>
      <c r="S170">
        <v>6</v>
      </c>
      <c r="T170">
        <v>0.2</v>
      </c>
      <c r="U170" s="5">
        <v>6.8135999999999974</v>
      </c>
      <c r="V170" s="22">
        <f>Sales[[#This Row],[Profit]]/Sales[[#This Row],[Sales]]</f>
        <v>0.21249999999999991</v>
      </c>
    </row>
    <row r="171" spans="1:22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 s="5">
        <v>177.97999999999996</v>
      </c>
      <c r="S171">
        <v>5</v>
      </c>
      <c r="T171">
        <v>0.8</v>
      </c>
      <c r="U171" s="5">
        <v>-453.84900000000005</v>
      </c>
      <c r="V171" s="22">
        <f>Sales[[#This Row],[Profit]]/Sales[[#This Row],[Sales]]</f>
        <v>-2.5500000000000007</v>
      </c>
    </row>
    <row r="172" spans="1:22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 s="5">
        <v>143.976</v>
      </c>
      <c r="S172">
        <v>3</v>
      </c>
      <c r="T172">
        <v>0.2</v>
      </c>
      <c r="U172" s="5">
        <v>8.998500000000007</v>
      </c>
      <c r="V172" s="22">
        <f>Sales[[#This Row],[Profit]]/Sales[[#This Row],[Sales]]</f>
        <v>6.2500000000000056E-2</v>
      </c>
    </row>
    <row r="173" spans="1:22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 s="5">
        <v>20.94</v>
      </c>
      <c r="S173">
        <v>3</v>
      </c>
      <c r="T173">
        <v>0</v>
      </c>
      <c r="U173" s="5">
        <v>9.841800000000001</v>
      </c>
      <c r="V173" s="22">
        <f>Sales[[#This Row],[Profit]]/Sales[[#This Row],[Sales]]</f>
        <v>0.47000000000000003</v>
      </c>
    </row>
    <row r="174" spans="1:22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 s="5">
        <v>110.96</v>
      </c>
      <c r="S174">
        <v>2</v>
      </c>
      <c r="T174">
        <v>0</v>
      </c>
      <c r="U174" s="5">
        <v>53.260799999999996</v>
      </c>
      <c r="V174" s="22">
        <f>Sales[[#This Row],[Profit]]/Sales[[#This Row],[Sales]]</f>
        <v>0.48</v>
      </c>
    </row>
    <row r="175" spans="1:22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 s="5">
        <v>340.14400000000006</v>
      </c>
      <c r="S175">
        <v>7</v>
      </c>
      <c r="T175">
        <v>0.2</v>
      </c>
      <c r="U175" s="5">
        <v>21.259</v>
      </c>
      <c r="V175" s="22">
        <f>Sales[[#This Row],[Profit]]/Sales[[#This Row],[Sales]]</f>
        <v>6.2499999999999986E-2</v>
      </c>
    </row>
    <row r="176" spans="1:22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 s="5">
        <v>52.447999999999993</v>
      </c>
      <c r="S176">
        <v>2</v>
      </c>
      <c r="T176">
        <v>0.8</v>
      </c>
      <c r="U176" s="5">
        <v>-131.12000000000003</v>
      </c>
      <c r="V176" s="22">
        <f>Sales[[#This Row],[Profit]]/Sales[[#This Row],[Sales]]</f>
        <v>-2.5000000000000009</v>
      </c>
    </row>
    <row r="177" spans="1:22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 s="5">
        <v>20.16</v>
      </c>
      <c r="S177">
        <v>4</v>
      </c>
      <c r="T177">
        <v>0.2</v>
      </c>
      <c r="U177" s="5">
        <v>6.5519999999999987</v>
      </c>
      <c r="V177" s="22">
        <f>Sales[[#This Row],[Profit]]/Sales[[#This Row],[Sales]]</f>
        <v>0.32499999999999996</v>
      </c>
    </row>
    <row r="178" spans="1:22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 s="5">
        <v>97.263999999999982</v>
      </c>
      <c r="S178">
        <v>4</v>
      </c>
      <c r="T178">
        <v>0.8</v>
      </c>
      <c r="U178" s="5">
        <v>-243.16000000000008</v>
      </c>
      <c r="V178" s="22">
        <f>Sales[[#This Row],[Profit]]/Sales[[#This Row],[Sales]]</f>
        <v>-2.5000000000000013</v>
      </c>
    </row>
    <row r="179" spans="1:22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 s="5">
        <v>396.80200000000002</v>
      </c>
      <c r="S179">
        <v>7</v>
      </c>
      <c r="T179">
        <v>0.3</v>
      </c>
      <c r="U179" s="5">
        <v>-11.337199999999939</v>
      </c>
      <c r="V179" s="22">
        <f>Sales[[#This Row],[Profit]]/Sales[[#This Row],[Sales]]</f>
        <v>-2.8571428571428414E-2</v>
      </c>
    </row>
    <row r="180" spans="1:22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 s="5">
        <v>15.88</v>
      </c>
      <c r="S180">
        <v>5</v>
      </c>
      <c r="T180">
        <v>0.2</v>
      </c>
      <c r="U180" s="5">
        <v>-3.771500000000001</v>
      </c>
      <c r="V180" s="22">
        <f>Sales[[#This Row],[Profit]]/Sales[[#This Row],[Sales]]</f>
        <v>-0.23750000000000004</v>
      </c>
    </row>
    <row r="181" spans="1:22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 s="5">
        <v>3.28</v>
      </c>
      <c r="S181">
        <v>1</v>
      </c>
      <c r="T181">
        <v>0</v>
      </c>
      <c r="U181" s="5">
        <v>1.4104000000000001</v>
      </c>
      <c r="V181" s="22">
        <f>Sales[[#This Row],[Profit]]/Sales[[#This Row],[Sales]]</f>
        <v>0.43000000000000005</v>
      </c>
    </row>
    <row r="182" spans="1:22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 s="5">
        <v>24.816000000000003</v>
      </c>
      <c r="S182">
        <v>2</v>
      </c>
      <c r="T182">
        <v>0.2</v>
      </c>
      <c r="U182" s="5">
        <v>1.8612000000000002</v>
      </c>
      <c r="V182" s="22">
        <f>Sales[[#This Row],[Profit]]/Sales[[#This Row],[Sales]]</f>
        <v>7.4999999999999997E-2</v>
      </c>
    </row>
    <row r="183" spans="1:22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 s="5">
        <v>408.74399999999997</v>
      </c>
      <c r="S183">
        <v>7</v>
      </c>
      <c r="T183">
        <v>0.2</v>
      </c>
      <c r="U183" s="5">
        <v>76.639499999999984</v>
      </c>
      <c r="V183" s="22">
        <f>Sales[[#This Row],[Profit]]/Sales[[#This Row],[Sales]]</f>
        <v>0.18749999999999997</v>
      </c>
    </row>
    <row r="184" spans="1:22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 s="5">
        <v>503.96</v>
      </c>
      <c r="S184">
        <v>4</v>
      </c>
      <c r="T184">
        <v>0</v>
      </c>
      <c r="U184" s="5">
        <v>131.02960000000002</v>
      </c>
      <c r="V184" s="22">
        <f>Sales[[#This Row],[Profit]]/Sales[[#This Row],[Sales]]</f>
        <v>0.26000000000000006</v>
      </c>
    </row>
    <row r="185" spans="1:22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 s="5">
        <v>149.94999999999999</v>
      </c>
      <c r="S185">
        <v>5</v>
      </c>
      <c r="T185">
        <v>0</v>
      </c>
      <c r="U185" s="5">
        <v>41.986000000000004</v>
      </c>
      <c r="V185" s="22">
        <f>Sales[[#This Row],[Profit]]/Sales[[#This Row],[Sales]]</f>
        <v>0.28000000000000003</v>
      </c>
    </row>
    <row r="186" spans="1:22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 s="5">
        <v>29</v>
      </c>
      <c r="S186">
        <v>2</v>
      </c>
      <c r="T186">
        <v>0</v>
      </c>
      <c r="U186" s="5">
        <v>7.25</v>
      </c>
      <c r="V186" s="22">
        <f>Sales[[#This Row],[Profit]]/Sales[[#This Row],[Sales]]</f>
        <v>0.25</v>
      </c>
    </row>
    <row r="187" spans="1:22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 s="5">
        <v>7.16</v>
      </c>
      <c r="S187">
        <v>2</v>
      </c>
      <c r="T187">
        <v>0</v>
      </c>
      <c r="U187" s="5">
        <v>3.4367999999999999</v>
      </c>
      <c r="V187" s="22">
        <f>Sales[[#This Row],[Profit]]/Sales[[#This Row],[Sales]]</f>
        <v>0.48</v>
      </c>
    </row>
    <row r="188" spans="1:22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 s="5">
        <v>176.8</v>
      </c>
      <c r="S188">
        <v>8</v>
      </c>
      <c r="T188">
        <v>0</v>
      </c>
      <c r="U188" s="5">
        <v>22.984000000000009</v>
      </c>
      <c r="V188" s="22">
        <f>Sales[[#This Row],[Profit]]/Sales[[#This Row],[Sales]]</f>
        <v>0.13000000000000003</v>
      </c>
    </row>
    <row r="189" spans="1:22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 s="5">
        <v>37.224000000000004</v>
      </c>
      <c r="S189">
        <v>3</v>
      </c>
      <c r="T189">
        <v>0.2</v>
      </c>
      <c r="U189" s="5">
        <v>3.7224000000000004</v>
      </c>
      <c r="V189" s="22">
        <f>Sales[[#This Row],[Profit]]/Sales[[#This Row],[Sales]]</f>
        <v>0.1</v>
      </c>
    </row>
    <row r="190" spans="1:22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 s="5">
        <v>20.016000000000002</v>
      </c>
      <c r="S190">
        <v>3</v>
      </c>
      <c r="T190">
        <v>0.2</v>
      </c>
      <c r="U190" s="5">
        <v>6.2549999999999963</v>
      </c>
      <c r="V190" s="22">
        <f>Sales[[#This Row],[Profit]]/Sales[[#This Row],[Sales]]</f>
        <v>0.31249999999999978</v>
      </c>
    </row>
    <row r="191" spans="1:22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 s="5">
        <v>899.13600000000008</v>
      </c>
      <c r="S191">
        <v>4</v>
      </c>
      <c r="T191">
        <v>0.2</v>
      </c>
      <c r="U191" s="5">
        <v>112.39199999999991</v>
      </c>
      <c r="V191" s="22">
        <f>Sales[[#This Row],[Profit]]/Sales[[#This Row],[Sales]]</f>
        <v>0.12499999999999989</v>
      </c>
    </row>
    <row r="192" spans="1:22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 s="5">
        <v>71.760000000000005</v>
      </c>
      <c r="S192">
        <v>6</v>
      </c>
      <c r="T192">
        <v>0</v>
      </c>
      <c r="U192" s="5">
        <v>20.092800000000004</v>
      </c>
      <c r="V192" s="22">
        <f>Sales[[#This Row],[Profit]]/Sales[[#This Row],[Sales]]</f>
        <v>0.28000000000000003</v>
      </c>
    </row>
    <row r="193" spans="1:22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 s="5">
        <v>51.84</v>
      </c>
      <c r="S193">
        <v>8</v>
      </c>
      <c r="T193">
        <v>0</v>
      </c>
      <c r="U193" s="5">
        <v>24.883200000000002</v>
      </c>
      <c r="V193" s="22">
        <f>Sales[[#This Row],[Profit]]/Sales[[#This Row],[Sales]]</f>
        <v>0.48000000000000004</v>
      </c>
    </row>
    <row r="194" spans="1:22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 s="5">
        <v>626.35200000000009</v>
      </c>
      <c r="S194">
        <v>3</v>
      </c>
      <c r="T194">
        <v>0.2</v>
      </c>
      <c r="U194" s="5">
        <v>46.976400000000012</v>
      </c>
      <c r="V194" s="22">
        <f>Sales[[#This Row],[Profit]]/Sales[[#This Row],[Sales]]</f>
        <v>7.5000000000000011E-2</v>
      </c>
    </row>
    <row r="195" spans="1:22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 s="5">
        <v>19.899999999999999</v>
      </c>
      <c r="S195">
        <v>5</v>
      </c>
      <c r="T195">
        <v>0</v>
      </c>
      <c r="U195" s="5">
        <v>6.5669999999999984</v>
      </c>
      <c r="V195" s="22">
        <f>Sales[[#This Row],[Profit]]/Sales[[#This Row],[Sales]]</f>
        <v>0.32999999999999996</v>
      </c>
    </row>
    <row r="196" spans="1:22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 s="5">
        <v>14.280000000000001</v>
      </c>
      <c r="S196">
        <v>7</v>
      </c>
      <c r="T196">
        <v>0</v>
      </c>
      <c r="U196" s="5">
        <v>6.7115999999999989</v>
      </c>
      <c r="V196" s="22">
        <f>Sales[[#This Row],[Profit]]/Sales[[#This Row],[Sales]]</f>
        <v>0.46999999999999986</v>
      </c>
    </row>
    <row r="197" spans="1:22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 s="5">
        <v>7.4080000000000004</v>
      </c>
      <c r="S197">
        <v>2</v>
      </c>
      <c r="T197">
        <v>0.2</v>
      </c>
      <c r="U197" s="5">
        <v>1.2037999999999995</v>
      </c>
      <c r="V197" s="22">
        <f>Sales[[#This Row],[Profit]]/Sales[[#This Row],[Sales]]</f>
        <v>0.16249999999999992</v>
      </c>
    </row>
    <row r="198" spans="1:22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 s="5">
        <v>6.048</v>
      </c>
      <c r="S198">
        <v>3</v>
      </c>
      <c r="T198">
        <v>0.2</v>
      </c>
      <c r="U198" s="5">
        <v>1.5876000000000006</v>
      </c>
      <c r="V198" s="22">
        <f>Sales[[#This Row],[Profit]]/Sales[[#This Row],[Sales]]</f>
        <v>0.26250000000000007</v>
      </c>
    </row>
    <row r="199" spans="1:22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 s="5">
        <v>46.26</v>
      </c>
      <c r="S199">
        <v>3</v>
      </c>
      <c r="T199">
        <v>0</v>
      </c>
      <c r="U199" s="5">
        <v>12.0276</v>
      </c>
      <c r="V199" s="22">
        <f>Sales[[#This Row],[Profit]]/Sales[[#This Row],[Sales]]</f>
        <v>0.26</v>
      </c>
    </row>
    <row r="200" spans="1:22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 s="5">
        <v>2.9460000000000006</v>
      </c>
      <c r="S200">
        <v>2</v>
      </c>
      <c r="T200">
        <v>0.7</v>
      </c>
      <c r="U200" s="5">
        <v>-2.2585999999999995</v>
      </c>
      <c r="V200" s="22">
        <f>Sales[[#This Row],[Profit]]/Sales[[#This Row],[Sales]]</f>
        <v>-0.76666666666666639</v>
      </c>
    </row>
    <row r="201" spans="1:22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 s="5">
        <v>16.056000000000001</v>
      </c>
      <c r="S201">
        <v>3</v>
      </c>
      <c r="T201">
        <v>0.2</v>
      </c>
      <c r="U201" s="5">
        <v>5.8203000000000005</v>
      </c>
      <c r="V201" s="22">
        <f>Sales[[#This Row],[Profit]]/Sales[[#This Row],[Sales]]</f>
        <v>0.36249999999999999</v>
      </c>
    </row>
    <row r="202" spans="1:22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 s="5">
        <v>21.744000000000003</v>
      </c>
      <c r="S202">
        <v>3</v>
      </c>
      <c r="T202">
        <v>0.2</v>
      </c>
      <c r="U202" s="5">
        <v>6.794999999999999</v>
      </c>
      <c r="V202" s="22">
        <f>Sales[[#This Row],[Profit]]/Sales[[#This Row],[Sales]]</f>
        <v>0.31249999999999989</v>
      </c>
    </row>
    <row r="203" spans="1:22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 s="5">
        <v>218.75</v>
      </c>
      <c r="S203">
        <v>2</v>
      </c>
      <c r="T203">
        <v>0.5</v>
      </c>
      <c r="U203" s="5">
        <v>-161.875</v>
      </c>
      <c r="V203" s="22">
        <f>Sales[[#This Row],[Profit]]/Sales[[#This Row],[Sales]]</f>
        <v>-0.74</v>
      </c>
    </row>
    <row r="204" spans="1:22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 s="5">
        <v>2.6</v>
      </c>
      <c r="S204">
        <v>1</v>
      </c>
      <c r="T204">
        <v>0.2</v>
      </c>
      <c r="U204" s="5">
        <v>0.29249999999999987</v>
      </c>
      <c r="V204" s="22">
        <f>Sales[[#This Row],[Profit]]/Sales[[#This Row],[Sales]]</f>
        <v>0.11249999999999995</v>
      </c>
    </row>
    <row r="205" spans="1:22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 s="5">
        <v>66.283999999999992</v>
      </c>
      <c r="S205">
        <v>2</v>
      </c>
      <c r="T205">
        <v>0.8</v>
      </c>
      <c r="U205" s="5">
        <v>-178.96680000000001</v>
      </c>
      <c r="V205" s="22">
        <f>Sales[[#This Row],[Profit]]/Sales[[#This Row],[Sales]]</f>
        <v>-2.7000000000000006</v>
      </c>
    </row>
    <row r="206" spans="1:22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 s="5">
        <v>35.168000000000006</v>
      </c>
      <c r="S206">
        <v>7</v>
      </c>
      <c r="T206">
        <v>0.2</v>
      </c>
      <c r="U206" s="5">
        <v>9.6712000000000025</v>
      </c>
      <c r="V206" s="22">
        <f>Sales[[#This Row],[Profit]]/Sales[[#This Row],[Sales]]</f>
        <v>0.27500000000000002</v>
      </c>
    </row>
    <row r="207" spans="1:22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 s="5">
        <v>444.76800000000003</v>
      </c>
      <c r="S207">
        <v>4</v>
      </c>
      <c r="T207">
        <v>0.2</v>
      </c>
      <c r="U207" s="5">
        <v>44.476800000000026</v>
      </c>
      <c r="V207" s="22">
        <f>Sales[[#This Row],[Profit]]/Sales[[#This Row],[Sales]]</f>
        <v>0.10000000000000005</v>
      </c>
    </row>
    <row r="208" spans="1:22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 s="5">
        <v>83.92</v>
      </c>
      <c r="S208">
        <v>4</v>
      </c>
      <c r="T208">
        <v>0</v>
      </c>
      <c r="U208" s="5">
        <v>5.8743999999999943</v>
      </c>
      <c r="V208" s="22">
        <f>Sales[[#This Row],[Profit]]/Sales[[#This Row],[Sales]]</f>
        <v>6.9999999999999937E-2</v>
      </c>
    </row>
    <row r="209" spans="1:22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 s="5">
        <v>131.97999999999999</v>
      </c>
      <c r="S209">
        <v>2</v>
      </c>
      <c r="T209">
        <v>0</v>
      </c>
      <c r="U209" s="5">
        <v>35.634600000000006</v>
      </c>
      <c r="V209" s="22">
        <f>Sales[[#This Row],[Profit]]/Sales[[#This Row],[Sales]]</f>
        <v>0.27000000000000007</v>
      </c>
    </row>
    <row r="210" spans="1:22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 s="5">
        <v>15.92</v>
      </c>
      <c r="S210">
        <v>4</v>
      </c>
      <c r="T210">
        <v>0</v>
      </c>
      <c r="U210" s="5">
        <v>7.4824000000000002</v>
      </c>
      <c r="V210" s="22">
        <f>Sales[[#This Row],[Profit]]/Sales[[#This Row],[Sales]]</f>
        <v>0.47000000000000003</v>
      </c>
    </row>
    <row r="211" spans="1:22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 s="5">
        <v>52.29</v>
      </c>
      <c r="S211">
        <v>9</v>
      </c>
      <c r="T211">
        <v>0</v>
      </c>
      <c r="U211" s="5">
        <v>16.209899999999998</v>
      </c>
      <c r="V211" s="22">
        <f>Sales[[#This Row],[Profit]]/Sales[[#This Row],[Sales]]</f>
        <v>0.30999999999999994</v>
      </c>
    </row>
    <row r="212" spans="1:22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 s="5">
        <v>91.99</v>
      </c>
      <c r="S212">
        <v>1</v>
      </c>
      <c r="T212">
        <v>0</v>
      </c>
      <c r="U212" s="5">
        <v>3.6795999999999935</v>
      </c>
      <c r="V212" s="22">
        <f>Sales[[#This Row],[Profit]]/Sales[[#This Row],[Sales]]</f>
        <v>3.9999999999999931E-2</v>
      </c>
    </row>
    <row r="213" spans="1:22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 s="5">
        <v>20.8</v>
      </c>
      <c r="S213">
        <v>2</v>
      </c>
      <c r="T213">
        <v>0.2</v>
      </c>
      <c r="U213" s="5">
        <v>6.4999999999999991</v>
      </c>
      <c r="V213" s="22">
        <f>Sales[[#This Row],[Profit]]/Sales[[#This Row],[Sales]]</f>
        <v>0.31249999999999994</v>
      </c>
    </row>
    <row r="214" spans="1:22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 s="5">
        <v>23.680000000000003</v>
      </c>
      <c r="S214">
        <v>2</v>
      </c>
      <c r="T214">
        <v>0.2</v>
      </c>
      <c r="U214" s="5">
        <v>8.879999999999999</v>
      </c>
      <c r="V214" s="22">
        <f>Sales[[#This Row],[Profit]]/Sales[[#This Row],[Sales]]</f>
        <v>0.37499999999999989</v>
      </c>
    </row>
    <row r="215" spans="1:22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 s="5">
        <v>452.45</v>
      </c>
      <c r="S215">
        <v>5</v>
      </c>
      <c r="T215">
        <v>0.5</v>
      </c>
      <c r="U215" s="5">
        <v>-244.32300000000006</v>
      </c>
      <c r="V215" s="22">
        <f>Sales[[#This Row],[Profit]]/Sales[[#This Row],[Sales]]</f>
        <v>-0.54000000000000015</v>
      </c>
    </row>
    <row r="216" spans="1:22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 s="5">
        <v>62.981999999999999</v>
      </c>
      <c r="S216">
        <v>3</v>
      </c>
      <c r="T216">
        <v>0.4</v>
      </c>
      <c r="U216" s="5">
        <v>-14.695800000000006</v>
      </c>
      <c r="V216" s="22">
        <f>Sales[[#This Row],[Profit]]/Sales[[#This Row],[Sales]]</f>
        <v>-0.23333333333333342</v>
      </c>
    </row>
    <row r="217" spans="1:22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 s="5">
        <v>1188.0000000000002</v>
      </c>
      <c r="S217">
        <v>9</v>
      </c>
      <c r="T217">
        <v>0.7</v>
      </c>
      <c r="U217" s="5">
        <v>-950.40000000000009</v>
      </c>
      <c r="V217" s="22">
        <f>Sales[[#This Row],[Profit]]/Sales[[#This Row],[Sales]]</f>
        <v>-0.79999999999999993</v>
      </c>
    </row>
    <row r="218" spans="1:22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 s="5">
        <v>89.584000000000003</v>
      </c>
      <c r="S218">
        <v>2</v>
      </c>
      <c r="T218">
        <v>0.2</v>
      </c>
      <c r="U218" s="5">
        <v>4.4792000000000058</v>
      </c>
      <c r="V218" s="22">
        <f>Sales[[#This Row],[Profit]]/Sales[[#This Row],[Sales]]</f>
        <v>5.0000000000000065E-2</v>
      </c>
    </row>
    <row r="219" spans="1:22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 s="5">
        <v>93.06</v>
      </c>
      <c r="S219">
        <v>6</v>
      </c>
      <c r="T219">
        <v>0</v>
      </c>
      <c r="U219" s="5">
        <v>26.056800000000003</v>
      </c>
      <c r="V219" s="22">
        <f>Sales[[#This Row],[Profit]]/Sales[[#This Row],[Sales]]</f>
        <v>0.28000000000000003</v>
      </c>
    </row>
    <row r="220" spans="1:22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 s="5">
        <v>302.37599999999998</v>
      </c>
      <c r="S220">
        <v>3</v>
      </c>
      <c r="T220">
        <v>0.2</v>
      </c>
      <c r="U220" s="5">
        <v>22.678200000000018</v>
      </c>
      <c r="V220" s="22">
        <f>Sales[[#This Row],[Profit]]/Sales[[#This Row],[Sales]]</f>
        <v>7.5000000000000067E-2</v>
      </c>
    </row>
    <row r="221" spans="1:22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 s="5">
        <v>5.5840000000000005</v>
      </c>
      <c r="S221">
        <v>2</v>
      </c>
      <c r="T221">
        <v>0.2</v>
      </c>
      <c r="U221" s="5">
        <v>1.8147999999999997</v>
      </c>
      <c r="V221" s="22">
        <f>Sales[[#This Row],[Profit]]/Sales[[#This Row],[Sales]]</f>
        <v>0.3249999999999999</v>
      </c>
    </row>
    <row r="222" spans="1:22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 s="5">
        <v>22.704000000000004</v>
      </c>
      <c r="S222">
        <v>6</v>
      </c>
      <c r="T222">
        <v>0.2</v>
      </c>
      <c r="U222" s="5">
        <v>8.2302</v>
      </c>
      <c r="V222" s="22">
        <f>Sales[[#This Row],[Profit]]/Sales[[#This Row],[Sales]]</f>
        <v>0.36249999999999993</v>
      </c>
    </row>
    <row r="223" spans="1:22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 s="5">
        <v>19.776000000000003</v>
      </c>
      <c r="S223">
        <v>4</v>
      </c>
      <c r="T223">
        <v>0.7</v>
      </c>
      <c r="U223" s="5">
        <v>-13.843199999999996</v>
      </c>
      <c r="V223" s="22">
        <f>Sales[[#This Row],[Profit]]/Sales[[#This Row],[Sales]]</f>
        <v>-0.69999999999999962</v>
      </c>
    </row>
    <row r="224" spans="1:22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 s="5">
        <v>72.703999999999994</v>
      </c>
      <c r="S224">
        <v>4</v>
      </c>
      <c r="T224">
        <v>0.2</v>
      </c>
      <c r="U224" s="5">
        <v>19.084800000000005</v>
      </c>
      <c r="V224" s="22">
        <f>Sales[[#This Row],[Profit]]/Sales[[#This Row],[Sales]]</f>
        <v>0.26250000000000007</v>
      </c>
    </row>
    <row r="225" spans="1:22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 s="5">
        <v>479.98800000000006</v>
      </c>
      <c r="S225">
        <v>4</v>
      </c>
      <c r="T225">
        <v>0.7</v>
      </c>
      <c r="U225" s="5">
        <v>-383.99040000000002</v>
      </c>
      <c r="V225" s="22">
        <f>Sales[[#This Row],[Profit]]/Sales[[#This Row],[Sales]]</f>
        <v>-0.79999999999999993</v>
      </c>
    </row>
    <row r="226" spans="1:22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 s="5">
        <v>27.168000000000003</v>
      </c>
      <c r="S226">
        <v>2</v>
      </c>
      <c r="T226">
        <v>0.2</v>
      </c>
      <c r="U226" s="5">
        <v>2.7168000000000001</v>
      </c>
      <c r="V226" s="22">
        <f>Sales[[#This Row],[Profit]]/Sales[[#This Row],[Sales]]</f>
        <v>9.9999999999999992E-2</v>
      </c>
    </row>
    <row r="227" spans="1:22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 s="5">
        <v>2.2000000000000002</v>
      </c>
      <c r="S227">
        <v>1</v>
      </c>
      <c r="T227">
        <v>0</v>
      </c>
      <c r="U227" s="5">
        <v>0.96800000000000019</v>
      </c>
      <c r="V227" s="22">
        <f>Sales[[#This Row],[Profit]]/Sales[[#This Row],[Sales]]</f>
        <v>0.44000000000000006</v>
      </c>
    </row>
    <row r="228" spans="1:22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 s="5">
        <v>622.44999999999993</v>
      </c>
      <c r="S228">
        <v>5</v>
      </c>
      <c r="T228">
        <v>0</v>
      </c>
      <c r="U228" s="5">
        <v>136.93899999999999</v>
      </c>
      <c r="V228" s="22">
        <f>Sales[[#This Row],[Profit]]/Sales[[#This Row],[Sales]]</f>
        <v>0.22</v>
      </c>
    </row>
    <row r="229" spans="1:22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 s="5">
        <v>21.98</v>
      </c>
      <c r="S229">
        <v>1</v>
      </c>
      <c r="T229">
        <v>0</v>
      </c>
      <c r="U229" s="5">
        <v>0.21979999999999933</v>
      </c>
      <c r="V229" s="22">
        <f>Sales[[#This Row],[Profit]]/Sales[[#This Row],[Sales]]</f>
        <v>9.999999999999969E-3</v>
      </c>
    </row>
    <row r="230" spans="1:22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 s="5">
        <v>161.56800000000001</v>
      </c>
      <c r="S230">
        <v>2</v>
      </c>
      <c r="T230">
        <v>0.2</v>
      </c>
      <c r="U230" s="5">
        <v>-28.274400000000021</v>
      </c>
      <c r="V230" s="22">
        <f>Sales[[#This Row],[Profit]]/Sales[[#This Row],[Sales]]</f>
        <v>-0.17500000000000013</v>
      </c>
    </row>
    <row r="231" spans="1:22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 s="5">
        <v>389.69600000000003</v>
      </c>
      <c r="S231">
        <v>8</v>
      </c>
      <c r="T231">
        <v>0.2</v>
      </c>
      <c r="U231" s="5">
        <v>43.840799999999973</v>
      </c>
      <c r="V231" s="22">
        <f>Sales[[#This Row],[Profit]]/Sales[[#This Row],[Sales]]</f>
        <v>0.11249999999999992</v>
      </c>
    </row>
    <row r="232" spans="1:22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 s="5">
        <v>18.648000000000003</v>
      </c>
      <c r="S232">
        <v>7</v>
      </c>
      <c r="T232">
        <v>0.7</v>
      </c>
      <c r="U232" s="5">
        <v>-12.431999999999999</v>
      </c>
      <c r="V232" s="22">
        <f>Sales[[#This Row],[Profit]]/Sales[[#This Row],[Sales]]</f>
        <v>-0.66666666666666652</v>
      </c>
    </row>
    <row r="233" spans="1:22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 s="5">
        <v>233.86</v>
      </c>
      <c r="S233">
        <v>2</v>
      </c>
      <c r="T233">
        <v>0.45</v>
      </c>
      <c r="U233" s="5">
        <v>-102.04800000000003</v>
      </c>
      <c r="V233" s="22">
        <f>Sales[[#This Row],[Profit]]/Sales[[#This Row],[Sales]]</f>
        <v>-0.43636363636363645</v>
      </c>
    </row>
    <row r="234" spans="1:22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 s="5">
        <v>620.61450000000013</v>
      </c>
      <c r="S234">
        <v>3</v>
      </c>
      <c r="T234">
        <v>0.45</v>
      </c>
      <c r="U234" s="5">
        <v>-248.24579999999992</v>
      </c>
      <c r="V234" s="22">
        <f>Sales[[#This Row],[Profit]]/Sales[[#This Row],[Sales]]</f>
        <v>-0.3999999999999998</v>
      </c>
    </row>
    <row r="235" spans="1:22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 s="5">
        <v>5.3280000000000012</v>
      </c>
      <c r="S235">
        <v>2</v>
      </c>
      <c r="T235">
        <v>0.7</v>
      </c>
      <c r="U235" s="5">
        <v>-3.5519999999999996</v>
      </c>
      <c r="V235" s="22">
        <f>Sales[[#This Row],[Profit]]/Sales[[#This Row],[Sales]]</f>
        <v>-0.66666666666666641</v>
      </c>
    </row>
    <row r="236" spans="1:22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 s="5">
        <v>258.072</v>
      </c>
      <c r="S236">
        <v>3</v>
      </c>
      <c r="T236">
        <v>0.2</v>
      </c>
      <c r="U236" s="5">
        <v>0</v>
      </c>
      <c r="V236" s="22">
        <f>Sales[[#This Row],[Profit]]/Sales[[#This Row],[Sales]]</f>
        <v>0</v>
      </c>
    </row>
    <row r="237" spans="1:22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 s="5">
        <v>617.97600000000011</v>
      </c>
      <c r="S237">
        <v>3</v>
      </c>
      <c r="T237">
        <v>0.2</v>
      </c>
      <c r="U237" s="5">
        <v>-7.724700000000098</v>
      </c>
      <c r="V237" s="22">
        <f>Sales[[#This Row],[Profit]]/Sales[[#This Row],[Sales]]</f>
        <v>-1.2500000000000157E-2</v>
      </c>
    </row>
    <row r="238" spans="1:22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 s="5">
        <v>10.56</v>
      </c>
      <c r="S238">
        <v>2</v>
      </c>
      <c r="T238">
        <v>0</v>
      </c>
      <c r="U238" s="5">
        <v>4.7519999999999998</v>
      </c>
      <c r="V238" s="22">
        <f>Sales[[#This Row],[Profit]]/Sales[[#This Row],[Sales]]</f>
        <v>0.44999999999999996</v>
      </c>
    </row>
    <row r="239" spans="1:22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 s="5">
        <v>25.920000000000005</v>
      </c>
      <c r="S239">
        <v>5</v>
      </c>
      <c r="T239">
        <v>0.2</v>
      </c>
      <c r="U239" s="5">
        <v>9.3960000000000008</v>
      </c>
      <c r="V239" s="22">
        <f>Sales[[#This Row],[Profit]]/Sales[[#This Row],[Sales]]</f>
        <v>0.36249999999999993</v>
      </c>
    </row>
    <row r="240" spans="1:22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 s="5">
        <v>419.68000000000006</v>
      </c>
      <c r="S240">
        <v>5</v>
      </c>
      <c r="T240">
        <v>0.6</v>
      </c>
      <c r="U240" s="5">
        <v>-356.72799999999995</v>
      </c>
      <c r="V240" s="22">
        <f>Sales[[#This Row],[Profit]]/Sales[[#This Row],[Sales]]</f>
        <v>-0.84999999999999976</v>
      </c>
    </row>
    <row r="241" spans="1:22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 s="5">
        <v>11.688000000000001</v>
      </c>
      <c r="S241">
        <v>3</v>
      </c>
      <c r="T241">
        <v>0.6</v>
      </c>
      <c r="U241" s="5">
        <v>-4.6751999999999985</v>
      </c>
      <c r="V241" s="22">
        <f>Sales[[#This Row],[Profit]]/Sales[[#This Row],[Sales]]</f>
        <v>-0.39999999999999986</v>
      </c>
    </row>
    <row r="242" spans="1:22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 s="5">
        <v>31.983999999999998</v>
      </c>
      <c r="S242">
        <v>2</v>
      </c>
      <c r="T242">
        <v>0.2</v>
      </c>
      <c r="U242" s="5">
        <v>11.194399999999998</v>
      </c>
      <c r="V242" s="22">
        <f>Sales[[#This Row],[Profit]]/Sales[[#This Row],[Sales]]</f>
        <v>0.35</v>
      </c>
    </row>
    <row r="243" spans="1:22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 s="5">
        <v>177.22499999999999</v>
      </c>
      <c r="S243">
        <v>5</v>
      </c>
      <c r="T243">
        <v>0.5</v>
      </c>
      <c r="U243" s="5">
        <v>-120.51299999999998</v>
      </c>
      <c r="V243" s="22">
        <f>Sales[[#This Row],[Profit]]/Sales[[#This Row],[Sales]]</f>
        <v>-0.67999999999999994</v>
      </c>
    </row>
    <row r="244" spans="1:22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 s="5">
        <v>4.0440000000000005</v>
      </c>
      <c r="S244">
        <v>3</v>
      </c>
      <c r="T244">
        <v>0.6</v>
      </c>
      <c r="U244" s="5">
        <v>-2.8307999999999995</v>
      </c>
      <c r="V244" s="22">
        <f>Sales[[#This Row],[Profit]]/Sales[[#This Row],[Sales]]</f>
        <v>-0.69999999999999984</v>
      </c>
    </row>
    <row r="245" spans="1:22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 s="5">
        <v>7.4080000000000004</v>
      </c>
      <c r="S245">
        <v>2</v>
      </c>
      <c r="T245">
        <v>0.2</v>
      </c>
      <c r="U245" s="5">
        <v>1.2037999999999995</v>
      </c>
      <c r="V245" s="22">
        <f>Sales[[#This Row],[Profit]]/Sales[[#This Row],[Sales]]</f>
        <v>0.16249999999999992</v>
      </c>
    </row>
    <row r="246" spans="1:22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 s="5">
        <v>2001.8600000000001</v>
      </c>
      <c r="S246">
        <v>7</v>
      </c>
      <c r="T246">
        <v>0</v>
      </c>
      <c r="U246" s="5">
        <v>580.53939999999989</v>
      </c>
      <c r="V246" s="22">
        <f>Sales[[#This Row],[Profit]]/Sales[[#This Row],[Sales]]</f>
        <v>0.28999999999999992</v>
      </c>
    </row>
    <row r="247" spans="1:22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 s="5">
        <v>166.72</v>
      </c>
      <c r="S247">
        <v>2</v>
      </c>
      <c r="T247">
        <v>0</v>
      </c>
      <c r="U247" s="5">
        <v>41.680000000000007</v>
      </c>
      <c r="V247" s="22">
        <f>Sales[[#This Row],[Profit]]/Sales[[#This Row],[Sales]]</f>
        <v>0.25000000000000006</v>
      </c>
    </row>
    <row r="248" spans="1:22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 s="5">
        <v>47.88</v>
      </c>
      <c r="S248">
        <v>6</v>
      </c>
      <c r="T248">
        <v>0</v>
      </c>
      <c r="U248" s="5">
        <v>23.94</v>
      </c>
      <c r="V248" s="22">
        <f>Sales[[#This Row],[Profit]]/Sales[[#This Row],[Sales]]</f>
        <v>0.5</v>
      </c>
    </row>
    <row r="249" spans="1:22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 s="5">
        <v>1503.25</v>
      </c>
      <c r="S249">
        <v>5</v>
      </c>
      <c r="T249">
        <v>0</v>
      </c>
      <c r="U249" s="5">
        <v>496.07249999999993</v>
      </c>
      <c r="V249" s="22">
        <f>Sales[[#This Row],[Profit]]/Sales[[#This Row],[Sales]]</f>
        <v>0.32999999999999996</v>
      </c>
    </row>
    <row r="250" spans="1:22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 s="5">
        <v>25.92</v>
      </c>
      <c r="S250">
        <v>4</v>
      </c>
      <c r="T250">
        <v>0</v>
      </c>
      <c r="U250" s="5">
        <v>12.441600000000001</v>
      </c>
      <c r="V250" s="22">
        <f>Sales[[#This Row],[Profit]]/Sales[[#This Row],[Sales]]</f>
        <v>0.48000000000000004</v>
      </c>
    </row>
    <row r="251" spans="1:22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 s="5">
        <v>321.56799999999998</v>
      </c>
      <c r="S251">
        <v>2</v>
      </c>
      <c r="T251">
        <v>0.2</v>
      </c>
      <c r="U251" s="5">
        <v>28.137200000000007</v>
      </c>
      <c r="V251" s="22">
        <f>Sales[[#This Row],[Profit]]/Sales[[#This Row],[Sales]]</f>
        <v>8.7500000000000022E-2</v>
      </c>
    </row>
    <row r="252" spans="1:22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 s="5">
        <v>7.61</v>
      </c>
      <c r="S252">
        <v>1</v>
      </c>
      <c r="T252">
        <v>0</v>
      </c>
      <c r="U252" s="5">
        <v>3.5766999999999998</v>
      </c>
      <c r="V252" s="22">
        <f>Sales[[#This Row],[Profit]]/Sales[[#This Row],[Sales]]</f>
        <v>0.47</v>
      </c>
    </row>
    <row r="253" spans="1:22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 s="5">
        <v>3347.37</v>
      </c>
      <c r="S253">
        <v>13</v>
      </c>
      <c r="T253">
        <v>0</v>
      </c>
      <c r="U253" s="5">
        <v>636.0002999999997</v>
      </c>
      <c r="V253" s="22">
        <f>Sales[[#This Row],[Profit]]/Sales[[#This Row],[Sales]]</f>
        <v>0.18999999999999992</v>
      </c>
    </row>
    <row r="254" spans="1:22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 s="5">
        <v>80.58</v>
      </c>
      <c r="S254">
        <v>6</v>
      </c>
      <c r="T254">
        <v>0</v>
      </c>
      <c r="U254" s="5">
        <v>22.562400000000004</v>
      </c>
      <c r="V254" s="22">
        <f>Sales[[#This Row],[Profit]]/Sales[[#This Row],[Sales]]</f>
        <v>0.28000000000000003</v>
      </c>
    </row>
    <row r="255" spans="1:22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 s="5">
        <v>361.92</v>
      </c>
      <c r="S255">
        <v>4</v>
      </c>
      <c r="T255">
        <v>0</v>
      </c>
      <c r="U255" s="5">
        <v>162.864</v>
      </c>
      <c r="V255" s="22">
        <f>Sales[[#This Row],[Profit]]/Sales[[#This Row],[Sales]]</f>
        <v>0.45</v>
      </c>
    </row>
    <row r="256" spans="1:22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 s="5">
        <v>12.132000000000001</v>
      </c>
      <c r="S256">
        <v>9</v>
      </c>
      <c r="T256">
        <v>0.6</v>
      </c>
      <c r="U256" s="5">
        <v>-8.4923999999999982</v>
      </c>
      <c r="V256" s="22">
        <f>Sales[[#This Row],[Profit]]/Sales[[#This Row],[Sales]]</f>
        <v>-0.69999999999999973</v>
      </c>
    </row>
    <row r="257" spans="1:22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 s="5">
        <v>82.367999999999995</v>
      </c>
      <c r="S257">
        <v>2</v>
      </c>
      <c r="T257">
        <v>0.2</v>
      </c>
      <c r="U257" s="5">
        <v>-19.562399999999997</v>
      </c>
      <c r="V257" s="22">
        <f>Sales[[#This Row],[Profit]]/Sales[[#This Row],[Sales]]</f>
        <v>-0.23749999999999996</v>
      </c>
    </row>
    <row r="258" spans="1:22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 s="5">
        <v>53.92</v>
      </c>
      <c r="S258">
        <v>5</v>
      </c>
      <c r="T258">
        <v>0.2</v>
      </c>
      <c r="U258" s="5">
        <v>4.0439999999999969</v>
      </c>
      <c r="V258" s="22">
        <f>Sales[[#This Row],[Profit]]/Sales[[#This Row],[Sales]]</f>
        <v>7.4999999999999942E-2</v>
      </c>
    </row>
    <row r="259" spans="1:22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 s="5">
        <v>647.904</v>
      </c>
      <c r="S259">
        <v>6</v>
      </c>
      <c r="T259">
        <v>0.2</v>
      </c>
      <c r="U259" s="5">
        <v>56.691599999999966</v>
      </c>
      <c r="V259" s="22">
        <f>Sales[[#This Row],[Profit]]/Sales[[#This Row],[Sales]]</f>
        <v>8.7499999999999953E-2</v>
      </c>
    </row>
    <row r="260" spans="1:22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 s="5">
        <v>20.37</v>
      </c>
      <c r="S260">
        <v>3</v>
      </c>
      <c r="T260">
        <v>0</v>
      </c>
      <c r="U260" s="5">
        <v>6.9258000000000006</v>
      </c>
      <c r="V260" s="22">
        <f>Sales[[#This Row],[Profit]]/Sales[[#This Row],[Sales]]</f>
        <v>0.34</v>
      </c>
    </row>
    <row r="261" spans="1:22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 s="5">
        <v>221.54999999999998</v>
      </c>
      <c r="S261">
        <v>3</v>
      </c>
      <c r="T261">
        <v>0</v>
      </c>
      <c r="U261" s="5">
        <v>6.6465000000000174</v>
      </c>
      <c r="V261" s="22">
        <f>Sales[[#This Row],[Profit]]/Sales[[#This Row],[Sales]]</f>
        <v>3.0000000000000082E-2</v>
      </c>
    </row>
    <row r="262" spans="1:22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 s="5">
        <v>17.52</v>
      </c>
      <c r="S262">
        <v>5</v>
      </c>
      <c r="T262">
        <v>0.2</v>
      </c>
      <c r="U262" s="5">
        <v>6.1319999999999988</v>
      </c>
      <c r="V262" s="22">
        <f>Sales[[#This Row],[Profit]]/Sales[[#This Row],[Sales]]</f>
        <v>0.34999999999999992</v>
      </c>
    </row>
    <row r="263" spans="1:22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 s="5">
        <v>1.6239999999999994</v>
      </c>
      <c r="S263">
        <v>2</v>
      </c>
      <c r="T263">
        <v>0.8</v>
      </c>
      <c r="U263" s="5">
        <v>-4.4660000000000002</v>
      </c>
      <c r="V263" s="22">
        <f>Sales[[#This Row],[Profit]]/Sales[[#This Row],[Sales]]</f>
        <v>-2.7500000000000009</v>
      </c>
    </row>
    <row r="264" spans="1:22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 s="5">
        <v>3059.982</v>
      </c>
      <c r="S264">
        <v>3</v>
      </c>
      <c r="T264">
        <v>0.4</v>
      </c>
      <c r="U264" s="5">
        <v>-509.99700000000075</v>
      </c>
      <c r="V264" s="22">
        <f>Sales[[#This Row],[Profit]]/Sales[[#This Row],[Sales]]</f>
        <v>-0.16666666666666691</v>
      </c>
    </row>
    <row r="265" spans="1:22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 s="5">
        <v>2519.9579999999996</v>
      </c>
      <c r="S265">
        <v>7</v>
      </c>
      <c r="T265">
        <v>0.4</v>
      </c>
      <c r="U265" s="5">
        <v>-251.99579999999992</v>
      </c>
      <c r="V265" s="22">
        <f>Sales[[#This Row],[Profit]]/Sales[[#This Row],[Sales]]</f>
        <v>-9.9999999999999978E-2</v>
      </c>
    </row>
    <row r="266" spans="1:22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 s="5">
        <v>328.22399999999999</v>
      </c>
      <c r="S266">
        <v>4</v>
      </c>
      <c r="T266">
        <v>0.2</v>
      </c>
      <c r="U266" s="5">
        <v>28.7196</v>
      </c>
      <c r="V266" s="22">
        <f>Sales[[#This Row],[Profit]]/Sales[[#This Row],[Sales]]</f>
        <v>8.7500000000000008E-2</v>
      </c>
    </row>
    <row r="267" spans="1:22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 s="5">
        <v>79.900000000000006</v>
      </c>
      <c r="S267">
        <v>2</v>
      </c>
      <c r="T267">
        <v>0</v>
      </c>
      <c r="U267" s="5">
        <v>35.156000000000006</v>
      </c>
      <c r="V267" s="22">
        <f>Sales[[#This Row],[Profit]]/Sales[[#This Row],[Sales]]</f>
        <v>0.44000000000000006</v>
      </c>
    </row>
    <row r="268" spans="1:22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 s="5">
        <v>14.015999999999998</v>
      </c>
      <c r="S268">
        <v>3</v>
      </c>
      <c r="T268">
        <v>0.2</v>
      </c>
      <c r="U268" s="5">
        <v>4.7303999999999995</v>
      </c>
      <c r="V268" s="22">
        <f>Sales[[#This Row],[Profit]]/Sales[[#This Row],[Sales]]</f>
        <v>0.33750000000000002</v>
      </c>
    </row>
    <row r="269" spans="1:22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 s="5">
        <v>7.5600000000000005</v>
      </c>
      <c r="S269">
        <v>6</v>
      </c>
      <c r="T269">
        <v>0</v>
      </c>
      <c r="U269" s="5">
        <v>0.3024</v>
      </c>
      <c r="V269" s="22">
        <f>Sales[[#This Row],[Profit]]/Sales[[#This Row],[Sales]]</f>
        <v>0.04</v>
      </c>
    </row>
    <row r="270" spans="1:22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 s="5">
        <v>37.207999999999998</v>
      </c>
      <c r="S270">
        <v>1</v>
      </c>
      <c r="T270">
        <v>0.2</v>
      </c>
      <c r="U270" s="5">
        <v>-7.4416000000000011</v>
      </c>
      <c r="V270" s="22">
        <f>Sales[[#This Row],[Profit]]/Sales[[#This Row],[Sales]]</f>
        <v>-0.20000000000000004</v>
      </c>
    </row>
    <row r="271" spans="1:22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 s="5">
        <v>57.576000000000001</v>
      </c>
      <c r="S271">
        <v>3</v>
      </c>
      <c r="T271">
        <v>0.2</v>
      </c>
      <c r="U271" s="5">
        <v>21.591000000000001</v>
      </c>
      <c r="V271" s="22">
        <f>Sales[[#This Row],[Profit]]/Sales[[#This Row],[Sales]]</f>
        <v>0.375</v>
      </c>
    </row>
    <row r="272" spans="1:22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 s="5">
        <v>725.84</v>
      </c>
      <c r="S272">
        <v>4</v>
      </c>
      <c r="T272">
        <v>0</v>
      </c>
      <c r="U272" s="5">
        <v>210.4935999999999</v>
      </c>
      <c r="V272" s="22">
        <f>Sales[[#This Row],[Profit]]/Sales[[#This Row],[Sales]]</f>
        <v>0.28999999999999987</v>
      </c>
    </row>
    <row r="273" spans="1:22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 s="5">
        <v>209.92999999999998</v>
      </c>
      <c r="S273">
        <v>7</v>
      </c>
      <c r="T273">
        <v>0</v>
      </c>
      <c r="U273" s="5">
        <v>92.369200000000021</v>
      </c>
      <c r="V273" s="22">
        <f>Sales[[#This Row],[Profit]]/Sales[[#This Row],[Sales]]</f>
        <v>0.44000000000000017</v>
      </c>
    </row>
    <row r="274" spans="1:22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 s="5">
        <v>5.28</v>
      </c>
      <c r="S274">
        <v>3</v>
      </c>
      <c r="T274">
        <v>0</v>
      </c>
      <c r="U274" s="5">
        <v>2.3232000000000004</v>
      </c>
      <c r="V274" s="22">
        <f>Sales[[#This Row],[Profit]]/Sales[[#This Row],[Sales]]</f>
        <v>0.44000000000000006</v>
      </c>
    </row>
    <row r="275" spans="1:22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 s="5">
        <v>10.92</v>
      </c>
      <c r="S275">
        <v>3</v>
      </c>
      <c r="T275">
        <v>0.2</v>
      </c>
      <c r="U275" s="5">
        <v>4.0949999999999989</v>
      </c>
      <c r="V275" s="22">
        <f>Sales[[#This Row],[Profit]]/Sales[[#This Row],[Sales]]</f>
        <v>0.37499999999999989</v>
      </c>
    </row>
    <row r="276" spans="1:22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 s="5">
        <v>8.82</v>
      </c>
      <c r="S276">
        <v>2</v>
      </c>
      <c r="T276">
        <v>0</v>
      </c>
      <c r="U276" s="5">
        <v>4.0571999999999999</v>
      </c>
      <c r="V276" s="22">
        <f>Sales[[#This Row],[Profit]]/Sales[[#This Row],[Sales]]</f>
        <v>0.45999999999999996</v>
      </c>
    </row>
    <row r="277" spans="1:22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 s="5">
        <v>5.98</v>
      </c>
      <c r="S277">
        <v>1</v>
      </c>
      <c r="T277">
        <v>0</v>
      </c>
      <c r="U277" s="5">
        <v>1.5548000000000002</v>
      </c>
      <c r="V277" s="22">
        <f>Sales[[#This Row],[Profit]]/Sales[[#This Row],[Sales]]</f>
        <v>0.26</v>
      </c>
    </row>
    <row r="278" spans="1:22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 s="5">
        <v>11.648000000000001</v>
      </c>
      <c r="S278">
        <v>2</v>
      </c>
      <c r="T278">
        <v>0.2</v>
      </c>
      <c r="U278" s="5">
        <v>4.0768000000000004</v>
      </c>
      <c r="V278" s="22">
        <f>Sales[[#This Row],[Profit]]/Sales[[#This Row],[Sales]]</f>
        <v>0.35</v>
      </c>
    </row>
    <row r="279" spans="1:22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 s="5">
        <v>18.175999999999998</v>
      </c>
      <c r="S279">
        <v>4</v>
      </c>
      <c r="T279">
        <v>0.2</v>
      </c>
      <c r="U279" s="5">
        <v>5.9071999999999987</v>
      </c>
      <c r="V279" s="22">
        <f>Sales[[#This Row],[Profit]]/Sales[[#This Row],[Sales]]</f>
        <v>0.32499999999999996</v>
      </c>
    </row>
    <row r="280" spans="1:22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 s="5">
        <v>59.712000000000003</v>
      </c>
      <c r="S280">
        <v>6</v>
      </c>
      <c r="T280">
        <v>0.2</v>
      </c>
      <c r="U280" s="5">
        <v>5.9711999999999996</v>
      </c>
      <c r="V280" s="22">
        <f>Sales[[#This Row],[Profit]]/Sales[[#This Row],[Sales]]</f>
        <v>9.9999999999999992E-2</v>
      </c>
    </row>
    <row r="281" spans="1:22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 s="5">
        <v>24.839999999999996</v>
      </c>
      <c r="S281">
        <v>3</v>
      </c>
      <c r="T281">
        <v>0.2</v>
      </c>
      <c r="U281" s="5">
        <v>8.6940000000000008</v>
      </c>
      <c r="V281" s="22">
        <f>Sales[[#This Row],[Profit]]/Sales[[#This Row],[Sales]]</f>
        <v>0.35000000000000009</v>
      </c>
    </row>
    <row r="282" spans="1:22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 s="5">
        <v>2.0799999999999996</v>
      </c>
      <c r="S282">
        <v>5</v>
      </c>
      <c r="T282">
        <v>0.8</v>
      </c>
      <c r="U282" s="5">
        <v>-3.4320000000000004</v>
      </c>
      <c r="V282" s="22">
        <f>Sales[[#This Row],[Profit]]/Sales[[#This Row],[Sales]]</f>
        <v>-1.6500000000000006</v>
      </c>
    </row>
    <row r="283" spans="1:22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 s="5">
        <v>1114.4000000000001</v>
      </c>
      <c r="S283">
        <v>7</v>
      </c>
      <c r="T283">
        <v>0.2</v>
      </c>
      <c r="U283" s="5">
        <v>376.11</v>
      </c>
      <c r="V283" s="22">
        <f>Sales[[#This Row],[Profit]]/Sales[[#This Row],[Sales]]</f>
        <v>0.33749999999999997</v>
      </c>
    </row>
    <row r="284" spans="1:22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 s="5">
        <v>1038.8399999999999</v>
      </c>
      <c r="S284">
        <v>5</v>
      </c>
      <c r="T284">
        <v>0.2</v>
      </c>
      <c r="U284" s="5">
        <v>51.942000000000007</v>
      </c>
      <c r="V284" s="22">
        <f>Sales[[#This Row],[Profit]]/Sales[[#This Row],[Sales]]</f>
        <v>5.000000000000001E-2</v>
      </c>
    </row>
    <row r="285" spans="1:22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 s="5">
        <v>141.76</v>
      </c>
      <c r="S285">
        <v>5</v>
      </c>
      <c r="T285">
        <v>0.2</v>
      </c>
      <c r="U285" s="5">
        <v>47.843999999999994</v>
      </c>
      <c r="V285" s="22">
        <f>Sales[[#This Row],[Profit]]/Sales[[#This Row],[Sales]]</f>
        <v>0.33749999999999997</v>
      </c>
    </row>
    <row r="286" spans="1:22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 s="5">
        <v>239.80000000000004</v>
      </c>
      <c r="S286">
        <v>5</v>
      </c>
      <c r="T286">
        <v>0.2</v>
      </c>
      <c r="U286" s="5">
        <v>47.959999999999987</v>
      </c>
      <c r="V286" s="22">
        <f>Sales[[#This Row],[Profit]]/Sales[[#This Row],[Sales]]</f>
        <v>0.1999999999999999</v>
      </c>
    </row>
    <row r="287" spans="1:22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 s="5">
        <v>31.104000000000006</v>
      </c>
      <c r="S287">
        <v>6</v>
      </c>
      <c r="T287">
        <v>0.2</v>
      </c>
      <c r="U287" s="5">
        <v>10.8864</v>
      </c>
      <c r="V287" s="22">
        <f>Sales[[#This Row],[Profit]]/Sales[[#This Row],[Sales]]</f>
        <v>0.34999999999999992</v>
      </c>
    </row>
    <row r="288" spans="1:22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 s="5">
        <v>254.05800000000002</v>
      </c>
      <c r="S288">
        <v>7</v>
      </c>
      <c r="T288">
        <v>0.7</v>
      </c>
      <c r="U288" s="5">
        <v>-169.3719999999999</v>
      </c>
      <c r="V288" s="22">
        <f>Sales[[#This Row],[Profit]]/Sales[[#This Row],[Sales]]</f>
        <v>-0.66666666666666619</v>
      </c>
    </row>
    <row r="289" spans="1:22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 s="5">
        <v>194.52800000000002</v>
      </c>
      <c r="S289">
        <v>2</v>
      </c>
      <c r="T289">
        <v>0.2</v>
      </c>
      <c r="U289" s="5">
        <v>24.315999999999974</v>
      </c>
      <c r="V289" s="22">
        <f>Sales[[#This Row],[Profit]]/Sales[[#This Row],[Sales]]</f>
        <v>0.12499999999999985</v>
      </c>
    </row>
    <row r="290" spans="1:22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 s="5">
        <v>961.48000000000013</v>
      </c>
      <c r="S290">
        <v>5</v>
      </c>
      <c r="T290">
        <v>0.2</v>
      </c>
      <c r="U290" s="5">
        <v>-204.31449999999995</v>
      </c>
      <c r="V290" s="22">
        <f>Sales[[#This Row],[Profit]]/Sales[[#This Row],[Sales]]</f>
        <v>-0.21249999999999991</v>
      </c>
    </row>
    <row r="291" spans="1:22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 s="5">
        <v>19.096</v>
      </c>
      <c r="S291">
        <v>7</v>
      </c>
      <c r="T291">
        <v>0.2</v>
      </c>
      <c r="U291" s="5">
        <v>6.6835999999999993</v>
      </c>
      <c r="V291" s="22">
        <f>Sales[[#This Row],[Profit]]/Sales[[#This Row],[Sales]]</f>
        <v>0.35</v>
      </c>
    </row>
    <row r="292" spans="1:22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 s="5">
        <v>18.496000000000002</v>
      </c>
      <c r="S292">
        <v>8</v>
      </c>
      <c r="T292">
        <v>0.2</v>
      </c>
      <c r="U292" s="5">
        <v>6.2423999999999999</v>
      </c>
      <c r="V292" s="22">
        <f>Sales[[#This Row],[Profit]]/Sales[[#This Row],[Sales]]</f>
        <v>0.33749999999999997</v>
      </c>
    </row>
    <row r="293" spans="1:22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 s="5">
        <v>255.98400000000004</v>
      </c>
      <c r="S293">
        <v>2</v>
      </c>
      <c r="T293">
        <v>0.2</v>
      </c>
      <c r="U293" s="5">
        <v>54.396600000000007</v>
      </c>
      <c r="V293" s="22">
        <f>Sales[[#This Row],[Profit]]/Sales[[#This Row],[Sales]]</f>
        <v>0.21249999999999999</v>
      </c>
    </row>
    <row r="294" spans="1:22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 s="5">
        <v>86.97</v>
      </c>
      <c r="S294">
        <v>3</v>
      </c>
      <c r="T294">
        <v>0.5</v>
      </c>
      <c r="U294" s="5">
        <v>-48.703199999999995</v>
      </c>
      <c r="V294" s="22">
        <f>Sales[[#This Row],[Profit]]/Sales[[#This Row],[Sales]]</f>
        <v>-0.55999999999999994</v>
      </c>
    </row>
    <row r="295" spans="1:22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 s="5">
        <v>300.416</v>
      </c>
      <c r="S295">
        <v>8</v>
      </c>
      <c r="T295">
        <v>0.2</v>
      </c>
      <c r="U295" s="5">
        <v>78.859200000000001</v>
      </c>
      <c r="V295" s="22">
        <f>Sales[[#This Row],[Profit]]/Sales[[#This Row],[Sales]]</f>
        <v>0.26250000000000001</v>
      </c>
    </row>
    <row r="296" spans="1:22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 s="5">
        <v>230.35200000000003</v>
      </c>
      <c r="S296">
        <v>3</v>
      </c>
      <c r="T296">
        <v>0.2</v>
      </c>
      <c r="U296" s="5">
        <v>20.155800000000013</v>
      </c>
      <c r="V296" s="22">
        <f>Sales[[#This Row],[Profit]]/Sales[[#This Row],[Sales]]</f>
        <v>8.750000000000005E-2</v>
      </c>
    </row>
    <row r="297" spans="1:22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 s="5">
        <v>218.35200000000003</v>
      </c>
      <c r="S297">
        <v>3</v>
      </c>
      <c r="T297">
        <v>0.2</v>
      </c>
      <c r="U297" s="5">
        <v>-24.564599999999999</v>
      </c>
      <c r="V297" s="22">
        <f>Sales[[#This Row],[Profit]]/Sales[[#This Row],[Sales]]</f>
        <v>-0.11249999999999998</v>
      </c>
    </row>
    <row r="298" spans="1:22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 s="5">
        <v>78.600000000000009</v>
      </c>
      <c r="S298">
        <v>5</v>
      </c>
      <c r="T298">
        <v>0.7</v>
      </c>
      <c r="U298" s="5">
        <v>-62.88000000000001</v>
      </c>
      <c r="V298" s="22">
        <f>Sales[[#This Row],[Profit]]/Sales[[#This Row],[Sales]]</f>
        <v>-0.8</v>
      </c>
    </row>
    <row r="299" spans="1:22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 s="5">
        <v>27.552000000000003</v>
      </c>
      <c r="S299">
        <v>3</v>
      </c>
      <c r="T299">
        <v>0.2</v>
      </c>
      <c r="U299" s="5">
        <v>9.2987999999999964</v>
      </c>
      <c r="V299" s="22">
        <f>Sales[[#This Row],[Profit]]/Sales[[#This Row],[Sales]]</f>
        <v>0.33749999999999986</v>
      </c>
    </row>
    <row r="300" spans="1:22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 s="5">
        <v>32.400000000000006</v>
      </c>
      <c r="S300">
        <v>5</v>
      </c>
      <c r="T300">
        <v>0</v>
      </c>
      <c r="U300" s="5">
        <v>15.552000000000001</v>
      </c>
      <c r="V300" s="22">
        <f>Sales[[#This Row],[Profit]]/Sales[[#This Row],[Sales]]</f>
        <v>0.48</v>
      </c>
    </row>
    <row r="301" spans="1:22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 s="5">
        <v>1082.48</v>
      </c>
      <c r="S301">
        <v>8</v>
      </c>
      <c r="T301">
        <v>0</v>
      </c>
      <c r="U301" s="5">
        <v>10.824800000000096</v>
      </c>
      <c r="V301" s="22">
        <f>Sales[[#This Row],[Profit]]/Sales[[#This Row],[Sales]]</f>
        <v>1.0000000000000089E-2</v>
      </c>
    </row>
    <row r="302" spans="1:22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 s="5">
        <v>56.91</v>
      </c>
      <c r="S302">
        <v>3</v>
      </c>
      <c r="T302">
        <v>0</v>
      </c>
      <c r="U302" s="5">
        <v>27.316799999999997</v>
      </c>
      <c r="V302" s="22">
        <f>Sales[[#This Row],[Profit]]/Sales[[#This Row],[Sales]]</f>
        <v>0.48</v>
      </c>
    </row>
    <row r="303" spans="1:22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 s="5">
        <v>77.599999999999994</v>
      </c>
      <c r="S303">
        <v>4</v>
      </c>
      <c r="T303">
        <v>0</v>
      </c>
      <c r="U303" s="5">
        <v>38.023999999999994</v>
      </c>
      <c r="V303" s="22">
        <f>Sales[[#This Row],[Profit]]/Sales[[#This Row],[Sales]]</f>
        <v>0.48999999999999994</v>
      </c>
    </row>
    <row r="304" spans="1:22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 s="5">
        <v>14.28</v>
      </c>
      <c r="S304">
        <v>1</v>
      </c>
      <c r="T304">
        <v>0</v>
      </c>
      <c r="U304" s="5">
        <v>6.5687999999999995</v>
      </c>
      <c r="V304" s="22">
        <f>Sales[[#This Row],[Profit]]/Sales[[#This Row],[Sales]]</f>
        <v>0.45999999999999996</v>
      </c>
    </row>
    <row r="305" spans="1:22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 s="5">
        <v>219.07500000000002</v>
      </c>
      <c r="S305">
        <v>3</v>
      </c>
      <c r="T305">
        <v>0.5</v>
      </c>
      <c r="U305" s="5">
        <v>-131.44500000000005</v>
      </c>
      <c r="V305" s="22">
        <f>Sales[[#This Row],[Profit]]/Sales[[#This Row],[Sales]]</f>
        <v>-0.6000000000000002</v>
      </c>
    </row>
    <row r="306" spans="1:22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 s="5">
        <v>26.8</v>
      </c>
      <c r="S306">
        <v>2</v>
      </c>
      <c r="T306">
        <v>0</v>
      </c>
      <c r="U306" s="5">
        <v>12.863999999999999</v>
      </c>
      <c r="V306" s="22">
        <f>Sales[[#This Row],[Profit]]/Sales[[#This Row],[Sales]]</f>
        <v>0.47999999999999993</v>
      </c>
    </row>
    <row r="307" spans="1:22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 s="5">
        <v>9.84</v>
      </c>
      <c r="S307">
        <v>3</v>
      </c>
      <c r="T307">
        <v>0</v>
      </c>
      <c r="U307" s="5">
        <v>2.8535999999999988</v>
      </c>
      <c r="V307" s="22">
        <f>Sales[[#This Row],[Profit]]/Sales[[#This Row],[Sales]]</f>
        <v>0.28999999999999987</v>
      </c>
    </row>
    <row r="308" spans="1:22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 s="5">
        <v>45.480000000000004</v>
      </c>
      <c r="S308">
        <v>3</v>
      </c>
      <c r="T308">
        <v>0</v>
      </c>
      <c r="U308" s="5">
        <v>20.9208</v>
      </c>
      <c r="V308" s="22">
        <f>Sales[[#This Row],[Profit]]/Sales[[#This Row],[Sales]]</f>
        <v>0.45999999999999996</v>
      </c>
    </row>
    <row r="309" spans="1:22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 s="5">
        <v>289.20000000000005</v>
      </c>
      <c r="S309">
        <v>6</v>
      </c>
      <c r="T309">
        <v>0</v>
      </c>
      <c r="U309" s="5">
        <v>83.867999999999967</v>
      </c>
      <c r="V309" s="22">
        <f>Sales[[#This Row],[Profit]]/Sales[[#This Row],[Sales]]</f>
        <v>0.28999999999999981</v>
      </c>
    </row>
    <row r="310" spans="1:22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 s="5">
        <v>4.8899999999999997</v>
      </c>
      <c r="S310">
        <v>1</v>
      </c>
      <c r="T310">
        <v>0</v>
      </c>
      <c r="U310" s="5">
        <v>2.0049000000000001</v>
      </c>
      <c r="V310" s="22">
        <f>Sales[[#This Row],[Profit]]/Sales[[#This Row],[Sales]]</f>
        <v>0.41000000000000003</v>
      </c>
    </row>
    <row r="311" spans="1:22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 s="5">
        <v>15.136000000000003</v>
      </c>
      <c r="S311">
        <v>4</v>
      </c>
      <c r="T311">
        <v>0.2</v>
      </c>
      <c r="U311" s="5">
        <v>3.5948000000000011</v>
      </c>
      <c r="V311" s="22">
        <f>Sales[[#This Row],[Profit]]/Sales[[#This Row],[Sales]]</f>
        <v>0.23750000000000002</v>
      </c>
    </row>
    <row r="312" spans="1:22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 s="5">
        <v>466.76800000000003</v>
      </c>
      <c r="S312">
        <v>2</v>
      </c>
      <c r="T312">
        <v>0.2</v>
      </c>
      <c r="U312" s="5">
        <v>52.511399999999981</v>
      </c>
      <c r="V312" s="22">
        <f>Sales[[#This Row],[Profit]]/Sales[[#This Row],[Sales]]</f>
        <v>0.11249999999999995</v>
      </c>
    </row>
    <row r="313" spans="1:22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 s="5">
        <v>15.231999999999999</v>
      </c>
      <c r="S313">
        <v>1</v>
      </c>
      <c r="T313">
        <v>0.2</v>
      </c>
      <c r="U313" s="5">
        <v>1.7135999999999978</v>
      </c>
      <c r="V313" s="22">
        <f>Sales[[#This Row],[Profit]]/Sales[[#This Row],[Sales]]</f>
        <v>0.11249999999999986</v>
      </c>
    </row>
    <row r="314" spans="1:22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 s="5">
        <v>6.2640000000000002</v>
      </c>
      <c r="S314">
        <v>3</v>
      </c>
      <c r="T314">
        <v>0.2</v>
      </c>
      <c r="U314" s="5">
        <v>2.0358000000000001</v>
      </c>
      <c r="V314" s="22">
        <f>Sales[[#This Row],[Profit]]/Sales[[#This Row],[Sales]]</f>
        <v>0.32500000000000001</v>
      </c>
    </row>
    <row r="315" spans="1:22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 s="5">
        <v>87.539999999999992</v>
      </c>
      <c r="S315">
        <v>3</v>
      </c>
      <c r="T315">
        <v>0</v>
      </c>
      <c r="U315" s="5">
        <v>37.642200000000003</v>
      </c>
      <c r="V315" s="22">
        <f>Sales[[#This Row],[Profit]]/Sales[[#This Row],[Sales]]</f>
        <v>0.43000000000000005</v>
      </c>
    </row>
    <row r="316" spans="1:22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 s="5">
        <v>178.38400000000001</v>
      </c>
      <c r="S316">
        <v>2</v>
      </c>
      <c r="T316">
        <v>0.2</v>
      </c>
      <c r="U316" s="5">
        <v>22.297999999999973</v>
      </c>
      <c r="V316" s="22">
        <f>Sales[[#This Row],[Profit]]/Sales[[#This Row],[Sales]]</f>
        <v>0.12499999999999985</v>
      </c>
    </row>
    <row r="317" spans="1:22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 s="5">
        <v>15.552000000000003</v>
      </c>
      <c r="S317">
        <v>3</v>
      </c>
      <c r="T317">
        <v>0.2</v>
      </c>
      <c r="U317" s="5">
        <v>5.4432</v>
      </c>
      <c r="V317" s="22">
        <f>Sales[[#This Row],[Profit]]/Sales[[#This Row],[Sales]]</f>
        <v>0.34999999999999992</v>
      </c>
    </row>
    <row r="318" spans="1:22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 s="5">
        <v>99.13600000000001</v>
      </c>
      <c r="S318">
        <v>4</v>
      </c>
      <c r="T318">
        <v>0.2</v>
      </c>
      <c r="U318" s="5">
        <v>8.674399999999995</v>
      </c>
      <c r="V318" s="22">
        <f>Sales[[#This Row],[Profit]]/Sales[[#This Row],[Sales]]</f>
        <v>8.7499999999999939E-2</v>
      </c>
    </row>
    <row r="319" spans="1:22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 s="5">
        <v>135.88200000000001</v>
      </c>
      <c r="S319">
        <v>1</v>
      </c>
      <c r="T319">
        <v>0.1</v>
      </c>
      <c r="U319" s="5">
        <v>24.156800000000004</v>
      </c>
      <c r="V319" s="22">
        <f>Sales[[#This Row],[Profit]]/Sales[[#This Row],[Sales]]</f>
        <v>0.17777777777777781</v>
      </c>
    </row>
    <row r="320" spans="1:22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 s="5">
        <v>3991.98</v>
      </c>
      <c r="S320">
        <v>2</v>
      </c>
      <c r="T320">
        <v>0</v>
      </c>
      <c r="U320" s="5">
        <v>1995.99</v>
      </c>
      <c r="V320" s="22">
        <f>Sales[[#This Row],[Profit]]/Sales[[#This Row],[Sales]]</f>
        <v>0.5</v>
      </c>
    </row>
    <row r="321" spans="1:22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 s="5">
        <v>275.94</v>
      </c>
      <c r="S321">
        <v>6</v>
      </c>
      <c r="T321">
        <v>0</v>
      </c>
      <c r="U321" s="5">
        <v>80.022599999999997</v>
      </c>
      <c r="V321" s="22">
        <f>Sales[[#This Row],[Profit]]/Sales[[#This Row],[Sales]]</f>
        <v>0.28999999999999998</v>
      </c>
    </row>
    <row r="322" spans="1:22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 s="5">
        <v>360</v>
      </c>
      <c r="S322">
        <v>4</v>
      </c>
      <c r="T322">
        <v>0</v>
      </c>
      <c r="U322" s="5">
        <v>129.6</v>
      </c>
      <c r="V322" s="22">
        <f>Sales[[#This Row],[Profit]]/Sales[[#This Row],[Sales]]</f>
        <v>0.36</v>
      </c>
    </row>
    <row r="323" spans="1:22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 s="5">
        <v>43.57</v>
      </c>
      <c r="S323">
        <v>1</v>
      </c>
      <c r="T323">
        <v>0</v>
      </c>
      <c r="U323" s="5">
        <v>13.070999999999998</v>
      </c>
      <c r="V323" s="22">
        <f>Sales[[#This Row],[Profit]]/Sales[[#This Row],[Sales]]</f>
        <v>0.29999999999999993</v>
      </c>
    </row>
    <row r="324" spans="1:22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 s="5">
        <v>7.16</v>
      </c>
      <c r="S324">
        <v>2</v>
      </c>
      <c r="T324">
        <v>0</v>
      </c>
      <c r="U324" s="5">
        <v>3.58</v>
      </c>
      <c r="V324" s="22">
        <f>Sales[[#This Row],[Profit]]/Sales[[#This Row],[Sales]]</f>
        <v>0.5</v>
      </c>
    </row>
    <row r="325" spans="1:22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 s="5">
        <v>251.52</v>
      </c>
      <c r="S325">
        <v>6</v>
      </c>
      <c r="T325">
        <v>0.2</v>
      </c>
      <c r="U325" s="5">
        <v>81.744</v>
      </c>
      <c r="V325" s="22">
        <f>Sales[[#This Row],[Profit]]/Sales[[#This Row],[Sales]]</f>
        <v>0.32500000000000001</v>
      </c>
    </row>
    <row r="326" spans="1:22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 s="5">
        <v>99.99</v>
      </c>
      <c r="S326">
        <v>1</v>
      </c>
      <c r="T326">
        <v>0</v>
      </c>
      <c r="U326" s="5">
        <v>34.996499999999997</v>
      </c>
      <c r="V326" s="22">
        <f>Sales[[#This Row],[Profit]]/Sales[[#This Row],[Sales]]</f>
        <v>0.35</v>
      </c>
    </row>
    <row r="327" spans="1:22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 s="5">
        <v>15.991999999999999</v>
      </c>
      <c r="S327">
        <v>1</v>
      </c>
      <c r="T327">
        <v>0.2</v>
      </c>
      <c r="U327" s="5">
        <v>0.99949999999999894</v>
      </c>
      <c r="V327" s="22">
        <f>Sales[[#This Row],[Profit]]/Sales[[#This Row],[Sales]]</f>
        <v>6.2499999999999938E-2</v>
      </c>
    </row>
    <row r="328" spans="1:22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 s="5">
        <v>290.89800000000002</v>
      </c>
      <c r="S328">
        <v>3</v>
      </c>
      <c r="T328">
        <v>0.4</v>
      </c>
      <c r="U328" s="5">
        <v>-67.876199999999997</v>
      </c>
      <c r="V328" s="22">
        <f>Sales[[#This Row],[Profit]]/Sales[[#This Row],[Sales]]</f>
        <v>-0.23333333333333331</v>
      </c>
    </row>
    <row r="329" spans="1:22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 s="5">
        <v>54.224000000000004</v>
      </c>
      <c r="S329">
        <v>2</v>
      </c>
      <c r="T329">
        <v>0.2</v>
      </c>
      <c r="U329" s="5">
        <v>3.3889999999999993</v>
      </c>
      <c r="V329" s="22">
        <f>Sales[[#This Row],[Profit]]/Sales[[#This Row],[Sales]]</f>
        <v>6.2499999999999986E-2</v>
      </c>
    </row>
    <row r="330" spans="1:22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 s="5">
        <v>786.74400000000003</v>
      </c>
      <c r="S330">
        <v>4</v>
      </c>
      <c r="T330">
        <v>0.3</v>
      </c>
      <c r="U330" s="5">
        <v>-258.50160000000011</v>
      </c>
      <c r="V330" s="22">
        <f>Sales[[#This Row],[Profit]]/Sales[[#This Row],[Sales]]</f>
        <v>-0.32857142857142868</v>
      </c>
    </row>
    <row r="331" spans="1:22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 s="5">
        <v>100.24000000000001</v>
      </c>
      <c r="S331">
        <v>10</v>
      </c>
      <c r="T331">
        <v>0.2</v>
      </c>
      <c r="U331" s="5">
        <v>33.830999999999989</v>
      </c>
      <c r="V331" s="22">
        <f>Sales[[#This Row],[Profit]]/Sales[[#This Row],[Sales]]</f>
        <v>0.33749999999999986</v>
      </c>
    </row>
    <row r="332" spans="1:22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 s="5">
        <v>37.76400000000001</v>
      </c>
      <c r="S332">
        <v>6</v>
      </c>
      <c r="T332">
        <v>0.7</v>
      </c>
      <c r="U332" s="5">
        <v>-27.693600000000004</v>
      </c>
      <c r="V332" s="22">
        <f>Sales[[#This Row],[Profit]]/Sales[[#This Row],[Sales]]</f>
        <v>-0.73333333333333328</v>
      </c>
    </row>
    <row r="333" spans="1:22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 s="5">
        <v>82.8</v>
      </c>
      <c r="S333">
        <v>2</v>
      </c>
      <c r="T333">
        <v>0.4</v>
      </c>
      <c r="U333" s="5">
        <v>-20.700000000000003</v>
      </c>
      <c r="V333" s="22">
        <f>Sales[[#This Row],[Profit]]/Sales[[#This Row],[Sales]]</f>
        <v>-0.25000000000000006</v>
      </c>
    </row>
    <row r="334" spans="1:22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 s="5">
        <v>20.724000000000004</v>
      </c>
      <c r="S334">
        <v>2</v>
      </c>
      <c r="T334">
        <v>0.7</v>
      </c>
      <c r="U334" s="5">
        <v>-13.815999999999995</v>
      </c>
      <c r="V334" s="22">
        <f>Sales[[#This Row],[Profit]]/Sales[[#This Row],[Sales]]</f>
        <v>-0.6666666666666663</v>
      </c>
    </row>
    <row r="335" spans="1:22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 s="5">
        <v>4.8960000000000008</v>
      </c>
      <c r="S335">
        <v>3</v>
      </c>
      <c r="T335">
        <v>0.7</v>
      </c>
      <c r="U335" s="5">
        <v>-3.4271999999999991</v>
      </c>
      <c r="V335" s="22">
        <f>Sales[[#This Row],[Profit]]/Sales[[#This Row],[Sales]]</f>
        <v>-0.69999999999999973</v>
      </c>
    </row>
    <row r="336" spans="1:22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 s="5">
        <v>4.7520000000000007</v>
      </c>
      <c r="S336">
        <v>1</v>
      </c>
      <c r="T336">
        <v>0.2</v>
      </c>
      <c r="U336" s="5">
        <v>1.6037999999999997</v>
      </c>
      <c r="V336" s="22">
        <f>Sales[[#This Row],[Profit]]/Sales[[#This Row],[Sales]]</f>
        <v>0.33749999999999986</v>
      </c>
    </row>
    <row r="337" spans="1:22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 s="5">
        <v>959.98400000000004</v>
      </c>
      <c r="S337">
        <v>2</v>
      </c>
      <c r="T337">
        <v>0.2</v>
      </c>
      <c r="U337" s="5">
        <v>335.99440000000004</v>
      </c>
      <c r="V337" s="22">
        <f>Sales[[#This Row],[Profit]]/Sales[[#This Row],[Sales]]</f>
        <v>0.35000000000000003</v>
      </c>
    </row>
    <row r="338" spans="1:22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 s="5">
        <v>14.368000000000002</v>
      </c>
      <c r="S338">
        <v>4</v>
      </c>
      <c r="T338">
        <v>0.2</v>
      </c>
      <c r="U338" s="5">
        <v>4.4899999999999984</v>
      </c>
      <c r="V338" s="22">
        <f>Sales[[#This Row],[Profit]]/Sales[[#This Row],[Sales]]</f>
        <v>0.31249999999999983</v>
      </c>
    </row>
    <row r="339" spans="1:22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 s="5">
        <v>7.7120000000000006</v>
      </c>
      <c r="S339">
        <v>2</v>
      </c>
      <c r="T339">
        <v>0.2</v>
      </c>
      <c r="U339" s="5">
        <v>2.7956000000000003</v>
      </c>
      <c r="V339" s="22">
        <f>Sales[[#This Row],[Profit]]/Sales[[#This Row],[Sales]]</f>
        <v>0.36249999999999999</v>
      </c>
    </row>
    <row r="340" spans="1:22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 s="5">
        <v>698.35200000000009</v>
      </c>
      <c r="S340">
        <v>3</v>
      </c>
      <c r="T340">
        <v>0.2</v>
      </c>
      <c r="U340" s="5">
        <v>-17.458800000000053</v>
      </c>
      <c r="V340" s="22">
        <f>Sales[[#This Row],[Profit]]/Sales[[#This Row],[Sales]]</f>
        <v>-2.5000000000000074E-2</v>
      </c>
    </row>
    <row r="341" spans="1:22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 s="5">
        <v>4.96</v>
      </c>
      <c r="S341">
        <v>4</v>
      </c>
      <c r="T341">
        <v>0</v>
      </c>
      <c r="U341" s="5">
        <v>2.3311999999999999</v>
      </c>
      <c r="V341" s="22">
        <f>Sales[[#This Row],[Profit]]/Sales[[#This Row],[Sales]]</f>
        <v>0.47</v>
      </c>
    </row>
    <row r="342" spans="1:22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 s="5">
        <v>17.856000000000002</v>
      </c>
      <c r="S342">
        <v>4</v>
      </c>
      <c r="T342">
        <v>0.2</v>
      </c>
      <c r="U342" s="5">
        <v>1.1159999999999979</v>
      </c>
      <c r="V342" s="22">
        <f>Sales[[#This Row],[Profit]]/Sales[[#This Row],[Sales]]</f>
        <v>6.2499999999999875E-2</v>
      </c>
    </row>
    <row r="343" spans="1:22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 s="5">
        <v>509.97000000000008</v>
      </c>
      <c r="S343">
        <v>10</v>
      </c>
      <c r="T343">
        <v>0.7</v>
      </c>
      <c r="U343" s="5">
        <v>-407.97599999999989</v>
      </c>
      <c r="V343" s="22">
        <f>Sales[[#This Row],[Profit]]/Sales[[#This Row],[Sales]]</f>
        <v>-0.7999999999999996</v>
      </c>
    </row>
    <row r="344" spans="1:22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 s="5">
        <v>30.991999999999997</v>
      </c>
      <c r="S344">
        <v>13</v>
      </c>
      <c r="T344">
        <v>0.2</v>
      </c>
      <c r="U344" s="5">
        <v>10.072399999999996</v>
      </c>
      <c r="V344" s="22">
        <f>Sales[[#This Row],[Profit]]/Sales[[#This Row],[Sales]]</f>
        <v>0.3249999999999999</v>
      </c>
    </row>
    <row r="345" spans="1:22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 s="5">
        <v>71.927999999999997</v>
      </c>
      <c r="S345">
        <v>12</v>
      </c>
      <c r="T345">
        <v>0.4</v>
      </c>
      <c r="U345" s="5">
        <v>8.3915999999999897</v>
      </c>
      <c r="V345" s="22">
        <f>Sales[[#This Row],[Profit]]/Sales[[#This Row],[Sales]]</f>
        <v>0.11666666666666653</v>
      </c>
    </row>
    <row r="346" spans="1:22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 s="5">
        <v>88.800000000000011</v>
      </c>
      <c r="S346">
        <v>4</v>
      </c>
      <c r="T346">
        <v>0.2</v>
      </c>
      <c r="U346" s="5">
        <v>-2.2200000000000131</v>
      </c>
      <c r="V346" s="22">
        <f>Sales[[#This Row],[Profit]]/Sales[[#This Row],[Sales]]</f>
        <v>-2.5000000000000144E-2</v>
      </c>
    </row>
    <row r="347" spans="1:22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 s="5">
        <v>47.975999999999999</v>
      </c>
      <c r="S347">
        <v>3</v>
      </c>
      <c r="T347">
        <v>0.2</v>
      </c>
      <c r="U347" s="5">
        <v>4.7976000000000028</v>
      </c>
      <c r="V347" s="22">
        <f>Sales[[#This Row],[Profit]]/Sales[[#This Row],[Sales]]</f>
        <v>0.10000000000000006</v>
      </c>
    </row>
    <row r="348" spans="1:22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 s="5">
        <v>7.5600000000000005</v>
      </c>
      <c r="S348">
        <v>3</v>
      </c>
      <c r="T348">
        <v>0</v>
      </c>
      <c r="U348" s="5">
        <v>3.0996000000000006</v>
      </c>
      <c r="V348" s="22">
        <f>Sales[[#This Row],[Profit]]/Sales[[#This Row],[Sales]]</f>
        <v>0.41000000000000003</v>
      </c>
    </row>
    <row r="349" spans="1:22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 s="5">
        <v>24.56</v>
      </c>
      <c r="S349">
        <v>2</v>
      </c>
      <c r="T349">
        <v>0</v>
      </c>
      <c r="U349" s="5">
        <v>11.543199999999999</v>
      </c>
      <c r="V349" s="22">
        <f>Sales[[#This Row],[Profit]]/Sales[[#This Row],[Sales]]</f>
        <v>0.47</v>
      </c>
    </row>
    <row r="350" spans="1:22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 s="5">
        <v>12.96</v>
      </c>
      <c r="S350">
        <v>2</v>
      </c>
      <c r="T350">
        <v>0</v>
      </c>
      <c r="U350" s="5">
        <v>4.1471999999999998</v>
      </c>
      <c r="V350" s="22">
        <f>Sales[[#This Row],[Profit]]/Sales[[#This Row],[Sales]]</f>
        <v>0.31999999999999995</v>
      </c>
    </row>
    <row r="351" spans="1:22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 s="5">
        <v>6.79</v>
      </c>
      <c r="S351">
        <v>1</v>
      </c>
      <c r="T351">
        <v>0</v>
      </c>
      <c r="U351" s="5">
        <v>2.3086000000000002</v>
      </c>
      <c r="V351" s="22">
        <f>Sales[[#This Row],[Profit]]/Sales[[#This Row],[Sales]]</f>
        <v>0.34</v>
      </c>
    </row>
    <row r="352" spans="1:22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 s="5">
        <v>24.56</v>
      </c>
      <c r="S352">
        <v>2</v>
      </c>
      <c r="T352">
        <v>0</v>
      </c>
      <c r="U352" s="5">
        <v>11.543199999999999</v>
      </c>
      <c r="V352" s="22">
        <f>Sales[[#This Row],[Profit]]/Sales[[#This Row],[Sales]]</f>
        <v>0.47</v>
      </c>
    </row>
    <row r="353" spans="1:22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 s="5">
        <v>3.048</v>
      </c>
      <c r="S353">
        <v>1</v>
      </c>
      <c r="T353">
        <v>0.2</v>
      </c>
      <c r="U353" s="5">
        <v>1.0668</v>
      </c>
      <c r="V353" s="22">
        <f>Sales[[#This Row],[Profit]]/Sales[[#This Row],[Sales]]</f>
        <v>0.35</v>
      </c>
    </row>
    <row r="354" spans="1:22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 s="5">
        <v>49.12</v>
      </c>
      <c r="S354">
        <v>4</v>
      </c>
      <c r="T354">
        <v>0</v>
      </c>
      <c r="U354" s="5">
        <v>23.086399999999998</v>
      </c>
      <c r="V354" s="22">
        <f>Sales[[#This Row],[Profit]]/Sales[[#This Row],[Sales]]</f>
        <v>0.47</v>
      </c>
    </row>
    <row r="355" spans="1:22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 s="5">
        <v>4355.1680000000006</v>
      </c>
      <c r="S355">
        <v>4</v>
      </c>
      <c r="T355">
        <v>0.2</v>
      </c>
      <c r="U355" s="5">
        <v>1415.4295999999997</v>
      </c>
      <c r="V355" s="22">
        <f>Sales[[#This Row],[Profit]]/Sales[[#This Row],[Sales]]</f>
        <v>0.3249999999999999</v>
      </c>
    </row>
    <row r="356" spans="1:22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 s="5">
        <v>388.70400000000006</v>
      </c>
      <c r="S356">
        <v>6</v>
      </c>
      <c r="T356">
        <v>0.2</v>
      </c>
      <c r="U356" s="5">
        <v>-4.8588000000000022</v>
      </c>
      <c r="V356" s="22">
        <f>Sales[[#This Row],[Profit]]/Sales[[#This Row],[Sales]]</f>
        <v>-1.2500000000000004E-2</v>
      </c>
    </row>
    <row r="357" spans="1:22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 s="5">
        <v>8.26</v>
      </c>
      <c r="S357">
        <v>2</v>
      </c>
      <c r="T357">
        <v>0</v>
      </c>
      <c r="U357" s="5">
        <v>3.7995999999999999</v>
      </c>
      <c r="V357" s="22">
        <f>Sales[[#This Row],[Profit]]/Sales[[#This Row],[Sales]]</f>
        <v>0.46</v>
      </c>
    </row>
    <row r="358" spans="1:22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 s="5">
        <v>17.04</v>
      </c>
      <c r="S358">
        <v>4</v>
      </c>
      <c r="T358">
        <v>0</v>
      </c>
      <c r="U358" s="5">
        <v>6.9863999999999997</v>
      </c>
      <c r="V358" s="22">
        <f>Sales[[#This Row],[Profit]]/Sales[[#This Row],[Sales]]</f>
        <v>0.41000000000000003</v>
      </c>
    </row>
    <row r="359" spans="1:22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 s="5">
        <v>34.4</v>
      </c>
      <c r="S359">
        <v>5</v>
      </c>
      <c r="T359">
        <v>0</v>
      </c>
      <c r="U359" s="5">
        <v>15.823999999999998</v>
      </c>
      <c r="V359" s="22">
        <f>Sales[[#This Row],[Profit]]/Sales[[#This Row],[Sales]]</f>
        <v>0.45999999999999996</v>
      </c>
    </row>
    <row r="360" spans="1:22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 s="5">
        <v>36.240000000000009</v>
      </c>
      <c r="S360">
        <v>5</v>
      </c>
      <c r="T360">
        <v>0.2</v>
      </c>
      <c r="U360" s="5">
        <v>11.324999999999996</v>
      </c>
      <c r="V360" s="22">
        <f>Sales[[#This Row],[Profit]]/Sales[[#This Row],[Sales]]</f>
        <v>0.31249999999999978</v>
      </c>
    </row>
    <row r="361" spans="1:22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 s="5">
        <v>647.84</v>
      </c>
      <c r="S361">
        <v>8</v>
      </c>
      <c r="T361">
        <v>0</v>
      </c>
      <c r="U361" s="5">
        <v>168.4384</v>
      </c>
      <c r="V361" s="22">
        <f>Sales[[#This Row],[Profit]]/Sales[[#This Row],[Sales]]</f>
        <v>0.26</v>
      </c>
    </row>
    <row r="362" spans="1:22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 s="5">
        <v>20.7</v>
      </c>
      <c r="S362">
        <v>2</v>
      </c>
      <c r="T362">
        <v>0</v>
      </c>
      <c r="U362" s="5">
        <v>9.9359999999999999</v>
      </c>
      <c r="V362" s="22">
        <f>Sales[[#This Row],[Profit]]/Sales[[#This Row],[Sales]]</f>
        <v>0.48000000000000004</v>
      </c>
    </row>
    <row r="363" spans="1:22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 s="5">
        <v>20.7</v>
      </c>
      <c r="S363">
        <v>2</v>
      </c>
      <c r="T363">
        <v>0</v>
      </c>
      <c r="U363" s="5">
        <v>9.9359999999999999</v>
      </c>
      <c r="V363" s="22">
        <f>Sales[[#This Row],[Profit]]/Sales[[#This Row],[Sales]]</f>
        <v>0.48000000000000004</v>
      </c>
    </row>
    <row r="364" spans="1:22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 s="5">
        <v>488.64600000000002</v>
      </c>
      <c r="S364">
        <v>3</v>
      </c>
      <c r="T364">
        <v>0.1</v>
      </c>
      <c r="U364" s="5">
        <v>86.870400000000004</v>
      </c>
      <c r="V364" s="22">
        <f>Sales[[#This Row],[Profit]]/Sales[[#This Row],[Sales]]</f>
        <v>0.17777777777777778</v>
      </c>
    </row>
    <row r="365" spans="1:22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 s="5">
        <v>5.56</v>
      </c>
      <c r="S365">
        <v>2</v>
      </c>
      <c r="T365">
        <v>0</v>
      </c>
      <c r="U365" s="5">
        <v>1.4455999999999998</v>
      </c>
      <c r="V365" s="22">
        <f>Sales[[#This Row],[Profit]]/Sales[[#This Row],[Sales]]</f>
        <v>0.25999999999999995</v>
      </c>
    </row>
    <row r="366" spans="1:22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 s="5">
        <v>47.12</v>
      </c>
      <c r="S366">
        <v>8</v>
      </c>
      <c r="T366">
        <v>0</v>
      </c>
      <c r="U366" s="5">
        <v>20.732800000000001</v>
      </c>
      <c r="V366" s="22">
        <f>Sales[[#This Row],[Profit]]/Sales[[#This Row],[Sales]]</f>
        <v>0.44000000000000006</v>
      </c>
    </row>
    <row r="367" spans="1:22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 s="5">
        <v>211.96</v>
      </c>
      <c r="S367">
        <v>4</v>
      </c>
      <c r="T367">
        <v>0</v>
      </c>
      <c r="U367" s="5">
        <v>8.4783999999999935</v>
      </c>
      <c r="V367" s="22">
        <f>Sales[[#This Row],[Profit]]/Sales[[#This Row],[Sales]]</f>
        <v>3.9999999999999966E-2</v>
      </c>
    </row>
    <row r="368" spans="1:22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 s="5">
        <v>23.2</v>
      </c>
      <c r="S368">
        <v>4</v>
      </c>
      <c r="T368">
        <v>0</v>
      </c>
      <c r="U368" s="5">
        <v>10.44</v>
      </c>
      <c r="V368" s="22">
        <f>Sales[[#This Row],[Profit]]/Sales[[#This Row],[Sales]]</f>
        <v>0.45</v>
      </c>
    </row>
    <row r="369" spans="1:22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 s="5">
        <v>7.36</v>
      </c>
      <c r="S369">
        <v>2</v>
      </c>
      <c r="T369">
        <v>0</v>
      </c>
      <c r="U369" s="5">
        <v>0.14719999999999978</v>
      </c>
      <c r="V369" s="22">
        <f>Sales[[#This Row],[Profit]]/Sales[[#This Row],[Sales]]</f>
        <v>1.9999999999999969E-2</v>
      </c>
    </row>
    <row r="370" spans="1:22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 s="5">
        <v>104.79</v>
      </c>
      <c r="S370">
        <v>7</v>
      </c>
      <c r="T370">
        <v>0</v>
      </c>
      <c r="U370" s="5">
        <v>29.341200000000008</v>
      </c>
      <c r="V370" s="22">
        <f>Sales[[#This Row],[Profit]]/Sales[[#This Row],[Sales]]</f>
        <v>0.28000000000000008</v>
      </c>
    </row>
    <row r="371" spans="1:22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 s="5">
        <v>1043.92</v>
      </c>
      <c r="S371">
        <v>4</v>
      </c>
      <c r="T371">
        <v>0</v>
      </c>
      <c r="U371" s="5">
        <v>271.41920000000005</v>
      </c>
      <c r="V371" s="22">
        <f>Sales[[#This Row],[Profit]]/Sales[[#This Row],[Sales]]</f>
        <v>0.26</v>
      </c>
    </row>
    <row r="372" spans="1:22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 s="5">
        <v>25.920000000000005</v>
      </c>
      <c r="S372">
        <v>5</v>
      </c>
      <c r="T372">
        <v>0.2</v>
      </c>
      <c r="U372" s="5">
        <v>9.3960000000000008</v>
      </c>
      <c r="V372" s="22">
        <f>Sales[[#This Row],[Profit]]/Sales[[#This Row],[Sales]]</f>
        <v>0.36249999999999993</v>
      </c>
    </row>
    <row r="373" spans="1:22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 s="5">
        <v>53.424000000000007</v>
      </c>
      <c r="S373">
        <v>3</v>
      </c>
      <c r="T373">
        <v>0.2</v>
      </c>
      <c r="U373" s="5">
        <v>4.6746000000000016</v>
      </c>
      <c r="V373" s="22">
        <f>Sales[[#This Row],[Profit]]/Sales[[#This Row],[Sales]]</f>
        <v>8.7500000000000022E-2</v>
      </c>
    </row>
    <row r="374" spans="1:22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 s="5">
        <v>8.1600000000000019</v>
      </c>
      <c r="S374">
        <v>5</v>
      </c>
      <c r="T374">
        <v>0.7</v>
      </c>
      <c r="U374" s="5">
        <v>-5.7119999999999997</v>
      </c>
      <c r="V374" s="22">
        <f>Sales[[#This Row],[Profit]]/Sales[[#This Row],[Sales]]</f>
        <v>-0.69999999999999984</v>
      </c>
    </row>
    <row r="375" spans="1:22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 s="5">
        <v>1023.9360000000001</v>
      </c>
      <c r="S375">
        <v>8</v>
      </c>
      <c r="T375">
        <v>0.2</v>
      </c>
      <c r="U375" s="5">
        <v>179.1887999999999</v>
      </c>
      <c r="V375" s="22">
        <f>Sales[[#This Row],[Profit]]/Sales[[#This Row],[Sales]]</f>
        <v>0.17499999999999988</v>
      </c>
    </row>
    <row r="376" spans="1:22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 s="5">
        <v>9.24</v>
      </c>
      <c r="S376">
        <v>1</v>
      </c>
      <c r="T376">
        <v>0.2</v>
      </c>
      <c r="U376" s="5">
        <v>0.92399999999999993</v>
      </c>
      <c r="V376" s="22">
        <f>Sales[[#This Row],[Profit]]/Sales[[#This Row],[Sales]]</f>
        <v>9.9999999999999992E-2</v>
      </c>
    </row>
    <row r="377" spans="1:22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 s="5">
        <v>479.04</v>
      </c>
      <c r="S377">
        <v>10</v>
      </c>
      <c r="T377">
        <v>0.2</v>
      </c>
      <c r="U377" s="5">
        <v>-29.940000000000012</v>
      </c>
      <c r="V377" s="22">
        <f>Sales[[#This Row],[Profit]]/Sales[[#This Row],[Sales]]</f>
        <v>-6.2500000000000028E-2</v>
      </c>
    </row>
    <row r="378" spans="1:22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 s="5">
        <v>99.13600000000001</v>
      </c>
      <c r="S378">
        <v>4</v>
      </c>
      <c r="T378">
        <v>0.2</v>
      </c>
      <c r="U378" s="5">
        <v>30.979999999999993</v>
      </c>
      <c r="V378" s="22">
        <f>Sales[[#This Row],[Profit]]/Sales[[#This Row],[Sales]]</f>
        <v>0.31249999999999989</v>
      </c>
    </row>
    <row r="379" spans="1:22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 s="5">
        <v>1488.4239999999998</v>
      </c>
      <c r="S379">
        <v>7</v>
      </c>
      <c r="T379">
        <v>0.3</v>
      </c>
      <c r="U379" s="5">
        <v>-297.68479999999983</v>
      </c>
      <c r="V379" s="22">
        <f>Sales[[#This Row],[Profit]]/Sales[[#This Row],[Sales]]</f>
        <v>-0.19999999999999993</v>
      </c>
    </row>
    <row r="380" spans="1:22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 s="5">
        <v>8.6519999999999975</v>
      </c>
      <c r="S380">
        <v>3</v>
      </c>
      <c r="T380">
        <v>0.8</v>
      </c>
      <c r="U380" s="5">
        <v>-20.332200000000007</v>
      </c>
      <c r="V380" s="22">
        <f>Sales[[#This Row],[Profit]]/Sales[[#This Row],[Sales]]</f>
        <v>-2.3500000000000014</v>
      </c>
    </row>
    <row r="381" spans="1:22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 s="5">
        <v>23.832000000000001</v>
      </c>
      <c r="S381">
        <v>3</v>
      </c>
      <c r="T381">
        <v>0.2</v>
      </c>
      <c r="U381" s="5">
        <v>2.6810999999999954</v>
      </c>
      <c r="V381" s="22">
        <f>Sales[[#This Row],[Profit]]/Sales[[#This Row],[Sales]]</f>
        <v>0.11249999999999981</v>
      </c>
    </row>
    <row r="382" spans="1:22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 s="5">
        <v>12.175999999999998</v>
      </c>
      <c r="S382">
        <v>4</v>
      </c>
      <c r="T382">
        <v>0.8</v>
      </c>
      <c r="U382" s="5">
        <v>-18.872800000000009</v>
      </c>
      <c r="V382" s="22">
        <f>Sales[[#This Row],[Profit]]/Sales[[#This Row],[Sales]]</f>
        <v>-1.5500000000000009</v>
      </c>
    </row>
    <row r="383" spans="1:22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 s="5">
        <v>50.96</v>
      </c>
      <c r="S383">
        <v>7</v>
      </c>
      <c r="T383">
        <v>0</v>
      </c>
      <c r="U383" s="5">
        <v>25.48</v>
      </c>
      <c r="V383" s="22">
        <f>Sales[[#This Row],[Profit]]/Sales[[#This Row],[Sales]]</f>
        <v>0.5</v>
      </c>
    </row>
    <row r="384" spans="1:22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 s="5">
        <v>49.536000000000001</v>
      </c>
      <c r="S384">
        <v>3</v>
      </c>
      <c r="T384">
        <v>0.2</v>
      </c>
      <c r="U384" s="5">
        <v>17.337599999999998</v>
      </c>
      <c r="V384" s="22">
        <f>Sales[[#This Row],[Profit]]/Sales[[#This Row],[Sales]]</f>
        <v>0.35</v>
      </c>
    </row>
    <row r="385" spans="1:22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 s="5">
        <v>41.9</v>
      </c>
      <c r="S385">
        <v>2</v>
      </c>
      <c r="T385">
        <v>0</v>
      </c>
      <c r="U385" s="5">
        <v>8.7989999999999995</v>
      </c>
      <c r="V385" s="22">
        <f>Sales[[#This Row],[Profit]]/Sales[[#This Row],[Sales]]</f>
        <v>0.21</v>
      </c>
    </row>
    <row r="386" spans="1:22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 s="5">
        <v>375.45750000000004</v>
      </c>
      <c r="S386">
        <v>3</v>
      </c>
      <c r="T386">
        <v>0.45</v>
      </c>
      <c r="U386" s="5">
        <v>-157.00949999999997</v>
      </c>
      <c r="V386" s="22">
        <f>Sales[[#This Row],[Profit]]/Sales[[#This Row],[Sales]]</f>
        <v>-0.41818181818181804</v>
      </c>
    </row>
    <row r="387" spans="1:22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 s="5">
        <v>83.976000000000013</v>
      </c>
      <c r="S387">
        <v>3</v>
      </c>
      <c r="T387">
        <v>0.2</v>
      </c>
      <c r="U387" s="5">
        <v>-1.049700000000005</v>
      </c>
      <c r="V387" s="22">
        <f>Sales[[#This Row],[Profit]]/Sales[[#This Row],[Sales]]</f>
        <v>-1.2500000000000058E-2</v>
      </c>
    </row>
    <row r="388" spans="1:22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 s="5">
        <v>482.34000000000003</v>
      </c>
      <c r="S388">
        <v>4</v>
      </c>
      <c r="T388">
        <v>0.7</v>
      </c>
      <c r="U388" s="5">
        <v>-337.63799999999981</v>
      </c>
      <c r="V388" s="22">
        <f>Sales[[#This Row],[Profit]]/Sales[[#This Row],[Sales]]</f>
        <v>-0.69999999999999951</v>
      </c>
    </row>
    <row r="389" spans="1:22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 s="5">
        <v>2.9600000000000004</v>
      </c>
      <c r="S389">
        <v>1</v>
      </c>
      <c r="T389">
        <v>0.2</v>
      </c>
      <c r="U389" s="5">
        <v>0.77700000000000025</v>
      </c>
      <c r="V389" s="22">
        <f>Sales[[#This Row],[Profit]]/Sales[[#This Row],[Sales]]</f>
        <v>0.26250000000000007</v>
      </c>
    </row>
    <row r="390" spans="1:22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 s="5">
        <v>2.6240000000000001</v>
      </c>
      <c r="S390">
        <v>1</v>
      </c>
      <c r="T390">
        <v>0.2</v>
      </c>
      <c r="U390" s="5">
        <v>0.42639999999999978</v>
      </c>
      <c r="V390" s="22">
        <f>Sales[[#This Row],[Profit]]/Sales[[#This Row],[Sales]]</f>
        <v>0.16249999999999992</v>
      </c>
    </row>
    <row r="391" spans="1:22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 s="5">
        <v>23.36</v>
      </c>
      <c r="S391">
        <v>4</v>
      </c>
      <c r="T391">
        <v>0.2</v>
      </c>
      <c r="U391" s="5">
        <v>7.8839999999999986</v>
      </c>
      <c r="V391" s="22">
        <f>Sales[[#This Row],[Profit]]/Sales[[#This Row],[Sales]]</f>
        <v>0.33749999999999997</v>
      </c>
    </row>
    <row r="392" spans="1:22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 s="5">
        <v>39.979999999999997</v>
      </c>
      <c r="S392">
        <v>2</v>
      </c>
      <c r="T392">
        <v>0</v>
      </c>
      <c r="U392" s="5">
        <v>13.593199999999996</v>
      </c>
      <c r="V392" s="22">
        <f>Sales[[#This Row],[Profit]]/Sales[[#This Row],[Sales]]</f>
        <v>0.33999999999999991</v>
      </c>
    </row>
    <row r="393" spans="1:22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 s="5">
        <v>246.38400000000001</v>
      </c>
      <c r="S393">
        <v>2</v>
      </c>
      <c r="T393">
        <v>0.2</v>
      </c>
      <c r="U393" s="5">
        <v>27.718199999999968</v>
      </c>
      <c r="V393" s="22">
        <f>Sales[[#This Row],[Profit]]/Sales[[#This Row],[Sales]]</f>
        <v>0.11249999999999986</v>
      </c>
    </row>
    <row r="394" spans="1:22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 s="5">
        <v>1799.97</v>
      </c>
      <c r="S394">
        <v>3</v>
      </c>
      <c r="T394">
        <v>0</v>
      </c>
      <c r="U394" s="5">
        <v>701.98829999999998</v>
      </c>
      <c r="V394" s="22">
        <f>Sales[[#This Row],[Profit]]/Sales[[#This Row],[Sales]]</f>
        <v>0.38999999999999996</v>
      </c>
    </row>
    <row r="395" spans="1:22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 s="5">
        <v>12.461999999999996</v>
      </c>
      <c r="S395">
        <v>3</v>
      </c>
      <c r="T395">
        <v>0.8</v>
      </c>
      <c r="U395" s="5">
        <v>-20.5623</v>
      </c>
      <c r="V395" s="22">
        <f>Sales[[#This Row],[Profit]]/Sales[[#This Row],[Sales]]</f>
        <v>-1.6500000000000006</v>
      </c>
    </row>
    <row r="396" spans="1:22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 s="5">
        <v>75.792000000000002</v>
      </c>
      <c r="S396">
        <v>3</v>
      </c>
      <c r="T396">
        <v>0.2</v>
      </c>
      <c r="U396" s="5">
        <v>25.579799999999992</v>
      </c>
      <c r="V396" s="22">
        <f>Sales[[#This Row],[Profit]]/Sales[[#This Row],[Sales]]</f>
        <v>0.33749999999999986</v>
      </c>
    </row>
    <row r="397" spans="1:22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 s="5">
        <v>49.96</v>
      </c>
      <c r="S397">
        <v>2</v>
      </c>
      <c r="T397">
        <v>0</v>
      </c>
      <c r="U397" s="5">
        <v>9.4923999999999964</v>
      </c>
      <c r="V397" s="22">
        <f>Sales[[#This Row],[Profit]]/Sales[[#This Row],[Sales]]</f>
        <v>0.18999999999999992</v>
      </c>
    </row>
    <row r="398" spans="1:22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 s="5">
        <v>12.96</v>
      </c>
      <c r="S398">
        <v>2</v>
      </c>
      <c r="T398">
        <v>0</v>
      </c>
      <c r="U398" s="5">
        <v>6.2208000000000006</v>
      </c>
      <c r="V398" s="22">
        <f>Sales[[#This Row],[Profit]]/Sales[[#This Row],[Sales]]</f>
        <v>0.48000000000000004</v>
      </c>
    </row>
    <row r="399" spans="1:22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 s="5">
        <v>70.12</v>
      </c>
      <c r="S399">
        <v>4</v>
      </c>
      <c r="T399">
        <v>0</v>
      </c>
      <c r="U399" s="5">
        <v>21.035999999999994</v>
      </c>
      <c r="V399" s="22">
        <f>Sales[[#This Row],[Profit]]/Sales[[#This Row],[Sales]]</f>
        <v>0.29999999999999988</v>
      </c>
    </row>
    <row r="400" spans="1:22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 s="5">
        <v>35.952000000000005</v>
      </c>
      <c r="S400">
        <v>3</v>
      </c>
      <c r="T400">
        <v>0.2</v>
      </c>
      <c r="U400" s="5">
        <v>3.5951999999999984</v>
      </c>
      <c r="V400" s="22">
        <f>Sales[[#This Row],[Profit]]/Sales[[#This Row],[Sales]]</f>
        <v>9.9999999999999936E-2</v>
      </c>
    </row>
    <row r="401" spans="1:22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 s="5">
        <v>2396.2655999999997</v>
      </c>
      <c r="S401">
        <v>4</v>
      </c>
      <c r="T401">
        <v>0.32</v>
      </c>
      <c r="U401" s="5">
        <v>-317.15280000000007</v>
      </c>
      <c r="V401" s="22">
        <f>Sales[[#This Row],[Profit]]/Sales[[#This Row],[Sales]]</f>
        <v>-0.13235294117647065</v>
      </c>
    </row>
    <row r="402" spans="1:22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 s="5">
        <v>131.136</v>
      </c>
      <c r="S402">
        <v>4</v>
      </c>
      <c r="T402">
        <v>0.2</v>
      </c>
      <c r="U402" s="5">
        <v>-32.783999999999999</v>
      </c>
      <c r="V402" s="22">
        <f>Sales[[#This Row],[Profit]]/Sales[[#This Row],[Sales]]</f>
        <v>-0.25</v>
      </c>
    </row>
    <row r="403" spans="1:22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 s="5">
        <v>57.584000000000003</v>
      </c>
      <c r="S403">
        <v>2</v>
      </c>
      <c r="T403">
        <v>0.2</v>
      </c>
      <c r="U403" s="5">
        <v>0.71979999999999933</v>
      </c>
      <c r="V403" s="22">
        <f>Sales[[#This Row],[Profit]]/Sales[[#This Row],[Sales]]</f>
        <v>1.2499999999999987E-2</v>
      </c>
    </row>
    <row r="404" spans="1:22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 s="5">
        <v>9.5680000000000014</v>
      </c>
      <c r="S404">
        <v>2</v>
      </c>
      <c r="T404">
        <v>0.2</v>
      </c>
      <c r="U404" s="5">
        <v>3.4683999999999999</v>
      </c>
      <c r="V404" s="22">
        <f>Sales[[#This Row],[Profit]]/Sales[[#This Row],[Sales]]</f>
        <v>0.36249999999999993</v>
      </c>
    </row>
    <row r="405" spans="1:22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 s="5">
        <v>39.072000000000003</v>
      </c>
      <c r="S405">
        <v>6</v>
      </c>
      <c r="T405">
        <v>0.2</v>
      </c>
      <c r="U405" s="5">
        <v>9.7680000000000007</v>
      </c>
      <c r="V405" s="22">
        <f>Sales[[#This Row],[Profit]]/Sales[[#This Row],[Sales]]</f>
        <v>0.25</v>
      </c>
    </row>
    <row r="406" spans="1:22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 s="5">
        <v>35.910000000000004</v>
      </c>
      <c r="S406">
        <v>3</v>
      </c>
      <c r="T406">
        <v>0</v>
      </c>
      <c r="U406" s="5">
        <v>9.6956999999999987</v>
      </c>
      <c r="V406" s="22">
        <f>Sales[[#This Row],[Profit]]/Sales[[#This Row],[Sales]]</f>
        <v>0.26999999999999996</v>
      </c>
    </row>
    <row r="407" spans="1:22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 s="5">
        <v>179.95000000000002</v>
      </c>
      <c r="S407">
        <v>5</v>
      </c>
      <c r="T407">
        <v>0</v>
      </c>
      <c r="U407" s="5">
        <v>37.789500000000004</v>
      </c>
      <c r="V407" s="22">
        <f>Sales[[#This Row],[Profit]]/Sales[[#This Row],[Sales]]</f>
        <v>0.21</v>
      </c>
    </row>
    <row r="408" spans="1:22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 s="5">
        <v>1199.9760000000001</v>
      </c>
      <c r="S408">
        <v>3</v>
      </c>
      <c r="T408">
        <v>0.2</v>
      </c>
      <c r="U408" s="5">
        <v>434.99130000000002</v>
      </c>
      <c r="V408" s="22">
        <f>Sales[[#This Row],[Profit]]/Sales[[#This Row],[Sales]]</f>
        <v>0.36249999999999999</v>
      </c>
    </row>
    <row r="409" spans="1:22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 s="5">
        <v>27.15</v>
      </c>
      <c r="S409">
        <v>5</v>
      </c>
      <c r="T409">
        <v>0</v>
      </c>
      <c r="U409" s="5">
        <v>13.3035</v>
      </c>
      <c r="V409" s="22">
        <f>Sales[[#This Row],[Profit]]/Sales[[#This Row],[Sales]]</f>
        <v>0.49</v>
      </c>
    </row>
    <row r="410" spans="1:22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 s="5">
        <v>1004.0239999999999</v>
      </c>
      <c r="S410">
        <v>7</v>
      </c>
      <c r="T410">
        <v>0.2</v>
      </c>
      <c r="U410" s="5">
        <v>-112.95269999999994</v>
      </c>
      <c r="V410" s="22">
        <f>Sales[[#This Row],[Profit]]/Sales[[#This Row],[Sales]]</f>
        <v>-0.11249999999999995</v>
      </c>
    </row>
    <row r="411" spans="1:22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 s="5">
        <v>9.68</v>
      </c>
      <c r="S411">
        <v>1</v>
      </c>
      <c r="T411">
        <v>0</v>
      </c>
      <c r="U411" s="5">
        <v>4.6463999999999999</v>
      </c>
      <c r="V411" s="22">
        <f>Sales[[#This Row],[Profit]]/Sales[[#This Row],[Sales]]</f>
        <v>0.48</v>
      </c>
    </row>
    <row r="412" spans="1:22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 s="5">
        <v>28.349999999999998</v>
      </c>
      <c r="S412">
        <v>9</v>
      </c>
      <c r="T412">
        <v>0</v>
      </c>
      <c r="U412" s="5">
        <v>13.608000000000001</v>
      </c>
      <c r="V412" s="22">
        <f>Sales[[#This Row],[Profit]]/Sales[[#This Row],[Sales]]</f>
        <v>0.48000000000000004</v>
      </c>
    </row>
    <row r="413" spans="1:22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 s="5">
        <v>55.98</v>
      </c>
      <c r="S413">
        <v>1</v>
      </c>
      <c r="T413">
        <v>0</v>
      </c>
      <c r="U413" s="5">
        <v>27.430199999999999</v>
      </c>
      <c r="V413" s="22">
        <f>Sales[[#This Row],[Profit]]/Sales[[#This Row],[Sales]]</f>
        <v>0.49</v>
      </c>
    </row>
    <row r="414" spans="1:22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 s="5">
        <v>1336.829</v>
      </c>
      <c r="S414">
        <v>13</v>
      </c>
      <c r="T414">
        <v>0.15</v>
      </c>
      <c r="U414" s="5">
        <v>31.454799999999949</v>
      </c>
      <c r="V414" s="22">
        <f>Sales[[#This Row],[Profit]]/Sales[[#This Row],[Sales]]</f>
        <v>2.3529411764705844E-2</v>
      </c>
    </row>
    <row r="415" spans="1:22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 s="5">
        <v>113.56800000000001</v>
      </c>
      <c r="S415">
        <v>2</v>
      </c>
      <c r="T415">
        <v>0.2</v>
      </c>
      <c r="U415" s="5">
        <v>-18.454800000000013</v>
      </c>
      <c r="V415" s="22">
        <f>Sales[[#This Row],[Profit]]/Sales[[#This Row],[Sales]]</f>
        <v>-0.16250000000000009</v>
      </c>
    </row>
    <row r="416" spans="1:22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 s="5">
        <v>139.86000000000001</v>
      </c>
      <c r="S416">
        <v>7</v>
      </c>
      <c r="T416">
        <v>0</v>
      </c>
      <c r="U416" s="5">
        <v>65.734199999999987</v>
      </c>
      <c r="V416" s="22">
        <f>Sales[[#This Row],[Profit]]/Sales[[#This Row],[Sales]]</f>
        <v>0.46999999999999986</v>
      </c>
    </row>
    <row r="417" spans="1:22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 s="5">
        <v>307.13600000000002</v>
      </c>
      <c r="S417">
        <v>4</v>
      </c>
      <c r="T417">
        <v>0.2</v>
      </c>
      <c r="U417" s="5">
        <v>26.874400000000023</v>
      </c>
      <c r="V417" s="22">
        <f>Sales[[#This Row],[Profit]]/Sales[[#This Row],[Sales]]</f>
        <v>8.7500000000000064E-2</v>
      </c>
    </row>
    <row r="418" spans="1:22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 s="5">
        <v>95.92</v>
      </c>
      <c r="S418">
        <v>8</v>
      </c>
      <c r="T418">
        <v>0</v>
      </c>
      <c r="U418" s="5">
        <v>25.898399999999995</v>
      </c>
      <c r="V418" s="22">
        <f>Sales[[#This Row],[Profit]]/Sales[[#This Row],[Sales]]</f>
        <v>0.26999999999999996</v>
      </c>
    </row>
    <row r="419" spans="1:22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 s="5">
        <v>383.8</v>
      </c>
      <c r="S419">
        <v>5</v>
      </c>
      <c r="T419">
        <v>0.2</v>
      </c>
      <c r="U419" s="5">
        <v>38.379999999999981</v>
      </c>
      <c r="V419" s="22">
        <f>Sales[[#This Row],[Profit]]/Sales[[#This Row],[Sales]]</f>
        <v>9.999999999999995E-2</v>
      </c>
    </row>
    <row r="420" spans="1:22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 s="5">
        <v>5.78</v>
      </c>
      <c r="S420">
        <v>1</v>
      </c>
      <c r="T420">
        <v>0</v>
      </c>
      <c r="U420" s="5">
        <v>2.8322000000000003</v>
      </c>
      <c r="V420" s="22">
        <f>Sales[[#This Row],[Profit]]/Sales[[#This Row],[Sales]]</f>
        <v>0.49000000000000005</v>
      </c>
    </row>
    <row r="421" spans="1:22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 s="5">
        <v>9.32</v>
      </c>
      <c r="S421">
        <v>4</v>
      </c>
      <c r="T421">
        <v>0</v>
      </c>
      <c r="U421" s="5">
        <v>2.702799999999999</v>
      </c>
      <c r="V421" s="22">
        <f>Sales[[#This Row],[Profit]]/Sales[[#This Row],[Sales]]</f>
        <v>0.28999999999999987</v>
      </c>
    </row>
    <row r="422" spans="1:22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 s="5">
        <v>15.25</v>
      </c>
      <c r="S422">
        <v>1</v>
      </c>
      <c r="T422">
        <v>0</v>
      </c>
      <c r="U422" s="5">
        <v>7.0149999999999988</v>
      </c>
      <c r="V422" s="22">
        <f>Sales[[#This Row],[Profit]]/Sales[[#This Row],[Sales]]</f>
        <v>0.45999999999999991</v>
      </c>
    </row>
    <row r="423" spans="1:22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 s="5">
        <v>196.75200000000001</v>
      </c>
      <c r="S423">
        <v>6</v>
      </c>
      <c r="T423">
        <v>0.2</v>
      </c>
      <c r="U423" s="5">
        <v>56.566200000000009</v>
      </c>
      <c r="V423" s="22">
        <f>Sales[[#This Row],[Profit]]/Sales[[#This Row],[Sales]]</f>
        <v>0.28750000000000003</v>
      </c>
    </row>
    <row r="424" spans="1:22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 s="5">
        <v>56.56</v>
      </c>
      <c r="S424">
        <v>4</v>
      </c>
      <c r="T424">
        <v>0</v>
      </c>
      <c r="U424" s="5">
        <v>14.705600000000004</v>
      </c>
      <c r="V424" s="22">
        <f>Sales[[#This Row],[Profit]]/Sales[[#This Row],[Sales]]</f>
        <v>0.26000000000000006</v>
      </c>
    </row>
    <row r="425" spans="1:22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 s="5">
        <v>32.700000000000003</v>
      </c>
      <c r="S425">
        <v>3</v>
      </c>
      <c r="T425">
        <v>0</v>
      </c>
      <c r="U425" s="5">
        <v>8.5019999999999989</v>
      </c>
      <c r="V425" s="22">
        <f>Sales[[#This Row],[Profit]]/Sales[[#This Row],[Sales]]</f>
        <v>0.25999999999999995</v>
      </c>
    </row>
    <row r="426" spans="1:22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 s="5">
        <v>866.4</v>
      </c>
      <c r="S426">
        <v>4</v>
      </c>
      <c r="T426">
        <v>0</v>
      </c>
      <c r="U426" s="5">
        <v>225.26400000000001</v>
      </c>
      <c r="V426" s="22">
        <f>Sales[[#This Row],[Profit]]/Sales[[#This Row],[Sales]]</f>
        <v>0.26</v>
      </c>
    </row>
    <row r="427" spans="1:22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 s="5">
        <v>28.4</v>
      </c>
      <c r="S427">
        <v>2</v>
      </c>
      <c r="T427">
        <v>0</v>
      </c>
      <c r="U427" s="5">
        <v>11.076000000000001</v>
      </c>
      <c r="V427" s="22">
        <f>Sales[[#This Row],[Profit]]/Sales[[#This Row],[Sales]]</f>
        <v>0.39</v>
      </c>
    </row>
    <row r="428" spans="1:22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 s="5">
        <v>287.92</v>
      </c>
      <c r="S428">
        <v>8</v>
      </c>
      <c r="T428">
        <v>0</v>
      </c>
      <c r="U428" s="5">
        <v>138.20160000000001</v>
      </c>
      <c r="V428" s="22">
        <f>Sales[[#This Row],[Profit]]/Sales[[#This Row],[Sales]]</f>
        <v>0.48000000000000004</v>
      </c>
    </row>
    <row r="429" spans="1:22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 s="5">
        <v>69.989999999999995</v>
      </c>
      <c r="S429">
        <v>1</v>
      </c>
      <c r="T429">
        <v>0</v>
      </c>
      <c r="U429" s="5">
        <v>30.095700000000001</v>
      </c>
      <c r="V429" s="22">
        <f>Sales[[#This Row],[Profit]]/Sales[[#This Row],[Sales]]</f>
        <v>0.43000000000000005</v>
      </c>
    </row>
    <row r="430" spans="1:22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 s="5">
        <v>6.6719999999999988</v>
      </c>
      <c r="S430">
        <v>6</v>
      </c>
      <c r="T430">
        <v>0.2</v>
      </c>
      <c r="U430" s="5">
        <v>0.50039999999999996</v>
      </c>
      <c r="V430" s="22">
        <f>Sales[[#This Row],[Profit]]/Sales[[#This Row],[Sales]]</f>
        <v>7.5000000000000011E-2</v>
      </c>
    </row>
    <row r="431" spans="1:22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 s="5">
        <v>189.58800000000005</v>
      </c>
      <c r="S431">
        <v>2</v>
      </c>
      <c r="T431">
        <v>0.7</v>
      </c>
      <c r="U431" s="5">
        <v>-145.35079999999999</v>
      </c>
      <c r="V431" s="22">
        <f>Sales[[#This Row],[Profit]]/Sales[[#This Row],[Sales]]</f>
        <v>-0.76666666666666639</v>
      </c>
    </row>
    <row r="432" spans="1:22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 s="5">
        <v>408.74399999999997</v>
      </c>
      <c r="S432">
        <v>7</v>
      </c>
      <c r="T432">
        <v>0.2</v>
      </c>
      <c r="U432" s="5">
        <v>76.639499999999984</v>
      </c>
      <c r="V432" s="22">
        <f>Sales[[#This Row],[Profit]]/Sales[[#This Row],[Sales]]</f>
        <v>0.18749999999999997</v>
      </c>
    </row>
    <row r="433" spans="1:22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 s="5">
        <v>291.95999999999998</v>
      </c>
      <c r="S433">
        <v>5</v>
      </c>
      <c r="T433">
        <v>0.2</v>
      </c>
      <c r="U433" s="5">
        <v>54.742499999999978</v>
      </c>
      <c r="V433" s="22">
        <f>Sales[[#This Row],[Profit]]/Sales[[#This Row],[Sales]]</f>
        <v>0.18749999999999994</v>
      </c>
    </row>
    <row r="434" spans="1:22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 s="5">
        <v>4.7679999999999998</v>
      </c>
      <c r="S434">
        <v>2</v>
      </c>
      <c r="T434">
        <v>0.2</v>
      </c>
      <c r="U434" s="5">
        <v>-0.7748000000000006</v>
      </c>
      <c r="V434" s="22">
        <f>Sales[[#This Row],[Profit]]/Sales[[#This Row],[Sales]]</f>
        <v>-0.16250000000000014</v>
      </c>
    </row>
    <row r="435" spans="1:22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 s="5">
        <v>714.30000000000007</v>
      </c>
      <c r="S435">
        <v>5</v>
      </c>
      <c r="T435">
        <v>0</v>
      </c>
      <c r="U435" s="5">
        <v>207.14699999999993</v>
      </c>
      <c r="V435" s="22">
        <f>Sales[[#This Row],[Profit]]/Sales[[#This Row],[Sales]]</f>
        <v>0.28999999999999987</v>
      </c>
    </row>
    <row r="436" spans="1:22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 s="5">
        <v>4.8120000000000003</v>
      </c>
      <c r="S436">
        <v>2</v>
      </c>
      <c r="T436">
        <v>0.7</v>
      </c>
      <c r="U436" s="5">
        <v>-3.6891999999999996</v>
      </c>
      <c r="V436" s="22">
        <f>Sales[[#This Row],[Profit]]/Sales[[#This Row],[Sales]]</f>
        <v>-0.7666666666666665</v>
      </c>
    </row>
    <row r="437" spans="1:22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 s="5">
        <v>247.8</v>
      </c>
      <c r="S437">
        <v>5</v>
      </c>
      <c r="T437">
        <v>0.2</v>
      </c>
      <c r="U437" s="5">
        <v>-18.584999999999994</v>
      </c>
      <c r="V437" s="22">
        <f>Sales[[#This Row],[Profit]]/Sales[[#This Row],[Sales]]</f>
        <v>-7.4999999999999969E-2</v>
      </c>
    </row>
    <row r="438" spans="1:22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 s="5">
        <v>1007.979</v>
      </c>
      <c r="S438">
        <v>3</v>
      </c>
      <c r="T438">
        <v>0.3</v>
      </c>
      <c r="U438" s="5">
        <v>43.199100000000044</v>
      </c>
      <c r="V438" s="22">
        <f>Sales[[#This Row],[Profit]]/Sales[[#This Row],[Sales]]</f>
        <v>4.2857142857142899E-2</v>
      </c>
    </row>
    <row r="439" spans="1:22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 s="5">
        <v>313.488</v>
      </c>
      <c r="S439">
        <v>7</v>
      </c>
      <c r="T439">
        <v>0.2</v>
      </c>
      <c r="U439" s="5">
        <v>113.63939999999998</v>
      </c>
      <c r="V439" s="22">
        <f>Sales[[#This Row],[Profit]]/Sales[[#This Row],[Sales]]</f>
        <v>0.36249999999999993</v>
      </c>
    </row>
    <row r="440" spans="1:22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 s="5">
        <v>31.872000000000003</v>
      </c>
      <c r="S440">
        <v>8</v>
      </c>
      <c r="T440">
        <v>0.2</v>
      </c>
      <c r="U440" s="5">
        <v>11.553600000000003</v>
      </c>
      <c r="V440" s="22">
        <f>Sales[[#This Row],[Profit]]/Sales[[#This Row],[Sales]]</f>
        <v>0.36250000000000004</v>
      </c>
    </row>
    <row r="441" spans="1:22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 s="5">
        <v>207.84600000000003</v>
      </c>
      <c r="S441">
        <v>3</v>
      </c>
      <c r="T441">
        <v>0.1</v>
      </c>
      <c r="U441" s="5">
        <v>2.3093999999999895</v>
      </c>
      <c r="V441" s="22">
        <f>Sales[[#This Row],[Profit]]/Sales[[#This Row],[Sales]]</f>
        <v>1.1111111111111059E-2</v>
      </c>
    </row>
    <row r="442" spans="1:22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 s="5">
        <v>12.22</v>
      </c>
      <c r="S442">
        <v>1</v>
      </c>
      <c r="T442">
        <v>0</v>
      </c>
      <c r="U442" s="5">
        <v>3.6659999999999986</v>
      </c>
      <c r="V442" s="22">
        <f>Sales[[#This Row],[Profit]]/Sales[[#This Row],[Sales]]</f>
        <v>0.29999999999999988</v>
      </c>
    </row>
    <row r="443" spans="1:22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 s="5">
        <v>194.94</v>
      </c>
      <c r="S443">
        <v>3</v>
      </c>
      <c r="T443">
        <v>0</v>
      </c>
      <c r="U443" s="5">
        <v>23.392800000000008</v>
      </c>
      <c r="V443" s="22">
        <f>Sales[[#This Row],[Profit]]/Sales[[#This Row],[Sales]]</f>
        <v>0.12000000000000004</v>
      </c>
    </row>
    <row r="444" spans="1:22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 s="5">
        <v>70.949999999999989</v>
      </c>
      <c r="S444">
        <v>3</v>
      </c>
      <c r="T444">
        <v>0</v>
      </c>
      <c r="U444" s="5">
        <v>20.575499999999998</v>
      </c>
      <c r="V444" s="22">
        <f>Sales[[#This Row],[Profit]]/Sales[[#This Row],[Sales]]</f>
        <v>0.29000000000000004</v>
      </c>
    </row>
    <row r="445" spans="1:22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 s="5">
        <v>91.36</v>
      </c>
      <c r="S445">
        <v>4</v>
      </c>
      <c r="T445">
        <v>0</v>
      </c>
      <c r="U445" s="5">
        <v>42.025599999999997</v>
      </c>
      <c r="V445" s="22">
        <f>Sales[[#This Row],[Profit]]/Sales[[#This Row],[Sales]]</f>
        <v>0.45999999999999996</v>
      </c>
    </row>
    <row r="446" spans="1:22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 s="5">
        <v>242.94</v>
      </c>
      <c r="S446">
        <v>3</v>
      </c>
      <c r="T446">
        <v>0</v>
      </c>
      <c r="U446" s="5">
        <v>29.152800000000013</v>
      </c>
      <c r="V446" s="22">
        <f>Sales[[#This Row],[Profit]]/Sales[[#This Row],[Sales]]</f>
        <v>0.12000000000000005</v>
      </c>
    </row>
    <row r="447" spans="1:22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 s="5">
        <v>22.05</v>
      </c>
      <c r="S447">
        <v>7</v>
      </c>
      <c r="T447">
        <v>0</v>
      </c>
      <c r="U447" s="5">
        <v>10.584</v>
      </c>
      <c r="V447" s="22">
        <f>Sales[[#This Row],[Profit]]/Sales[[#This Row],[Sales]]</f>
        <v>0.48</v>
      </c>
    </row>
    <row r="448" spans="1:22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 s="5">
        <v>2.91</v>
      </c>
      <c r="S448">
        <v>1</v>
      </c>
      <c r="T448">
        <v>0</v>
      </c>
      <c r="U448" s="5">
        <v>1.3676999999999999</v>
      </c>
      <c r="V448" s="22">
        <f>Sales[[#This Row],[Profit]]/Sales[[#This Row],[Sales]]</f>
        <v>0.47</v>
      </c>
    </row>
    <row r="449" spans="1:22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 s="5">
        <v>59.519999999999996</v>
      </c>
      <c r="S449">
        <v>3</v>
      </c>
      <c r="T449">
        <v>0</v>
      </c>
      <c r="U449" s="5">
        <v>15.475200000000001</v>
      </c>
      <c r="V449" s="22">
        <f>Sales[[#This Row],[Profit]]/Sales[[#This Row],[Sales]]</f>
        <v>0.26</v>
      </c>
    </row>
    <row r="450" spans="1:22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 s="5">
        <v>161.94</v>
      </c>
      <c r="S450">
        <v>3</v>
      </c>
      <c r="T450">
        <v>0</v>
      </c>
      <c r="U450" s="5">
        <v>9.716399999999993</v>
      </c>
      <c r="V450" s="22">
        <f>Sales[[#This Row],[Profit]]/Sales[[#This Row],[Sales]]</f>
        <v>5.9999999999999956E-2</v>
      </c>
    </row>
    <row r="451" spans="1:22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 s="5">
        <v>263.88</v>
      </c>
      <c r="S451">
        <v>6</v>
      </c>
      <c r="T451">
        <v>0</v>
      </c>
      <c r="U451" s="5">
        <v>71.247600000000006</v>
      </c>
      <c r="V451" s="22">
        <f>Sales[[#This Row],[Profit]]/Sales[[#This Row],[Sales]]</f>
        <v>0.27</v>
      </c>
    </row>
    <row r="452" spans="1:22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 s="5">
        <v>30.48</v>
      </c>
      <c r="S452">
        <v>3</v>
      </c>
      <c r="T452">
        <v>0</v>
      </c>
      <c r="U452" s="5">
        <v>7.9248000000000012</v>
      </c>
      <c r="V452" s="22">
        <f>Sales[[#This Row],[Profit]]/Sales[[#This Row],[Sales]]</f>
        <v>0.26</v>
      </c>
    </row>
    <row r="453" spans="1:22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 s="5">
        <v>9.84</v>
      </c>
      <c r="S453">
        <v>3</v>
      </c>
      <c r="T453">
        <v>0</v>
      </c>
      <c r="U453" s="5">
        <v>2.8535999999999988</v>
      </c>
      <c r="V453" s="22">
        <f>Sales[[#This Row],[Profit]]/Sales[[#This Row],[Sales]]</f>
        <v>0.28999999999999987</v>
      </c>
    </row>
    <row r="454" spans="1:22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 s="5">
        <v>35.119999999999997</v>
      </c>
      <c r="S454">
        <v>4</v>
      </c>
      <c r="T454">
        <v>0</v>
      </c>
      <c r="U454" s="5">
        <v>9.1311999999999998</v>
      </c>
      <c r="V454" s="22">
        <f>Sales[[#This Row],[Profit]]/Sales[[#This Row],[Sales]]</f>
        <v>0.26</v>
      </c>
    </row>
    <row r="455" spans="1:22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 s="5">
        <v>284.36399999999998</v>
      </c>
      <c r="S455">
        <v>2</v>
      </c>
      <c r="T455">
        <v>0.4</v>
      </c>
      <c r="U455" s="5">
        <v>-75.830400000000054</v>
      </c>
      <c r="V455" s="22">
        <f>Sales[[#This Row],[Profit]]/Sales[[#This Row],[Sales]]</f>
        <v>-0.26666666666666689</v>
      </c>
    </row>
    <row r="456" spans="1:22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 s="5">
        <v>665.40800000000002</v>
      </c>
      <c r="S456">
        <v>2</v>
      </c>
      <c r="T456">
        <v>0.2</v>
      </c>
      <c r="U456" s="5">
        <v>66.540799999999962</v>
      </c>
      <c r="V456" s="22">
        <f>Sales[[#This Row],[Profit]]/Sales[[#This Row],[Sales]]</f>
        <v>9.9999999999999936E-2</v>
      </c>
    </row>
    <row r="457" spans="1:22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 s="5">
        <v>63.88</v>
      </c>
      <c r="S457">
        <v>4</v>
      </c>
      <c r="T457">
        <v>0</v>
      </c>
      <c r="U457" s="5">
        <v>24.913200000000003</v>
      </c>
      <c r="V457" s="22">
        <f>Sales[[#This Row],[Profit]]/Sales[[#This Row],[Sales]]</f>
        <v>0.39</v>
      </c>
    </row>
    <row r="458" spans="1:22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 s="5">
        <v>129.56800000000001</v>
      </c>
      <c r="S458">
        <v>2</v>
      </c>
      <c r="T458">
        <v>0.2</v>
      </c>
      <c r="U458" s="5">
        <v>-24.294000000000018</v>
      </c>
      <c r="V458" s="22">
        <f>Sales[[#This Row],[Profit]]/Sales[[#This Row],[Sales]]</f>
        <v>-0.18750000000000011</v>
      </c>
    </row>
    <row r="459" spans="1:22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 s="5">
        <v>747.55799999999999</v>
      </c>
      <c r="S459">
        <v>3</v>
      </c>
      <c r="T459">
        <v>0.3</v>
      </c>
      <c r="U459" s="5">
        <v>-96.11460000000011</v>
      </c>
      <c r="V459" s="22">
        <f>Sales[[#This Row],[Profit]]/Sales[[#This Row],[Sales]]</f>
        <v>-0.12857142857142873</v>
      </c>
    </row>
    <row r="460" spans="1:22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 s="5">
        <v>8.9280000000000008</v>
      </c>
      <c r="S460">
        <v>2</v>
      </c>
      <c r="T460">
        <v>0.2</v>
      </c>
      <c r="U460" s="5">
        <v>3.3479999999999999</v>
      </c>
      <c r="V460" s="22">
        <f>Sales[[#This Row],[Profit]]/Sales[[#This Row],[Sales]]</f>
        <v>0.37499999999999994</v>
      </c>
    </row>
    <row r="461" spans="1:22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 s="5">
        <v>103.92</v>
      </c>
      <c r="S461">
        <v>4</v>
      </c>
      <c r="T461">
        <v>0</v>
      </c>
      <c r="U461" s="5">
        <v>36.372</v>
      </c>
      <c r="V461" s="22">
        <f>Sales[[#This Row],[Profit]]/Sales[[#This Row],[Sales]]</f>
        <v>0.35</v>
      </c>
    </row>
    <row r="462" spans="1:22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 s="5">
        <v>899.91</v>
      </c>
      <c r="S462">
        <v>9</v>
      </c>
      <c r="T462">
        <v>0</v>
      </c>
      <c r="U462" s="5">
        <v>377.96220000000005</v>
      </c>
      <c r="V462" s="22">
        <f>Sales[[#This Row],[Profit]]/Sales[[#This Row],[Sales]]</f>
        <v>0.4200000000000001</v>
      </c>
    </row>
    <row r="463" spans="1:22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 s="5">
        <v>51.311999999999998</v>
      </c>
      <c r="S463">
        <v>3</v>
      </c>
      <c r="T463">
        <v>0.2</v>
      </c>
      <c r="U463" s="5">
        <v>18.600599999999996</v>
      </c>
      <c r="V463" s="22">
        <f>Sales[[#This Row],[Profit]]/Sales[[#This Row],[Sales]]</f>
        <v>0.36249999999999993</v>
      </c>
    </row>
    <row r="464" spans="1:22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 s="5">
        <v>23.56</v>
      </c>
      <c r="S464">
        <v>5</v>
      </c>
      <c r="T464">
        <v>0.2</v>
      </c>
      <c r="U464" s="5">
        <v>7.0680000000000005</v>
      </c>
      <c r="V464" s="22">
        <f>Sales[[#This Row],[Profit]]/Sales[[#This Row],[Sales]]</f>
        <v>0.30000000000000004</v>
      </c>
    </row>
    <row r="465" spans="1:22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 s="5">
        <v>1272.6299999999999</v>
      </c>
      <c r="S465">
        <v>6</v>
      </c>
      <c r="T465">
        <v>0.5</v>
      </c>
      <c r="U465" s="5">
        <v>-814.4831999999999</v>
      </c>
      <c r="V465" s="22">
        <f>Sales[[#This Row],[Profit]]/Sales[[#This Row],[Sales]]</f>
        <v>-0.64</v>
      </c>
    </row>
    <row r="466" spans="1:22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 s="5">
        <v>28.484999999999999</v>
      </c>
      <c r="S466">
        <v>5</v>
      </c>
      <c r="T466">
        <v>0.7</v>
      </c>
      <c r="U466" s="5">
        <v>-20.888999999999989</v>
      </c>
      <c r="V466" s="22">
        <f>Sales[[#This Row],[Profit]]/Sales[[#This Row],[Sales]]</f>
        <v>-0.73333333333333295</v>
      </c>
    </row>
    <row r="467" spans="1:22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 s="5">
        <v>185.376</v>
      </c>
      <c r="S467">
        <v>2</v>
      </c>
      <c r="T467">
        <v>0.2</v>
      </c>
      <c r="U467" s="5">
        <v>-34.758000000000017</v>
      </c>
      <c r="V467" s="22">
        <f>Sales[[#This Row],[Profit]]/Sales[[#This Row],[Sales]]</f>
        <v>-0.18750000000000008</v>
      </c>
    </row>
    <row r="468" spans="1:22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 s="5">
        <v>78.272000000000006</v>
      </c>
      <c r="S468">
        <v>2</v>
      </c>
      <c r="T468">
        <v>0.2</v>
      </c>
      <c r="U468" s="5">
        <v>5.8704000000000001</v>
      </c>
      <c r="V468" s="22">
        <f>Sales[[#This Row],[Profit]]/Sales[[#This Row],[Sales]]</f>
        <v>7.4999999999999997E-2</v>
      </c>
    </row>
    <row r="469" spans="1:22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 s="5">
        <v>254.74400000000003</v>
      </c>
      <c r="S469">
        <v>7</v>
      </c>
      <c r="T469">
        <v>0.6</v>
      </c>
      <c r="U469" s="5">
        <v>-312.06139999999994</v>
      </c>
      <c r="V469" s="22">
        <f>Sales[[#This Row],[Profit]]/Sales[[#This Row],[Sales]]</f>
        <v>-1.2249999999999996</v>
      </c>
    </row>
    <row r="470" spans="1:22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 s="5">
        <v>205.33279999999996</v>
      </c>
      <c r="S470">
        <v>2</v>
      </c>
      <c r="T470">
        <v>0.32</v>
      </c>
      <c r="U470" s="5">
        <v>-36.235200000000006</v>
      </c>
      <c r="V470" s="22">
        <f>Sales[[#This Row],[Profit]]/Sales[[#This Row],[Sales]]</f>
        <v>-0.17647058823529418</v>
      </c>
    </row>
    <row r="471" spans="1:22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 s="5">
        <v>4.7879999999999985</v>
      </c>
      <c r="S471">
        <v>3</v>
      </c>
      <c r="T471">
        <v>0.8</v>
      </c>
      <c r="U471" s="5">
        <v>-7.9001999999999999</v>
      </c>
      <c r="V471" s="22">
        <f>Sales[[#This Row],[Profit]]/Sales[[#This Row],[Sales]]</f>
        <v>-1.6500000000000006</v>
      </c>
    </row>
    <row r="472" spans="1:22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 s="5">
        <v>55.48</v>
      </c>
      <c r="S472">
        <v>1</v>
      </c>
      <c r="T472">
        <v>0</v>
      </c>
      <c r="U472" s="5">
        <v>26.630399999999998</v>
      </c>
      <c r="V472" s="22">
        <f>Sales[[#This Row],[Profit]]/Sales[[#This Row],[Sales]]</f>
        <v>0.48</v>
      </c>
    </row>
    <row r="473" spans="1:22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 s="5">
        <v>340.92</v>
      </c>
      <c r="S473">
        <v>3</v>
      </c>
      <c r="T473">
        <v>0</v>
      </c>
      <c r="U473" s="5">
        <v>3.4091999999999842</v>
      </c>
      <c r="V473" s="22">
        <f>Sales[[#This Row],[Profit]]/Sales[[#This Row],[Sales]]</f>
        <v>9.9999999999999534E-3</v>
      </c>
    </row>
    <row r="474" spans="1:22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 s="5">
        <v>222.66599999999997</v>
      </c>
      <c r="S474">
        <v>2</v>
      </c>
      <c r="T474">
        <v>0.15</v>
      </c>
      <c r="U474" s="5">
        <v>10.478399999999979</v>
      </c>
      <c r="V474" s="22">
        <f>Sales[[#This Row],[Profit]]/Sales[[#This Row],[Sales]]</f>
        <v>4.7058823529411681E-2</v>
      </c>
    </row>
    <row r="475" spans="1:22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 s="5">
        <v>703.96800000000007</v>
      </c>
      <c r="S475">
        <v>4</v>
      </c>
      <c r="T475">
        <v>0.2</v>
      </c>
      <c r="U475" s="5">
        <v>87.995999999999924</v>
      </c>
      <c r="V475" s="22">
        <f>Sales[[#This Row],[Profit]]/Sales[[#This Row],[Sales]]</f>
        <v>0.12499999999999988</v>
      </c>
    </row>
    <row r="476" spans="1:22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 s="5">
        <v>92.52</v>
      </c>
      <c r="S476">
        <v>6</v>
      </c>
      <c r="T476">
        <v>0</v>
      </c>
      <c r="U476" s="5">
        <v>24.980400000000007</v>
      </c>
      <c r="V476" s="22">
        <f>Sales[[#This Row],[Profit]]/Sales[[#This Row],[Sales]]</f>
        <v>0.27000000000000007</v>
      </c>
    </row>
    <row r="477" spans="1:22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 s="5">
        <v>62.649999999999991</v>
      </c>
      <c r="S477">
        <v>7</v>
      </c>
      <c r="T477">
        <v>0</v>
      </c>
      <c r="U477" s="5">
        <v>28.818999999999996</v>
      </c>
      <c r="V477" s="22">
        <f>Sales[[#This Row],[Profit]]/Sales[[#This Row],[Sales]]</f>
        <v>0.45999999999999996</v>
      </c>
    </row>
    <row r="478" spans="1:22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 s="5">
        <v>94.85</v>
      </c>
      <c r="S478">
        <v>5</v>
      </c>
      <c r="T478">
        <v>0</v>
      </c>
      <c r="U478" s="5">
        <v>45.527999999999992</v>
      </c>
      <c r="V478" s="22">
        <f>Sales[[#This Row],[Profit]]/Sales[[#This Row],[Sales]]</f>
        <v>0.47999999999999993</v>
      </c>
    </row>
    <row r="479" spans="1:22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 s="5">
        <v>95.76</v>
      </c>
      <c r="S479">
        <v>6</v>
      </c>
      <c r="T479">
        <v>0.2</v>
      </c>
      <c r="U479" s="5">
        <v>7.1819999999999951</v>
      </c>
      <c r="V479" s="22">
        <f>Sales[[#This Row],[Profit]]/Sales[[#This Row],[Sales]]</f>
        <v>7.4999999999999942E-2</v>
      </c>
    </row>
    <row r="480" spans="1:22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 s="5">
        <v>40.200000000000003</v>
      </c>
      <c r="S480">
        <v>3</v>
      </c>
      <c r="T480">
        <v>0</v>
      </c>
      <c r="U480" s="5">
        <v>19.295999999999999</v>
      </c>
      <c r="V480" s="22">
        <f>Sales[[#This Row],[Profit]]/Sales[[#This Row],[Sales]]</f>
        <v>0.47999999999999993</v>
      </c>
    </row>
    <row r="481" spans="1:22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 s="5">
        <v>14.7</v>
      </c>
      <c r="S481">
        <v>5</v>
      </c>
      <c r="T481">
        <v>0</v>
      </c>
      <c r="U481" s="5">
        <v>6.6150000000000002</v>
      </c>
      <c r="V481" s="22">
        <f>Sales[[#This Row],[Profit]]/Sales[[#This Row],[Sales]]</f>
        <v>0.45</v>
      </c>
    </row>
    <row r="482" spans="1:22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 s="5">
        <v>704.25</v>
      </c>
      <c r="S482">
        <v>5</v>
      </c>
      <c r="T482">
        <v>0</v>
      </c>
      <c r="U482" s="5">
        <v>84.51</v>
      </c>
      <c r="V482" s="22">
        <f>Sales[[#This Row],[Profit]]/Sales[[#This Row],[Sales]]</f>
        <v>0.12000000000000001</v>
      </c>
    </row>
    <row r="483" spans="1:22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 s="5">
        <v>9.09</v>
      </c>
      <c r="S483">
        <v>3</v>
      </c>
      <c r="T483">
        <v>0</v>
      </c>
      <c r="U483" s="5">
        <v>1.9088999999999996</v>
      </c>
      <c r="V483" s="22">
        <f>Sales[[#This Row],[Profit]]/Sales[[#This Row],[Sales]]</f>
        <v>0.20999999999999996</v>
      </c>
    </row>
    <row r="484" spans="1:22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 s="5">
        <v>5.96</v>
      </c>
      <c r="S484">
        <v>2</v>
      </c>
      <c r="T484">
        <v>0</v>
      </c>
      <c r="U484" s="5">
        <v>1.6688000000000001</v>
      </c>
      <c r="V484" s="22">
        <f>Sales[[#This Row],[Profit]]/Sales[[#This Row],[Sales]]</f>
        <v>0.28000000000000003</v>
      </c>
    </row>
    <row r="485" spans="1:22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 s="5">
        <v>159.97999999999999</v>
      </c>
      <c r="S485">
        <v>2</v>
      </c>
      <c r="T485">
        <v>0</v>
      </c>
      <c r="U485" s="5">
        <v>57.592799999999997</v>
      </c>
      <c r="V485" s="22">
        <f>Sales[[#This Row],[Profit]]/Sales[[#This Row],[Sales]]</f>
        <v>0.36</v>
      </c>
    </row>
    <row r="486" spans="1:22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 s="5">
        <v>29.6</v>
      </c>
      <c r="S486">
        <v>2</v>
      </c>
      <c r="T486">
        <v>0</v>
      </c>
      <c r="U486" s="5">
        <v>14.8</v>
      </c>
      <c r="V486" s="22">
        <f>Sales[[#This Row],[Profit]]/Sales[[#This Row],[Sales]]</f>
        <v>0.5</v>
      </c>
    </row>
    <row r="487" spans="1:22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 s="5">
        <v>514.16499999999996</v>
      </c>
      <c r="S487">
        <v>5</v>
      </c>
      <c r="T487">
        <v>0.15</v>
      </c>
      <c r="U487" s="5">
        <v>-30.24499999999999</v>
      </c>
      <c r="V487" s="22">
        <f>Sales[[#This Row],[Profit]]/Sales[[#This Row],[Sales]]</f>
        <v>-5.8823529411764691E-2</v>
      </c>
    </row>
    <row r="488" spans="1:22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 s="5">
        <v>279.95999999999998</v>
      </c>
      <c r="S488">
        <v>5</v>
      </c>
      <c r="T488">
        <v>0.2</v>
      </c>
      <c r="U488" s="5">
        <v>17.497500000000016</v>
      </c>
      <c r="V488" s="22">
        <f>Sales[[#This Row],[Profit]]/Sales[[#This Row],[Sales]]</f>
        <v>6.2500000000000069E-2</v>
      </c>
    </row>
    <row r="489" spans="1:22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 s="5">
        <v>2735.9520000000002</v>
      </c>
      <c r="S489">
        <v>6</v>
      </c>
      <c r="T489">
        <v>0.2</v>
      </c>
      <c r="U489" s="5">
        <v>341.99399999999969</v>
      </c>
      <c r="V489" s="22">
        <f>Sales[[#This Row],[Profit]]/Sales[[#This Row],[Sales]]</f>
        <v>0.12499999999999988</v>
      </c>
    </row>
    <row r="490" spans="1:22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 s="5">
        <v>7.9920000000000009</v>
      </c>
      <c r="S490">
        <v>1</v>
      </c>
      <c r="T490">
        <v>0.2</v>
      </c>
      <c r="U490" s="5">
        <v>0.59940000000000015</v>
      </c>
      <c r="V490" s="22">
        <f>Sales[[#This Row],[Profit]]/Sales[[#This Row],[Sales]]</f>
        <v>7.5000000000000011E-2</v>
      </c>
    </row>
    <row r="491" spans="1:22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 s="5">
        <v>63.984000000000009</v>
      </c>
      <c r="S491">
        <v>2</v>
      </c>
      <c r="T491">
        <v>0.2</v>
      </c>
      <c r="U491" s="5">
        <v>10.397399999999998</v>
      </c>
      <c r="V491" s="22">
        <f>Sales[[#This Row],[Profit]]/Sales[[#This Row],[Sales]]</f>
        <v>0.16249999999999995</v>
      </c>
    </row>
    <row r="492" spans="1:22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 s="5">
        <v>70.367999999999995</v>
      </c>
      <c r="S492">
        <v>2</v>
      </c>
      <c r="T492">
        <v>0.2</v>
      </c>
      <c r="U492" s="5">
        <v>6.1572000000000031</v>
      </c>
      <c r="V492" s="22">
        <f>Sales[[#This Row],[Profit]]/Sales[[#This Row],[Sales]]</f>
        <v>8.750000000000005E-2</v>
      </c>
    </row>
    <row r="493" spans="1:22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 s="5">
        <v>449.15</v>
      </c>
      <c r="S493">
        <v>5</v>
      </c>
      <c r="T493">
        <v>0</v>
      </c>
      <c r="U493" s="5">
        <v>8.9829999999999899</v>
      </c>
      <c r="V493" s="22">
        <f>Sales[[#This Row],[Profit]]/Sales[[#This Row],[Sales]]</f>
        <v>1.999999999999998E-2</v>
      </c>
    </row>
    <row r="494" spans="1:22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 s="5">
        <v>11.07</v>
      </c>
      <c r="S494">
        <v>3</v>
      </c>
      <c r="T494">
        <v>0</v>
      </c>
      <c r="U494" s="5">
        <v>5.0921999999999992</v>
      </c>
      <c r="V494" s="22">
        <f>Sales[[#This Row],[Profit]]/Sales[[#This Row],[Sales]]</f>
        <v>0.45999999999999991</v>
      </c>
    </row>
    <row r="495" spans="1:22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 s="5">
        <v>93.98</v>
      </c>
      <c r="S495">
        <v>2</v>
      </c>
      <c r="T495">
        <v>0</v>
      </c>
      <c r="U495" s="5">
        <v>13.157200000000003</v>
      </c>
      <c r="V495" s="22">
        <f>Sales[[#This Row],[Profit]]/Sales[[#This Row],[Sales]]</f>
        <v>0.14000000000000004</v>
      </c>
    </row>
    <row r="496" spans="1:22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 s="5">
        <v>189.88200000000001</v>
      </c>
      <c r="S496">
        <v>3</v>
      </c>
      <c r="T496">
        <v>0.4</v>
      </c>
      <c r="U496" s="5">
        <v>-94.941000000000017</v>
      </c>
      <c r="V496" s="22">
        <f>Sales[[#This Row],[Profit]]/Sales[[#This Row],[Sales]]</f>
        <v>-0.50000000000000011</v>
      </c>
    </row>
    <row r="497" spans="1:22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 s="5">
        <v>105.42</v>
      </c>
      <c r="S497">
        <v>2</v>
      </c>
      <c r="T497">
        <v>0</v>
      </c>
      <c r="U497" s="5">
        <v>51.655799999999999</v>
      </c>
      <c r="V497" s="22">
        <f>Sales[[#This Row],[Profit]]/Sales[[#This Row],[Sales]]</f>
        <v>0.49</v>
      </c>
    </row>
    <row r="498" spans="1:22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 s="5">
        <v>119.61600000000001</v>
      </c>
      <c r="S498">
        <v>8</v>
      </c>
      <c r="T498">
        <v>0.2</v>
      </c>
      <c r="U498" s="5">
        <v>40.370399999999997</v>
      </c>
      <c r="V498" s="22">
        <f>Sales[[#This Row],[Profit]]/Sales[[#This Row],[Sales]]</f>
        <v>0.33749999999999991</v>
      </c>
    </row>
    <row r="499" spans="1:22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 s="5">
        <v>255.76</v>
      </c>
      <c r="S499">
        <v>4</v>
      </c>
      <c r="T499">
        <v>0</v>
      </c>
      <c r="U499" s="5">
        <v>81.843199999999996</v>
      </c>
      <c r="V499" s="22">
        <f>Sales[[#This Row],[Profit]]/Sales[[#This Row],[Sales]]</f>
        <v>0.32</v>
      </c>
    </row>
    <row r="500" spans="1:22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 s="5">
        <v>241.56799999999998</v>
      </c>
      <c r="S500">
        <v>2</v>
      </c>
      <c r="T500">
        <v>0.2</v>
      </c>
      <c r="U500" s="5">
        <v>18.11760000000001</v>
      </c>
      <c r="V500" s="22">
        <f>Sales[[#This Row],[Profit]]/Sales[[#This Row],[Sales]]</f>
        <v>7.5000000000000053E-2</v>
      </c>
    </row>
    <row r="501" spans="1:22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 s="5">
        <v>69.3</v>
      </c>
      <c r="S501">
        <v>9</v>
      </c>
      <c r="T501">
        <v>0</v>
      </c>
      <c r="U501" s="5">
        <v>22.868999999999996</v>
      </c>
      <c r="V501" s="22">
        <f>Sales[[#This Row],[Profit]]/Sales[[#This Row],[Sales]]</f>
        <v>0.32999999999999996</v>
      </c>
    </row>
    <row r="502" spans="1:22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 s="5">
        <v>22.620000000000005</v>
      </c>
      <c r="S502">
        <v>2</v>
      </c>
      <c r="T502">
        <v>0.7</v>
      </c>
      <c r="U502" s="5">
        <v>-15.079999999999998</v>
      </c>
      <c r="V502" s="22">
        <f>Sales[[#This Row],[Profit]]/Sales[[#This Row],[Sales]]</f>
        <v>-0.66666666666666641</v>
      </c>
    </row>
    <row r="503" spans="1:22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 s="5">
        <v>14.952000000000004</v>
      </c>
      <c r="S503">
        <v>2</v>
      </c>
      <c r="T503">
        <v>0.7</v>
      </c>
      <c r="U503" s="5">
        <v>-11.961599999999997</v>
      </c>
      <c r="V503" s="22">
        <f>Sales[[#This Row],[Profit]]/Sales[[#This Row],[Sales]]</f>
        <v>-0.7999999999999996</v>
      </c>
    </row>
    <row r="504" spans="1:22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 s="5">
        <v>801.5680000000001</v>
      </c>
      <c r="S504">
        <v>2</v>
      </c>
      <c r="T504">
        <v>0.2</v>
      </c>
      <c r="U504" s="5">
        <v>50.097999999999985</v>
      </c>
      <c r="V504" s="22">
        <f>Sales[[#This Row],[Profit]]/Sales[[#This Row],[Sales]]</f>
        <v>6.2499999999999972E-2</v>
      </c>
    </row>
    <row r="505" spans="1:22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 s="5">
        <v>2.3760000000000003</v>
      </c>
      <c r="S505">
        <v>3</v>
      </c>
      <c r="T505">
        <v>0.7</v>
      </c>
      <c r="U505" s="5">
        <v>-1.9007999999999998</v>
      </c>
      <c r="V505" s="22">
        <f>Sales[[#This Row],[Profit]]/Sales[[#This Row],[Sales]]</f>
        <v>-0.79999999999999982</v>
      </c>
    </row>
    <row r="506" spans="1:22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 s="5">
        <v>32.792000000000002</v>
      </c>
      <c r="S506">
        <v>1</v>
      </c>
      <c r="T506">
        <v>0.2</v>
      </c>
      <c r="U506" s="5">
        <v>11.8871</v>
      </c>
      <c r="V506" s="22">
        <f>Sales[[#This Row],[Profit]]/Sales[[#This Row],[Sales]]</f>
        <v>0.36249999999999999</v>
      </c>
    </row>
    <row r="507" spans="1:22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 s="5">
        <v>15.920000000000002</v>
      </c>
      <c r="S507">
        <v>5</v>
      </c>
      <c r="T507">
        <v>0.2</v>
      </c>
      <c r="U507" s="5">
        <v>5.3729999999999993</v>
      </c>
      <c r="V507" s="22">
        <f>Sales[[#This Row],[Profit]]/Sales[[#This Row],[Sales]]</f>
        <v>0.33749999999999991</v>
      </c>
    </row>
    <row r="508" spans="1:22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 s="5">
        <v>2.74</v>
      </c>
      <c r="S508">
        <v>1</v>
      </c>
      <c r="T508">
        <v>0</v>
      </c>
      <c r="U508" s="5">
        <v>0.73980000000000024</v>
      </c>
      <c r="V508" s="22">
        <f>Sales[[#This Row],[Profit]]/Sales[[#This Row],[Sales]]</f>
        <v>0.27000000000000007</v>
      </c>
    </row>
    <row r="509" spans="1:22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 s="5">
        <v>8.34</v>
      </c>
      <c r="S509">
        <v>3</v>
      </c>
      <c r="T509">
        <v>0</v>
      </c>
      <c r="U509" s="5">
        <v>2.1683999999999997</v>
      </c>
      <c r="V509" s="22">
        <f>Sales[[#This Row],[Profit]]/Sales[[#This Row],[Sales]]</f>
        <v>0.25999999999999995</v>
      </c>
    </row>
    <row r="510" spans="1:22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 s="5">
        <v>46.74</v>
      </c>
      <c r="S510">
        <v>3</v>
      </c>
      <c r="T510">
        <v>0</v>
      </c>
      <c r="U510" s="5">
        <v>11.684999999999999</v>
      </c>
      <c r="V510" s="22">
        <f>Sales[[#This Row],[Profit]]/Sales[[#This Row],[Sales]]</f>
        <v>0.24999999999999997</v>
      </c>
    </row>
    <row r="511" spans="1:22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 s="5">
        <v>6354.95</v>
      </c>
      <c r="S511">
        <v>5</v>
      </c>
      <c r="T511">
        <v>0</v>
      </c>
      <c r="U511" s="5">
        <v>3177.4749999999999</v>
      </c>
      <c r="V511" s="22">
        <f>Sales[[#This Row],[Profit]]/Sales[[#This Row],[Sales]]</f>
        <v>0.5</v>
      </c>
    </row>
    <row r="512" spans="1:22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 s="5">
        <v>126.30000000000001</v>
      </c>
      <c r="S512">
        <v>3</v>
      </c>
      <c r="T512">
        <v>0</v>
      </c>
      <c r="U512" s="5">
        <v>40.415999999999997</v>
      </c>
      <c r="V512" s="22">
        <f>Sales[[#This Row],[Profit]]/Sales[[#This Row],[Sales]]</f>
        <v>0.31999999999999995</v>
      </c>
    </row>
    <row r="513" spans="1:22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 s="5">
        <v>38.04</v>
      </c>
      <c r="S513">
        <v>2</v>
      </c>
      <c r="T513">
        <v>0</v>
      </c>
      <c r="U513" s="5">
        <v>12.172799999999999</v>
      </c>
      <c r="V513" s="22">
        <f>Sales[[#This Row],[Profit]]/Sales[[#This Row],[Sales]]</f>
        <v>0.31999999999999995</v>
      </c>
    </row>
    <row r="514" spans="1:22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 s="5">
        <v>7.1519999999999992</v>
      </c>
      <c r="S514">
        <v>3</v>
      </c>
      <c r="T514">
        <v>0.2</v>
      </c>
      <c r="U514" s="5">
        <v>0.71520000000000028</v>
      </c>
      <c r="V514" s="22">
        <f>Sales[[#This Row],[Profit]]/Sales[[#This Row],[Sales]]</f>
        <v>0.10000000000000005</v>
      </c>
    </row>
    <row r="515" spans="1:22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 s="5">
        <v>6.63</v>
      </c>
      <c r="S515">
        <v>3</v>
      </c>
      <c r="T515">
        <v>0</v>
      </c>
      <c r="U515" s="5">
        <v>1.7901</v>
      </c>
      <c r="V515" s="22">
        <f>Sales[[#This Row],[Profit]]/Sales[[#This Row],[Sales]]</f>
        <v>0.27</v>
      </c>
    </row>
    <row r="516" spans="1:22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 s="5">
        <v>5.88</v>
      </c>
      <c r="S516">
        <v>2</v>
      </c>
      <c r="T516">
        <v>0</v>
      </c>
      <c r="U516" s="5">
        <v>1.7051999999999996</v>
      </c>
      <c r="V516" s="22">
        <f>Sales[[#This Row],[Profit]]/Sales[[#This Row],[Sales]]</f>
        <v>0.28999999999999992</v>
      </c>
    </row>
    <row r="517" spans="1:22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 s="5">
        <v>2999.95</v>
      </c>
      <c r="S517">
        <v>5</v>
      </c>
      <c r="T517">
        <v>0</v>
      </c>
      <c r="U517" s="5">
        <v>1379.9769999999999</v>
      </c>
      <c r="V517" s="22">
        <f>Sales[[#This Row],[Profit]]/Sales[[#This Row],[Sales]]</f>
        <v>0.45999999999999996</v>
      </c>
    </row>
    <row r="518" spans="1:22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 s="5">
        <v>51.449999999999996</v>
      </c>
      <c r="S518">
        <v>3</v>
      </c>
      <c r="T518">
        <v>0</v>
      </c>
      <c r="U518" s="5">
        <v>13.891499999999999</v>
      </c>
      <c r="V518" s="22">
        <f>Sales[[#This Row],[Profit]]/Sales[[#This Row],[Sales]]</f>
        <v>0.27</v>
      </c>
    </row>
    <row r="519" spans="1:22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 s="5">
        <v>11.96</v>
      </c>
      <c r="S519">
        <v>2</v>
      </c>
      <c r="T519">
        <v>0</v>
      </c>
      <c r="U519" s="5">
        <v>5.3819999999999997</v>
      </c>
      <c r="V519" s="22">
        <f>Sales[[#This Row],[Profit]]/Sales[[#This Row],[Sales]]</f>
        <v>0.44999999999999996</v>
      </c>
    </row>
    <row r="520" spans="1:22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 s="5">
        <v>1126.02</v>
      </c>
      <c r="S520">
        <v>3</v>
      </c>
      <c r="T520">
        <v>0</v>
      </c>
      <c r="U520" s="5">
        <v>56.300999999999988</v>
      </c>
      <c r="V520" s="22">
        <f>Sales[[#This Row],[Profit]]/Sales[[#This Row],[Sales]]</f>
        <v>4.9999999999999989E-2</v>
      </c>
    </row>
    <row r="521" spans="1:22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 s="5">
        <v>18.391999999999999</v>
      </c>
      <c r="S521">
        <v>1</v>
      </c>
      <c r="T521">
        <v>0.2</v>
      </c>
      <c r="U521" s="5">
        <v>5.2877000000000001</v>
      </c>
      <c r="V521" s="22">
        <f>Sales[[#This Row],[Profit]]/Sales[[#This Row],[Sales]]</f>
        <v>0.28750000000000003</v>
      </c>
    </row>
    <row r="522" spans="1:22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 s="5">
        <v>129.56800000000001</v>
      </c>
      <c r="S522">
        <v>2</v>
      </c>
      <c r="T522">
        <v>0.2</v>
      </c>
      <c r="U522" s="5">
        <v>-25.91360000000001</v>
      </c>
      <c r="V522" s="22">
        <f>Sales[[#This Row],[Profit]]/Sales[[#This Row],[Sales]]</f>
        <v>-0.20000000000000007</v>
      </c>
    </row>
    <row r="523" spans="1:22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 s="5">
        <v>14.111999999999997</v>
      </c>
      <c r="S523">
        <v>9</v>
      </c>
      <c r="T523">
        <v>0.8</v>
      </c>
      <c r="U523" s="5">
        <v>-21.167999999999999</v>
      </c>
      <c r="V523" s="22">
        <f>Sales[[#This Row],[Profit]]/Sales[[#This Row],[Sales]]</f>
        <v>-1.5000000000000002</v>
      </c>
    </row>
    <row r="524" spans="1:22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 s="5">
        <v>210.98</v>
      </c>
      <c r="S524">
        <v>2</v>
      </c>
      <c r="T524">
        <v>0</v>
      </c>
      <c r="U524" s="5">
        <v>21.097999999999985</v>
      </c>
      <c r="V524" s="22">
        <f>Sales[[#This Row],[Profit]]/Sales[[#This Row],[Sales]]</f>
        <v>9.9999999999999936E-2</v>
      </c>
    </row>
    <row r="525" spans="1:22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 s="5">
        <v>55.176000000000002</v>
      </c>
      <c r="S525">
        <v>3</v>
      </c>
      <c r="T525">
        <v>0.2</v>
      </c>
      <c r="U525" s="5">
        <v>-12.414599999999997</v>
      </c>
      <c r="V525" s="22">
        <f>Sales[[#This Row],[Profit]]/Sales[[#This Row],[Sales]]</f>
        <v>-0.22499999999999992</v>
      </c>
    </row>
    <row r="526" spans="1:22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 s="5">
        <v>66.260000000000005</v>
      </c>
      <c r="S526">
        <v>2</v>
      </c>
      <c r="T526">
        <v>0</v>
      </c>
      <c r="U526" s="5">
        <v>27.166600000000003</v>
      </c>
      <c r="V526" s="22">
        <f>Sales[[#This Row],[Profit]]/Sales[[#This Row],[Sales]]</f>
        <v>0.41000000000000003</v>
      </c>
    </row>
    <row r="527" spans="1:22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 s="5">
        <v>22.200000000000003</v>
      </c>
      <c r="S527">
        <v>5</v>
      </c>
      <c r="T527">
        <v>0</v>
      </c>
      <c r="U527" s="5">
        <v>10.434000000000001</v>
      </c>
      <c r="V527" s="22">
        <f>Sales[[#This Row],[Profit]]/Sales[[#This Row],[Sales]]</f>
        <v>0.47</v>
      </c>
    </row>
    <row r="528" spans="1:22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 s="5">
        <v>683.95200000000011</v>
      </c>
      <c r="S528">
        <v>3</v>
      </c>
      <c r="T528">
        <v>0.2</v>
      </c>
      <c r="U528" s="5">
        <v>42.746999999999986</v>
      </c>
      <c r="V528" s="22">
        <f>Sales[[#This Row],[Profit]]/Sales[[#This Row],[Sales]]</f>
        <v>6.2499999999999972E-2</v>
      </c>
    </row>
    <row r="529" spans="1:22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 s="5">
        <v>45.695999999999998</v>
      </c>
      <c r="S529">
        <v>3</v>
      </c>
      <c r="T529">
        <v>0.2</v>
      </c>
      <c r="U529" s="5">
        <v>5.1407999999999916</v>
      </c>
      <c r="V529" s="22">
        <f>Sales[[#This Row],[Profit]]/Sales[[#This Row],[Sales]]</f>
        <v>0.11249999999999982</v>
      </c>
    </row>
    <row r="530" spans="1:22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 s="5">
        <v>36.336000000000006</v>
      </c>
      <c r="S530">
        <v>3</v>
      </c>
      <c r="T530">
        <v>0.2</v>
      </c>
      <c r="U530" s="5">
        <v>-7.2672000000000043</v>
      </c>
      <c r="V530" s="22">
        <f>Sales[[#This Row],[Profit]]/Sales[[#This Row],[Sales]]</f>
        <v>-0.20000000000000009</v>
      </c>
    </row>
    <row r="531" spans="1:22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 s="5">
        <v>666.24800000000005</v>
      </c>
      <c r="S531">
        <v>1</v>
      </c>
      <c r="T531">
        <v>0.2</v>
      </c>
      <c r="U531" s="5">
        <v>-149.9058</v>
      </c>
      <c r="V531" s="22">
        <f>Sales[[#This Row],[Profit]]/Sales[[#This Row],[Sales]]</f>
        <v>-0.22499999999999998</v>
      </c>
    </row>
    <row r="532" spans="1:22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 s="5">
        <v>52.512</v>
      </c>
      <c r="S532">
        <v>6</v>
      </c>
      <c r="T532">
        <v>0.2</v>
      </c>
      <c r="U532" s="5">
        <v>19.692</v>
      </c>
      <c r="V532" s="22">
        <f>Sales[[#This Row],[Profit]]/Sales[[#This Row],[Sales]]</f>
        <v>0.375</v>
      </c>
    </row>
    <row r="533" spans="1:22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 s="5">
        <v>190.72000000000003</v>
      </c>
      <c r="S533">
        <v>1</v>
      </c>
      <c r="T533">
        <v>0.2</v>
      </c>
      <c r="U533" s="5">
        <v>11.919999999999987</v>
      </c>
      <c r="V533" s="22">
        <f>Sales[[#This Row],[Profit]]/Sales[[#This Row],[Sales]]</f>
        <v>6.2499999999999924E-2</v>
      </c>
    </row>
    <row r="534" spans="1:22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 s="5">
        <v>47.94</v>
      </c>
      <c r="S534">
        <v>3</v>
      </c>
      <c r="T534">
        <v>0</v>
      </c>
      <c r="U534" s="5">
        <v>2.3969999999999985</v>
      </c>
      <c r="V534" s="22">
        <f>Sales[[#This Row],[Profit]]/Sales[[#This Row],[Sales]]</f>
        <v>4.9999999999999968E-2</v>
      </c>
    </row>
    <row r="535" spans="1:22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 s="5">
        <v>979.95</v>
      </c>
      <c r="S535">
        <v>5</v>
      </c>
      <c r="T535">
        <v>0</v>
      </c>
      <c r="U535" s="5">
        <v>274.38600000000008</v>
      </c>
      <c r="V535" s="22">
        <f>Sales[[#This Row],[Profit]]/Sales[[#This Row],[Sales]]</f>
        <v>0.28000000000000008</v>
      </c>
    </row>
    <row r="536" spans="1:22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 s="5">
        <v>22.75</v>
      </c>
      <c r="S536">
        <v>5</v>
      </c>
      <c r="T536">
        <v>0</v>
      </c>
      <c r="U536" s="5">
        <v>11.375</v>
      </c>
      <c r="V536" s="22">
        <f>Sales[[#This Row],[Profit]]/Sales[[#This Row],[Sales]]</f>
        <v>0.5</v>
      </c>
    </row>
    <row r="537" spans="1:22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 s="5">
        <v>16.768000000000001</v>
      </c>
      <c r="S537">
        <v>2</v>
      </c>
      <c r="T537">
        <v>0.2</v>
      </c>
      <c r="U537" s="5">
        <v>1.4672000000000001</v>
      </c>
      <c r="V537" s="22">
        <f>Sales[[#This Row],[Profit]]/Sales[[#This Row],[Sales]]</f>
        <v>8.7499999999999994E-2</v>
      </c>
    </row>
    <row r="538" spans="1:22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 s="5">
        <v>42.615999999999993</v>
      </c>
      <c r="S538">
        <v>7</v>
      </c>
      <c r="T538">
        <v>0.8</v>
      </c>
      <c r="U538" s="5">
        <v>-68.185600000000022</v>
      </c>
      <c r="V538" s="22">
        <f>Sales[[#This Row],[Profit]]/Sales[[#This Row],[Sales]]</f>
        <v>-1.6000000000000008</v>
      </c>
    </row>
    <row r="539" spans="1:22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 s="5">
        <v>10.752000000000001</v>
      </c>
      <c r="S539">
        <v>4</v>
      </c>
      <c r="T539">
        <v>0.2</v>
      </c>
      <c r="U539" s="5">
        <v>3.359999999999999</v>
      </c>
      <c r="V539" s="22">
        <f>Sales[[#This Row],[Profit]]/Sales[[#This Row],[Sales]]</f>
        <v>0.31249999999999989</v>
      </c>
    </row>
    <row r="540" spans="1:22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 s="5">
        <v>152.94</v>
      </c>
      <c r="S540">
        <v>3</v>
      </c>
      <c r="T540">
        <v>0</v>
      </c>
      <c r="U540" s="5">
        <v>41.293800000000005</v>
      </c>
      <c r="V540" s="22">
        <f>Sales[[#This Row],[Profit]]/Sales[[#This Row],[Sales]]</f>
        <v>0.27</v>
      </c>
    </row>
    <row r="541" spans="1:22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 s="5">
        <v>283.92</v>
      </c>
      <c r="S541">
        <v>4</v>
      </c>
      <c r="T541">
        <v>0</v>
      </c>
      <c r="U541" s="5">
        <v>70.980000000000018</v>
      </c>
      <c r="V541" s="22">
        <f>Sales[[#This Row],[Profit]]/Sales[[#This Row],[Sales]]</f>
        <v>0.25000000000000006</v>
      </c>
    </row>
    <row r="542" spans="1:22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 s="5">
        <v>468.90000000000003</v>
      </c>
      <c r="S542">
        <v>6</v>
      </c>
      <c r="T542">
        <v>0</v>
      </c>
      <c r="U542" s="5">
        <v>206.31600000000006</v>
      </c>
      <c r="V542" s="22">
        <f>Sales[[#This Row],[Profit]]/Sales[[#This Row],[Sales]]</f>
        <v>0.44000000000000011</v>
      </c>
    </row>
    <row r="543" spans="1:22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 s="5">
        <v>380.86400000000003</v>
      </c>
      <c r="S543">
        <v>8</v>
      </c>
      <c r="T543">
        <v>0.2</v>
      </c>
      <c r="U543" s="5">
        <v>38.086400000000026</v>
      </c>
      <c r="V543" s="22">
        <f>Sales[[#This Row],[Profit]]/Sales[[#This Row],[Sales]]</f>
        <v>0.10000000000000006</v>
      </c>
    </row>
    <row r="544" spans="1:22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 s="5">
        <v>646.77600000000007</v>
      </c>
      <c r="S544">
        <v>9</v>
      </c>
      <c r="T544">
        <v>0.2</v>
      </c>
      <c r="U544" s="5">
        <v>-145.52460000000002</v>
      </c>
      <c r="V544" s="22">
        <f>Sales[[#This Row],[Profit]]/Sales[[#This Row],[Sales]]</f>
        <v>-0.22500000000000001</v>
      </c>
    </row>
    <row r="545" spans="1:22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 s="5">
        <v>58.112000000000002</v>
      </c>
      <c r="S545">
        <v>2</v>
      </c>
      <c r="T545">
        <v>0.2</v>
      </c>
      <c r="U545" s="5">
        <v>7.263999999999994</v>
      </c>
      <c r="V545" s="22">
        <f>Sales[[#This Row],[Profit]]/Sales[[#This Row],[Sales]]</f>
        <v>0.12499999999999989</v>
      </c>
    </row>
    <row r="546" spans="1:22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 s="5">
        <v>100.792</v>
      </c>
      <c r="S546">
        <v>1</v>
      </c>
      <c r="T546">
        <v>0.2</v>
      </c>
      <c r="U546" s="5">
        <v>6.2995000000000019</v>
      </c>
      <c r="V546" s="22">
        <f>Sales[[#This Row],[Profit]]/Sales[[#This Row],[Sales]]</f>
        <v>6.2500000000000014E-2</v>
      </c>
    </row>
    <row r="547" spans="1:22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 s="5">
        <v>66.112000000000009</v>
      </c>
      <c r="S547">
        <v>4</v>
      </c>
      <c r="T547">
        <v>0.6</v>
      </c>
      <c r="U547" s="5">
        <v>-84.292799999999986</v>
      </c>
      <c r="V547" s="22">
        <f>Sales[[#This Row],[Profit]]/Sales[[#This Row],[Sales]]</f>
        <v>-1.2749999999999997</v>
      </c>
    </row>
    <row r="548" spans="1:22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 s="5">
        <v>41.28</v>
      </c>
      <c r="S548">
        <v>6</v>
      </c>
      <c r="T548">
        <v>0.2</v>
      </c>
      <c r="U548" s="5">
        <v>13.931999999999999</v>
      </c>
      <c r="V548" s="22">
        <f>Sales[[#This Row],[Profit]]/Sales[[#This Row],[Sales]]</f>
        <v>0.33749999999999997</v>
      </c>
    </row>
    <row r="549" spans="1:22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 s="5">
        <v>13.36</v>
      </c>
      <c r="S549">
        <v>2</v>
      </c>
      <c r="T549">
        <v>0</v>
      </c>
      <c r="U549" s="5">
        <v>6.4127999999999998</v>
      </c>
      <c r="V549" s="22">
        <f>Sales[[#This Row],[Profit]]/Sales[[#This Row],[Sales]]</f>
        <v>0.48</v>
      </c>
    </row>
    <row r="550" spans="1:22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 s="5">
        <v>250.27199999999999</v>
      </c>
      <c r="S550">
        <v>9</v>
      </c>
      <c r="T550">
        <v>0.2</v>
      </c>
      <c r="U550" s="5">
        <v>15.641999999999982</v>
      </c>
      <c r="V550" s="22">
        <f>Sales[[#This Row],[Profit]]/Sales[[#This Row],[Sales]]</f>
        <v>6.2499999999999931E-2</v>
      </c>
    </row>
    <row r="551" spans="1:22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 s="5">
        <v>11.363999999999997</v>
      </c>
      <c r="S551">
        <v>3</v>
      </c>
      <c r="T551">
        <v>0.8</v>
      </c>
      <c r="U551" s="5">
        <v>-17.045999999999999</v>
      </c>
      <c r="V551" s="22">
        <f>Sales[[#This Row],[Profit]]/Sales[[#This Row],[Sales]]</f>
        <v>-1.5000000000000002</v>
      </c>
    </row>
    <row r="552" spans="1:22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 s="5">
        <v>8.7200000000000006</v>
      </c>
      <c r="S552">
        <v>5</v>
      </c>
      <c r="T552">
        <v>0.2</v>
      </c>
      <c r="U552" s="5">
        <v>-1.7440000000000015</v>
      </c>
      <c r="V552" s="22">
        <f>Sales[[#This Row],[Profit]]/Sales[[#This Row],[Sales]]</f>
        <v>-0.20000000000000015</v>
      </c>
    </row>
    <row r="553" spans="1:22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 s="5">
        <v>1121.568</v>
      </c>
      <c r="S553">
        <v>2</v>
      </c>
      <c r="T553">
        <v>0.2</v>
      </c>
      <c r="U553" s="5">
        <v>0</v>
      </c>
      <c r="V553" s="22">
        <f>Sales[[#This Row],[Profit]]/Sales[[#This Row],[Sales]]</f>
        <v>0</v>
      </c>
    </row>
    <row r="554" spans="1:22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 s="5">
        <v>34.504000000000005</v>
      </c>
      <c r="S554">
        <v>1</v>
      </c>
      <c r="T554">
        <v>0.2</v>
      </c>
      <c r="U554" s="5">
        <v>6.0381999999999998</v>
      </c>
      <c r="V554" s="22">
        <f>Sales[[#This Row],[Profit]]/Sales[[#This Row],[Sales]]</f>
        <v>0.17499999999999996</v>
      </c>
    </row>
    <row r="555" spans="1:22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 s="5">
        <v>10.824</v>
      </c>
      <c r="S555">
        <v>3</v>
      </c>
      <c r="T555">
        <v>0.2</v>
      </c>
      <c r="U555" s="5">
        <v>2.5707</v>
      </c>
      <c r="V555" s="22">
        <f>Sales[[#This Row],[Profit]]/Sales[[#This Row],[Sales]]</f>
        <v>0.23749999999999999</v>
      </c>
    </row>
    <row r="556" spans="1:22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 s="5">
        <v>1295.78</v>
      </c>
      <c r="S556">
        <v>2</v>
      </c>
      <c r="T556">
        <v>0</v>
      </c>
      <c r="U556" s="5">
        <v>310.98720000000003</v>
      </c>
      <c r="V556" s="22">
        <f>Sales[[#This Row],[Profit]]/Sales[[#This Row],[Sales]]</f>
        <v>0.24000000000000002</v>
      </c>
    </row>
    <row r="557" spans="1:22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 s="5">
        <v>19.456000000000003</v>
      </c>
      <c r="S557">
        <v>4</v>
      </c>
      <c r="T557">
        <v>0.2</v>
      </c>
      <c r="U557" s="5">
        <v>3.4047999999999981</v>
      </c>
      <c r="V557" s="22">
        <f>Sales[[#This Row],[Profit]]/Sales[[#This Row],[Sales]]</f>
        <v>0.17499999999999988</v>
      </c>
    </row>
    <row r="558" spans="1:22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 s="5">
        <v>20.7</v>
      </c>
      <c r="S558">
        <v>2</v>
      </c>
      <c r="T558">
        <v>0</v>
      </c>
      <c r="U558" s="5">
        <v>9.9359999999999999</v>
      </c>
      <c r="V558" s="22">
        <f>Sales[[#This Row],[Profit]]/Sales[[#This Row],[Sales]]</f>
        <v>0.48000000000000004</v>
      </c>
    </row>
    <row r="559" spans="1:22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 s="5">
        <v>1335.68</v>
      </c>
      <c r="S559">
        <v>4</v>
      </c>
      <c r="T559">
        <v>0.2</v>
      </c>
      <c r="U559" s="5">
        <v>-217.04800000000017</v>
      </c>
      <c r="V559" s="22">
        <f>Sales[[#This Row],[Profit]]/Sales[[#This Row],[Sales]]</f>
        <v>-0.16250000000000012</v>
      </c>
    </row>
    <row r="560" spans="1:22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 s="5">
        <v>32.400000000000006</v>
      </c>
      <c r="S560">
        <v>5</v>
      </c>
      <c r="T560">
        <v>0</v>
      </c>
      <c r="U560" s="5">
        <v>15.552000000000001</v>
      </c>
      <c r="V560" s="22">
        <f>Sales[[#This Row],[Profit]]/Sales[[#This Row],[Sales]]</f>
        <v>0.48</v>
      </c>
    </row>
    <row r="561" spans="1:22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 s="5">
        <v>42.599999999999994</v>
      </c>
      <c r="S561">
        <v>3</v>
      </c>
      <c r="T561">
        <v>0</v>
      </c>
      <c r="U561" s="5">
        <v>16.614000000000001</v>
      </c>
      <c r="V561" s="22">
        <f>Sales[[#This Row],[Profit]]/Sales[[#This Row],[Sales]]</f>
        <v>0.39000000000000007</v>
      </c>
    </row>
    <row r="562" spans="1:22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 s="5">
        <v>84.056000000000012</v>
      </c>
      <c r="S562">
        <v>7</v>
      </c>
      <c r="T562">
        <v>0.2</v>
      </c>
      <c r="U562" s="5">
        <v>27.318199999999983</v>
      </c>
      <c r="V562" s="22">
        <f>Sales[[#This Row],[Profit]]/Sales[[#This Row],[Sales]]</f>
        <v>0.32499999999999973</v>
      </c>
    </row>
    <row r="563" spans="1:22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 s="5">
        <v>13</v>
      </c>
      <c r="S563">
        <v>5</v>
      </c>
      <c r="T563">
        <v>0.2</v>
      </c>
      <c r="U563" s="5">
        <v>1.3000000000000007</v>
      </c>
      <c r="V563" s="22">
        <f>Sales[[#This Row],[Profit]]/Sales[[#This Row],[Sales]]</f>
        <v>0.10000000000000006</v>
      </c>
    </row>
    <row r="564" spans="1:22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 s="5">
        <v>13.128</v>
      </c>
      <c r="S564">
        <v>3</v>
      </c>
      <c r="T564">
        <v>0.2</v>
      </c>
      <c r="U564" s="5">
        <v>3.7743000000000002</v>
      </c>
      <c r="V564" s="22">
        <f>Sales[[#This Row],[Profit]]/Sales[[#This Row],[Sales]]</f>
        <v>0.28750000000000003</v>
      </c>
    </row>
    <row r="565" spans="1:22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 s="5">
        <v>3.96</v>
      </c>
      <c r="S565">
        <v>2</v>
      </c>
      <c r="T565">
        <v>0</v>
      </c>
      <c r="U565" s="5">
        <v>0</v>
      </c>
      <c r="V565" s="22">
        <f>Sales[[#This Row],[Profit]]/Sales[[#This Row],[Sales]]</f>
        <v>0</v>
      </c>
    </row>
    <row r="566" spans="1:22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 s="5">
        <v>2.61</v>
      </c>
      <c r="S566">
        <v>1</v>
      </c>
      <c r="T566">
        <v>0</v>
      </c>
      <c r="U566" s="5">
        <v>1.2005999999999999</v>
      </c>
      <c r="V566" s="22">
        <f>Sales[[#This Row],[Profit]]/Sales[[#This Row],[Sales]]</f>
        <v>0.45999999999999996</v>
      </c>
    </row>
    <row r="567" spans="1:22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 s="5">
        <v>374.37600000000003</v>
      </c>
      <c r="S567">
        <v>3</v>
      </c>
      <c r="T567">
        <v>0.2</v>
      </c>
      <c r="U567" s="5">
        <v>46.796999999999983</v>
      </c>
      <c r="V567" s="22">
        <f>Sales[[#This Row],[Profit]]/Sales[[#This Row],[Sales]]</f>
        <v>0.12499999999999994</v>
      </c>
    </row>
    <row r="568" spans="1:22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 s="5">
        <v>91.84</v>
      </c>
      <c r="S568">
        <v>8</v>
      </c>
      <c r="T568">
        <v>0</v>
      </c>
      <c r="U568" s="5">
        <v>45.001600000000003</v>
      </c>
      <c r="V568" s="22">
        <f>Sales[[#This Row],[Profit]]/Sales[[#This Row],[Sales]]</f>
        <v>0.49</v>
      </c>
    </row>
    <row r="569" spans="1:22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 s="5">
        <v>81.088000000000008</v>
      </c>
      <c r="S569">
        <v>7</v>
      </c>
      <c r="T569">
        <v>0.2</v>
      </c>
      <c r="U569" s="5">
        <v>27.3672</v>
      </c>
      <c r="V569" s="22">
        <f>Sales[[#This Row],[Profit]]/Sales[[#This Row],[Sales]]</f>
        <v>0.33749999999999997</v>
      </c>
    </row>
    <row r="570" spans="1:22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 s="5">
        <v>19.440000000000001</v>
      </c>
      <c r="S570">
        <v>3</v>
      </c>
      <c r="T570">
        <v>0</v>
      </c>
      <c r="U570" s="5">
        <v>9.3312000000000008</v>
      </c>
      <c r="V570" s="22">
        <f>Sales[[#This Row],[Profit]]/Sales[[#This Row],[Sales]]</f>
        <v>0.48000000000000004</v>
      </c>
    </row>
    <row r="571" spans="1:22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 s="5">
        <v>451.15199999999993</v>
      </c>
      <c r="S571">
        <v>3</v>
      </c>
      <c r="T571">
        <v>0.2</v>
      </c>
      <c r="U571" s="5">
        <v>0</v>
      </c>
      <c r="V571" s="22">
        <f>Sales[[#This Row],[Profit]]/Sales[[#This Row],[Sales]]</f>
        <v>0</v>
      </c>
    </row>
    <row r="572" spans="1:22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 s="5">
        <v>72.45</v>
      </c>
      <c r="S572">
        <v>7</v>
      </c>
      <c r="T572">
        <v>0</v>
      </c>
      <c r="U572" s="5">
        <v>34.775999999999996</v>
      </c>
      <c r="V572" s="22">
        <f>Sales[[#This Row],[Profit]]/Sales[[#This Row],[Sales]]</f>
        <v>0.47999999999999993</v>
      </c>
    </row>
    <row r="573" spans="1:22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 s="5">
        <v>13.96</v>
      </c>
      <c r="S573">
        <v>4</v>
      </c>
      <c r="T573">
        <v>0</v>
      </c>
      <c r="U573" s="5">
        <v>6.4215999999999998</v>
      </c>
      <c r="V573" s="22">
        <f>Sales[[#This Row],[Profit]]/Sales[[#This Row],[Sales]]</f>
        <v>0.45999999999999996</v>
      </c>
    </row>
    <row r="574" spans="1:22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 s="5">
        <v>33.264000000000003</v>
      </c>
      <c r="S574">
        <v>7</v>
      </c>
      <c r="T574">
        <v>0.2</v>
      </c>
      <c r="U574" s="5">
        <v>11.226599999999999</v>
      </c>
      <c r="V574" s="22">
        <f>Sales[[#This Row],[Profit]]/Sales[[#This Row],[Sales]]</f>
        <v>0.33749999999999997</v>
      </c>
    </row>
    <row r="575" spans="1:22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 s="5">
        <v>14.850000000000001</v>
      </c>
      <c r="S575">
        <v>3</v>
      </c>
      <c r="T575">
        <v>0</v>
      </c>
      <c r="U575" s="5">
        <v>4.0095000000000001</v>
      </c>
      <c r="V575" s="22">
        <f>Sales[[#This Row],[Profit]]/Sales[[#This Row],[Sales]]</f>
        <v>0.26999999999999996</v>
      </c>
    </row>
    <row r="576" spans="1:22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 s="5">
        <v>8.82</v>
      </c>
      <c r="S576">
        <v>3</v>
      </c>
      <c r="T576">
        <v>0</v>
      </c>
      <c r="U576" s="5">
        <v>2.3814000000000002</v>
      </c>
      <c r="V576" s="22">
        <f>Sales[[#This Row],[Profit]]/Sales[[#This Row],[Sales]]</f>
        <v>0.27</v>
      </c>
    </row>
    <row r="577" spans="1:22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 s="5">
        <v>160.72</v>
      </c>
      <c r="S577">
        <v>14</v>
      </c>
      <c r="T577">
        <v>0</v>
      </c>
      <c r="U577" s="5">
        <v>78.752800000000008</v>
      </c>
      <c r="V577" s="22">
        <f>Sales[[#This Row],[Profit]]/Sales[[#This Row],[Sales]]</f>
        <v>0.49000000000000005</v>
      </c>
    </row>
    <row r="578" spans="1:22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 s="5">
        <v>19.920000000000002</v>
      </c>
      <c r="S578">
        <v>4</v>
      </c>
      <c r="T578">
        <v>0</v>
      </c>
      <c r="U578" s="5">
        <v>9.7608000000000015</v>
      </c>
      <c r="V578" s="22">
        <f>Sales[[#This Row],[Profit]]/Sales[[#This Row],[Sales]]</f>
        <v>0.49000000000000005</v>
      </c>
    </row>
    <row r="579" spans="1:22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 s="5">
        <v>7.3</v>
      </c>
      <c r="S579">
        <v>2</v>
      </c>
      <c r="T579">
        <v>0</v>
      </c>
      <c r="U579" s="5">
        <v>2.1899999999999995</v>
      </c>
      <c r="V579" s="22">
        <f>Sales[[#This Row],[Profit]]/Sales[[#This Row],[Sales]]</f>
        <v>0.29999999999999993</v>
      </c>
    </row>
    <row r="580" spans="1:22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 s="5">
        <v>69.712000000000003</v>
      </c>
      <c r="S580">
        <v>2</v>
      </c>
      <c r="T580">
        <v>0.2</v>
      </c>
      <c r="U580" s="5">
        <v>8.7139999999999951</v>
      </c>
      <c r="V580" s="22">
        <f>Sales[[#This Row],[Profit]]/Sales[[#This Row],[Sales]]</f>
        <v>0.12499999999999992</v>
      </c>
    </row>
    <row r="581" spans="1:22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 s="5">
        <v>8.7919999999999998</v>
      </c>
      <c r="S581">
        <v>1</v>
      </c>
      <c r="T581">
        <v>0.6</v>
      </c>
      <c r="U581" s="5">
        <v>-5.7148000000000003</v>
      </c>
      <c r="V581" s="22">
        <f>Sales[[#This Row],[Profit]]/Sales[[#This Row],[Sales]]</f>
        <v>-0.65</v>
      </c>
    </row>
    <row r="582" spans="1:22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 s="5">
        <v>51.52</v>
      </c>
      <c r="S582">
        <v>4</v>
      </c>
      <c r="T582">
        <v>0</v>
      </c>
      <c r="U582" s="5">
        <v>1.5456000000000003</v>
      </c>
      <c r="V582" s="22">
        <f>Sales[[#This Row],[Profit]]/Sales[[#This Row],[Sales]]</f>
        <v>3.0000000000000006E-2</v>
      </c>
    </row>
    <row r="583" spans="1:22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 s="5">
        <v>470.37600000000009</v>
      </c>
      <c r="S583">
        <v>3</v>
      </c>
      <c r="T583">
        <v>0.2</v>
      </c>
      <c r="U583" s="5">
        <v>52.917299999999955</v>
      </c>
      <c r="V583" s="22">
        <f>Sales[[#This Row],[Profit]]/Sales[[#This Row],[Sales]]</f>
        <v>0.11249999999999988</v>
      </c>
    </row>
    <row r="584" spans="1:22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 s="5">
        <v>105.584</v>
      </c>
      <c r="S584">
        <v>2</v>
      </c>
      <c r="T584">
        <v>0.2</v>
      </c>
      <c r="U584" s="5">
        <v>9.2386000000000053</v>
      </c>
      <c r="V584" s="22">
        <f>Sales[[#This Row],[Profit]]/Sales[[#This Row],[Sales]]</f>
        <v>8.750000000000005E-2</v>
      </c>
    </row>
    <row r="585" spans="1:22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 s="5">
        <v>31.152000000000001</v>
      </c>
      <c r="S585">
        <v>3</v>
      </c>
      <c r="T585">
        <v>0.2</v>
      </c>
      <c r="U585" s="5">
        <v>3.5045999999999964</v>
      </c>
      <c r="V585" s="22">
        <f>Sales[[#This Row],[Profit]]/Sales[[#This Row],[Sales]]</f>
        <v>0.11249999999999988</v>
      </c>
    </row>
    <row r="586" spans="1:22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 s="5">
        <v>6.7830000000000004</v>
      </c>
      <c r="S586">
        <v>7</v>
      </c>
      <c r="T586">
        <v>0.7</v>
      </c>
      <c r="U586" s="5">
        <v>-4.7480999999999973</v>
      </c>
      <c r="V586" s="22">
        <f>Sales[[#This Row],[Profit]]/Sales[[#This Row],[Sales]]</f>
        <v>-0.69999999999999962</v>
      </c>
    </row>
    <row r="587" spans="1:22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 s="5">
        <v>406.36799999999999</v>
      </c>
      <c r="S587">
        <v>4</v>
      </c>
      <c r="T587">
        <v>0.2</v>
      </c>
      <c r="U587" s="5">
        <v>30.477599999999981</v>
      </c>
      <c r="V587" s="22">
        <f>Sales[[#This Row],[Profit]]/Sales[[#This Row],[Sales]]</f>
        <v>7.4999999999999956E-2</v>
      </c>
    </row>
    <row r="588" spans="1:22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 s="5">
        <v>70.98</v>
      </c>
      <c r="S588">
        <v>1</v>
      </c>
      <c r="T588">
        <v>0</v>
      </c>
      <c r="U588" s="5">
        <v>4.968599999999995</v>
      </c>
      <c r="V588" s="22">
        <f>Sales[[#This Row],[Profit]]/Sales[[#This Row],[Sales]]</f>
        <v>6.9999999999999923E-2</v>
      </c>
    </row>
    <row r="589" spans="1:22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 s="5">
        <v>294.93</v>
      </c>
      <c r="S589">
        <v>3</v>
      </c>
      <c r="T589">
        <v>0</v>
      </c>
      <c r="U589" s="5">
        <v>144.51570000000001</v>
      </c>
      <c r="V589" s="22">
        <f>Sales[[#This Row],[Profit]]/Sales[[#This Row],[Sales]]</f>
        <v>0.49000000000000005</v>
      </c>
    </row>
    <row r="590" spans="1:22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 s="5">
        <v>84.784000000000006</v>
      </c>
      <c r="S590">
        <v>2</v>
      </c>
      <c r="T590">
        <v>0.2</v>
      </c>
      <c r="U590" s="5">
        <v>-20.136200000000006</v>
      </c>
      <c r="V590" s="22">
        <f>Sales[[#This Row],[Profit]]/Sales[[#This Row],[Sales]]</f>
        <v>-0.23750000000000004</v>
      </c>
    </row>
    <row r="591" spans="1:22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 s="5">
        <v>20.736000000000004</v>
      </c>
      <c r="S591">
        <v>4</v>
      </c>
      <c r="T591">
        <v>0.2</v>
      </c>
      <c r="U591" s="5">
        <v>7.2576000000000001</v>
      </c>
      <c r="V591" s="22">
        <f>Sales[[#This Row],[Profit]]/Sales[[#This Row],[Sales]]</f>
        <v>0.34999999999999992</v>
      </c>
    </row>
    <row r="592" spans="1:22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 s="5">
        <v>16.821000000000005</v>
      </c>
      <c r="S592">
        <v>3</v>
      </c>
      <c r="T592">
        <v>0.7</v>
      </c>
      <c r="U592" s="5">
        <v>-12.896100000000004</v>
      </c>
      <c r="V592" s="22">
        <f>Sales[[#This Row],[Profit]]/Sales[[#This Row],[Sales]]</f>
        <v>-0.76666666666666672</v>
      </c>
    </row>
    <row r="593" spans="1:22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 s="5">
        <v>10.368000000000002</v>
      </c>
      <c r="S593">
        <v>2</v>
      </c>
      <c r="T593">
        <v>0.2</v>
      </c>
      <c r="U593" s="5">
        <v>3.6288</v>
      </c>
      <c r="V593" s="22">
        <f>Sales[[#This Row],[Profit]]/Sales[[#This Row],[Sales]]</f>
        <v>0.34999999999999992</v>
      </c>
    </row>
    <row r="594" spans="1:22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 s="5">
        <v>9.3439999999999994</v>
      </c>
      <c r="S594">
        <v>2</v>
      </c>
      <c r="T594">
        <v>0.2</v>
      </c>
      <c r="U594" s="5">
        <v>1.1679999999999997</v>
      </c>
      <c r="V594" s="22">
        <f>Sales[[#This Row],[Profit]]/Sales[[#This Row],[Sales]]</f>
        <v>0.12499999999999997</v>
      </c>
    </row>
    <row r="595" spans="1:22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 s="5">
        <v>31.200000000000003</v>
      </c>
      <c r="S595">
        <v>3</v>
      </c>
      <c r="T595">
        <v>0.2</v>
      </c>
      <c r="U595" s="5">
        <v>9.7499999999999964</v>
      </c>
      <c r="V595" s="22">
        <f>Sales[[#This Row],[Profit]]/Sales[[#This Row],[Sales]]</f>
        <v>0.31249999999999983</v>
      </c>
    </row>
    <row r="596" spans="1:22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 s="5">
        <v>76.12</v>
      </c>
      <c r="S596">
        <v>2</v>
      </c>
      <c r="T596">
        <v>0</v>
      </c>
      <c r="U596" s="5">
        <v>22.074799999999996</v>
      </c>
      <c r="V596" s="22">
        <f>Sales[[#This Row],[Profit]]/Sales[[#This Row],[Sales]]</f>
        <v>0.28999999999999992</v>
      </c>
    </row>
    <row r="597" spans="1:22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 s="5">
        <v>1199.9760000000001</v>
      </c>
      <c r="S597">
        <v>3</v>
      </c>
      <c r="T597">
        <v>0.2</v>
      </c>
      <c r="U597" s="5">
        <v>434.99130000000002</v>
      </c>
      <c r="V597" s="22">
        <f>Sales[[#This Row],[Profit]]/Sales[[#This Row],[Sales]]</f>
        <v>0.36249999999999999</v>
      </c>
    </row>
    <row r="598" spans="1:22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 s="5">
        <v>445.96000000000004</v>
      </c>
      <c r="S598">
        <v>5</v>
      </c>
      <c r="T598">
        <v>0.2</v>
      </c>
      <c r="U598" s="5">
        <v>55.744999999999948</v>
      </c>
      <c r="V598" s="22">
        <f>Sales[[#This Row],[Profit]]/Sales[[#This Row],[Sales]]</f>
        <v>0.12499999999999988</v>
      </c>
    </row>
    <row r="599" spans="1:22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 s="5">
        <v>327.76</v>
      </c>
      <c r="S599">
        <v>8</v>
      </c>
      <c r="T599">
        <v>0</v>
      </c>
      <c r="U599" s="5">
        <v>91.772800000000018</v>
      </c>
      <c r="V599" s="22">
        <f>Sales[[#This Row],[Profit]]/Sales[[#This Row],[Sales]]</f>
        <v>0.28000000000000008</v>
      </c>
    </row>
    <row r="600" spans="1:22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 s="5">
        <v>11.632</v>
      </c>
      <c r="S600">
        <v>2</v>
      </c>
      <c r="T600">
        <v>0.2</v>
      </c>
      <c r="U600" s="5">
        <v>1.0178000000000007</v>
      </c>
      <c r="V600" s="22">
        <f>Sales[[#This Row],[Profit]]/Sales[[#This Row],[Sales]]</f>
        <v>8.7500000000000064E-2</v>
      </c>
    </row>
    <row r="601" spans="1:22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 s="5">
        <v>143.98199999999997</v>
      </c>
      <c r="S601">
        <v>3</v>
      </c>
      <c r="T601">
        <v>0.4</v>
      </c>
      <c r="U601" s="5">
        <v>-28.796400000000006</v>
      </c>
      <c r="V601" s="22">
        <f>Sales[[#This Row],[Profit]]/Sales[[#This Row],[Sales]]</f>
        <v>-0.20000000000000007</v>
      </c>
    </row>
    <row r="602" spans="1:22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 s="5">
        <v>494.37599999999998</v>
      </c>
      <c r="S602">
        <v>4</v>
      </c>
      <c r="T602">
        <v>0.4</v>
      </c>
      <c r="U602" s="5">
        <v>-115.35440000000006</v>
      </c>
      <c r="V602" s="22">
        <f>Sales[[#This Row],[Profit]]/Sales[[#This Row],[Sales]]</f>
        <v>-0.23333333333333345</v>
      </c>
    </row>
    <row r="603" spans="1:22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 s="5">
        <v>5.84</v>
      </c>
      <c r="S603">
        <v>2</v>
      </c>
      <c r="T603">
        <v>0.2</v>
      </c>
      <c r="U603" s="5">
        <v>0.72999999999999954</v>
      </c>
      <c r="V603" s="22">
        <f>Sales[[#This Row],[Profit]]/Sales[[#This Row],[Sales]]</f>
        <v>0.12499999999999993</v>
      </c>
    </row>
    <row r="604" spans="1:22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 s="5">
        <v>142.77600000000001</v>
      </c>
      <c r="S604">
        <v>1</v>
      </c>
      <c r="T604">
        <v>0.2</v>
      </c>
      <c r="U604" s="5">
        <v>17.84699999999998</v>
      </c>
      <c r="V604" s="22">
        <f>Sales[[#This Row],[Profit]]/Sales[[#This Row],[Sales]]</f>
        <v>0.12499999999999985</v>
      </c>
    </row>
    <row r="605" spans="1:22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 s="5">
        <v>45.695999999999998</v>
      </c>
      <c r="S605">
        <v>3</v>
      </c>
      <c r="T605">
        <v>0.2</v>
      </c>
      <c r="U605" s="5">
        <v>5.1407999999999916</v>
      </c>
      <c r="V605" s="22">
        <f>Sales[[#This Row],[Profit]]/Sales[[#This Row],[Sales]]</f>
        <v>0.11249999999999982</v>
      </c>
    </row>
    <row r="606" spans="1:22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 s="5">
        <v>7.218</v>
      </c>
      <c r="S606">
        <v>3</v>
      </c>
      <c r="T606">
        <v>0.7</v>
      </c>
      <c r="U606" s="5">
        <v>-5.5338000000000012</v>
      </c>
      <c r="V606" s="22">
        <f>Sales[[#This Row],[Profit]]/Sales[[#This Row],[Sales]]</f>
        <v>-0.76666666666666683</v>
      </c>
    </row>
    <row r="607" spans="1:22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 s="5">
        <v>43.188000000000009</v>
      </c>
      <c r="S607">
        <v>4</v>
      </c>
      <c r="T607">
        <v>0.7</v>
      </c>
      <c r="U607" s="5">
        <v>-31.671199999999999</v>
      </c>
      <c r="V607" s="22">
        <f>Sales[[#This Row],[Profit]]/Sales[[#This Row],[Sales]]</f>
        <v>-0.73333333333333317</v>
      </c>
    </row>
    <row r="608" spans="1:22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 s="5">
        <v>131.904</v>
      </c>
      <c r="S608">
        <v>3</v>
      </c>
      <c r="T608">
        <v>0.2</v>
      </c>
      <c r="U608" s="5">
        <v>47.815200000000004</v>
      </c>
      <c r="V608" s="22">
        <f>Sales[[#This Row],[Profit]]/Sales[[#This Row],[Sales]]</f>
        <v>0.36250000000000004</v>
      </c>
    </row>
    <row r="609" spans="1:22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 s="5">
        <v>3.2820000000000005</v>
      </c>
      <c r="S609">
        <v>2</v>
      </c>
      <c r="T609">
        <v>0.7</v>
      </c>
      <c r="U609" s="5">
        <v>-2.6256000000000004</v>
      </c>
      <c r="V609" s="22">
        <f>Sales[[#This Row],[Profit]]/Sales[[#This Row],[Sales]]</f>
        <v>-0.8</v>
      </c>
    </row>
    <row r="610" spans="1:22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 s="5">
        <v>21.167999999999999</v>
      </c>
      <c r="S610">
        <v>9</v>
      </c>
      <c r="T610">
        <v>0.2</v>
      </c>
      <c r="U610" s="5">
        <v>2.3813999999999984</v>
      </c>
      <c r="V610" s="22">
        <f>Sales[[#This Row],[Profit]]/Sales[[#This Row],[Sales]]</f>
        <v>0.11249999999999993</v>
      </c>
    </row>
    <row r="611" spans="1:22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 s="5">
        <v>55.188000000000002</v>
      </c>
      <c r="S611">
        <v>2</v>
      </c>
      <c r="T611">
        <v>0.4</v>
      </c>
      <c r="U611" s="5">
        <v>-10.117800000000003</v>
      </c>
      <c r="V611" s="22">
        <f>Sales[[#This Row],[Profit]]/Sales[[#This Row],[Sales]]</f>
        <v>-0.18333333333333338</v>
      </c>
    </row>
    <row r="612" spans="1:22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 s="5">
        <v>369.57600000000002</v>
      </c>
      <c r="S612">
        <v>3</v>
      </c>
      <c r="T612">
        <v>0.2</v>
      </c>
      <c r="U612" s="5">
        <v>41.577299999999951</v>
      </c>
      <c r="V612" s="22">
        <f>Sales[[#This Row],[Profit]]/Sales[[#This Row],[Sales]]</f>
        <v>0.11249999999999986</v>
      </c>
    </row>
    <row r="613" spans="1:22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 s="5">
        <v>15.712000000000002</v>
      </c>
      <c r="S613">
        <v>4</v>
      </c>
      <c r="T613">
        <v>0.2</v>
      </c>
      <c r="U613" s="5">
        <v>5.6955999999999989</v>
      </c>
      <c r="V613" s="22">
        <f>Sales[[#This Row],[Profit]]/Sales[[#This Row],[Sales]]</f>
        <v>0.36249999999999988</v>
      </c>
    </row>
    <row r="614" spans="1:22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 s="5">
        <v>8.4480000000000004</v>
      </c>
      <c r="S614">
        <v>2</v>
      </c>
      <c r="T614">
        <v>0.2</v>
      </c>
      <c r="U614" s="5">
        <v>2.6399999999999997</v>
      </c>
      <c r="V614" s="22">
        <f>Sales[[#This Row],[Profit]]/Sales[[#This Row],[Sales]]</f>
        <v>0.31249999999999994</v>
      </c>
    </row>
    <row r="615" spans="1:22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 s="5">
        <v>728.94600000000003</v>
      </c>
      <c r="S615">
        <v>9</v>
      </c>
      <c r="T615">
        <v>0.4</v>
      </c>
      <c r="U615" s="5">
        <v>-157.93830000000008</v>
      </c>
      <c r="V615" s="22">
        <f>Sales[[#This Row],[Profit]]/Sales[[#This Row],[Sales]]</f>
        <v>-0.21666666666666679</v>
      </c>
    </row>
    <row r="616" spans="1:22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 s="5">
        <v>119.93999999999998</v>
      </c>
      <c r="S616">
        <v>10</v>
      </c>
      <c r="T616">
        <v>0.4</v>
      </c>
      <c r="U616" s="5">
        <v>15.99199999999999</v>
      </c>
      <c r="V616" s="22">
        <f>Sales[[#This Row],[Profit]]/Sales[[#This Row],[Sales]]</f>
        <v>0.13333333333333328</v>
      </c>
    </row>
    <row r="617" spans="1:22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 s="5">
        <v>3.6480000000000006</v>
      </c>
      <c r="S617">
        <v>2</v>
      </c>
      <c r="T617">
        <v>0.7</v>
      </c>
      <c r="U617" s="5">
        <v>-2.7967999999999993</v>
      </c>
      <c r="V617" s="22">
        <f>Sales[[#This Row],[Profit]]/Sales[[#This Row],[Sales]]</f>
        <v>-0.76666666666666639</v>
      </c>
    </row>
    <row r="618" spans="1:22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 s="5">
        <v>40.479999999999997</v>
      </c>
      <c r="S618">
        <v>2</v>
      </c>
      <c r="T618">
        <v>0</v>
      </c>
      <c r="U618" s="5">
        <v>15.787199999999999</v>
      </c>
      <c r="V618" s="22">
        <f>Sales[[#This Row],[Profit]]/Sales[[#This Row],[Sales]]</f>
        <v>0.39</v>
      </c>
    </row>
    <row r="619" spans="1:22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 s="5">
        <v>9.94</v>
      </c>
      <c r="S619">
        <v>2</v>
      </c>
      <c r="T619">
        <v>0</v>
      </c>
      <c r="U619" s="5">
        <v>3.0813999999999995</v>
      </c>
      <c r="V619" s="22">
        <f>Sales[[#This Row],[Profit]]/Sales[[#This Row],[Sales]]</f>
        <v>0.30999999999999994</v>
      </c>
    </row>
    <row r="620" spans="1:22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 s="5">
        <v>107.42400000000001</v>
      </c>
      <c r="S620">
        <v>9</v>
      </c>
      <c r="T620">
        <v>0.2</v>
      </c>
      <c r="U620" s="5">
        <v>33.569999999999986</v>
      </c>
      <c r="V620" s="22">
        <f>Sales[[#This Row],[Profit]]/Sales[[#This Row],[Sales]]</f>
        <v>0.31249999999999983</v>
      </c>
    </row>
    <row r="621" spans="1:22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 s="5">
        <v>37.909999999999997</v>
      </c>
      <c r="S621">
        <v>1</v>
      </c>
      <c r="T621">
        <v>0</v>
      </c>
      <c r="U621" s="5">
        <v>10.993899999999996</v>
      </c>
      <c r="V621" s="22">
        <f>Sales[[#This Row],[Profit]]/Sales[[#This Row],[Sales]]</f>
        <v>0.28999999999999992</v>
      </c>
    </row>
    <row r="622" spans="1:22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 s="5">
        <v>88.02</v>
      </c>
      <c r="S622">
        <v>3</v>
      </c>
      <c r="T622">
        <v>0</v>
      </c>
      <c r="U622" s="5">
        <v>27.286199999999994</v>
      </c>
      <c r="V622" s="22">
        <f>Sales[[#This Row],[Profit]]/Sales[[#This Row],[Sales]]</f>
        <v>0.30999999999999994</v>
      </c>
    </row>
    <row r="623" spans="1:22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 s="5">
        <v>8.6899999999999977</v>
      </c>
      <c r="S623">
        <v>5</v>
      </c>
      <c r="T623">
        <v>0.8</v>
      </c>
      <c r="U623" s="5">
        <v>-14.773</v>
      </c>
      <c r="V623" s="22">
        <f>Sales[[#This Row],[Profit]]/Sales[[#This Row],[Sales]]</f>
        <v>-1.7000000000000004</v>
      </c>
    </row>
    <row r="624" spans="1:22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 s="5">
        <v>301.95999999999998</v>
      </c>
      <c r="S624">
        <v>2</v>
      </c>
      <c r="T624">
        <v>0</v>
      </c>
      <c r="U624" s="5">
        <v>87.568399999999968</v>
      </c>
      <c r="V624" s="22">
        <f>Sales[[#This Row],[Profit]]/Sales[[#This Row],[Sales]]</f>
        <v>0.28999999999999992</v>
      </c>
    </row>
    <row r="625" spans="1:22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 s="5">
        <v>555.21</v>
      </c>
      <c r="S625">
        <v>5</v>
      </c>
      <c r="T625">
        <v>0.1</v>
      </c>
      <c r="U625" s="5">
        <v>178.90100000000001</v>
      </c>
      <c r="V625" s="22">
        <f>Sales[[#This Row],[Profit]]/Sales[[#This Row],[Sales]]</f>
        <v>0.32222222222222224</v>
      </c>
    </row>
    <row r="626" spans="1:22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 s="5">
        <v>523.48</v>
      </c>
      <c r="S626">
        <v>4</v>
      </c>
      <c r="T626">
        <v>0</v>
      </c>
      <c r="U626" s="5">
        <v>130.87</v>
      </c>
      <c r="V626" s="22">
        <f>Sales[[#This Row],[Profit]]/Sales[[#This Row],[Sales]]</f>
        <v>0.25</v>
      </c>
    </row>
    <row r="627" spans="1:22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 s="5">
        <v>161.82</v>
      </c>
      <c r="S627">
        <v>9</v>
      </c>
      <c r="T627">
        <v>0</v>
      </c>
      <c r="U627" s="5">
        <v>46.927799999999984</v>
      </c>
      <c r="V627" s="22">
        <f>Sales[[#This Row],[Profit]]/Sales[[#This Row],[Sales]]</f>
        <v>0.28999999999999992</v>
      </c>
    </row>
    <row r="628" spans="1:22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 s="5">
        <v>35.56</v>
      </c>
      <c r="S628">
        <v>7</v>
      </c>
      <c r="T628">
        <v>0</v>
      </c>
      <c r="U628" s="5">
        <v>12.090399999999999</v>
      </c>
      <c r="V628" s="22">
        <f>Sales[[#This Row],[Profit]]/Sales[[#This Row],[Sales]]</f>
        <v>0.33999999999999997</v>
      </c>
    </row>
    <row r="629" spans="1:22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 s="5">
        <v>97.16</v>
      </c>
      <c r="S629">
        <v>2</v>
      </c>
      <c r="T629">
        <v>0</v>
      </c>
      <c r="U629" s="5">
        <v>28.176399999999987</v>
      </c>
      <c r="V629" s="22">
        <f>Sales[[#This Row],[Profit]]/Sales[[#This Row],[Sales]]</f>
        <v>0.28999999999999987</v>
      </c>
    </row>
    <row r="630" spans="1:22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 s="5">
        <v>15.24</v>
      </c>
      <c r="S630">
        <v>5</v>
      </c>
      <c r="T630">
        <v>0.2</v>
      </c>
      <c r="U630" s="5">
        <v>5.1434999999999977</v>
      </c>
      <c r="V630" s="22">
        <f>Sales[[#This Row],[Profit]]/Sales[[#This Row],[Sales]]</f>
        <v>0.33749999999999986</v>
      </c>
    </row>
    <row r="631" spans="1:22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 s="5">
        <v>13.23</v>
      </c>
      <c r="S631">
        <v>3</v>
      </c>
      <c r="T631">
        <v>0</v>
      </c>
      <c r="U631" s="5">
        <v>6.0857999999999999</v>
      </c>
      <c r="V631" s="22">
        <f>Sales[[#This Row],[Profit]]/Sales[[#This Row],[Sales]]</f>
        <v>0.45999999999999996</v>
      </c>
    </row>
    <row r="632" spans="1:22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 s="5">
        <v>243.38400000000001</v>
      </c>
      <c r="S632">
        <v>3</v>
      </c>
      <c r="T632">
        <v>0.2</v>
      </c>
      <c r="U632" s="5">
        <v>-51.719100000000012</v>
      </c>
      <c r="V632" s="22">
        <f>Sales[[#This Row],[Profit]]/Sales[[#This Row],[Sales]]</f>
        <v>-0.21250000000000002</v>
      </c>
    </row>
    <row r="633" spans="1:22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 s="5">
        <v>119.80000000000001</v>
      </c>
      <c r="S633">
        <v>5</v>
      </c>
      <c r="T633">
        <v>0.2</v>
      </c>
      <c r="U633" s="5">
        <v>29.950000000000003</v>
      </c>
      <c r="V633" s="22">
        <f>Sales[[#This Row],[Profit]]/Sales[[#This Row],[Sales]]</f>
        <v>0.25</v>
      </c>
    </row>
    <row r="634" spans="1:22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 s="5">
        <v>300.76799999999997</v>
      </c>
      <c r="S634">
        <v>4</v>
      </c>
      <c r="T634">
        <v>0.2</v>
      </c>
      <c r="U634" s="5">
        <v>30.076800000000006</v>
      </c>
      <c r="V634" s="22">
        <f>Sales[[#This Row],[Profit]]/Sales[[#This Row],[Sales]]</f>
        <v>0.10000000000000003</v>
      </c>
    </row>
    <row r="635" spans="1:22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 s="5">
        <v>17.880000000000003</v>
      </c>
      <c r="S635">
        <v>3</v>
      </c>
      <c r="T635">
        <v>0.2</v>
      </c>
      <c r="U635" s="5">
        <v>2.458499999999999</v>
      </c>
      <c r="V635" s="22">
        <f>Sales[[#This Row],[Profit]]/Sales[[#This Row],[Sales]]</f>
        <v>0.13749999999999993</v>
      </c>
    </row>
    <row r="636" spans="1:22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 s="5">
        <v>235.94400000000002</v>
      </c>
      <c r="S636">
        <v>3</v>
      </c>
      <c r="T636">
        <v>0.2</v>
      </c>
      <c r="U636" s="5">
        <v>85.529700000000005</v>
      </c>
      <c r="V636" s="22">
        <f>Sales[[#This Row],[Profit]]/Sales[[#This Row],[Sales]]</f>
        <v>0.36249999999999999</v>
      </c>
    </row>
    <row r="637" spans="1:22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 s="5">
        <v>392.93999999999994</v>
      </c>
      <c r="S637">
        <v>3</v>
      </c>
      <c r="T637">
        <v>0</v>
      </c>
      <c r="U637" s="5">
        <v>43.223399999999984</v>
      </c>
      <c r="V637" s="22">
        <f>Sales[[#This Row],[Profit]]/Sales[[#This Row],[Sales]]</f>
        <v>0.10999999999999997</v>
      </c>
    </row>
    <row r="638" spans="1:22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 s="5">
        <v>18.882000000000005</v>
      </c>
      <c r="S638">
        <v>3</v>
      </c>
      <c r="T638">
        <v>0.7</v>
      </c>
      <c r="U638" s="5">
        <v>-13.846800000000002</v>
      </c>
      <c r="V638" s="22">
        <f>Sales[[#This Row],[Profit]]/Sales[[#This Row],[Sales]]</f>
        <v>-0.73333333333333328</v>
      </c>
    </row>
    <row r="639" spans="1:22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 s="5">
        <v>122.328</v>
      </c>
      <c r="S639">
        <v>3</v>
      </c>
      <c r="T639">
        <v>0.2</v>
      </c>
      <c r="U639" s="5">
        <v>12.232799999999997</v>
      </c>
      <c r="V639" s="22">
        <f>Sales[[#This Row],[Profit]]/Sales[[#This Row],[Sales]]</f>
        <v>9.9999999999999978E-2</v>
      </c>
    </row>
    <row r="640" spans="1:22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 s="5">
        <v>1049.2</v>
      </c>
      <c r="S640">
        <v>5</v>
      </c>
      <c r="T640">
        <v>0</v>
      </c>
      <c r="U640" s="5">
        <v>272.79200000000003</v>
      </c>
      <c r="V640" s="22">
        <f>Sales[[#This Row],[Profit]]/Sales[[#This Row],[Sales]]</f>
        <v>0.26</v>
      </c>
    </row>
    <row r="641" spans="1:22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 s="5">
        <v>15.424000000000001</v>
      </c>
      <c r="S641">
        <v>4</v>
      </c>
      <c r="T641">
        <v>0.2</v>
      </c>
      <c r="U641" s="5">
        <v>5.0128000000000004</v>
      </c>
      <c r="V641" s="22">
        <f>Sales[[#This Row],[Profit]]/Sales[[#This Row],[Sales]]</f>
        <v>0.32500000000000001</v>
      </c>
    </row>
    <row r="642" spans="1:22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 s="5">
        <v>18.84</v>
      </c>
      <c r="S642">
        <v>3</v>
      </c>
      <c r="T642">
        <v>0</v>
      </c>
      <c r="U642" s="5">
        <v>6.0287999999999995</v>
      </c>
      <c r="V642" s="22">
        <f>Sales[[#This Row],[Profit]]/Sales[[#This Row],[Sales]]</f>
        <v>0.31999999999999995</v>
      </c>
    </row>
    <row r="643" spans="1:22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 s="5">
        <v>330.4</v>
      </c>
      <c r="S643">
        <v>2</v>
      </c>
      <c r="T643">
        <v>0</v>
      </c>
      <c r="U643" s="5">
        <v>85.903999999999996</v>
      </c>
      <c r="V643" s="22">
        <f>Sales[[#This Row],[Profit]]/Sales[[#This Row],[Sales]]</f>
        <v>0.26</v>
      </c>
    </row>
    <row r="644" spans="1:22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 s="5">
        <v>26.25</v>
      </c>
      <c r="S644">
        <v>7</v>
      </c>
      <c r="T644">
        <v>0</v>
      </c>
      <c r="U644" s="5">
        <v>12.599999999999998</v>
      </c>
      <c r="V644" s="22">
        <f>Sales[[#This Row],[Profit]]/Sales[[#This Row],[Sales]]</f>
        <v>0.47999999999999993</v>
      </c>
    </row>
    <row r="645" spans="1:22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 s="5">
        <v>132.52000000000001</v>
      </c>
      <c r="S645">
        <v>4</v>
      </c>
      <c r="T645">
        <v>0</v>
      </c>
      <c r="U645" s="5">
        <v>54.333200000000005</v>
      </c>
      <c r="V645" s="22">
        <f>Sales[[#This Row],[Profit]]/Sales[[#This Row],[Sales]]</f>
        <v>0.41000000000000003</v>
      </c>
    </row>
    <row r="646" spans="1:22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 s="5">
        <v>6.48</v>
      </c>
      <c r="S646">
        <v>1</v>
      </c>
      <c r="T646">
        <v>0</v>
      </c>
      <c r="U646" s="5">
        <v>3.1752000000000002</v>
      </c>
      <c r="V646" s="22">
        <f>Sales[[#This Row],[Profit]]/Sales[[#This Row],[Sales]]</f>
        <v>0.49</v>
      </c>
    </row>
    <row r="647" spans="1:22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 s="5">
        <v>209.3</v>
      </c>
      <c r="S647">
        <v>2</v>
      </c>
      <c r="T647">
        <v>0</v>
      </c>
      <c r="U647" s="5">
        <v>56.510999999999996</v>
      </c>
      <c r="V647" s="22">
        <f>Sales[[#This Row],[Profit]]/Sales[[#This Row],[Sales]]</f>
        <v>0.26999999999999996</v>
      </c>
    </row>
    <row r="648" spans="1:22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 s="5">
        <v>31.560000000000002</v>
      </c>
      <c r="S648">
        <v>5</v>
      </c>
      <c r="T648">
        <v>0.2</v>
      </c>
      <c r="U648" s="5">
        <v>9.8624999999999972</v>
      </c>
      <c r="V648" s="22">
        <f>Sales[[#This Row],[Profit]]/Sales[[#This Row],[Sales]]</f>
        <v>0.31249999999999989</v>
      </c>
    </row>
    <row r="649" spans="1:22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 s="5">
        <v>30.144000000000002</v>
      </c>
      <c r="S649">
        <v>2</v>
      </c>
      <c r="T649">
        <v>0.2</v>
      </c>
      <c r="U649" s="5">
        <v>3.0143999999999993</v>
      </c>
      <c r="V649" s="22">
        <f>Sales[[#This Row],[Profit]]/Sales[[#This Row],[Sales]]</f>
        <v>9.9999999999999964E-2</v>
      </c>
    </row>
    <row r="650" spans="1:22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 s="5">
        <v>14.8</v>
      </c>
      <c r="S650">
        <v>4</v>
      </c>
      <c r="T650">
        <v>0</v>
      </c>
      <c r="U650" s="5">
        <v>6.0680000000000014</v>
      </c>
      <c r="V650" s="22">
        <f>Sales[[#This Row],[Profit]]/Sales[[#This Row],[Sales]]</f>
        <v>0.41000000000000009</v>
      </c>
    </row>
    <row r="651" spans="1:22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 s="5">
        <v>302.37599999999998</v>
      </c>
      <c r="S651">
        <v>3</v>
      </c>
      <c r="T651">
        <v>0.2</v>
      </c>
      <c r="U651" s="5">
        <v>22.678200000000018</v>
      </c>
      <c r="V651" s="22">
        <f>Sales[[#This Row],[Profit]]/Sales[[#This Row],[Sales]]</f>
        <v>7.5000000000000067E-2</v>
      </c>
    </row>
    <row r="652" spans="1:22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 s="5">
        <v>316</v>
      </c>
      <c r="S652">
        <v>4</v>
      </c>
      <c r="T652">
        <v>0</v>
      </c>
      <c r="U652" s="5">
        <v>31.599999999999966</v>
      </c>
      <c r="V652" s="22">
        <f>Sales[[#This Row],[Profit]]/Sales[[#This Row],[Sales]]</f>
        <v>9.9999999999999895E-2</v>
      </c>
    </row>
    <row r="653" spans="1:22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 s="5">
        <v>379.4</v>
      </c>
      <c r="S653">
        <v>10</v>
      </c>
      <c r="T653">
        <v>0</v>
      </c>
      <c r="U653" s="5">
        <v>178.31799999999998</v>
      </c>
      <c r="V653" s="22">
        <f>Sales[[#This Row],[Profit]]/Sales[[#This Row],[Sales]]</f>
        <v>0.47</v>
      </c>
    </row>
    <row r="654" spans="1:22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 s="5">
        <v>97.82</v>
      </c>
      <c r="S654">
        <v>2</v>
      </c>
      <c r="T654">
        <v>0</v>
      </c>
      <c r="U654" s="5">
        <v>45.975399999999993</v>
      </c>
      <c r="V654" s="22">
        <f>Sales[[#This Row],[Profit]]/Sales[[#This Row],[Sales]]</f>
        <v>0.47</v>
      </c>
    </row>
    <row r="655" spans="1:22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 s="5">
        <v>103.12</v>
      </c>
      <c r="S655">
        <v>8</v>
      </c>
      <c r="T655">
        <v>0</v>
      </c>
      <c r="U655" s="5">
        <v>10.311999999999998</v>
      </c>
      <c r="V655" s="22">
        <f>Sales[[#This Row],[Profit]]/Sales[[#This Row],[Sales]]</f>
        <v>9.9999999999999978E-2</v>
      </c>
    </row>
    <row r="656" spans="1:22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 s="5">
        <v>113.55200000000001</v>
      </c>
      <c r="S656">
        <v>2</v>
      </c>
      <c r="T656">
        <v>0.2</v>
      </c>
      <c r="U656" s="5">
        <v>8.5163999999999938</v>
      </c>
      <c r="V656" s="22">
        <f>Sales[[#This Row],[Profit]]/Sales[[#This Row],[Sales]]</f>
        <v>7.4999999999999942E-2</v>
      </c>
    </row>
    <row r="657" spans="1:22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 s="5">
        <v>3.3180000000000005</v>
      </c>
      <c r="S657">
        <v>2</v>
      </c>
      <c r="T657">
        <v>0.7</v>
      </c>
      <c r="U657" s="5">
        <v>-2.6543999999999999</v>
      </c>
      <c r="V657" s="22">
        <f>Sales[[#This Row],[Profit]]/Sales[[#This Row],[Sales]]</f>
        <v>-0.79999999999999982</v>
      </c>
    </row>
    <row r="658" spans="1:22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 s="5">
        <v>134.28800000000001</v>
      </c>
      <c r="S658">
        <v>2</v>
      </c>
      <c r="T658">
        <v>0.2</v>
      </c>
      <c r="U658" s="5">
        <v>45.322199999999995</v>
      </c>
      <c r="V658" s="22">
        <f>Sales[[#This Row],[Profit]]/Sales[[#This Row],[Sales]]</f>
        <v>0.33749999999999991</v>
      </c>
    </row>
    <row r="659" spans="1:22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 s="5">
        <v>701.37199999999996</v>
      </c>
      <c r="S659">
        <v>2</v>
      </c>
      <c r="T659">
        <v>0.3</v>
      </c>
      <c r="U659" s="5">
        <v>-50.098000000000013</v>
      </c>
      <c r="V659" s="22">
        <f>Sales[[#This Row],[Profit]]/Sales[[#This Row],[Sales]]</f>
        <v>-7.1428571428571452E-2</v>
      </c>
    </row>
    <row r="660" spans="1:22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 s="5">
        <v>2.3079999999999994</v>
      </c>
      <c r="S660">
        <v>2</v>
      </c>
      <c r="T660">
        <v>0.8</v>
      </c>
      <c r="U660" s="5">
        <v>-3.4619999999999997</v>
      </c>
      <c r="V660" s="22">
        <f>Sales[[#This Row],[Profit]]/Sales[[#This Row],[Sales]]</f>
        <v>-1.5000000000000002</v>
      </c>
    </row>
    <row r="661" spans="1:22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 s="5">
        <v>999.43200000000002</v>
      </c>
      <c r="S661">
        <v>7</v>
      </c>
      <c r="T661">
        <v>0.2</v>
      </c>
      <c r="U661" s="5">
        <v>124.92899999999986</v>
      </c>
      <c r="V661" s="22">
        <f>Sales[[#This Row],[Profit]]/Sales[[#This Row],[Sales]]</f>
        <v>0.12499999999999986</v>
      </c>
    </row>
    <row r="662" spans="1:22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 s="5">
        <v>724.08</v>
      </c>
      <c r="S662">
        <v>14</v>
      </c>
      <c r="T662">
        <v>0.2</v>
      </c>
      <c r="U662" s="5">
        <v>-135.7650000000001</v>
      </c>
      <c r="V662" s="22">
        <f>Sales[[#This Row],[Profit]]/Sales[[#This Row],[Sales]]</f>
        <v>-0.18750000000000014</v>
      </c>
    </row>
    <row r="663" spans="1:22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 s="5">
        <v>918.78499999999985</v>
      </c>
      <c r="S663">
        <v>5</v>
      </c>
      <c r="T663">
        <v>0.3</v>
      </c>
      <c r="U663" s="5">
        <v>-118.12950000000006</v>
      </c>
      <c r="V663" s="22">
        <f>Sales[[#This Row],[Profit]]/Sales[[#This Row],[Sales]]</f>
        <v>-0.12857142857142867</v>
      </c>
    </row>
    <row r="664" spans="1:22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 s="5">
        <v>2.7239999999999993</v>
      </c>
      <c r="S664">
        <v>3</v>
      </c>
      <c r="T664">
        <v>0.8</v>
      </c>
      <c r="U664" s="5">
        <v>-4.2222000000000008</v>
      </c>
      <c r="V664" s="22">
        <f>Sales[[#This Row],[Profit]]/Sales[[#This Row],[Sales]]</f>
        <v>-1.5500000000000007</v>
      </c>
    </row>
    <row r="665" spans="1:22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 s="5">
        <v>459.95</v>
      </c>
      <c r="S665">
        <v>5</v>
      </c>
      <c r="T665">
        <v>0</v>
      </c>
      <c r="U665" s="5">
        <v>18.397999999999968</v>
      </c>
      <c r="V665" s="22">
        <f>Sales[[#This Row],[Profit]]/Sales[[#This Row],[Sales]]</f>
        <v>3.9999999999999931E-2</v>
      </c>
    </row>
    <row r="666" spans="1:22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 s="5">
        <v>10.74</v>
      </c>
      <c r="S666">
        <v>3</v>
      </c>
      <c r="T666">
        <v>0</v>
      </c>
      <c r="U666" s="5">
        <v>5.2625999999999999</v>
      </c>
      <c r="V666" s="22">
        <f>Sales[[#This Row],[Profit]]/Sales[[#This Row],[Sales]]</f>
        <v>0.49</v>
      </c>
    </row>
    <row r="667" spans="1:22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 s="5">
        <v>23.76</v>
      </c>
      <c r="S667">
        <v>3</v>
      </c>
      <c r="T667">
        <v>0.2</v>
      </c>
      <c r="U667" s="5">
        <v>2.0789999999999997</v>
      </c>
      <c r="V667" s="22">
        <f>Sales[[#This Row],[Profit]]/Sales[[#This Row],[Sales]]</f>
        <v>8.7499999999999981E-2</v>
      </c>
    </row>
    <row r="668" spans="1:22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 s="5">
        <v>85.055999999999997</v>
      </c>
      <c r="S668">
        <v>3</v>
      </c>
      <c r="T668">
        <v>0.2</v>
      </c>
      <c r="U668" s="5">
        <v>28.706399999999991</v>
      </c>
      <c r="V668" s="22">
        <f>Sales[[#This Row],[Profit]]/Sales[[#This Row],[Sales]]</f>
        <v>0.33749999999999991</v>
      </c>
    </row>
    <row r="669" spans="1:22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 s="5">
        <v>381.57600000000002</v>
      </c>
      <c r="S669">
        <v>3</v>
      </c>
      <c r="T669">
        <v>0.2</v>
      </c>
      <c r="U669" s="5">
        <v>28.618200000000002</v>
      </c>
      <c r="V669" s="22">
        <f>Sales[[#This Row],[Profit]]/Sales[[#This Row],[Sales]]</f>
        <v>7.4999999999999997E-2</v>
      </c>
    </row>
    <row r="670" spans="1:22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 s="5">
        <v>30.36</v>
      </c>
      <c r="S670">
        <v>5</v>
      </c>
      <c r="T670">
        <v>0.2</v>
      </c>
      <c r="U670" s="5">
        <v>8.7285000000000004</v>
      </c>
      <c r="V670" s="22">
        <f>Sales[[#This Row],[Profit]]/Sales[[#This Row],[Sales]]</f>
        <v>0.28750000000000003</v>
      </c>
    </row>
    <row r="671" spans="1:22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 s="5">
        <v>23.976000000000003</v>
      </c>
      <c r="S671">
        <v>3</v>
      </c>
      <c r="T671">
        <v>0.6</v>
      </c>
      <c r="U671" s="5">
        <v>-14.385599999999997</v>
      </c>
      <c r="V671" s="22">
        <f>Sales[[#This Row],[Profit]]/Sales[[#This Row],[Sales]]</f>
        <v>-0.59999999999999976</v>
      </c>
    </row>
    <row r="672" spans="1:22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 s="5">
        <v>108.925</v>
      </c>
      <c r="S672">
        <v>1</v>
      </c>
      <c r="T672">
        <v>0.5</v>
      </c>
      <c r="U672" s="5">
        <v>-71.890500000000017</v>
      </c>
      <c r="V672" s="22">
        <f>Sales[[#This Row],[Profit]]/Sales[[#This Row],[Sales]]</f>
        <v>-0.66000000000000014</v>
      </c>
    </row>
    <row r="673" spans="1:22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 s="5">
        <v>36.351999999999997</v>
      </c>
      <c r="S673">
        <v>8</v>
      </c>
      <c r="T673">
        <v>0.2</v>
      </c>
      <c r="U673" s="5">
        <v>11.359999999999998</v>
      </c>
      <c r="V673" s="22">
        <f>Sales[[#This Row],[Profit]]/Sales[[#This Row],[Sales]]</f>
        <v>0.31249999999999994</v>
      </c>
    </row>
    <row r="674" spans="1:22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 s="5">
        <v>19.559999999999999</v>
      </c>
      <c r="S674">
        <v>5</v>
      </c>
      <c r="T674">
        <v>0.2</v>
      </c>
      <c r="U674" s="5">
        <v>1.7115</v>
      </c>
      <c r="V674" s="22">
        <f>Sales[[#This Row],[Profit]]/Sales[[#This Row],[Sales]]</f>
        <v>8.7500000000000008E-2</v>
      </c>
    </row>
    <row r="675" spans="1:22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 s="5">
        <v>61.44</v>
      </c>
      <c r="S675">
        <v>3</v>
      </c>
      <c r="T675">
        <v>0</v>
      </c>
      <c r="U675" s="5">
        <v>16.588799999999999</v>
      </c>
      <c r="V675" s="22">
        <f>Sales[[#This Row],[Profit]]/Sales[[#This Row],[Sales]]</f>
        <v>0.27</v>
      </c>
    </row>
    <row r="676" spans="1:22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 s="5">
        <v>38.9</v>
      </c>
      <c r="S676">
        <v>5</v>
      </c>
      <c r="T676">
        <v>0</v>
      </c>
      <c r="U676" s="5">
        <v>17.504999999999995</v>
      </c>
      <c r="V676" s="22">
        <f>Sales[[#This Row],[Profit]]/Sales[[#This Row],[Sales]]</f>
        <v>0.4499999999999999</v>
      </c>
    </row>
    <row r="677" spans="1:22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 s="5">
        <v>99.390000000000015</v>
      </c>
      <c r="S677">
        <v>3</v>
      </c>
      <c r="T677">
        <v>0</v>
      </c>
      <c r="U677" s="5">
        <v>40.749900000000004</v>
      </c>
      <c r="V677" s="22">
        <f>Sales[[#This Row],[Profit]]/Sales[[#This Row],[Sales]]</f>
        <v>0.41</v>
      </c>
    </row>
    <row r="678" spans="1:22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 s="5">
        <v>2.6879999999999997</v>
      </c>
      <c r="S678">
        <v>3</v>
      </c>
      <c r="T678">
        <v>0.8</v>
      </c>
      <c r="U678" s="5">
        <v>-7.3920000000000021</v>
      </c>
      <c r="V678" s="22">
        <f>Sales[[#This Row],[Profit]]/Sales[[#This Row],[Sales]]</f>
        <v>-2.7500000000000009</v>
      </c>
    </row>
    <row r="679" spans="1:22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 s="5">
        <v>27.816000000000003</v>
      </c>
      <c r="S679">
        <v>3</v>
      </c>
      <c r="T679">
        <v>0.2</v>
      </c>
      <c r="U679" s="5">
        <v>4.5200999999999958</v>
      </c>
      <c r="V679" s="22">
        <f>Sales[[#This Row],[Profit]]/Sales[[#This Row],[Sales]]</f>
        <v>0.16249999999999984</v>
      </c>
    </row>
    <row r="680" spans="1:22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 s="5">
        <v>82.524000000000001</v>
      </c>
      <c r="S680">
        <v>3</v>
      </c>
      <c r="T680">
        <v>0.6</v>
      </c>
      <c r="U680" s="5">
        <v>-41.261999999999972</v>
      </c>
      <c r="V680" s="22">
        <f>Sales[[#This Row],[Profit]]/Sales[[#This Row],[Sales]]</f>
        <v>-0.49999999999999967</v>
      </c>
    </row>
    <row r="681" spans="1:22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 s="5">
        <v>182.99399999999997</v>
      </c>
      <c r="S681">
        <v>3</v>
      </c>
      <c r="T681">
        <v>0.8</v>
      </c>
      <c r="U681" s="5">
        <v>-320.23950000000013</v>
      </c>
      <c r="V681" s="22">
        <f>Sales[[#This Row],[Profit]]/Sales[[#This Row],[Sales]]</f>
        <v>-1.7500000000000011</v>
      </c>
    </row>
    <row r="682" spans="1:22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 s="5">
        <v>14.352000000000002</v>
      </c>
      <c r="S682">
        <v>3</v>
      </c>
      <c r="T682">
        <v>0.2</v>
      </c>
      <c r="U682" s="5">
        <v>4.6643999999999988</v>
      </c>
      <c r="V682" s="22">
        <f>Sales[[#This Row],[Profit]]/Sales[[#This Row],[Sales]]</f>
        <v>0.32499999999999984</v>
      </c>
    </row>
    <row r="683" spans="1:22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 s="5">
        <v>64.959999999999994</v>
      </c>
      <c r="S683">
        <v>2</v>
      </c>
      <c r="T683">
        <v>0</v>
      </c>
      <c r="U683" s="5">
        <v>2.598399999999998</v>
      </c>
      <c r="V683" s="22">
        <f>Sales[[#This Row],[Profit]]/Sales[[#This Row],[Sales]]</f>
        <v>3.9999999999999973E-2</v>
      </c>
    </row>
    <row r="684" spans="1:22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 s="5">
        <v>68.599999999999994</v>
      </c>
      <c r="S684">
        <v>4</v>
      </c>
      <c r="T684">
        <v>0</v>
      </c>
      <c r="U684" s="5">
        <v>18.521999999999998</v>
      </c>
      <c r="V684" s="22">
        <f>Sales[[#This Row],[Profit]]/Sales[[#This Row],[Sales]]</f>
        <v>0.27</v>
      </c>
    </row>
    <row r="685" spans="1:22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 s="5">
        <v>7999.98</v>
      </c>
      <c r="S685">
        <v>4</v>
      </c>
      <c r="T685">
        <v>0.5</v>
      </c>
      <c r="U685" s="5">
        <v>-3839.9903999999988</v>
      </c>
      <c r="V685" s="22">
        <f>Sales[[#This Row],[Profit]]/Sales[[#This Row],[Sales]]</f>
        <v>-0.47999999999999987</v>
      </c>
    </row>
    <row r="686" spans="1:22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 s="5">
        <v>167.44000000000003</v>
      </c>
      <c r="S686">
        <v>2</v>
      </c>
      <c r="T686">
        <v>0.2</v>
      </c>
      <c r="U686" s="5">
        <v>14.650999999999989</v>
      </c>
      <c r="V686" s="22">
        <f>Sales[[#This Row],[Profit]]/Sales[[#This Row],[Sales]]</f>
        <v>8.7499999999999925E-2</v>
      </c>
    </row>
    <row r="687" spans="1:22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 s="5">
        <v>479.97</v>
      </c>
      <c r="S687">
        <v>3</v>
      </c>
      <c r="T687">
        <v>0</v>
      </c>
      <c r="U687" s="5">
        <v>163.18979999999999</v>
      </c>
      <c r="V687" s="22">
        <f>Sales[[#This Row],[Profit]]/Sales[[#This Row],[Sales]]</f>
        <v>0.33999999999999997</v>
      </c>
    </row>
    <row r="688" spans="1:22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 s="5">
        <v>14.62</v>
      </c>
      <c r="S688">
        <v>2</v>
      </c>
      <c r="T688">
        <v>0</v>
      </c>
      <c r="U688" s="5">
        <v>6.8713999999999995</v>
      </c>
      <c r="V688" s="22">
        <f>Sales[[#This Row],[Profit]]/Sales[[#This Row],[Sales]]</f>
        <v>0.47</v>
      </c>
    </row>
    <row r="689" spans="1:22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 s="5">
        <v>19.440000000000001</v>
      </c>
      <c r="S689">
        <v>3</v>
      </c>
      <c r="T689">
        <v>0</v>
      </c>
      <c r="U689" s="5">
        <v>9.3312000000000008</v>
      </c>
      <c r="V689" s="22">
        <f>Sales[[#This Row],[Profit]]/Sales[[#This Row],[Sales]]</f>
        <v>0.48000000000000004</v>
      </c>
    </row>
    <row r="690" spans="1:22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 s="5">
        <v>191.98400000000001</v>
      </c>
      <c r="S690">
        <v>2</v>
      </c>
      <c r="T690">
        <v>0.2</v>
      </c>
      <c r="U690" s="5">
        <v>4.7995999999999768</v>
      </c>
      <c r="V690" s="22">
        <f>Sales[[#This Row],[Profit]]/Sales[[#This Row],[Sales]]</f>
        <v>2.4999999999999876E-2</v>
      </c>
    </row>
    <row r="691" spans="1:22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 s="5">
        <v>104.01</v>
      </c>
      <c r="S691">
        <v>1</v>
      </c>
      <c r="T691">
        <v>0</v>
      </c>
      <c r="U691" s="5">
        <v>14.561400000000006</v>
      </c>
      <c r="V691" s="22">
        <f>Sales[[#This Row],[Profit]]/Sales[[#This Row],[Sales]]</f>
        <v>0.14000000000000004</v>
      </c>
    </row>
    <row r="692" spans="1:22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 s="5">
        <v>284.82</v>
      </c>
      <c r="S692">
        <v>1</v>
      </c>
      <c r="T692">
        <v>0</v>
      </c>
      <c r="U692" s="5">
        <v>74.053200000000004</v>
      </c>
      <c r="V692" s="22">
        <f>Sales[[#This Row],[Profit]]/Sales[[#This Row],[Sales]]</f>
        <v>0.26</v>
      </c>
    </row>
    <row r="693" spans="1:22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 s="5">
        <v>36.839999999999996</v>
      </c>
      <c r="S693">
        <v>3</v>
      </c>
      <c r="T693">
        <v>0</v>
      </c>
      <c r="U693" s="5">
        <v>10.315199999999999</v>
      </c>
      <c r="V693" s="22">
        <f>Sales[[#This Row],[Profit]]/Sales[[#This Row],[Sales]]</f>
        <v>0.28000000000000003</v>
      </c>
    </row>
    <row r="694" spans="1:22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 s="5">
        <v>166.24</v>
      </c>
      <c r="S694">
        <v>1</v>
      </c>
      <c r="T694">
        <v>0</v>
      </c>
      <c r="U694" s="5">
        <v>24.936000000000007</v>
      </c>
      <c r="V694" s="22">
        <f>Sales[[#This Row],[Profit]]/Sales[[#This Row],[Sales]]</f>
        <v>0.15000000000000002</v>
      </c>
    </row>
    <row r="695" spans="1:22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 s="5">
        <v>33.4</v>
      </c>
      <c r="S695">
        <v>5</v>
      </c>
      <c r="T695">
        <v>0</v>
      </c>
      <c r="U695" s="5">
        <v>16.032</v>
      </c>
      <c r="V695" s="22">
        <f>Sales[[#This Row],[Profit]]/Sales[[#This Row],[Sales]]</f>
        <v>0.48000000000000004</v>
      </c>
    </row>
    <row r="696" spans="1:22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 s="5">
        <v>198.27200000000002</v>
      </c>
      <c r="S696">
        <v>8</v>
      </c>
      <c r="T696">
        <v>0.2</v>
      </c>
      <c r="U696" s="5">
        <v>17.34879999999999</v>
      </c>
      <c r="V696" s="22">
        <f>Sales[[#This Row],[Profit]]/Sales[[#This Row],[Sales]]</f>
        <v>8.7499999999999939E-2</v>
      </c>
    </row>
    <row r="697" spans="1:22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 s="5">
        <v>47.360000000000007</v>
      </c>
      <c r="S697">
        <v>4</v>
      </c>
      <c r="T697">
        <v>0.2</v>
      </c>
      <c r="U697" s="5">
        <v>17.759999999999998</v>
      </c>
      <c r="V697" s="22">
        <f>Sales[[#This Row],[Profit]]/Sales[[#This Row],[Sales]]</f>
        <v>0.37499999999999989</v>
      </c>
    </row>
    <row r="698" spans="1:22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 s="5">
        <v>200.98400000000004</v>
      </c>
      <c r="S698">
        <v>7</v>
      </c>
      <c r="T698">
        <v>0.2</v>
      </c>
      <c r="U698" s="5">
        <v>62.807499999999976</v>
      </c>
      <c r="V698" s="22">
        <f>Sales[[#This Row],[Profit]]/Sales[[#This Row],[Sales]]</f>
        <v>0.31249999999999983</v>
      </c>
    </row>
    <row r="699" spans="1:22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 s="5">
        <v>97.696000000000012</v>
      </c>
      <c r="S699">
        <v>4</v>
      </c>
      <c r="T699">
        <v>0.2</v>
      </c>
      <c r="U699" s="5">
        <v>31.751200000000001</v>
      </c>
      <c r="V699" s="22">
        <f>Sales[[#This Row],[Profit]]/Sales[[#This Row],[Sales]]</f>
        <v>0.32499999999999996</v>
      </c>
    </row>
    <row r="700" spans="1:22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 s="5">
        <v>2.6960000000000002</v>
      </c>
      <c r="S700">
        <v>1</v>
      </c>
      <c r="T700">
        <v>0.2</v>
      </c>
      <c r="U700" s="5">
        <v>0.8088000000000003</v>
      </c>
      <c r="V700" s="22">
        <f>Sales[[#This Row],[Profit]]/Sales[[#This Row],[Sales]]</f>
        <v>0.3000000000000001</v>
      </c>
    </row>
    <row r="701" spans="1:22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 s="5">
        <v>18.588000000000005</v>
      </c>
      <c r="S701">
        <v>2</v>
      </c>
      <c r="T701">
        <v>0.7</v>
      </c>
      <c r="U701" s="5">
        <v>-13.6312</v>
      </c>
      <c r="V701" s="22">
        <f>Sales[[#This Row],[Profit]]/Sales[[#This Row],[Sales]]</f>
        <v>-0.73333333333333317</v>
      </c>
    </row>
    <row r="702" spans="1:22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 s="5">
        <v>4.8960000000000008</v>
      </c>
      <c r="S702">
        <v>3</v>
      </c>
      <c r="T702">
        <v>0.7</v>
      </c>
      <c r="U702" s="5">
        <v>-3.4271999999999991</v>
      </c>
      <c r="V702" s="22">
        <f>Sales[[#This Row],[Profit]]/Sales[[#This Row],[Sales]]</f>
        <v>-0.69999999999999973</v>
      </c>
    </row>
    <row r="703" spans="1:22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 s="5">
        <v>15.072000000000003</v>
      </c>
      <c r="S703">
        <v>3</v>
      </c>
      <c r="T703">
        <v>0.2</v>
      </c>
      <c r="U703" s="5">
        <v>4.1448</v>
      </c>
      <c r="V703" s="22">
        <f>Sales[[#This Row],[Profit]]/Sales[[#This Row],[Sales]]</f>
        <v>0.27499999999999997</v>
      </c>
    </row>
    <row r="704" spans="1:22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 s="5">
        <v>209.88</v>
      </c>
      <c r="S704">
        <v>3</v>
      </c>
      <c r="T704">
        <v>0</v>
      </c>
      <c r="U704" s="5">
        <v>35.679599999999979</v>
      </c>
      <c r="V704" s="22">
        <f>Sales[[#This Row],[Profit]]/Sales[[#This Row],[Sales]]</f>
        <v>0.1699999999999999</v>
      </c>
    </row>
    <row r="705" spans="1:22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 s="5">
        <v>369.91200000000003</v>
      </c>
      <c r="S705">
        <v>3</v>
      </c>
      <c r="T705">
        <v>0.2</v>
      </c>
      <c r="U705" s="5">
        <v>-13.871700000000047</v>
      </c>
      <c r="V705" s="22">
        <f>Sales[[#This Row],[Profit]]/Sales[[#This Row],[Sales]]</f>
        <v>-3.7500000000000124E-2</v>
      </c>
    </row>
    <row r="706" spans="1:22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 s="5">
        <v>10.368000000000002</v>
      </c>
      <c r="S706">
        <v>2</v>
      </c>
      <c r="T706">
        <v>0.2</v>
      </c>
      <c r="U706" s="5">
        <v>3.6288</v>
      </c>
      <c r="V706" s="22">
        <f>Sales[[#This Row],[Profit]]/Sales[[#This Row],[Sales]]</f>
        <v>0.34999999999999992</v>
      </c>
    </row>
    <row r="707" spans="1:22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 s="5">
        <v>166.84</v>
      </c>
      <c r="S707">
        <v>5</v>
      </c>
      <c r="T707">
        <v>0.2</v>
      </c>
      <c r="U707" s="5">
        <v>18.769499999999987</v>
      </c>
      <c r="V707" s="22">
        <f>Sales[[#This Row],[Profit]]/Sales[[#This Row],[Sales]]</f>
        <v>0.11249999999999992</v>
      </c>
    </row>
    <row r="708" spans="1:22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 s="5">
        <v>15.216000000000001</v>
      </c>
      <c r="S708">
        <v>1</v>
      </c>
      <c r="T708">
        <v>0.2</v>
      </c>
      <c r="U708" s="5">
        <v>2.2823999999999991</v>
      </c>
      <c r="V708" s="22">
        <f>Sales[[#This Row],[Profit]]/Sales[[#This Row],[Sales]]</f>
        <v>0.14999999999999994</v>
      </c>
    </row>
    <row r="709" spans="1:22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 s="5">
        <v>119.96</v>
      </c>
      <c r="S709">
        <v>4</v>
      </c>
      <c r="T709">
        <v>0</v>
      </c>
      <c r="U709" s="5">
        <v>52.78240000000001</v>
      </c>
      <c r="V709" s="22">
        <f>Sales[[#This Row],[Profit]]/Sales[[#This Row],[Sales]]</f>
        <v>0.44000000000000011</v>
      </c>
    </row>
    <row r="710" spans="1:22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 s="5">
        <v>883.92</v>
      </c>
      <c r="S710">
        <v>5</v>
      </c>
      <c r="T710">
        <v>0.2</v>
      </c>
      <c r="U710" s="5">
        <v>-110.49000000000007</v>
      </c>
      <c r="V710" s="22">
        <f>Sales[[#This Row],[Profit]]/Sales[[#This Row],[Sales]]</f>
        <v>-0.12500000000000008</v>
      </c>
    </row>
    <row r="711" spans="1:22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 s="5">
        <v>46.72</v>
      </c>
      <c r="S711">
        <v>8</v>
      </c>
      <c r="T711">
        <v>0.2</v>
      </c>
      <c r="U711" s="5">
        <v>15.767999999999997</v>
      </c>
      <c r="V711" s="22">
        <f>Sales[[#This Row],[Profit]]/Sales[[#This Row],[Sales]]</f>
        <v>0.33749999999999997</v>
      </c>
    </row>
    <row r="712" spans="1:22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 s="5">
        <v>55.48</v>
      </c>
      <c r="S712">
        <v>1</v>
      </c>
      <c r="T712">
        <v>0</v>
      </c>
      <c r="U712" s="5">
        <v>26.630399999999998</v>
      </c>
      <c r="V712" s="22">
        <f>Sales[[#This Row],[Profit]]/Sales[[#This Row],[Sales]]</f>
        <v>0.48</v>
      </c>
    </row>
    <row r="713" spans="1:22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 s="5">
        <v>24.448</v>
      </c>
      <c r="S713">
        <v>4</v>
      </c>
      <c r="T713">
        <v>0.2</v>
      </c>
      <c r="U713" s="5">
        <v>8.8623999999999992</v>
      </c>
      <c r="V713" s="22">
        <f>Sales[[#This Row],[Profit]]/Sales[[#This Row],[Sales]]</f>
        <v>0.36249999999999993</v>
      </c>
    </row>
    <row r="714" spans="1:22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 s="5">
        <v>281.34000000000003</v>
      </c>
      <c r="S714">
        <v>6</v>
      </c>
      <c r="T714">
        <v>0</v>
      </c>
      <c r="U714" s="5">
        <v>109.72260000000001</v>
      </c>
      <c r="V714" s="22">
        <f>Sales[[#This Row],[Profit]]/Sales[[#This Row],[Sales]]</f>
        <v>0.39</v>
      </c>
    </row>
    <row r="715" spans="1:22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 s="5">
        <v>307.98</v>
      </c>
      <c r="S715">
        <v>2</v>
      </c>
      <c r="T715">
        <v>0</v>
      </c>
      <c r="U715" s="5">
        <v>89.314199999999971</v>
      </c>
      <c r="V715" s="22">
        <f>Sales[[#This Row],[Profit]]/Sales[[#This Row],[Sales]]</f>
        <v>0.28999999999999987</v>
      </c>
    </row>
    <row r="716" spans="1:22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 s="5">
        <v>299.96999999999997</v>
      </c>
      <c r="S716">
        <v>3</v>
      </c>
      <c r="T716">
        <v>0</v>
      </c>
      <c r="U716" s="5">
        <v>113.98860000000001</v>
      </c>
      <c r="V716" s="22">
        <f>Sales[[#This Row],[Profit]]/Sales[[#This Row],[Sales]]</f>
        <v>0.38000000000000006</v>
      </c>
    </row>
    <row r="717" spans="1:22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 s="5">
        <v>19.920000000000002</v>
      </c>
      <c r="S717">
        <v>5</v>
      </c>
      <c r="T717">
        <v>0.2</v>
      </c>
      <c r="U717" s="5">
        <v>6.9719999999999995</v>
      </c>
      <c r="V717" s="22">
        <f>Sales[[#This Row],[Profit]]/Sales[[#This Row],[Sales]]</f>
        <v>0.34999999999999992</v>
      </c>
    </row>
    <row r="718" spans="1:22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 s="5">
        <v>9.94</v>
      </c>
      <c r="S718">
        <v>2</v>
      </c>
      <c r="T718">
        <v>0</v>
      </c>
      <c r="U718" s="5">
        <v>3.0813999999999995</v>
      </c>
      <c r="V718" s="22">
        <f>Sales[[#This Row],[Profit]]/Sales[[#This Row],[Sales]]</f>
        <v>0.30999999999999994</v>
      </c>
    </row>
    <row r="719" spans="1:22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 s="5">
        <v>103.05599999999998</v>
      </c>
      <c r="S719">
        <v>3</v>
      </c>
      <c r="T719">
        <v>0.2</v>
      </c>
      <c r="U719" s="5">
        <v>24.475800000000007</v>
      </c>
      <c r="V719" s="22">
        <f>Sales[[#This Row],[Profit]]/Sales[[#This Row],[Sales]]</f>
        <v>0.2375000000000001</v>
      </c>
    </row>
    <row r="720" spans="1:22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 s="5">
        <v>59.808000000000007</v>
      </c>
      <c r="S720">
        <v>3</v>
      </c>
      <c r="T720">
        <v>0.2</v>
      </c>
      <c r="U720" s="5">
        <v>19.4376</v>
      </c>
      <c r="V720" s="22">
        <f>Sales[[#This Row],[Profit]]/Sales[[#This Row],[Sales]]</f>
        <v>0.32499999999999996</v>
      </c>
    </row>
    <row r="721" spans="1:22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 s="5">
        <v>73.320000000000007</v>
      </c>
      <c r="S721">
        <v>6</v>
      </c>
      <c r="T721">
        <v>0</v>
      </c>
      <c r="U721" s="5">
        <v>21.995999999999992</v>
      </c>
      <c r="V721" s="22">
        <f>Sales[[#This Row],[Profit]]/Sales[[#This Row],[Sales]]</f>
        <v>0.29999999999999988</v>
      </c>
    </row>
    <row r="722" spans="1:22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 s="5">
        <v>146.82</v>
      </c>
      <c r="S722">
        <v>3</v>
      </c>
      <c r="T722">
        <v>0</v>
      </c>
      <c r="U722" s="5">
        <v>73.41</v>
      </c>
      <c r="V722" s="22">
        <f>Sales[[#This Row],[Profit]]/Sales[[#This Row],[Sales]]</f>
        <v>0.5</v>
      </c>
    </row>
    <row r="723" spans="1:22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 s="5">
        <v>1652.94</v>
      </c>
      <c r="S723">
        <v>3</v>
      </c>
      <c r="T723">
        <v>0</v>
      </c>
      <c r="U723" s="5">
        <v>231.41160000000002</v>
      </c>
      <c r="V723" s="22">
        <f>Sales[[#This Row],[Profit]]/Sales[[#This Row],[Sales]]</f>
        <v>0.14000000000000001</v>
      </c>
    </row>
    <row r="724" spans="1:22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 s="5">
        <v>296.37</v>
      </c>
      <c r="S724">
        <v>3</v>
      </c>
      <c r="T724">
        <v>0</v>
      </c>
      <c r="U724" s="5">
        <v>80.019899999999993</v>
      </c>
      <c r="V724" s="22">
        <f>Sales[[#This Row],[Profit]]/Sales[[#This Row],[Sales]]</f>
        <v>0.26999999999999996</v>
      </c>
    </row>
    <row r="725" spans="1:22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 s="5">
        <v>129.91999999999999</v>
      </c>
      <c r="S725">
        <v>5</v>
      </c>
      <c r="T725">
        <v>0.2</v>
      </c>
      <c r="U725" s="5">
        <v>21.112000000000002</v>
      </c>
      <c r="V725" s="22">
        <f>Sales[[#This Row],[Profit]]/Sales[[#This Row],[Sales]]</f>
        <v>0.16250000000000003</v>
      </c>
    </row>
    <row r="726" spans="1:22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 s="5">
        <v>45.584000000000003</v>
      </c>
      <c r="S726">
        <v>7</v>
      </c>
      <c r="T726">
        <v>0.2</v>
      </c>
      <c r="U726" s="5">
        <v>5.1281999999999996</v>
      </c>
      <c r="V726" s="22">
        <f>Sales[[#This Row],[Profit]]/Sales[[#This Row],[Sales]]</f>
        <v>0.11249999999999999</v>
      </c>
    </row>
    <row r="727" spans="1:22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 s="5">
        <v>17.568000000000001</v>
      </c>
      <c r="S727">
        <v>2</v>
      </c>
      <c r="T727">
        <v>0.2</v>
      </c>
      <c r="U727" s="5">
        <v>6.3684000000000003</v>
      </c>
      <c r="V727" s="22">
        <f>Sales[[#This Row],[Profit]]/Sales[[#This Row],[Sales]]</f>
        <v>0.36249999999999999</v>
      </c>
    </row>
    <row r="728" spans="1:22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 s="5">
        <v>55.991999999999997</v>
      </c>
      <c r="S728">
        <v>1</v>
      </c>
      <c r="T728">
        <v>0.2</v>
      </c>
      <c r="U728" s="5">
        <v>5.5992000000000015</v>
      </c>
      <c r="V728" s="22">
        <f>Sales[[#This Row],[Profit]]/Sales[[#This Row],[Sales]]</f>
        <v>0.10000000000000003</v>
      </c>
    </row>
    <row r="729" spans="1:22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 s="5">
        <v>182.72</v>
      </c>
      <c r="S729">
        <v>8</v>
      </c>
      <c r="T729">
        <v>0</v>
      </c>
      <c r="U729" s="5">
        <v>84.051199999999994</v>
      </c>
      <c r="V729" s="22">
        <f>Sales[[#This Row],[Profit]]/Sales[[#This Row],[Sales]]</f>
        <v>0.45999999999999996</v>
      </c>
    </row>
    <row r="730" spans="1:22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 s="5">
        <v>400.03199999999998</v>
      </c>
      <c r="S730">
        <v>2</v>
      </c>
      <c r="T730">
        <v>0.4</v>
      </c>
      <c r="U730" s="5">
        <v>-153.34560000000005</v>
      </c>
      <c r="V730" s="22">
        <f>Sales[[#This Row],[Profit]]/Sales[[#This Row],[Sales]]</f>
        <v>-0.38333333333333347</v>
      </c>
    </row>
    <row r="731" spans="1:22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 s="5">
        <v>33.630000000000003</v>
      </c>
      <c r="S731">
        <v>3</v>
      </c>
      <c r="T731">
        <v>0</v>
      </c>
      <c r="U731" s="5">
        <v>10.088999999999999</v>
      </c>
      <c r="V731" s="22">
        <f>Sales[[#This Row],[Profit]]/Sales[[#This Row],[Sales]]</f>
        <v>0.29999999999999993</v>
      </c>
    </row>
    <row r="732" spans="1:22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 s="5">
        <v>542.64599999999996</v>
      </c>
      <c r="S732">
        <v>3</v>
      </c>
      <c r="T732">
        <v>0.1</v>
      </c>
      <c r="U732" s="5">
        <v>102.49980000000001</v>
      </c>
      <c r="V732" s="22">
        <f>Sales[[#This Row],[Profit]]/Sales[[#This Row],[Sales]]</f>
        <v>0.18888888888888891</v>
      </c>
    </row>
    <row r="733" spans="1:22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 s="5">
        <v>6.3</v>
      </c>
      <c r="S733">
        <v>2</v>
      </c>
      <c r="T733">
        <v>0</v>
      </c>
      <c r="U733" s="5">
        <v>3.024</v>
      </c>
      <c r="V733" s="22">
        <f>Sales[[#This Row],[Profit]]/Sales[[#This Row],[Sales]]</f>
        <v>0.48000000000000004</v>
      </c>
    </row>
    <row r="734" spans="1:22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 s="5">
        <v>242.94</v>
      </c>
      <c r="S734">
        <v>3</v>
      </c>
      <c r="T734">
        <v>0</v>
      </c>
      <c r="U734" s="5">
        <v>9.7175999999999902</v>
      </c>
      <c r="V734" s="22">
        <f>Sales[[#This Row],[Profit]]/Sales[[#This Row],[Sales]]</f>
        <v>3.9999999999999959E-2</v>
      </c>
    </row>
    <row r="735" spans="1:22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 s="5">
        <v>179.97</v>
      </c>
      <c r="S735">
        <v>3</v>
      </c>
      <c r="T735">
        <v>0</v>
      </c>
      <c r="U735" s="5">
        <v>86.385600000000011</v>
      </c>
      <c r="V735" s="22">
        <f>Sales[[#This Row],[Profit]]/Sales[[#This Row],[Sales]]</f>
        <v>0.48000000000000004</v>
      </c>
    </row>
    <row r="736" spans="1:22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 s="5">
        <v>99.695999999999998</v>
      </c>
      <c r="S736">
        <v>6</v>
      </c>
      <c r="T736">
        <v>0.2</v>
      </c>
      <c r="U736" s="5">
        <v>33.647399999999998</v>
      </c>
      <c r="V736" s="22">
        <f>Sales[[#This Row],[Profit]]/Sales[[#This Row],[Sales]]</f>
        <v>0.33749999999999997</v>
      </c>
    </row>
    <row r="737" spans="1:22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 s="5">
        <v>27.936000000000003</v>
      </c>
      <c r="S737">
        <v>4</v>
      </c>
      <c r="T737">
        <v>0.2</v>
      </c>
      <c r="U737" s="5">
        <v>9.4283999999999963</v>
      </c>
      <c r="V737" s="22">
        <f>Sales[[#This Row],[Profit]]/Sales[[#This Row],[Sales]]</f>
        <v>0.3374999999999998</v>
      </c>
    </row>
    <row r="738" spans="1:22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 s="5">
        <v>84.98</v>
      </c>
      <c r="S738">
        <v>1</v>
      </c>
      <c r="T738">
        <v>0</v>
      </c>
      <c r="U738" s="5">
        <v>18.695599999999999</v>
      </c>
      <c r="V738" s="22">
        <f>Sales[[#This Row],[Profit]]/Sales[[#This Row],[Sales]]</f>
        <v>0.21999999999999997</v>
      </c>
    </row>
    <row r="739" spans="1:22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 s="5">
        <v>18.72</v>
      </c>
      <c r="S739">
        <v>5</v>
      </c>
      <c r="T739">
        <v>0.2</v>
      </c>
      <c r="U739" s="5">
        <v>6.5519999999999996</v>
      </c>
      <c r="V739" s="22">
        <f>Sales[[#This Row],[Profit]]/Sales[[#This Row],[Sales]]</f>
        <v>0.35</v>
      </c>
    </row>
    <row r="740" spans="1:22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 s="5">
        <v>49.98</v>
      </c>
      <c r="S740">
        <v>2</v>
      </c>
      <c r="T740">
        <v>0</v>
      </c>
      <c r="U740" s="5">
        <v>8.4965999999999937</v>
      </c>
      <c r="V740" s="22">
        <f>Sales[[#This Row],[Profit]]/Sales[[#This Row],[Sales]]</f>
        <v>0.16999999999999987</v>
      </c>
    </row>
    <row r="741" spans="1:22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 s="5">
        <v>11.784000000000001</v>
      </c>
      <c r="S741">
        <v>3</v>
      </c>
      <c r="T741">
        <v>0.2</v>
      </c>
      <c r="U741" s="5">
        <v>4.2716999999999992</v>
      </c>
      <c r="V741" s="22">
        <f>Sales[[#This Row],[Profit]]/Sales[[#This Row],[Sales]]</f>
        <v>0.36249999999999993</v>
      </c>
    </row>
    <row r="742" spans="1:22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 s="5">
        <v>272.73599999999999</v>
      </c>
      <c r="S742">
        <v>3</v>
      </c>
      <c r="T742">
        <v>0.2</v>
      </c>
      <c r="U742" s="5">
        <v>-64.774800000000013</v>
      </c>
      <c r="V742" s="22">
        <f>Sales[[#This Row],[Profit]]/Sales[[#This Row],[Sales]]</f>
        <v>-0.23750000000000004</v>
      </c>
    </row>
    <row r="743" spans="1:22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 s="5">
        <v>3.5399999999999991</v>
      </c>
      <c r="S743">
        <v>2</v>
      </c>
      <c r="T743">
        <v>0.8</v>
      </c>
      <c r="U743" s="5">
        <v>-5.4870000000000001</v>
      </c>
      <c r="V743" s="22">
        <f>Sales[[#This Row],[Profit]]/Sales[[#This Row],[Sales]]</f>
        <v>-1.5500000000000005</v>
      </c>
    </row>
    <row r="744" spans="1:22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 s="5">
        <v>51.52000000000001</v>
      </c>
      <c r="S744">
        <v>5</v>
      </c>
      <c r="T744">
        <v>0.2</v>
      </c>
      <c r="U744" s="5">
        <v>-10.948000000000002</v>
      </c>
      <c r="V744" s="22">
        <f>Sales[[#This Row],[Profit]]/Sales[[#This Row],[Sales]]</f>
        <v>-0.21249999999999999</v>
      </c>
    </row>
    <row r="745" spans="1:22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 s="5">
        <v>3.5280000000000005</v>
      </c>
      <c r="S745">
        <v>1</v>
      </c>
      <c r="T745">
        <v>0.2</v>
      </c>
      <c r="U745" s="5">
        <v>1.1465999999999998</v>
      </c>
      <c r="V745" s="22">
        <f>Sales[[#This Row],[Profit]]/Sales[[#This Row],[Sales]]</f>
        <v>0.3249999999999999</v>
      </c>
    </row>
    <row r="746" spans="1:22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 s="5">
        <v>4.6240000000000006</v>
      </c>
      <c r="S746">
        <v>1</v>
      </c>
      <c r="T746">
        <v>0.2</v>
      </c>
      <c r="U746" s="5">
        <v>1.6762000000000001</v>
      </c>
      <c r="V746" s="22">
        <f>Sales[[#This Row],[Profit]]/Sales[[#This Row],[Sales]]</f>
        <v>0.36249999999999999</v>
      </c>
    </row>
    <row r="747" spans="1:22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 s="5">
        <v>55.167999999999999</v>
      </c>
      <c r="S747">
        <v>4</v>
      </c>
      <c r="T747">
        <v>0.2</v>
      </c>
      <c r="U747" s="5">
        <v>6.2063999999999897</v>
      </c>
      <c r="V747" s="22">
        <f>Sales[[#This Row],[Profit]]/Sales[[#This Row],[Sales]]</f>
        <v>0.11249999999999981</v>
      </c>
    </row>
    <row r="748" spans="1:22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 s="5">
        <v>567.12</v>
      </c>
      <c r="S748">
        <v>10</v>
      </c>
      <c r="T748">
        <v>0.2</v>
      </c>
      <c r="U748" s="5">
        <v>-28.355999999999952</v>
      </c>
      <c r="V748" s="22">
        <f>Sales[[#This Row],[Profit]]/Sales[[#This Row],[Sales]]</f>
        <v>-4.9999999999999913E-2</v>
      </c>
    </row>
    <row r="749" spans="1:22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 s="5">
        <v>359.32</v>
      </c>
      <c r="S749">
        <v>4</v>
      </c>
      <c r="T749">
        <v>0</v>
      </c>
      <c r="U749" s="5">
        <v>7.1863999999999919</v>
      </c>
      <c r="V749" s="22">
        <f>Sales[[#This Row],[Profit]]/Sales[[#This Row],[Sales]]</f>
        <v>1.9999999999999976E-2</v>
      </c>
    </row>
    <row r="750" spans="1:22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 s="5">
        <v>11.992000000000001</v>
      </c>
      <c r="S750">
        <v>1</v>
      </c>
      <c r="T750">
        <v>0.2</v>
      </c>
      <c r="U750" s="5">
        <v>0.89939999999999909</v>
      </c>
      <c r="V750" s="22">
        <f>Sales[[#This Row],[Profit]]/Sales[[#This Row],[Sales]]</f>
        <v>7.4999999999999914E-2</v>
      </c>
    </row>
    <row r="751" spans="1:22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 s="5">
        <v>58.050000000000004</v>
      </c>
      <c r="S751">
        <v>3</v>
      </c>
      <c r="T751">
        <v>0</v>
      </c>
      <c r="U751" s="5">
        <v>26.702999999999999</v>
      </c>
      <c r="V751" s="22">
        <f>Sales[[#This Row],[Profit]]/Sales[[#This Row],[Sales]]</f>
        <v>0.45999999999999996</v>
      </c>
    </row>
    <row r="752" spans="1:22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 s="5">
        <v>157.74</v>
      </c>
      <c r="S752">
        <v>11</v>
      </c>
      <c r="T752">
        <v>0</v>
      </c>
      <c r="U752" s="5">
        <v>56.7864</v>
      </c>
      <c r="V752" s="22">
        <f>Sales[[#This Row],[Profit]]/Sales[[#This Row],[Sales]]</f>
        <v>0.36</v>
      </c>
    </row>
    <row r="753" spans="1:22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 s="5">
        <v>56.980000000000004</v>
      </c>
      <c r="S753">
        <v>7</v>
      </c>
      <c r="T753">
        <v>0</v>
      </c>
      <c r="U753" s="5">
        <v>22.792000000000002</v>
      </c>
      <c r="V753" s="22">
        <f>Sales[[#This Row],[Profit]]/Sales[[#This Row],[Sales]]</f>
        <v>0.4</v>
      </c>
    </row>
    <row r="754" spans="1:22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 s="5">
        <v>2.88</v>
      </c>
      <c r="S754">
        <v>1</v>
      </c>
      <c r="T754">
        <v>0</v>
      </c>
      <c r="U754" s="5">
        <v>1.4112</v>
      </c>
      <c r="V754" s="22">
        <f>Sales[[#This Row],[Profit]]/Sales[[#This Row],[Sales]]</f>
        <v>0.49000000000000005</v>
      </c>
    </row>
    <row r="755" spans="1:22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 s="5">
        <v>1199.9760000000001</v>
      </c>
      <c r="S755">
        <v>3</v>
      </c>
      <c r="T755">
        <v>0.2</v>
      </c>
      <c r="U755" s="5">
        <v>374.99249999999995</v>
      </c>
      <c r="V755" s="22">
        <f>Sales[[#This Row],[Profit]]/Sales[[#This Row],[Sales]]</f>
        <v>0.31249999999999994</v>
      </c>
    </row>
    <row r="756" spans="1:22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 s="5">
        <v>79.92</v>
      </c>
      <c r="S756">
        <v>4</v>
      </c>
      <c r="T756">
        <v>0</v>
      </c>
      <c r="U756" s="5">
        <v>28.7712</v>
      </c>
      <c r="V756" s="22">
        <f>Sales[[#This Row],[Profit]]/Sales[[#This Row],[Sales]]</f>
        <v>0.36</v>
      </c>
    </row>
    <row r="757" spans="1:22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 s="5">
        <v>383.43799999999999</v>
      </c>
      <c r="S757">
        <v>4</v>
      </c>
      <c r="T757">
        <v>0.45</v>
      </c>
      <c r="U757" s="5">
        <v>-167.3184</v>
      </c>
      <c r="V757" s="22">
        <f>Sales[[#This Row],[Profit]]/Sales[[#This Row],[Sales]]</f>
        <v>-0.43636363636363634</v>
      </c>
    </row>
    <row r="758" spans="1:22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 s="5">
        <v>24.56</v>
      </c>
      <c r="S758">
        <v>2</v>
      </c>
      <c r="T758">
        <v>0</v>
      </c>
      <c r="U758" s="5">
        <v>6.8767999999999994</v>
      </c>
      <c r="V758" s="22">
        <f>Sales[[#This Row],[Profit]]/Sales[[#This Row],[Sales]]</f>
        <v>0.27999999999999997</v>
      </c>
    </row>
    <row r="759" spans="1:22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 s="5">
        <v>119.8</v>
      </c>
      <c r="S759">
        <v>4</v>
      </c>
      <c r="T759">
        <v>0</v>
      </c>
      <c r="U759" s="5">
        <v>47.92</v>
      </c>
      <c r="V759" s="22">
        <f>Sales[[#This Row],[Profit]]/Sales[[#This Row],[Sales]]</f>
        <v>0.4</v>
      </c>
    </row>
    <row r="760" spans="1:22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 s="5">
        <v>13.128</v>
      </c>
      <c r="S760">
        <v>3</v>
      </c>
      <c r="T760">
        <v>0.2</v>
      </c>
      <c r="U760" s="5">
        <v>4.2665999999999986</v>
      </c>
      <c r="V760" s="22">
        <f>Sales[[#This Row],[Profit]]/Sales[[#This Row],[Sales]]</f>
        <v>0.3249999999999999</v>
      </c>
    </row>
    <row r="761" spans="1:22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 s="5">
        <v>22.72</v>
      </c>
      <c r="S761">
        <v>4</v>
      </c>
      <c r="T761">
        <v>0</v>
      </c>
      <c r="U761" s="5">
        <v>10.223999999999998</v>
      </c>
      <c r="V761" s="22">
        <f>Sales[[#This Row],[Profit]]/Sales[[#This Row],[Sales]]</f>
        <v>0.44999999999999996</v>
      </c>
    </row>
    <row r="762" spans="1:22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 s="5">
        <v>58.320000000000007</v>
      </c>
      <c r="S762">
        <v>9</v>
      </c>
      <c r="T762">
        <v>0</v>
      </c>
      <c r="U762" s="5">
        <v>27.993600000000001</v>
      </c>
      <c r="V762" s="22">
        <f>Sales[[#This Row],[Profit]]/Sales[[#This Row],[Sales]]</f>
        <v>0.47999999999999993</v>
      </c>
    </row>
    <row r="763" spans="1:22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 s="5">
        <v>12.39</v>
      </c>
      <c r="S763">
        <v>3</v>
      </c>
      <c r="T763">
        <v>0</v>
      </c>
      <c r="U763" s="5">
        <v>5.6993999999999998</v>
      </c>
      <c r="V763" s="22">
        <f>Sales[[#This Row],[Profit]]/Sales[[#This Row],[Sales]]</f>
        <v>0.45999999999999996</v>
      </c>
    </row>
    <row r="764" spans="1:22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 s="5">
        <v>107.982</v>
      </c>
      <c r="S764">
        <v>3</v>
      </c>
      <c r="T764">
        <v>0.4</v>
      </c>
      <c r="U764" s="5">
        <v>-26.995499999999993</v>
      </c>
      <c r="V764" s="22">
        <f>Sales[[#This Row],[Profit]]/Sales[[#This Row],[Sales]]</f>
        <v>-0.24999999999999994</v>
      </c>
    </row>
    <row r="765" spans="1:22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 s="5">
        <v>11.36</v>
      </c>
      <c r="S765">
        <v>2</v>
      </c>
      <c r="T765">
        <v>0</v>
      </c>
      <c r="U765" s="5">
        <v>5.3391999999999991</v>
      </c>
      <c r="V765" s="22">
        <f>Sales[[#This Row],[Profit]]/Sales[[#This Row],[Sales]]</f>
        <v>0.46999999999999992</v>
      </c>
    </row>
    <row r="766" spans="1:22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 s="5">
        <v>50.94</v>
      </c>
      <c r="S766">
        <v>3</v>
      </c>
      <c r="T766">
        <v>0</v>
      </c>
      <c r="U766" s="5">
        <v>25.47</v>
      </c>
      <c r="V766" s="22">
        <f>Sales[[#This Row],[Profit]]/Sales[[#This Row],[Sales]]</f>
        <v>0.5</v>
      </c>
    </row>
    <row r="767" spans="1:22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 s="5">
        <v>646.74</v>
      </c>
      <c r="S767">
        <v>6</v>
      </c>
      <c r="T767">
        <v>0</v>
      </c>
      <c r="U767" s="5">
        <v>258.69600000000003</v>
      </c>
      <c r="V767" s="22">
        <f>Sales[[#This Row],[Profit]]/Sales[[#This Row],[Sales]]</f>
        <v>0.4</v>
      </c>
    </row>
    <row r="768" spans="1:22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 s="5">
        <v>5.64</v>
      </c>
      <c r="S768">
        <v>3</v>
      </c>
      <c r="T768">
        <v>0</v>
      </c>
      <c r="U768" s="5">
        <v>2.7071999999999994</v>
      </c>
      <c r="V768" s="22">
        <f>Sales[[#This Row],[Profit]]/Sales[[#This Row],[Sales]]</f>
        <v>0.47999999999999993</v>
      </c>
    </row>
    <row r="769" spans="1:22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 s="5">
        <v>572.58000000000004</v>
      </c>
      <c r="S769">
        <v>6</v>
      </c>
      <c r="T769">
        <v>0</v>
      </c>
      <c r="U769" s="5">
        <v>34.354799999999955</v>
      </c>
      <c r="V769" s="22">
        <f>Sales[[#This Row],[Profit]]/Sales[[#This Row],[Sales]]</f>
        <v>5.9999999999999915E-2</v>
      </c>
    </row>
    <row r="770" spans="1:22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 s="5">
        <v>310.88000000000005</v>
      </c>
      <c r="S770">
        <v>2</v>
      </c>
      <c r="T770">
        <v>0.2</v>
      </c>
      <c r="U770" s="5">
        <v>23.315999999999988</v>
      </c>
      <c r="V770" s="22">
        <f>Sales[[#This Row],[Profit]]/Sales[[#This Row],[Sales]]</f>
        <v>7.4999999999999956E-2</v>
      </c>
    </row>
    <row r="771" spans="1:22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 s="5">
        <v>641.96</v>
      </c>
      <c r="S771">
        <v>2</v>
      </c>
      <c r="T771">
        <v>0</v>
      </c>
      <c r="U771" s="5">
        <v>179.74880000000002</v>
      </c>
      <c r="V771" s="22">
        <f>Sales[[#This Row],[Profit]]/Sales[[#This Row],[Sales]]</f>
        <v>0.28000000000000003</v>
      </c>
    </row>
    <row r="772" spans="1:22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 s="5">
        <v>18.28</v>
      </c>
      <c r="S772">
        <v>2</v>
      </c>
      <c r="T772">
        <v>0</v>
      </c>
      <c r="U772" s="5">
        <v>9.14</v>
      </c>
      <c r="V772" s="22">
        <f>Sales[[#This Row],[Profit]]/Sales[[#This Row],[Sales]]</f>
        <v>0.5</v>
      </c>
    </row>
    <row r="773" spans="1:22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 s="5">
        <v>207</v>
      </c>
      <c r="S773">
        <v>3</v>
      </c>
      <c r="T773">
        <v>0</v>
      </c>
      <c r="U773" s="5">
        <v>51.75</v>
      </c>
      <c r="V773" s="22">
        <f>Sales[[#This Row],[Profit]]/Sales[[#This Row],[Sales]]</f>
        <v>0.25</v>
      </c>
    </row>
    <row r="774" spans="1:22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 s="5">
        <v>32.35</v>
      </c>
      <c r="S774">
        <v>5</v>
      </c>
      <c r="T774">
        <v>0</v>
      </c>
      <c r="U774" s="5">
        <v>16.175000000000001</v>
      </c>
      <c r="V774" s="22">
        <f>Sales[[#This Row],[Profit]]/Sales[[#This Row],[Sales]]</f>
        <v>0.5</v>
      </c>
    </row>
    <row r="775" spans="1:22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 s="5">
        <v>7.71</v>
      </c>
      <c r="S775">
        <v>1</v>
      </c>
      <c r="T775">
        <v>0</v>
      </c>
      <c r="U775" s="5">
        <v>3.4695</v>
      </c>
      <c r="V775" s="22">
        <f>Sales[[#This Row],[Profit]]/Sales[[#This Row],[Sales]]</f>
        <v>0.45</v>
      </c>
    </row>
    <row r="776" spans="1:22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 s="5">
        <v>40.299999999999997</v>
      </c>
      <c r="S776">
        <v>2</v>
      </c>
      <c r="T776">
        <v>0</v>
      </c>
      <c r="U776" s="5">
        <v>10.881</v>
      </c>
      <c r="V776" s="22">
        <f>Sales[[#This Row],[Profit]]/Sales[[#This Row],[Sales]]</f>
        <v>0.27</v>
      </c>
    </row>
    <row r="777" spans="1:22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 s="5">
        <v>34.580000000000005</v>
      </c>
      <c r="S777">
        <v>7</v>
      </c>
      <c r="T777">
        <v>0</v>
      </c>
      <c r="U777" s="5">
        <v>14.523600000000002</v>
      </c>
      <c r="V777" s="22">
        <f>Sales[[#This Row],[Profit]]/Sales[[#This Row],[Sales]]</f>
        <v>0.42</v>
      </c>
    </row>
    <row r="778" spans="1:22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 s="5">
        <v>32.76</v>
      </c>
      <c r="S778">
        <v>7</v>
      </c>
      <c r="T778">
        <v>0.2</v>
      </c>
      <c r="U778" s="5">
        <v>3.6854999999999958</v>
      </c>
      <c r="V778" s="22">
        <f>Sales[[#This Row],[Profit]]/Sales[[#This Row],[Sales]]</f>
        <v>0.11249999999999988</v>
      </c>
    </row>
    <row r="779" spans="1:22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 s="5">
        <v>544.00800000000004</v>
      </c>
      <c r="S779">
        <v>3</v>
      </c>
      <c r="T779">
        <v>0.2</v>
      </c>
      <c r="U779" s="5">
        <v>40.800600000000003</v>
      </c>
      <c r="V779" s="22">
        <f>Sales[[#This Row],[Profit]]/Sales[[#This Row],[Sales]]</f>
        <v>7.4999999999999997E-2</v>
      </c>
    </row>
    <row r="780" spans="1:22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 s="5">
        <v>59.94</v>
      </c>
      <c r="S780">
        <v>3</v>
      </c>
      <c r="T780">
        <v>0</v>
      </c>
      <c r="U780" s="5">
        <v>28.171799999999998</v>
      </c>
      <c r="V780" s="22">
        <f>Sales[[#This Row],[Profit]]/Sales[[#This Row],[Sales]]</f>
        <v>0.47</v>
      </c>
    </row>
    <row r="781" spans="1:22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 s="5">
        <v>23.92</v>
      </c>
      <c r="S781">
        <v>4</v>
      </c>
      <c r="T781">
        <v>0</v>
      </c>
      <c r="U781" s="5">
        <v>11.720800000000001</v>
      </c>
      <c r="V781" s="22">
        <f>Sales[[#This Row],[Profit]]/Sales[[#This Row],[Sales]]</f>
        <v>0.49</v>
      </c>
    </row>
    <row r="782" spans="1:22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 s="5">
        <v>4.28</v>
      </c>
      <c r="S782">
        <v>1</v>
      </c>
      <c r="T782">
        <v>0</v>
      </c>
      <c r="U782" s="5">
        <v>1.9259999999999997</v>
      </c>
      <c r="V782" s="22">
        <f>Sales[[#This Row],[Profit]]/Sales[[#This Row],[Sales]]</f>
        <v>0.4499999999999999</v>
      </c>
    </row>
    <row r="783" spans="1:22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 s="5">
        <v>32.07</v>
      </c>
      <c r="S783">
        <v>5</v>
      </c>
      <c r="T783">
        <v>0.7</v>
      </c>
      <c r="U783" s="5">
        <v>-22.448999999999991</v>
      </c>
      <c r="V783" s="22">
        <f>Sales[[#This Row],[Profit]]/Sales[[#This Row],[Sales]]</f>
        <v>-0.69999999999999973</v>
      </c>
    </row>
    <row r="784" spans="1:22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 s="5">
        <v>24</v>
      </c>
      <c r="S784">
        <v>2</v>
      </c>
      <c r="T784">
        <v>0.2</v>
      </c>
      <c r="U784" s="5">
        <v>-2.6999999999999993</v>
      </c>
      <c r="V784" s="22">
        <f>Sales[[#This Row],[Profit]]/Sales[[#This Row],[Sales]]</f>
        <v>-0.11249999999999998</v>
      </c>
    </row>
    <row r="785" spans="1:22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 s="5">
        <v>35.49</v>
      </c>
      <c r="S785">
        <v>1</v>
      </c>
      <c r="T785">
        <v>0.5</v>
      </c>
      <c r="U785" s="5">
        <v>-15.615600000000001</v>
      </c>
      <c r="V785" s="22">
        <f>Sales[[#This Row],[Profit]]/Sales[[#This Row],[Sales]]</f>
        <v>-0.44</v>
      </c>
    </row>
    <row r="786" spans="1:22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 s="5">
        <v>47.984000000000002</v>
      </c>
      <c r="S786">
        <v>2</v>
      </c>
      <c r="T786">
        <v>0.2</v>
      </c>
      <c r="U786" s="5">
        <v>0.59979999999999656</v>
      </c>
      <c r="V786" s="22">
        <f>Sales[[#This Row],[Profit]]/Sales[[#This Row],[Sales]]</f>
        <v>1.2499999999999928E-2</v>
      </c>
    </row>
    <row r="787" spans="1:22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 s="5">
        <v>186.69</v>
      </c>
      <c r="S787">
        <v>3</v>
      </c>
      <c r="T787">
        <v>0</v>
      </c>
      <c r="U787" s="5">
        <v>87.744299999999981</v>
      </c>
      <c r="V787" s="22">
        <f>Sales[[#This Row],[Profit]]/Sales[[#This Row],[Sales]]</f>
        <v>0.46999999999999992</v>
      </c>
    </row>
    <row r="788" spans="1:22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 s="5">
        <v>17.456</v>
      </c>
      <c r="S788">
        <v>2</v>
      </c>
      <c r="T788">
        <v>0.2</v>
      </c>
      <c r="U788" s="5">
        <v>5.8914</v>
      </c>
      <c r="V788" s="22">
        <f>Sales[[#This Row],[Profit]]/Sales[[#This Row],[Sales]]</f>
        <v>0.33750000000000002</v>
      </c>
    </row>
    <row r="789" spans="1:22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 s="5">
        <v>348.92800000000005</v>
      </c>
      <c r="S789">
        <v>2</v>
      </c>
      <c r="T789">
        <v>0.2</v>
      </c>
      <c r="U789" s="5">
        <v>34.89279999999998</v>
      </c>
      <c r="V789" s="22">
        <f>Sales[[#This Row],[Profit]]/Sales[[#This Row],[Sales]]</f>
        <v>9.9999999999999922E-2</v>
      </c>
    </row>
    <row r="790" spans="1:22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 s="5">
        <v>143.96</v>
      </c>
      <c r="S790">
        <v>4</v>
      </c>
      <c r="T790">
        <v>0</v>
      </c>
      <c r="U790" s="5">
        <v>69.100800000000007</v>
      </c>
      <c r="V790" s="22">
        <f>Sales[[#This Row],[Profit]]/Sales[[#This Row],[Sales]]</f>
        <v>0.48000000000000004</v>
      </c>
    </row>
    <row r="791" spans="1:22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 s="5">
        <v>15.42</v>
      </c>
      <c r="S791">
        <v>1</v>
      </c>
      <c r="T791">
        <v>0</v>
      </c>
      <c r="U791" s="5">
        <v>4.1634000000000011</v>
      </c>
      <c r="V791" s="22">
        <f>Sales[[#This Row],[Profit]]/Sales[[#This Row],[Sales]]</f>
        <v>0.27000000000000007</v>
      </c>
    </row>
    <row r="792" spans="1:22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 s="5">
        <v>43.04</v>
      </c>
      <c r="S792">
        <v>8</v>
      </c>
      <c r="T792">
        <v>0</v>
      </c>
      <c r="U792" s="5">
        <v>21.089600000000001</v>
      </c>
      <c r="V792" s="22">
        <f>Sales[[#This Row],[Profit]]/Sales[[#This Row],[Sales]]</f>
        <v>0.49000000000000005</v>
      </c>
    </row>
    <row r="793" spans="1:22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 s="5">
        <v>332.94</v>
      </c>
      <c r="S793">
        <v>3</v>
      </c>
      <c r="T793">
        <v>0</v>
      </c>
      <c r="U793" s="5">
        <v>79.905599999999993</v>
      </c>
      <c r="V793" s="22">
        <f>Sales[[#This Row],[Profit]]/Sales[[#This Row],[Sales]]</f>
        <v>0.24</v>
      </c>
    </row>
    <row r="794" spans="1:22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 s="5">
        <v>1363.96</v>
      </c>
      <c r="S794">
        <v>5</v>
      </c>
      <c r="T794">
        <v>0.2</v>
      </c>
      <c r="U794" s="5">
        <v>85.247500000000002</v>
      </c>
      <c r="V794" s="22">
        <f>Sales[[#This Row],[Profit]]/Sales[[#This Row],[Sales]]</f>
        <v>6.25E-2</v>
      </c>
    </row>
    <row r="795" spans="1:22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 s="5">
        <v>9.9600000000000009</v>
      </c>
      <c r="S795">
        <v>2</v>
      </c>
      <c r="T795">
        <v>0</v>
      </c>
      <c r="U795" s="5">
        <v>4.5815999999999999</v>
      </c>
      <c r="V795" s="22">
        <f>Sales[[#This Row],[Profit]]/Sales[[#This Row],[Sales]]</f>
        <v>0.45999999999999996</v>
      </c>
    </row>
    <row r="796" spans="1:22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 s="5">
        <v>21.72</v>
      </c>
      <c r="S796">
        <v>4</v>
      </c>
      <c r="T796">
        <v>0</v>
      </c>
      <c r="U796" s="5">
        <v>10.642799999999999</v>
      </c>
      <c r="V796" s="22">
        <f>Sales[[#This Row],[Profit]]/Sales[[#This Row],[Sales]]</f>
        <v>0.49</v>
      </c>
    </row>
    <row r="797" spans="1:22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 s="5">
        <v>20.16</v>
      </c>
      <c r="S797">
        <v>7</v>
      </c>
      <c r="T797">
        <v>0</v>
      </c>
      <c r="U797" s="5">
        <v>9.8783999999999992</v>
      </c>
      <c r="V797" s="22">
        <f>Sales[[#This Row],[Profit]]/Sales[[#This Row],[Sales]]</f>
        <v>0.48999999999999994</v>
      </c>
    </row>
    <row r="798" spans="1:22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 s="5">
        <v>132.79</v>
      </c>
      <c r="S798">
        <v>7</v>
      </c>
      <c r="T798">
        <v>0</v>
      </c>
      <c r="U798" s="5">
        <v>63.739199999999997</v>
      </c>
      <c r="V798" s="22">
        <f>Sales[[#This Row],[Profit]]/Sales[[#This Row],[Sales]]</f>
        <v>0.48</v>
      </c>
    </row>
    <row r="799" spans="1:22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 s="5">
        <v>12.96</v>
      </c>
      <c r="S799">
        <v>2</v>
      </c>
      <c r="T799">
        <v>0</v>
      </c>
      <c r="U799" s="5">
        <v>6.2208000000000006</v>
      </c>
      <c r="V799" s="22">
        <f>Sales[[#This Row],[Profit]]/Sales[[#This Row],[Sales]]</f>
        <v>0.48000000000000004</v>
      </c>
    </row>
    <row r="800" spans="1:22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 s="5">
        <v>21.560000000000002</v>
      </c>
      <c r="S800">
        <v>7</v>
      </c>
      <c r="T800">
        <v>0</v>
      </c>
      <c r="U800" s="5">
        <v>10.348799999999999</v>
      </c>
      <c r="V800" s="22">
        <f>Sales[[#This Row],[Profit]]/Sales[[#This Row],[Sales]]</f>
        <v>0.47999999999999987</v>
      </c>
    </row>
    <row r="801" spans="1:22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 s="5">
        <v>283.92</v>
      </c>
      <c r="S801">
        <v>5</v>
      </c>
      <c r="T801">
        <v>0.2</v>
      </c>
      <c r="U801" s="5">
        <v>17.745000000000019</v>
      </c>
      <c r="V801" s="22">
        <f>Sales[[#This Row],[Profit]]/Sales[[#This Row],[Sales]]</f>
        <v>6.2500000000000069E-2</v>
      </c>
    </row>
    <row r="802" spans="1:22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 s="5">
        <v>22.23</v>
      </c>
      <c r="S802">
        <v>1</v>
      </c>
      <c r="T802">
        <v>0</v>
      </c>
      <c r="U802" s="5">
        <v>7.3358999999999988</v>
      </c>
      <c r="V802" s="22">
        <f>Sales[[#This Row],[Profit]]/Sales[[#This Row],[Sales]]</f>
        <v>0.32999999999999996</v>
      </c>
    </row>
    <row r="803" spans="1:22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 s="5">
        <v>215.96799999999999</v>
      </c>
      <c r="S803">
        <v>2</v>
      </c>
      <c r="T803">
        <v>0.2</v>
      </c>
      <c r="U803" s="5">
        <v>18.897199999999991</v>
      </c>
      <c r="V803" s="22">
        <f>Sales[[#This Row],[Profit]]/Sales[[#This Row],[Sales]]</f>
        <v>8.7499999999999967E-2</v>
      </c>
    </row>
    <row r="804" spans="1:22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 s="5">
        <v>355.32</v>
      </c>
      <c r="S804">
        <v>9</v>
      </c>
      <c r="T804">
        <v>0</v>
      </c>
      <c r="U804" s="5">
        <v>99.48960000000001</v>
      </c>
      <c r="V804" s="22">
        <f>Sales[[#This Row],[Profit]]/Sales[[#This Row],[Sales]]</f>
        <v>0.28000000000000003</v>
      </c>
    </row>
    <row r="805" spans="1:22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 s="5">
        <v>12.96</v>
      </c>
      <c r="S805">
        <v>2</v>
      </c>
      <c r="T805">
        <v>0</v>
      </c>
      <c r="U805" s="5">
        <v>6.2208000000000006</v>
      </c>
      <c r="V805" s="22">
        <f>Sales[[#This Row],[Profit]]/Sales[[#This Row],[Sales]]</f>
        <v>0.48000000000000004</v>
      </c>
    </row>
    <row r="806" spans="1:22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 s="5">
        <v>18.28</v>
      </c>
      <c r="S806">
        <v>2</v>
      </c>
      <c r="T806">
        <v>0</v>
      </c>
      <c r="U806" s="5">
        <v>6.2151999999999994</v>
      </c>
      <c r="V806" s="22">
        <f>Sales[[#This Row],[Profit]]/Sales[[#This Row],[Sales]]</f>
        <v>0.33999999999999997</v>
      </c>
    </row>
    <row r="807" spans="1:22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 s="5">
        <v>43.176000000000002</v>
      </c>
      <c r="S807">
        <v>3</v>
      </c>
      <c r="T807">
        <v>0.2</v>
      </c>
      <c r="U807" s="5">
        <v>4.3176000000000005</v>
      </c>
      <c r="V807" s="22">
        <f>Sales[[#This Row],[Profit]]/Sales[[#This Row],[Sales]]</f>
        <v>0.1</v>
      </c>
    </row>
    <row r="808" spans="1:22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 s="5">
        <v>1983.9680000000001</v>
      </c>
      <c r="S808">
        <v>4</v>
      </c>
      <c r="T808">
        <v>0.2</v>
      </c>
      <c r="U808" s="5">
        <v>247.99599999999981</v>
      </c>
      <c r="V808" s="22">
        <f>Sales[[#This Row],[Profit]]/Sales[[#This Row],[Sales]]</f>
        <v>0.1249999999999999</v>
      </c>
    </row>
    <row r="809" spans="1:22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 s="5">
        <v>28.4</v>
      </c>
      <c r="S809">
        <v>2</v>
      </c>
      <c r="T809">
        <v>0</v>
      </c>
      <c r="U809" s="5">
        <v>11.076000000000001</v>
      </c>
      <c r="V809" s="22">
        <f>Sales[[#This Row],[Profit]]/Sales[[#This Row],[Sales]]</f>
        <v>0.39</v>
      </c>
    </row>
    <row r="810" spans="1:22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 s="5">
        <v>149.97</v>
      </c>
      <c r="S810">
        <v>3</v>
      </c>
      <c r="T810">
        <v>0</v>
      </c>
      <c r="U810" s="5">
        <v>50.989800000000002</v>
      </c>
      <c r="V810" s="22">
        <f>Sales[[#This Row],[Profit]]/Sales[[#This Row],[Sales]]</f>
        <v>0.34</v>
      </c>
    </row>
    <row r="811" spans="1:22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 s="5">
        <v>11.52</v>
      </c>
      <c r="S811">
        <v>4</v>
      </c>
      <c r="T811">
        <v>0</v>
      </c>
      <c r="U811" s="5">
        <v>3.2256</v>
      </c>
      <c r="V811" s="22">
        <f>Sales[[#This Row],[Profit]]/Sales[[#This Row],[Sales]]</f>
        <v>0.28000000000000003</v>
      </c>
    </row>
    <row r="812" spans="1:22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 s="5">
        <v>1298.55</v>
      </c>
      <c r="S812">
        <v>5</v>
      </c>
      <c r="T812">
        <v>0</v>
      </c>
      <c r="U812" s="5">
        <v>311.65199999999999</v>
      </c>
      <c r="V812" s="22">
        <f>Sales[[#This Row],[Profit]]/Sales[[#This Row],[Sales]]</f>
        <v>0.24</v>
      </c>
    </row>
    <row r="813" spans="1:22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 s="5">
        <v>213.92</v>
      </c>
      <c r="S813">
        <v>4</v>
      </c>
      <c r="T813">
        <v>0</v>
      </c>
      <c r="U813" s="5">
        <v>62.036799999999971</v>
      </c>
      <c r="V813" s="22">
        <f>Sales[[#This Row],[Profit]]/Sales[[#This Row],[Sales]]</f>
        <v>0.28999999999999987</v>
      </c>
    </row>
    <row r="814" spans="1:22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 s="5">
        <v>25.78</v>
      </c>
      <c r="S814">
        <v>2</v>
      </c>
      <c r="T814">
        <v>0</v>
      </c>
      <c r="U814" s="5">
        <v>2.5779999999999994</v>
      </c>
      <c r="V814" s="22">
        <f>Sales[[#This Row],[Profit]]/Sales[[#This Row],[Sales]]</f>
        <v>9.9999999999999978E-2</v>
      </c>
    </row>
    <row r="815" spans="1:22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 s="5">
        <v>18.28</v>
      </c>
      <c r="S815">
        <v>2</v>
      </c>
      <c r="T815">
        <v>0</v>
      </c>
      <c r="U815" s="5">
        <v>6.2151999999999994</v>
      </c>
      <c r="V815" s="22">
        <f>Sales[[#This Row],[Profit]]/Sales[[#This Row],[Sales]]</f>
        <v>0.33999999999999997</v>
      </c>
    </row>
    <row r="816" spans="1:22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 s="5">
        <v>1399.93</v>
      </c>
      <c r="S816">
        <v>7</v>
      </c>
      <c r="T816">
        <v>0</v>
      </c>
      <c r="U816" s="5">
        <v>601.96990000000005</v>
      </c>
      <c r="V816" s="22">
        <f>Sales[[#This Row],[Profit]]/Sales[[#This Row],[Sales]]</f>
        <v>0.43</v>
      </c>
    </row>
    <row r="817" spans="1:22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 s="5">
        <v>51.84</v>
      </c>
      <c r="S817">
        <v>8</v>
      </c>
      <c r="T817">
        <v>0</v>
      </c>
      <c r="U817" s="5">
        <v>24.883200000000002</v>
      </c>
      <c r="V817" s="22">
        <f>Sales[[#This Row],[Profit]]/Sales[[#This Row],[Sales]]</f>
        <v>0.48000000000000004</v>
      </c>
    </row>
    <row r="818" spans="1:22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 s="5">
        <v>5.3440000000000003</v>
      </c>
      <c r="S818">
        <v>1</v>
      </c>
      <c r="T818">
        <v>0.2</v>
      </c>
      <c r="U818" s="5">
        <v>1.8703999999999998</v>
      </c>
      <c r="V818" s="22">
        <f>Sales[[#This Row],[Profit]]/Sales[[#This Row],[Sales]]</f>
        <v>0.35</v>
      </c>
    </row>
    <row r="819" spans="1:22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 s="5">
        <v>41.472000000000008</v>
      </c>
      <c r="S819">
        <v>8</v>
      </c>
      <c r="T819">
        <v>0.2</v>
      </c>
      <c r="U819" s="5">
        <v>14.5152</v>
      </c>
      <c r="V819" s="22">
        <f>Sales[[#This Row],[Profit]]/Sales[[#This Row],[Sales]]</f>
        <v>0.34999999999999992</v>
      </c>
    </row>
    <row r="820" spans="1:22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 s="5">
        <v>3.168000000000001</v>
      </c>
      <c r="S820">
        <v>3</v>
      </c>
      <c r="T820">
        <v>0.7</v>
      </c>
      <c r="U820" s="5">
        <v>-2.4287999999999998</v>
      </c>
      <c r="V820" s="22">
        <f>Sales[[#This Row],[Profit]]/Sales[[#This Row],[Sales]]</f>
        <v>-0.76666666666666639</v>
      </c>
    </row>
    <row r="821" spans="1:22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 s="5">
        <v>1228.4649999999999</v>
      </c>
      <c r="S821">
        <v>5</v>
      </c>
      <c r="T821">
        <v>0.3</v>
      </c>
      <c r="U821" s="5">
        <v>0</v>
      </c>
      <c r="V821" s="22">
        <f>Sales[[#This Row],[Profit]]/Sales[[#This Row],[Sales]]</f>
        <v>0</v>
      </c>
    </row>
    <row r="822" spans="1:22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 s="5">
        <v>31.086000000000006</v>
      </c>
      <c r="S822">
        <v>3</v>
      </c>
      <c r="T822">
        <v>0.7</v>
      </c>
      <c r="U822" s="5">
        <v>-22.796399999999991</v>
      </c>
      <c r="V822" s="22">
        <f>Sales[[#This Row],[Profit]]/Sales[[#This Row],[Sales]]</f>
        <v>-0.73333333333333295</v>
      </c>
    </row>
    <row r="823" spans="1:22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 s="5">
        <v>335.52</v>
      </c>
      <c r="S823">
        <v>4</v>
      </c>
      <c r="T823">
        <v>0.2</v>
      </c>
      <c r="U823" s="5">
        <v>117.43199999999999</v>
      </c>
      <c r="V823" s="22">
        <f>Sales[[#This Row],[Profit]]/Sales[[#This Row],[Sales]]</f>
        <v>0.35</v>
      </c>
    </row>
    <row r="824" spans="1:22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 s="5">
        <v>239.96999999999997</v>
      </c>
      <c r="S824">
        <v>3</v>
      </c>
      <c r="T824">
        <v>0</v>
      </c>
      <c r="U824" s="5">
        <v>71.990999999999985</v>
      </c>
      <c r="V824" s="22">
        <f>Sales[[#This Row],[Profit]]/Sales[[#This Row],[Sales]]</f>
        <v>0.3</v>
      </c>
    </row>
    <row r="825" spans="1:22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 s="5">
        <v>9.82</v>
      </c>
      <c r="S825">
        <v>2</v>
      </c>
      <c r="T825">
        <v>0</v>
      </c>
      <c r="U825" s="5">
        <v>4.8117999999999999</v>
      </c>
      <c r="V825" s="22">
        <f>Sales[[#This Row],[Profit]]/Sales[[#This Row],[Sales]]</f>
        <v>0.49</v>
      </c>
    </row>
    <row r="826" spans="1:22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 s="5">
        <v>67.8</v>
      </c>
      <c r="S826">
        <v>4</v>
      </c>
      <c r="T826">
        <v>0</v>
      </c>
      <c r="U826" s="5">
        <v>4.0679999999999978</v>
      </c>
      <c r="V826" s="22">
        <f>Sales[[#This Row],[Profit]]/Sales[[#This Row],[Sales]]</f>
        <v>5.999999999999997E-2</v>
      </c>
    </row>
    <row r="827" spans="1:22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 s="5">
        <v>167.97</v>
      </c>
      <c r="S827">
        <v>3</v>
      </c>
      <c r="T827">
        <v>0</v>
      </c>
      <c r="U827" s="5">
        <v>40.31280000000001</v>
      </c>
      <c r="V827" s="22">
        <f>Sales[[#This Row],[Profit]]/Sales[[#This Row],[Sales]]</f>
        <v>0.24000000000000007</v>
      </c>
    </row>
    <row r="828" spans="1:22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 s="5">
        <v>35</v>
      </c>
      <c r="S828">
        <v>7</v>
      </c>
      <c r="T828">
        <v>0</v>
      </c>
      <c r="U828" s="5">
        <v>16.8</v>
      </c>
      <c r="V828" s="22">
        <f>Sales[[#This Row],[Profit]]/Sales[[#This Row],[Sales]]</f>
        <v>0.48000000000000004</v>
      </c>
    </row>
    <row r="829" spans="1:22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 s="5">
        <v>37.24</v>
      </c>
      <c r="S829">
        <v>4</v>
      </c>
      <c r="T829">
        <v>0</v>
      </c>
      <c r="U829" s="5">
        <v>10.799599999999998</v>
      </c>
      <c r="V829" s="22">
        <f>Sales[[#This Row],[Profit]]/Sales[[#This Row],[Sales]]</f>
        <v>0.28999999999999992</v>
      </c>
    </row>
    <row r="830" spans="1:22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 s="5">
        <v>15.28</v>
      </c>
      <c r="S830">
        <v>2</v>
      </c>
      <c r="T830">
        <v>0</v>
      </c>
      <c r="U830" s="5">
        <v>7.4871999999999996</v>
      </c>
      <c r="V830" s="22">
        <f>Sales[[#This Row],[Profit]]/Sales[[#This Row],[Sales]]</f>
        <v>0.49</v>
      </c>
    </row>
    <row r="831" spans="1:22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 s="5">
        <v>301.95999999999998</v>
      </c>
      <c r="S831">
        <v>2</v>
      </c>
      <c r="T831">
        <v>0</v>
      </c>
      <c r="U831" s="5">
        <v>90.587999999999965</v>
      </c>
      <c r="V831" s="22">
        <f>Sales[[#This Row],[Profit]]/Sales[[#This Row],[Sales]]</f>
        <v>0.29999999999999993</v>
      </c>
    </row>
    <row r="832" spans="1:22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 s="5">
        <v>180.66</v>
      </c>
      <c r="S832">
        <v>3</v>
      </c>
      <c r="T832">
        <v>0</v>
      </c>
      <c r="U832" s="5">
        <v>50.584800000000008</v>
      </c>
      <c r="V832" s="22">
        <f>Sales[[#This Row],[Profit]]/Sales[[#This Row],[Sales]]</f>
        <v>0.28000000000000003</v>
      </c>
    </row>
    <row r="833" spans="1:22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 s="5">
        <v>191.98</v>
      </c>
      <c r="S833">
        <v>2</v>
      </c>
      <c r="T833">
        <v>0</v>
      </c>
      <c r="U833" s="5">
        <v>51.834599999999995</v>
      </c>
      <c r="V833" s="22">
        <f>Sales[[#This Row],[Profit]]/Sales[[#This Row],[Sales]]</f>
        <v>0.26999999999999996</v>
      </c>
    </row>
    <row r="834" spans="1:22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 s="5">
        <v>65.989999999999995</v>
      </c>
      <c r="S834">
        <v>1</v>
      </c>
      <c r="T834">
        <v>0</v>
      </c>
      <c r="U834" s="5">
        <v>17.157400000000003</v>
      </c>
      <c r="V834" s="22">
        <f>Sales[[#This Row],[Profit]]/Sales[[#This Row],[Sales]]</f>
        <v>0.26000000000000006</v>
      </c>
    </row>
    <row r="835" spans="1:22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 s="5">
        <v>35.216000000000001</v>
      </c>
      <c r="S835">
        <v>2</v>
      </c>
      <c r="T835">
        <v>0.2</v>
      </c>
      <c r="U835" s="5">
        <v>2.6411999999999995</v>
      </c>
      <c r="V835" s="22">
        <f>Sales[[#This Row],[Profit]]/Sales[[#This Row],[Sales]]</f>
        <v>7.4999999999999983E-2</v>
      </c>
    </row>
    <row r="836" spans="1:22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 s="5">
        <v>23.696000000000002</v>
      </c>
      <c r="S836">
        <v>2</v>
      </c>
      <c r="T836">
        <v>0.2</v>
      </c>
      <c r="U836" s="5">
        <v>6.5164</v>
      </c>
      <c r="V836" s="22">
        <f>Sales[[#This Row],[Profit]]/Sales[[#This Row],[Sales]]</f>
        <v>0.27499999999999997</v>
      </c>
    </row>
    <row r="837" spans="1:22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 s="5">
        <v>265.47500000000002</v>
      </c>
      <c r="S837">
        <v>1</v>
      </c>
      <c r="T837">
        <v>0.5</v>
      </c>
      <c r="U837" s="5">
        <v>-111.49950000000007</v>
      </c>
      <c r="V837" s="22">
        <f>Sales[[#This Row],[Profit]]/Sales[[#This Row],[Sales]]</f>
        <v>-0.42000000000000021</v>
      </c>
    </row>
    <row r="838" spans="1:22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 s="5">
        <v>51.183999999999983</v>
      </c>
      <c r="S838">
        <v>4</v>
      </c>
      <c r="T838">
        <v>0.8</v>
      </c>
      <c r="U838" s="5">
        <v>-79.335199999999986</v>
      </c>
      <c r="V838" s="22">
        <f>Sales[[#This Row],[Profit]]/Sales[[#This Row],[Sales]]</f>
        <v>-1.5500000000000003</v>
      </c>
    </row>
    <row r="839" spans="1:22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 s="5">
        <v>9.6640000000000015</v>
      </c>
      <c r="S839">
        <v>2</v>
      </c>
      <c r="T839">
        <v>0.2</v>
      </c>
      <c r="U839" s="5">
        <v>3.2615999999999996</v>
      </c>
      <c r="V839" s="22">
        <f>Sales[[#This Row],[Profit]]/Sales[[#This Row],[Sales]]</f>
        <v>0.33749999999999991</v>
      </c>
    </row>
    <row r="840" spans="1:22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 s="5">
        <v>21.071999999999999</v>
      </c>
      <c r="S840">
        <v>3</v>
      </c>
      <c r="T840">
        <v>0.2</v>
      </c>
      <c r="U840" s="5">
        <v>1.5804</v>
      </c>
      <c r="V840" s="22">
        <f>Sales[[#This Row],[Profit]]/Sales[[#This Row],[Sales]]</f>
        <v>7.5000000000000011E-2</v>
      </c>
    </row>
    <row r="841" spans="1:22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 s="5">
        <v>60.449999999999996</v>
      </c>
      <c r="S841">
        <v>3</v>
      </c>
      <c r="T841">
        <v>0</v>
      </c>
      <c r="U841" s="5">
        <v>16.3215</v>
      </c>
      <c r="V841" s="22">
        <f>Sales[[#This Row],[Profit]]/Sales[[#This Row],[Sales]]</f>
        <v>0.27</v>
      </c>
    </row>
    <row r="842" spans="1:22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 s="5">
        <v>11.52</v>
      </c>
      <c r="S842">
        <v>4</v>
      </c>
      <c r="T842">
        <v>0</v>
      </c>
      <c r="U842" s="5">
        <v>3.3407999999999998</v>
      </c>
      <c r="V842" s="22">
        <f>Sales[[#This Row],[Profit]]/Sales[[#This Row],[Sales]]</f>
        <v>0.28999999999999998</v>
      </c>
    </row>
    <row r="843" spans="1:22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 s="5">
        <v>186.048</v>
      </c>
      <c r="S843">
        <v>4</v>
      </c>
      <c r="T843">
        <v>0.2</v>
      </c>
      <c r="U843" s="5">
        <v>9.3024000000000058</v>
      </c>
      <c r="V843" s="22">
        <f>Sales[[#This Row],[Profit]]/Sales[[#This Row],[Sales]]</f>
        <v>5.0000000000000031E-2</v>
      </c>
    </row>
    <row r="844" spans="1:22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 s="5">
        <v>37.44</v>
      </c>
      <c r="S844">
        <v>4</v>
      </c>
      <c r="T844">
        <v>0.2</v>
      </c>
      <c r="U844" s="5">
        <v>11.699999999999996</v>
      </c>
      <c r="V844" s="22">
        <f>Sales[[#This Row],[Profit]]/Sales[[#This Row],[Sales]]</f>
        <v>0.31249999999999989</v>
      </c>
    </row>
    <row r="845" spans="1:22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 s="5">
        <v>26.975999999999999</v>
      </c>
      <c r="S845">
        <v>4</v>
      </c>
      <c r="T845">
        <v>0.2</v>
      </c>
      <c r="U845" s="5">
        <v>8.767199999999999</v>
      </c>
      <c r="V845" s="22">
        <f>Sales[[#This Row],[Profit]]/Sales[[#This Row],[Sales]]</f>
        <v>0.32499999999999996</v>
      </c>
    </row>
    <row r="846" spans="1:22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 s="5">
        <v>11.36</v>
      </c>
      <c r="S846">
        <v>2</v>
      </c>
      <c r="T846">
        <v>0</v>
      </c>
      <c r="U846" s="5">
        <v>3.2943999999999996</v>
      </c>
      <c r="V846" s="22">
        <f>Sales[[#This Row],[Profit]]/Sales[[#This Row],[Sales]]</f>
        <v>0.28999999999999998</v>
      </c>
    </row>
    <row r="847" spans="1:22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 s="5">
        <v>14.62</v>
      </c>
      <c r="S847">
        <v>2</v>
      </c>
      <c r="T847">
        <v>0</v>
      </c>
      <c r="U847" s="5">
        <v>6.8713999999999995</v>
      </c>
      <c r="V847" s="22">
        <f>Sales[[#This Row],[Profit]]/Sales[[#This Row],[Sales]]</f>
        <v>0.47</v>
      </c>
    </row>
    <row r="848" spans="1:22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 s="5">
        <v>83.72</v>
      </c>
      <c r="S848">
        <v>7</v>
      </c>
      <c r="T848">
        <v>0</v>
      </c>
      <c r="U848" s="5">
        <v>23.441600000000005</v>
      </c>
      <c r="V848" s="22">
        <f>Sales[[#This Row],[Profit]]/Sales[[#This Row],[Sales]]</f>
        <v>0.28000000000000008</v>
      </c>
    </row>
    <row r="849" spans="1:22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 s="5">
        <v>287.94</v>
      </c>
      <c r="S849">
        <v>3</v>
      </c>
      <c r="T849">
        <v>0</v>
      </c>
      <c r="U849" s="5">
        <v>77.743800000000022</v>
      </c>
      <c r="V849" s="22">
        <f>Sales[[#This Row],[Profit]]/Sales[[#This Row],[Sales]]</f>
        <v>0.27000000000000007</v>
      </c>
    </row>
    <row r="850" spans="1:22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 s="5">
        <v>48.896000000000001</v>
      </c>
      <c r="S850">
        <v>4</v>
      </c>
      <c r="T850">
        <v>0.2</v>
      </c>
      <c r="U850" s="5">
        <v>8.5567999999999991</v>
      </c>
      <c r="V850" s="22">
        <f>Sales[[#This Row],[Profit]]/Sales[[#This Row],[Sales]]</f>
        <v>0.17499999999999999</v>
      </c>
    </row>
    <row r="851" spans="1:22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 s="5">
        <v>115.36</v>
      </c>
      <c r="S851">
        <v>7</v>
      </c>
      <c r="T851">
        <v>0</v>
      </c>
      <c r="U851" s="5">
        <v>49.604800000000012</v>
      </c>
      <c r="V851" s="22">
        <f>Sales[[#This Row],[Profit]]/Sales[[#This Row],[Sales]]</f>
        <v>0.4300000000000001</v>
      </c>
    </row>
    <row r="852" spans="1:22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 s="5">
        <v>5.16</v>
      </c>
      <c r="S852">
        <v>2</v>
      </c>
      <c r="T852">
        <v>0</v>
      </c>
      <c r="U852" s="5">
        <v>1.3416000000000001</v>
      </c>
      <c r="V852" s="22">
        <f>Sales[[#This Row],[Profit]]/Sales[[#This Row],[Sales]]</f>
        <v>0.26</v>
      </c>
    </row>
    <row r="853" spans="1:22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 s="5">
        <v>38.880000000000003</v>
      </c>
      <c r="S853">
        <v>6</v>
      </c>
      <c r="T853">
        <v>0</v>
      </c>
      <c r="U853" s="5">
        <v>18.662400000000002</v>
      </c>
      <c r="V853" s="22">
        <f>Sales[[#This Row],[Profit]]/Sales[[#This Row],[Sales]]</f>
        <v>0.48000000000000004</v>
      </c>
    </row>
    <row r="854" spans="1:22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 s="5">
        <v>185.88</v>
      </c>
      <c r="S854">
        <v>6</v>
      </c>
      <c r="T854">
        <v>0</v>
      </c>
      <c r="U854" s="5">
        <v>50.187599999999996</v>
      </c>
      <c r="V854" s="22">
        <f>Sales[[#This Row],[Profit]]/Sales[[#This Row],[Sales]]</f>
        <v>0.26999999999999996</v>
      </c>
    </row>
    <row r="855" spans="1:22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 s="5">
        <v>44.46</v>
      </c>
      <c r="S855">
        <v>2</v>
      </c>
      <c r="T855">
        <v>0</v>
      </c>
      <c r="U855" s="5">
        <v>14.671799999999998</v>
      </c>
      <c r="V855" s="22">
        <f>Sales[[#This Row],[Profit]]/Sales[[#This Row],[Sales]]</f>
        <v>0.32999999999999996</v>
      </c>
    </row>
    <row r="856" spans="1:22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 s="5">
        <v>242.94</v>
      </c>
      <c r="S856">
        <v>3</v>
      </c>
      <c r="T856">
        <v>0</v>
      </c>
      <c r="U856" s="5">
        <v>9.7175999999999902</v>
      </c>
      <c r="V856" s="22">
        <f>Sales[[#This Row],[Profit]]/Sales[[#This Row],[Sales]]</f>
        <v>3.9999999999999959E-2</v>
      </c>
    </row>
    <row r="857" spans="1:22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 s="5">
        <v>39.96</v>
      </c>
      <c r="S857">
        <v>2</v>
      </c>
      <c r="T857">
        <v>0</v>
      </c>
      <c r="U857" s="5">
        <v>18.781199999999998</v>
      </c>
      <c r="V857" s="22">
        <f>Sales[[#This Row],[Profit]]/Sales[[#This Row],[Sales]]</f>
        <v>0.47</v>
      </c>
    </row>
    <row r="858" spans="1:22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 s="5">
        <v>102.30000000000001</v>
      </c>
      <c r="S858">
        <v>10</v>
      </c>
      <c r="T858">
        <v>0</v>
      </c>
      <c r="U858" s="5">
        <v>26.598000000000006</v>
      </c>
      <c r="V858" s="22">
        <f>Sales[[#This Row],[Profit]]/Sales[[#This Row],[Sales]]</f>
        <v>0.26</v>
      </c>
    </row>
    <row r="859" spans="1:22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 s="5">
        <v>21.36</v>
      </c>
      <c r="S859">
        <v>2</v>
      </c>
      <c r="T859">
        <v>0</v>
      </c>
      <c r="U859" s="5">
        <v>5.7672000000000008</v>
      </c>
      <c r="V859" s="22">
        <f>Sales[[#This Row],[Profit]]/Sales[[#This Row],[Sales]]</f>
        <v>0.27</v>
      </c>
    </row>
    <row r="860" spans="1:22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 s="5">
        <v>7.61</v>
      </c>
      <c r="S860">
        <v>1</v>
      </c>
      <c r="T860">
        <v>0</v>
      </c>
      <c r="U860" s="5">
        <v>3.5766999999999998</v>
      </c>
      <c r="V860" s="22">
        <f>Sales[[#This Row],[Profit]]/Sales[[#This Row],[Sales]]</f>
        <v>0.47</v>
      </c>
    </row>
    <row r="861" spans="1:22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 s="5">
        <v>7.16</v>
      </c>
      <c r="S861">
        <v>2</v>
      </c>
      <c r="T861">
        <v>0</v>
      </c>
      <c r="U861" s="5">
        <v>3.58</v>
      </c>
      <c r="V861" s="22">
        <f>Sales[[#This Row],[Profit]]/Sales[[#This Row],[Sales]]</f>
        <v>0.5</v>
      </c>
    </row>
    <row r="862" spans="1:22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 s="5">
        <v>7.36</v>
      </c>
      <c r="S862">
        <v>2</v>
      </c>
      <c r="T862">
        <v>0</v>
      </c>
      <c r="U862" s="5">
        <v>0.14719999999999978</v>
      </c>
      <c r="V862" s="22">
        <f>Sales[[#This Row],[Profit]]/Sales[[#This Row],[Sales]]</f>
        <v>1.9999999999999969E-2</v>
      </c>
    </row>
    <row r="863" spans="1:22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 s="5">
        <v>23.1</v>
      </c>
      <c r="S863">
        <v>2</v>
      </c>
      <c r="T863">
        <v>0</v>
      </c>
      <c r="U863" s="5">
        <v>10.625999999999999</v>
      </c>
      <c r="V863" s="22">
        <f>Sales[[#This Row],[Profit]]/Sales[[#This Row],[Sales]]</f>
        <v>0.45999999999999996</v>
      </c>
    </row>
    <row r="864" spans="1:22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 s="5">
        <v>191.47200000000001</v>
      </c>
      <c r="S864">
        <v>6</v>
      </c>
      <c r="T864">
        <v>0.2</v>
      </c>
      <c r="U864" s="5">
        <v>40.687800000000003</v>
      </c>
      <c r="V864" s="22">
        <f>Sales[[#This Row],[Profit]]/Sales[[#This Row],[Sales]]</f>
        <v>0.21249999999999999</v>
      </c>
    </row>
    <row r="865" spans="1:22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 s="5">
        <v>5.2480000000000002</v>
      </c>
      <c r="S865">
        <v>2</v>
      </c>
      <c r="T865">
        <v>0.2</v>
      </c>
      <c r="U865" s="5">
        <v>0.59039999999999915</v>
      </c>
      <c r="V865" s="22">
        <f>Sales[[#This Row],[Profit]]/Sales[[#This Row],[Sales]]</f>
        <v>0.11249999999999984</v>
      </c>
    </row>
    <row r="866" spans="1:22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 s="5">
        <v>59.184000000000005</v>
      </c>
      <c r="S866">
        <v>2</v>
      </c>
      <c r="T866">
        <v>0.2</v>
      </c>
      <c r="U866" s="5">
        <v>5.1786000000000012</v>
      </c>
      <c r="V866" s="22">
        <f>Sales[[#This Row],[Profit]]/Sales[[#This Row],[Sales]]</f>
        <v>8.7500000000000008E-2</v>
      </c>
    </row>
    <row r="867" spans="1:22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 s="5">
        <v>2.89</v>
      </c>
      <c r="S867">
        <v>1</v>
      </c>
      <c r="T867">
        <v>0</v>
      </c>
      <c r="U867" s="5">
        <v>1.3583000000000001</v>
      </c>
      <c r="V867" s="22">
        <f>Sales[[#This Row],[Profit]]/Sales[[#This Row],[Sales]]</f>
        <v>0.47000000000000003</v>
      </c>
    </row>
    <row r="868" spans="1:22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 s="5">
        <v>51.94</v>
      </c>
      <c r="S868">
        <v>1</v>
      </c>
      <c r="T868">
        <v>0</v>
      </c>
      <c r="U868" s="5">
        <v>21.295400000000001</v>
      </c>
      <c r="V868" s="22">
        <f>Sales[[#This Row],[Profit]]/Sales[[#This Row],[Sales]]</f>
        <v>0.41000000000000003</v>
      </c>
    </row>
    <row r="869" spans="1:22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 s="5">
        <v>15.936000000000002</v>
      </c>
      <c r="S869">
        <v>4</v>
      </c>
      <c r="T869">
        <v>0.2</v>
      </c>
      <c r="U869" s="5">
        <v>5.1791999999999998</v>
      </c>
      <c r="V869" s="22">
        <f>Sales[[#This Row],[Profit]]/Sales[[#This Row],[Sales]]</f>
        <v>0.32499999999999996</v>
      </c>
    </row>
    <row r="870" spans="1:22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 s="5">
        <v>44.910000000000011</v>
      </c>
      <c r="S870">
        <v>6</v>
      </c>
      <c r="T870">
        <v>0.7</v>
      </c>
      <c r="U870" s="5">
        <v>-35.927999999999997</v>
      </c>
      <c r="V870" s="22">
        <f>Sales[[#This Row],[Profit]]/Sales[[#This Row],[Sales]]</f>
        <v>-0.79999999999999971</v>
      </c>
    </row>
    <row r="871" spans="1:22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 s="5">
        <v>1141.4700000000003</v>
      </c>
      <c r="S871">
        <v>5</v>
      </c>
      <c r="T871">
        <v>0.7</v>
      </c>
      <c r="U871" s="5">
        <v>-760.98000000000025</v>
      </c>
      <c r="V871" s="22">
        <f>Sales[[#This Row],[Profit]]/Sales[[#This Row],[Sales]]</f>
        <v>-0.66666666666666674</v>
      </c>
    </row>
    <row r="872" spans="1:22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 s="5">
        <v>280.78200000000004</v>
      </c>
      <c r="S872">
        <v>3</v>
      </c>
      <c r="T872">
        <v>0.4</v>
      </c>
      <c r="U872" s="5">
        <v>-46.797000000000025</v>
      </c>
      <c r="V872" s="22">
        <f>Sales[[#This Row],[Profit]]/Sales[[#This Row],[Sales]]</f>
        <v>-0.16666666666666674</v>
      </c>
    </row>
    <row r="873" spans="1:22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 s="5">
        <v>34.44</v>
      </c>
      <c r="S873">
        <v>3</v>
      </c>
      <c r="T873">
        <v>0</v>
      </c>
      <c r="U873" s="5">
        <v>17.22</v>
      </c>
      <c r="V873" s="22">
        <f>Sales[[#This Row],[Profit]]/Sales[[#This Row],[Sales]]</f>
        <v>0.5</v>
      </c>
    </row>
    <row r="874" spans="1:22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 s="5">
        <v>11.36</v>
      </c>
      <c r="S874">
        <v>2</v>
      </c>
      <c r="T874">
        <v>0</v>
      </c>
      <c r="U874" s="5">
        <v>5.2255999999999991</v>
      </c>
      <c r="V874" s="22">
        <f>Sales[[#This Row],[Profit]]/Sales[[#This Row],[Sales]]</f>
        <v>0.45999999999999996</v>
      </c>
    </row>
    <row r="875" spans="1:22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 s="5">
        <v>106.34399999999999</v>
      </c>
      <c r="S875">
        <v>7</v>
      </c>
      <c r="T875">
        <v>0.2</v>
      </c>
      <c r="U875" s="5">
        <v>37.220399999999998</v>
      </c>
      <c r="V875" s="22">
        <f>Sales[[#This Row],[Profit]]/Sales[[#This Row],[Sales]]</f>
        <v>0.35</v>
      </c>
    </row>
    <row r="876" spans="1:22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 s="5">
        <v>192.16000000000003</v>
      </c>
      <c r="S876">
        <v>5</v>
      </c>
      <c r="T876">
        <v>0.2</v>
      </c>
      <c r="U876" s="5">
        <v>67.255999999999986</v>
      </c>
      <c r="V876" s="22">
        <f>Sales[[#This Row],[Profit]]/Sales[[#This Row],[Sales]]</f>
        <v>0.34999999999999987</v>
      </c>
    </row>
    <row r="877" spans="1:22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 s="5">
        <v>322.59000000000003</v>
      </c>
      <c r="S877">
        <v>3</v>
      </c>
      <c r="T877">
        <v>0</v>
      </c>
      <c r="U877" s="5">
        <v>64.518000000000001</v>
      </c>
      <c r="V877" s="22">
        <f>Sales[[#This Row],[Profit]]/Sales[[#This Row],[Sales]]</f>
        <v>0.19999999999999998</v>
      </c>
    </row>
    <row r="878" spans="1:22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 s="5">
        <v>29.99</v>
      </c>
      <c r="S878">
        <v>1</v>
      </c>
      <c r="T878">
        <v>0</v>
      </c>
      <c r="U878" s="5">
        <v>13.195600000000002</v>
      </c>
      <c r="V878" s="22">
        <f>Sales[[#This Row],[Profit]]/Sales[[#This Row],[Sales]]</f>
        <v>0.44000000000000011</v>
      </c>
    </row>
    <row r="879" spans="1:22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 s="5">
        <v>371.96999999999997</v>
      </c>
      <c r="S879">
        <v>3</v>
      </c>
      <c r="T879">
        <v>0</v>
      </c>
      <c r="U879" s="5">
        <v>66.954599999999971</v>
      </c>
      <c r="V879" s="22">
        <f>Sales[[#This Row],[Profit]]/Sales[[#This Row],[Sales]]</f>
        <v>0.17999999999999994</v>
      </c>
    </row>
    <row r="880" spans="1:22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 s="5">
        <v>5.8920000000000012</v>
      </c>
      <c r="S880">
        <v>4</v>
      </c>
      <c r="T880">
        <v>0.7</v>
      </c>
      <c r="U880" s="5">
        <v>-4.1243999999999996</v>
      </c>
      <c r="V880" s="22">
        <f>Sales[[#This Row],[Profit]]/Sales[[#This Row],[Sales]]</f>
        <v>-0.69999999999999973</v>
      </c>
    </row>
    <row r="881" spans="1:22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 s="5">
        <v>68.472000000000008</v>
      </c>
      <c r="S881">
        <v>3</v>
      </c>
      <c r="T881">
        <v>0.2</v>
      </c>
      <c r="U881" s="5">
        <v>23.109299999999998</v>
      </c>
      <c r="V881" s="22">
        <f>Sales[[#This Row],[Profit]]/Sales[[#This Row],[Sales]]</f>
        <v>0.33749999999999991</v>
      </c>
    </row>
    <row r="882" spans="1:22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 s="5">
        <v>1242.8999999999999</v>
      </c>
      <c r="S882">
        <v>5</v>
      </c>
      <c r="T882">
        <v>0.1</v>
      </c>
      <c r="U882" s="5">
        <v>262.38999999999987</v>
      </c>
      <c r="V882" s="22">
        <f>Sales[[#This Row],[Profit]]/Sales[[#This Row],[Sales]]</f>
        <v>0.21111111111111103</v>
      </c>
    </row>
    <row r="883" spans="1:22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 s="5">
        <v>30.84</v>
      </c>
      <c r="S883">
        <v>2</v>
      </c>
      <c r="T883">
        <v>0</v>
      </c>
      <c r="U883" s="5">
        <v>8.3268000000000022</v>
      </c>
      <c r="V883" s="22">
        <f>Sales[[#This Row],[Profit]]/Sales[[#This Row],[Sales]]</f>
        <v>0.27000000000000007</v>
      </c>
    </row>
    <row r="884" spans="1:22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 s="5">
        <v>13.48</v>
      </c>
      <c r="S884">
        <v>4</v>
      </c>
      <c r="T884">
        <v>0</v>
      </c>
      <c r="U884" s="5">
        <v>5.9312000000000014</v>
      </c>
      <c r="V884" s="22">
        <f>Sales[[#This Row],[Profit]]/Sales[[#This Row],[Sales]]</f>
        <v>0.44000000000000011</v>
      </c>
    </row>
    <row r="885" spans="1:22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 s="5">
        <v>31.400000000000002</v>
      </c>
      <c r="S885">
        <v>5</v>
      </c>
      <c r="T885">
        <v>0</v>
      </c>
      <c r="U885" s="5">
        <v>10.047999999999998</v>
      </c>
      <c r="V885" s="22">
        <f>Sales[[#This Row],[Profit]]/Sales[[#This Row],[Sales]]</f>
        <v>0.3199999999999999</v>
      </c>
    </row>
    <row r="886" spans="1:22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 s="5">
        <v>17.46</v>
      </c>
      <c r="S886">
        <v>2</v>
      </c>
      <c r="T886">
        <v>0</v>
      </c>
      <c r="U886" s="5">
        <v>5.936399999999999</v>
      </c>
      <c r="V886" s="22">
        <f>Sales[[#This Row],[Profit]]/Sales[[#This Row],[Sales]]</f>
        <v>0.33999999999999991</v>
      </c>
    </row>
    <row r="887" spans="1:22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 s="5">
        <v>13.943999999999999</v>
      </c>
      <c r="S887">
        <v>3</v>
      </c>
      <c r="T887">
        <v>0.2</v>
      </c>
      <c r="U887" s="5">
        <v>4.5317999999999996</v>
      </c>
      <c r="V887" s="22">
        <f>Sales[[#This Row],[Profit]]/Sales[[#This Row],[Sales]]</f>
        <v>0.32500000000000001</v>
      </c>
    </row>
    <row r="888" spans="1:22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 s="5">
        <v>83.76</v>
      </c>
      <c r="S888">
        <v>12</v>
      </c>
      <c r="T888">
        <v>0</v>
      </c>
      <c r="U888" s="5">
        <v>1.6751999999999967</v>
      </c>
      <c r="V888" s="22">
        <f>Sales[[#This Row],[Profit]]/Sales[[#This Row],[Sales]]</f>
        <v>1.9999999999999959E-2</v>
      </c>
    </row>
    <row r="889" spans="1:22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 s="5">
        <v>37.659999999999997</v>
      </c>
      <c r="S889">
        <v>7</v>
      </c>
      <c r="T889">
        <v>0</v>
      </c>
      <c r="U889" s="5">
        <v>18.453400000000002</v>
      </c>
      <c r="V889" s="22">
        <f>Sales[[#This Row],[Profit]]/Sales[[#This Row],[Sales]]</f>
        <v>0.4900000000000001</v>
      </c>
    </row>
    <row r="890" spans="1:22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 s="5">
        <v>34.68</v>
      </c>
      <c r="S890">
        <v>6</v>
      </c>
      <c r="T890">
        <v>0</v>
      </c>
      <c r="U890" s="5">
        <v>16.993200000000002</v>
      </c>
      <c r="V890" s="22">
        <f>Sales[[#This Row],[Profit]]/Sales[[#This Row],[Sales]]</f>
        <v>0.49000000000000005</v>
      </c>
    </row>
    <row r="891" spans="1:22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 s="5">
        <v>149.94999999999999</v>
      </c>
      <c r="S891">
        <v>5</v>
      </c>
      <c r="T891">
        <v>0</v>
      </c>
      <c r="U891" s="5">
        <v>14.994999999999994</v>
      </c>
      <c r="V891" s="22">
        <f>Sales[[#This Row],[Profit]]/Sales[[#This Row],[Sales]]</f>
        <v>9.9999999999999964E-2</v>
      </c>
    </row>
    <row r="892" spans="1:22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 s="5">
        <v>51.311999999999998</v>
      </c>
      <c r="S892">
        <v>3</v>
      </c>
      <c r="T892">
        <v>0.2</v>
      </c>
      <c r="U892" s="5">
        <v>18.600599999999996</v>
      </c>
      <c r="V892" s="22">
        <f>Sales[[#This Row],[Profit]]/Sales[[#This Row],[Sales]]</f>
        <v>0.36249999999999993</v>
      </c>
    </row>
    <row r="893" spans="1:22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 s="5">
        <v>4.54</v>
      </c>
      <c r="S893">
        <v>1</v>
      </c>
      <c r="T893">
        <v>0</v>
      </c>
      <c r="U893" s="5">
        <v>2.0429999999999997</v>
      </c>
      <c r="V893" s="22">
        <f>Sales[[#This Row],[Profit]]/Sales[[#This Row],[Sales]]</f>
        <v>0.44999999999999996</v>
      </c>
    </row>
    <row r="894" spans="1:22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 s="5">
        <v>15.92</v>
      </c>
      <c r="S894">
        <v>4</v>
      </c>
      <c r="T894">
        <v>0</v>
      </c>
      <c r="U894" s="5">
        <v>5.4127999999999989</v>
      </c>
      <c r="V894" s="22">
        <f>Sales[[#This Row],[Profit]]/Sales[[#This Row],[Sales]]</f>
        <v>0.33999999999999991</v>
      </c>
    </row>
    <row r="895" spans="1:22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 s="5">
        <v>543.91999999999996</v>
      </c>
      <c r="S895">
        <v>8</v>
      </c>
      <c r="T895">
        <v>0</v>
      </c>
      <c r="U895" s="5">
        <v>135.98000000000002</v>
      </c>
      <c r="V895" s="22">
        <f>Sales[[#This Row],[Profit]]/Sales[[#This Row],[Sales]]</f>
        <v>0.25000000000000006</v>
      </c>
    </row>
    <row r="896" spans="1:22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 s="5">
        <v>155.82000000000002</v>
      </c>
      <c r="S896">
        <v>7</v>
      </c>
      <c r="T896">
        <v>0</v>
      </c>
      <c r="U896" s="5">
        <v>42.071400000000011</v>
      </c>
      <c r="V896" s="22">
        <f>Sales[[#This Row],[Profit]]/Sales[[#This Row],[Sales]]</f>
        <v>0.27</v>
      </c>
    </row>
    <row r="897" spans="1:22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 s="5">
        <v>70.00800000000001</v>
      </c>
      <c r="S897">
        <v>3</v>
      </c>
      <c r="T897">
        <v>0.2</v>
      </c>
      <c r="U897" s="5">
        <v>24.502800000000001</v>
      </c>
      <c r="V897" s="22">
        <f>Sales[[#This Row],[Profit]]/Sales[[#This Row],[Sales]]</f>
        <v>0.35</v>
      </c>
    </row>
    <row r="898" spans="1:22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 s="5">
        <v>15.648</v>
      </c>
      <c r="S898">
        <v>2</v>
      </c>
      <c r="T898">
        <v>0.2</v>
      </c>
      <c r="U898" s="5">
        <v>5.0855999999999986</v>
      </c>
      <c r="V898" s="22">
        <f>Sales[[#This Row],[Profit]]/Sales[[#This Row],[Sales]]</f>
        <v>0.3249999999999999</v>
      </c>
    </row>
    <row r="899" spans="1:22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 s="5">
        <v>103.60000000000001</v>
      </c>
      <c r="S899">
        <v>7</v>
      </c>
      <c r="T899">
        <v>0</v>
      </c>
      <c r="U899" s="5">
        <v>51.800000000000004</v>
      </c>
      <c r="V899" s="22">
        <f>Sales[[#This Row],[Profit]]/Sales[[#This Row],[Sales]]</f>
        <v>0.5</v>
      </c>
    </row>
    <row r="900" spans="1:22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 s="5">
        <v>46.96</v>
      </c>
      <c r="S900">
        <v>8</v>
      </c>
      <c r="T900">
        <v>0</v>
      </c>
      <c r="U900" s="5">
        <v>22.540800000000001</v>
      </c>
      <c r="V900" s="22">
        <f>Sales[[#This Row],[Profit]]/Sales[[#This Row],[Sales]]</f>
        <v>0.48</v>
      </c>
    </row>
    <row r="901" spans="1:22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 s="5">
        <v>8.9040000000000017</v>
      </c>
      <c r="S901">
        <v>2</v>
      </c>
      <c r="T901">
        <v>0.7</v>
      </c>
      <c r="U901" s="5">
        <v>-6.5296000000000003</v>
      </c>
      <c r="V901" s="22">
        <f>Sales[[#This Row],[Profit]]/Sales[[#This Row],[Sales]]</f>
        <v>-0.73333333333333328</v>
      </c>
    </row>
    <row r="902" spans="1:22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 s="5">
        <v>10.440000000000001</v>
      </c>
      <c r="S902">
        <v>5</v>
      </c>
      <c r="T902">
        <v>0.2</v>
      </c>
      <c r="U902" s="5">
        <v>3.3929999999999989</v>
      </c>
      <c r="V902" s="22">
        <f>Sales[[#This Row],[Profit]]/Sales[[#This Row],[Sales]]</f>
        <v>0.32499999999999984</v>
      </c>
    </row>
    <row r="903" spans="1:22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 s="5">
        <v>18.335999999999999</v>
      </c>
      <c r="S903">
        <v>4</v>
      </c>
      <c r="T903">
        <v>0.8</v>
      </c>
      <c r="U903" s="5">
        <v>-32.088000000000008</v>
      </c>
      <c r="V903" s="22">
        <f>Sales[[#This Row],[Profit]]/Sales[[#This Row],[Sales]]</f>
        <v>-1.7500000000000007</v>
      </c>
    </row>
    <row r="904" spans="1:22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 s="5">
        <v>323.97600000000006</v>
      </c>
      <c r="S904">
        <v>3</v>
      </c>
      <c r="T904">
        <v>0.2</v>
      </c>
      <c r="U904" s="5">
        <v>20.248499999999993</v>
      </c>
      <c r="V904" s="22">
        <f>Sales[[#This Row],[Profit]]/Sales[[#This Row],[Sales]]</f>
        <v>6.2499999999999965E-2</v>
      </c>
    </row>
    <row r="905" spans="1:22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 s="5">
        <v>20.04</v>
      </c>
      <c r="S905">
        <v>3</v>
      </c>
      <c r="T905">
        <v>0</v>
      </c>
      <c r="U905" s="5">
        <v>9.6191999999999993</v>
      </c>
      <c r="V905" s="22">
        <f>Sales[[#This Row],[Profit]]/Sales[[#This Row],[Sales]]</f>
        <v>0.48</v>
      </c>
    </row>
    <row r="906" spans="1:22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 s="5">
        <v>64.959999999999994</v>
      </c>
      <c r="S906">
        <v>2</v>
      </c>
      <c r="T906">
        <v>0</v>
      </c>
      <c r="U906" s="5">
        <v>2.598399999999998</v>
      </c>
      <c r="V906" s="22">
        <f>Sales[[#This Row],[Profit]]/Sales[[#This Row],[Sales]]</f>
        <v>3.9999999999999973E-2</v>
      </c>
    </row>
    <row r="907" spans="1:22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 s="5">
        <v>12.96</v>
      </c>
      <c r="S907">
        <v>2</v>
      </c>
      <c r="T907">
        <v>0</v>
      </c>
      <c r="U907" s="5">
        <v>6.2208000000000006</v>
      </c>
      <c r="V907" s="22">
        <f>Sales[[#This Row],[Profit]]/Sales[[#This Row],[Sales]]</f>
        <v>0.48000000000000004</v>
      </c>
    </row>
    <row r="908" spans="1:22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 s="5">
        <v>323.13600000000002</v>
      </c>
      <c r="S908">
        <v>4</v>
      </c>
      <c r="T908">
        <v>0.2</v>
      </c>
      <c r="U908" s="5">
        <v>12.117599999999968</v>
      </c>
      <c r="V908" s="22">
        <f>Sales[[#This Row],[Profit]]/Sales[[#This Row],[Sales]]</f>
        <v>3.7499999999999895E-2</v>
      </c>
    </row>
    <row r="909" spans="1:22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 s="5">
        <v>90.93</v>
      </c>
      <c r="S909">
        <v>7</v>
      </c>
      <c r="T909">
        <v>0</v>
      </c>
      <c r="U909" s="5">
        <v>2.7278999999999964</v>
      </c>
      <c r="V909" s="22">
        <f>Sales[[#This Row],[Profit]]/Sales[[#This Row],[Sales]]</f>
        <v>2.9999999999999957E-2</v>
      </c>
    </row>
    <row r="910" spans="1:22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 s="5">
        <v>52.775999999999996</v>
      </c>
      <c r="S910">
        <v>3</v>
      </c>
      <c r="T910">
        <v>0.2</v>
      </c>
      <c r="U910" s="5">
        <v>19.791</v>
      </c>
      <c r="V910" s="22">
        <f>Sales[[#This Row],[Profit]]/Sales[[#This Row],[Sales]]</f>
        <v>0.37500000000000006</v>
      </c>
    </row>
    <row r="911" spans="1:22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 s="5">
        <v>1199.8</v>
      </c>
      <c r="S911">
        <v>4</v>
      </c>
      <c r="T911">
        <v>0</v>
      </c>
      <c r="U911" s="5">
        <v>323.94600000000003</v>
      </c>
      <c r="V911" s="22">
        <f>Sales[[#This Row],[Profit]]/Sales[[#This Row],[Sales]]</f>
        <v>0.27</v>
      </c>
    </row>
    <row r="912" spans="1:22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 s="5">
        <v>1928.7800000000002</v>
      </c>
      <c r="S912">
        <v>7</v>
      </c>
      <c r="T912">
        <v>0</v>
      </c>
      <c r="U912" s="5">
        <v>829.37540000000024</v>
      </c>
      <c r="V912" s="22">
        <f>Sales[[#This Row],[Profit]]/Sales[[#This Row],[Sales]]</f>
        <v>0.4300000000000001</v>
      </c>
    </row>
    <row r="913" spans="1:22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 s="5">
        <v>352.38</v>
      </c>
      <c r="S913">
        <v>2</v>
      </c>
      <c r="T913">
        <v>0</v>
      </c>
      <c r="U913" s="5">
        <v>81.047399999999982</v>
      </c>
      <c r="V913" s="22">
        <f>Sales[[#This Row],[Profit]]/Sales[[#This Row],[Sales]]</f>
        <v>0.22999999999999995</v>
      </c>
    </row>
    <row r="914" spans="1:22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 s="5">
        <v>22.200000000000003</v>
      </c>
      <c r="S914">
        <v>6</v>
      </c>
      <c r="T914">
        <v>0</v>
      </c>
      <c r="U914" s="5">
        <v>9.1020000000000021</v>
      </c>
      <c r="V914" s="22">
        <f>Sales[[#This Row],[Profit]]/Sales[[#This Row],[Sales]]</f>
        <v>0.41000000000000003</v>
      </c>
    </row>
    <row r="915" spans="1:22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 s="5">
        <v>46.94</v>
      </c>
      <c r="S915">
        <v>1</v>
      </c>
      <c r="T915">
        <v>0</v>
      </c>
      <c r="U915" s="5">
        <v>19.2454</v>
      </c>
      <c r="V915" s="22">
        <f>Sales[[#This Row],[Profit]]/Sales[[#This Row],[Sales]]</f>
        <v>0.41000000000000003</v>
      </c>
    </row>
    <row r="916" spans="1:22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 s="5">
        <v>143.73000000000002</v>
      </c>
      <c r="S916">
        <v>9</v>
      </c>
      <c r="T916">
        <v>0</v>
      </c>
      <c r="U916" s="5">
        <v>56.054700000000011</v>
      </c>
      <c r="V916" s="22">
        <f>Sales[[#This Row],[Profit]]/Sales[[#This Row],[Sales]]</f>
        <v>0.39</v>
      </c>
    </row>
    <row r="917" spans="1:22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 s="5">
        <v>99.918000000000006</v>
      </c>
      <c r="S917">
        <v>2</v>
      </c>
      <c r="T917">
        <v>0.3</v>
      </c>
      <c r="U917" s="5">
        <v>-18.556200000000018</v>
      </c>
      <c r="V917" s="22">
        <f>Sales[[#This Row],[Profit]]/Sales[[#This Row],[Sales]]</f>
        <v>-0.18571428571428589</v>
      </c>
    </row>
    <row r="918" spans="1:22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 s="5">
        <v>797.94399999999996</v>
      </c>
      <c r="S918">
        <v>4</v>
      </c>
      <c r="T918">
        <v>0.3</v>
      </c>
      <c r="U918" s="5">
        <v>-56.995999999999981</v>
      </c>
      <c r="V918" s="22">
        <f>Sales[[#This Row],[Profit]]/Sales[[#This Row],[Sales]]</f>
        <v>-7.1428571428571411E-2</v>
      </c>
    </row>
    <row r="919" spans="1:22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 s="5">
        <v>8.5679999999999978</v>
      </c>
      <c r="S919">
        <v>3</v>
      </c>
      <c r="T919">
        <v>0.8</v>
      </c>
      <c r="U919" s="5">
        <v>-14.5656</v>
      </c>
      <c r="V919" s="22">
        <f>Sales[[#This Row],[Profit]]/Sales[[#This Row],[Sales]]</f>
        <v>-1.7000000000000004</v>
      </c>
    </row>
    <row r="920" spans="1:22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 s="5">
        <v>149.352</v>
      </c>
      <c r="S920">
        <v>3</v>
      </c>
      <c r="T920">
        <v>0.2</v>
      </c>
      <c r="U920" s="5">
        <v>50.40629999999998</v>
      </c>
      <c r="V920" s="22">
        <f>Sales[[#This Row],[Profit]]/Sales[[#This Row],[Sales]]</f>
        <v>0.33749999999999986</v>
      </c>
    </row>
    <row r="921" spans="1:22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 s="5">
        <v>12.991999999999999</v>
      </c>
      <c r="S921">
        <v>1</v>
      </c>
      <c r="T921">
        <v>0.2</v>
      </c>
      <c r="U921" s="5">
        <v>-0.81199999999999983</v>
      </c>
      <c r="V921" s="22">
        <f>Sales[[#This Row],[Profit]]/Sales[[#This Row],[Sales]]</f>
        <v>-6.2499999999999993E-2</v>
      </c>
    </row>
    <row r="922" spans="1:22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 s="5">
        <v>24.56</v>
      </c>
      <c r="S922">
        <v>2</v>
      </c>
      <c r="T922">
        <v>0</v>
      </c>
      <c r="U922" s="5">
        <v>6.8767999999999994</v>
      </c>
      <c r="V922" s="22">
        <f>Sales[[#This Row],[Profit]]/Sales[[#This Row],[Sales]]</f>
        <v>0.27999999999999997</v>
      </c>
    </row>
    <row r="923" spans="1:22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 s="5">
        <v>85.14</v>
      </c>
      <c r="S923">
        <v>3</v>
      </c>
      <c r="T923">
        <v>0</v>
      </c>
      <c r="U923" s="5">
        <v>34.907399999999996</v>
      </c>
      <c r="V923" s="22">
        <f>Sales[[#This Row],[Profit]]/Sales[[#This Row],[Sales]]</f>
        <v>0.40999999999999992</v>
      </c>
    </row>
    <row r="924" spans="1:22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 s="5">
        <v>21.99</v>
      </c>
      <c r="S924">
        <v>1</v>
      </c>
      <c r="T924">
        <v>0</v>
      </c>
      <c r="U924" s="5">
        <v>10.555199999999999</v>
      </c>
      <c r="V924" s="22">
        <f>Sales[[#This Row],[Profit]]/Sales[[#This Row],[Sales]]</f>
        <v>0.48</v>
      </c>
    </row>
    <row r="925" spans="1:22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 s="5">
        <v>406.59999999999997</v>
      </c>
      <c r="S925">
        <v>5</v>
      </c>
      <c r="T925">
        <v>0</v>
      </c>
      <c r="U925" s="5">
        <v>113.84799999999998</v>
      </c>
      <c r="V925" s="22">
        <f>Sales[[#This Row],[Profit]]/Sales[[#This Row],[Sales]]</f>
        <v>0.27999999999999997</v>
      </c>
    </row>
    <row r="926" spans="1:22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 s="5">
        <v>841.5680000000001</v>
      </c>
      <c r="S926">
        <v>2</v>
      </c>
      <c r="T926">
        <v>0.2</v>
      </c>
      <c r="U926" s="5">
        <v>294.54879999999991</v>
      </c>
      <c r="V926" s="22">
        <f>Sales[[#This Row],[Profit]]/Sales[[#This Row],[Sales]]</f>
        <v>0.34999999999999987</v>
      </c>
    </row>
    <row r="927" spans="1:22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 s="5">
        <v>15.552000000000003</v>
      </c>
      <c r="S927">
        <v>3</v>
      </c>
      <c r="T927">
        <v>0.2</v>
      </c>
      <c r="U927" s="5">
        <v>5.4432</v>
      </c>
      <c r="V927" s="22">
        <f>Sales[[#This Row],[Profit]]/Sales[[#This Row],[Sales]]</f>
        <v>0.34999999999999992</v>
      </c>
    </row>
    <row r="928" spans="1:22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 s="5">
        <v>252.00000000000003</v>
      </c>
      <c r="S928">
        <v>5</v>
      </c>
      <c r="T928">
        <v>0.2</v>
      </c>
      <c r="U928" s="5">
        <v>53.550000000000004</v>
      </c>
      <c r="V928" s="22">
        <f>Sales[[#This Row],[Profit]]/Sales[[#This Row],[Sales]]</f>
        <v>0.21249999999999999</v>
      </c>
    </row>
    <row r="929" spans="1:22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 s="5">
        <v>46.2</v>
      </c>
      <c r="S929">
        <v>4</v>
      </c>
      <c r="T929">
        <v>0</v>
      </c>
      <c r="U929" s="5">
        <v>12.936</v>
      </c>
      <c r="V929" s="22">
        <f>Sales[[#This Row],[Profit]]/Sales[[#This Row],[Sales]]</f>
        <v>0.27999999999999997</v>
      </c>
    </row>
    <row r="930" spans="1:22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 s="5">
        <v>28.84</v>
      </c>
      <c r="S930">
        <v>2</v>
      </c>
      <c r="T930">
        <v>0</v>
      </c>
      <c r="U930" s="5">
        <v>9.517199999999999</v>
      </c>
      <c r="V930" s="22">
        <f>Sales[[#This Row],[Profit]]/Sales[[#This Row],[Sales]]</f>
        <v>0.32999999999999996</v>
      </c>
    </row>
    <row r="931" spans="1:22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 s="5">
        <v>14.592000000000002</v>
      </c>
      <c r="S931">
        <v>3</v>
      </c>
      <c r="T931">
        <v>0.2</v>
      </c>
      <c r="U931" s="5">
        <v>2.5535999999999985</v>
      </c>
      <c r="V931" s="22">
        <f>Sales[[#This Row],[Profit]]/Sales[[#This Row],[Sales]]</f>
        <v>0.17499999999999988</v>
      </c>
    </row>
    <row r="932" spans="1:22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 s="5">
        <v>89.855999999999995</v>
      </c>
      <c r="S932">
        <v>3</v>
      </c>
      <c r="T932">
        <v>0.2</v>
      </c>
      <c r="U932" s="5">
        <v>21.340800000000002</v>
      </c>
      <c r="V932" s="22">
        <f>Sales[[#This Row],[Profit]]/Sales[[#This Row],[Sales]]</f>
        <v>0.23750000000000004</v>
      </c>
    </row>
    <row r="933" spans="1:22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 s="5">
        <v>13.872000000000002</v>
      </c>
      <c r="S933">
        <v>3</v>
      </c>
      <c r="T933">
        <v>0.2</v>
      </c>
      <c r="U933" s="5">
        <v>5.0286000000000008</v>
      </c>
      <c r="V933" s="22">
        <f>Sales[[#This Row],[Profit]]/Sales[[#This Row],[Sales]]</f>
        <v>0.36250000000000004</v>
      </c>
    </row>
    <row r="934" spans="1:22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 s="5">
        <v>12.192</v>
      </c>
      <c r="S934">
        <v>3</v>
      </c>
      <c r="T934">
        <v>0.2</v>
      </c>
      <c r="U934" s="5">
        <v>4.1147999999999998</v>
      </c>
      <c r="V934" s="22">
        <f>Sales[[#This Row],[Profit]]/Sales[[#This Row],[Sales]]</f>
        <v>0.33749999999999997</v>
      </c>
    </row>
    <row r="935" spans="1:22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 s="5">
        <v>45.056000000000004</v>
      </c>
      <c r="S935">
        <v>8</v>
      </c>
      <c r="T935">
        <v>0.2</v>
      </c>
      <c r="U935" s="5">
        <v>15.206399999999997</v>
      </c>
      <c r="V935" s="22">
        <f>Sales[[#This Row],[Profit]]/Sales[[#This Row],[Sales]]</f>
        <v>0.33749999999999991</v>
      </c>
    </row>
    <row r="936" spans="1:22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 s="5">
        <v>29.718000000000007</v>
      </c>
      <c r="S936">
        <v>6</v>
      </c>
      <c r="T936">
        <v>0.7</v>
      </c>
      <c r="U936" s="5">
        <v>-21.793199999999992</v>
      </c>
      <c r="V936" s="22">
        <f>Sales[[#This Row],[Profit]]/Sales[[#This Row],[Sales]]</f>
        <v>-0.73333333333333284</v>
      </c>
    </row>
    <row r="937" spans="1:22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 s="5">
        <v>15.552000000000003</v>
      </c>
      <c r="S937">
        <v>3</v>
      </c>
      <c r="T937">
        <v>0.2</v>
      </c>
      <c r="U937" s="5">
        <v>5.4432</v>
      </c>
      <c r="V937" s="22">
        <f>Sales[[#This Row],[Profit]]/Sales[[#This Row],[Sales]]</f>
        <v>0.34999999999999992</v>
      </c>
    </row>
    <row r="938" spans="1:22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 s="5">
        <v>447.69600000000003</v>
      </c>
      <c r="S938">
        <v>2</v>
      </c>
      <c r="T938">
        <v>0.2</v>
      </c>
      <c r="U938" s="5">
        <v>33.577199999999976</v>
      </c>
      <c r="V938" s="22">
        <f>Sales[[#This Row],[Profit]]/Sales[[#This Row],[Sales]]</f>
        <v>7.4999999999999942E-2</v>
      </c>
    </row>
    <row r="939" spans="1:22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 s="5">
        <v>159.99</v>
      </c>
      <c r="S939">
        <v>1</v>
      </c>
      <c r="T939">
        <v>0</v>
      </c>
      <c r="U939" s="5">
        <v>54.396599999999992</v>
      </c>
      <c r="V939" s="22">
        <f>Sales[[#This Row],[Profit]]/Sales[[#This Row],[Sales]]</f>
        <v>0.33999999999999991</v>
      </c>
    </row>
    <row r="940" spans="1:22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 s="5">
        <v>12.96</v>
      </c>
      <c r="S940">
        <v>2</v>
      </c>
      <c r="T940">
        <v>0</v>
      </c>
      <c r="U940" s="5">
        <v>6.2208000000000006</v>
      </c>
      <c r="V940" s="22">
        <f>Sales[[#This Row],[Profit]]/Sales[[#This Row],[Sales]]</f>
        <v>0.48000000000000004</v>
      </c>
    </row>
    <row r="941" spans="1:22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 s="5">
        <v>134.47999999999999</v>
      </c>
      <c r="S941">
        <v>4</v>
      </c>
      <c r="T941">
        <v>0</v>
      </c>
      <c r="U941" s="5">
        <v>34.964799999999997</v>
      </c>
      <c r="V941" s="22">
        <f>Sales[[#This Row],[Profit]]/Sales[[#This Row],[Sales]]</f>
        <v>0.26</v>
      </c>
    </row>
    <row r="942" spans="1:22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 s="5">
        <v>17.12</v>
      </c>
      <c r="S942">
        <v>2</v>
      </c>
      <c r="T942">
        <v>0</v>
      </c>
      <c r="U942" s="5">
        <v>8.0464000000000002</v>
      </c>
      <c r="V942" s="22">
        <f>Sales[[#This Row],[Profit]]/Sales[[#This Row],[Sales]]</f>
        <v>0.47</v>
      </c>
    </row>
    <row r="943" spans="1:22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 s="5">
        <v>6.0960000000000001</v>
      </c>
      <c r="S943">
        <v>2</v>
      </c>
      <c r="T943">
        <v>0.2</v>
      </c>
      <c r="U943" s="5">
        <v>2.2098</v>
      </c>
      <c r="V943" s="22">
        <f>Sales[[#This Row],[Profit]]/Sales[[#This Row],[Sales]]</f>
        <v>0.36249999999999999</v>
      </c>
    </row>
    <row r="944" spans="1:22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 s="5">
        <v>1114.2719999999999</v>
      </c>
      <c r="S944">
        <v>4</v>
      </c>
      <c r="T944">
        <v>0.2</v>
      </c>
      <c r="U944" s="5">
        <v>41.785200000000032</v>
      </c>
      <c r="V944" s="22">
        <f>Sales[[#This Row],[Profit]]/Sales[[#This Row],[Sales]]</f>
        <v>3.7500000000000033E-2</v>
      </c>
    </row>
    <row r="945" spans="1:22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 s="5">
        <v>32.400000000000006</v>
      </c>
      <c r="S945">
        <v>5</v>
      </c>
      <c r="T945">
        <v>0</v>
      </c>
      <c r="U945" s="5">
        <v>15.552000000000001</v>
      </c>
      <c r="V945" s="22">
        <f>Sales[[#This Row],[Profit]]/Sales[[#This Row],[Sales]]</f>
        <v>0.48</v>
      </c>
    </row>
    <row r="946" spans="1:22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 s="5">
        <v>540.56999999999994</v>
      </c>
      <c r="S946">
        <v>3</v>
      </c>
      <c r="T946">
        <v>0</v>
      </c>
      <c r="U946" s="5">
        <v>140.54820000000001</v>
      </c>
      <c r="V946" s="22">
        <f>Sales[[#This Row],[Profit]]/Sales[[#This Row],[Sales]]</f>
        <v>0.26000000000000006</v>
      </c>
    </row>
    <row r="947" spans="1:22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 s="5">
        <v>167.76</v>
      </c>
      <c r="S947">
        <v>5</v>
      </c>
      <c r="T947">
        <v>0.2</v>
      </c>
      <c r="U947" s="5">
        <v>62.91</v>
      </c>
      <c r="V947" s="22">
        <f>Sales[[#This Row],[Profit]]/Sales[[#This Row],[Sales]]</f>
        <v>0.375</v>
      </c>
    </row>
    <row r="948" spans="1:22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 s="5">
        <v>393.16500000000002</v>
      </c>
      <c r="S948">
        <v>3</v>
      </c>
      <c r="T948">
        <v>0.5</v>
      </c>
      <c r="U948" s="5">
        <v>-204.44580000000005</v>
      </c>
      <c r="V948" s="22">
        <f>Sales[[#This Row],[Profit]]/Sales[[#This Row],[Sales]]</f>
        <v>-0.52000000000000013</v>
      </c>
    </row>
    <row r="949" spans="1:22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 s="5">
        <v>516.48800000000006</v>
      </c>
      <c r="S949">
        <v>7</v>
      </c>
      <c r="T949">
        <v>0.2</v>
      </c>
      <c r="U949" s="5">
        <v>-12.912200000000027</v>
      </c>
      <c r="V949" s="22">
        <f>Sales[[#This Row],[Profit]]/Sales[[#This Row],[Sales]]</f>
        <v>-2.500000000000005E-2</v>
      </c>
    </row>
    <row r="950" spans="1:22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 s="5">
        <v>1007.2320000000001</v>
      </c>
      <c r="S950">
        <v>6</v>
      </c>
      <c r="T950">
        <v>0.2</v>
      </c>
      <c r="U950" s="5">
        <v>75.542400000000015</v>
      </c>
      <c r="V950" s="22">
        <f>Sales[[#This Row],[Profit]]/Sales[[#This Row],[Sales]]</f>
        <v>7.5000000000000011E-2</v>
      </c>
    </row>
    <row r="951" spans="1:22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 s="5">
        <v>2065.3200000000002</v>
      </c>
      <c r="S951">
        <v>12</v>
      </c>
      <c r="T951">
        <v>0.4</v>
      </c>
      <c r="U951" s="5">
        <v>-619.59600000000012</v>
      </c>
      <c r="V951" s="22">
        <f>Sales[[#This Row],[Profit]]/Sales[[#This Row],[Sales]]</f>
        <v>-0.30000000000000004</v>
      </c>
    </row>
    <row r="952" spans="1:22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 s="5">
        <v>15.552000000000003</v>
      </c>
      <c r="S952">
        <v>3</v>
      </c>
      <c r="T952">
        <v>0.2</v>
      </c>
      <c r="U952" s="5">
        <v>5.4432</v>
      </c>
      <c r="V952" s="22">
        <f>Sales[[#This Row],[Profit]]/Sales[[#This Row],[Sales]]</f>
        <v>0.34999999999999992</v>
      </c>
    </row>
    <row r="953" spans="1:22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 s="5">
        <v>25.344000000000001</v>
      </c>
      <c r="S953">
        <v>6</v>
      </c>
      <c r="T953">
        <v>0.2</v>
      </c>
      <c r="U953" s="5">
        <v>7.92</v>
      </c>
      <c r="V953" s="22">
        <f>Sales[[#This Row],[Profit]]/Sales[[#This Row],[Sales]]</f>
        <v>0.3125</v>
      </c>
    </row>
    <row r="954" spans="1:22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 s="5">
        <v>25.472000000000001</v>
      </c>
      <c r="S954">
        <v>4</v>
      </c>
      <c r="T954">
        <v>0.2</v>
      </c>
      <c r="U954" s="5">
        <v>7.6416000000000022</v>
      </c>
      <c r="V954" s="22">
        <f>Sales[[#This Row],[Profit]]/Sales[[#This Row],[Sales]]</f>
        <v>0.30000000000000004</v>
      </c>
    </row>
    <row r="955" spans="1:22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 s="5">
        <v>27.168000000000003</v>
      </c>
      <c r="S955">
        <v>2</v>
      </c>
      <c r="T955">
        <v>0.2</v>
      </c>
      <c r="U955" s="5">
        <v>2.7168000000000001</v>
      </c>
      <c r="V955" s="22">
        <f>Sales[[#This Row],[Profit]]/Sales[[#This Row],[Sales]]</f>
        <v>9.9999999999999992E-2</v>
      </c>
    </row>
    <row r="956" spans="1:22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 s="5">
        <v>78.852799999999988</v>
      </c>
      <c r="S956">
        <v>2</v>
      </c>
      <c r="T956">
        <v>0.32</v>
      </c>
      <c r="U956" s="5">
        <v>-11.595999999999997</v>
      </c>
      <c r="V956" s="22">
        <f>Sales[[#This Row],[Profit]]/Sales[[#This Row],[Sales]]</f>
        <v>-0.14705882352941174</v>
      </c>
    </row>
    <row r="957" spans="1:22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 s="5">
        <v>173.79999999999998</v>
      </c>
      <c r="S957">
        <v>5</v>
      </c>
      <c r="T957">
        <v>0</v>
      </c>
      <c r="U957" s="5">
        <v>43.449999999999989</v>
      </c>
      <c r="V957" s="22">
        <f>Sales[[#This Row],[Profit]]/Sales[[#This Row],[Sales]]</f>
        <v>0.24999999999999997</v>
      </c>
    </row>
    <row r="958" spans="1:22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 s="5">
        <v>29.592000000000002</v>
      </c>
      <c r="S958">
        <v>1</v>
      </c>
      <c r="T958">
        <v>0.2</v>
      </c>
      <c r="U958" s="5">
        <v>2.5893000000000006</v>
      </c>
      <c r="V958" s="22">
        <f>Sales[[#This Row],[Profit]]/Sales[[#This Row],[Sales]]</f>
        <v>8.7500000000000008E-2</v>
      </c>
    </row>
    <row r="959" spans="1:22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 s="5">
        <v>4.7520000000000007</v>
      </c>
      <c r="S959">
        <v>2</v>
      </c>
      <c r="T959">
        <v>0.7</v>
      </c>
      <c r="U959" s="5">
        <v>-3.1679999999999993</v>
      </c>
      <c r="V959" s="22">
        <f>Sales[[#This Row],[Profit]]/Sales[[#This Row],[Sales]]</f>
        <v>-0.66666666666666641</v>
      </c>
    </row>
    <row r="960" spans="1:22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 s="5">
        <v>15.552000000000003</v>
      </c>
      <c r="S960">
        <v>3</v>
      </c>
      <c r="T960">
        <v>0.2</v>
      </c>
      <c r="U960" s="5">
        <v>5.6375999999999999</v>
      </c>
      <c r="V960" s="22">
        <f>Sales[[#This Row],[Profit]]/Sales[[#This Row],[Sales]]</f>
        <v>0.36249999999999993</v>
      </c>
    </row>
    <row r="961" spans="1:22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 s="5">
        <v>204.6</v>
      </c>
      <c r="S961">
        <v>2</v>
      </c>
      <c r="T961">
        <v>0</v>
      </c>
      <c r="U961" s="5">
        <v>53.195999999999998</v>
      </c>
      <c r="V961" s="22">
        <f>Sales[[#This Row],[Profit]]/Sales[[#This Row],[Sales]]</f>
        <v>0.26</v>
      </c>
    </row>
    <row r="962" spans="1:22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 s="5">
        <v>321.56799999999998</v>
      </c>
      <c r="S962">
        <v>2</v>
      </c>
      <c r="T962">
        <v>0.2</v>
      </c>
      <c r="U962" s="5">
        <v>28.137200000000007</v>
      </c>
      <c r="V962" s="22">
        <f>Sales[[#This Row],[Profit]]/Sales[[#This Row],[Sales]]</f>
        <v>8.7500000000000022E-2</v>
      </c>
    </row>
    <row r="963" spans="1:22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 s="5">
        <v>6.24</v>
      </c>
      <c r="S963">
        <v>2</v>
      </c>
      <c r="T963">
        <v>0</v>
      </c>
      <c r="U963" s="5">
        <v>3.0575999999999999</v>
      </c>
      <c r="V963" s="22">
        <f>Sales[[#This Row],[Profit]]/Sales[[#This Row],[Sales]]</f>
        <v>0.48999999999999994</v>
      </c>
    </row>
    <row r="964" spans="1:22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 s="5">
        <v>21.88</v>
      </c>
      <c r="S964">
        <v>2</v>
      </c>
      <c r="T964">
        <v>0</v>
      </c>
      <c r="U964" s="5">
        <v>10.94</v>
      </c>
      <c r="V964" s="22">
        <f>Sales[[#This Row],[Profit]]/Sales[[#This Row],[Sales]]</f>
        <v>0.5</v>
      </c>
    </row>
    <row r="965" spans="1:22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 s="5">
        <v>4.6079999999999997</v>
      </c>
      <c r="S965">
        <v>2</v>
      </c>
      <c r="T965">
        <v>0.2</v>
      </c>
      <c r="U965" s="5">
        <v>1.6704000000000001</v>
      </c>
      <c r="V965" s="22">
        <f>Sales[[#This Row],[Profit]]/Sales[[#This Row],[Sales]]</f>
        <v>0.36250000000000004</v>
      </c>
    </row>
    <row r="966" spans="1:22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 s="5">
        <v>9.82</v>
      </c>
      <c r="S966">
        <v>2</v>
      </c>
      <c r="T966">
        <v>0</v>
      </c>
      <c r="U966" s="5">
        <v>4.8117999999999999</v>
      </c>
      <c r="V966" s="22">
        <f>Sales[[#This Row],[Profit]]/Sales[[#This Row],[Sales]]</f>
        <v>0.49</v>
      </c>
    </row>
    <row r="967" spans="1:22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 s="5">
        <v>35.97</v>
      </c>
      <c r="S967">
        <v>3</v>
      </c>
      <c r="T967">
        <v>0</v>
      </c>
      <c r="U967" s="5">
        <v>9.7118999999999982</v>
      </c>
      <c r="V967" s="22">
        <f>Sales[[#This Row],[Profit]]/Sales[[#This Row],[Sales]]</f>
        <v>0.26999999999999996</v>
      </c>
    </row>
    <row r="968" spans="1:22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 s="5">
        <v>12.96</v>
      </c>
      <c r="S968">
        <v>2</v>
      </c>
      <c r="T968">
        <v>0</v>
      </c>
      <c r="U968" s="5">
        <v>6.2208000000000006</v>
      </c>
      <c r="V968" s="22">
        <f>Sales[[#This Row],[Profit]]/Sales[[#This Row],[Sales]]</f>
        <v>0.48000000000000004</v>
      </c>
    </row>
    <row r="969" spans="1:22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 s="5">
        <v>191.6</v>
      </c>
      <c r="S969">
        <v>4</v>
      </c>
      <c r="T969">
        <v>0</v>
      </c>
      <c r="U969" s="5">
        <v>91.967999999999989</v>
      </c>
      <c r="V969" s="22">
        <f>Sales[[#This Row],[Profit]]/Sales[[#This Row],[Sales]]</f>
        <v>0.48</v>
      </c>
    </row>
    <row r="970" spans="1:22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 s="5">
        <v>8.64</v>
      </c>
      <c r="S970">
        <v>3</v>
      </c>
      <c r="T970">
        <v>0</v>
      </c>
      <c r="U970" s="5">
        <v>4.2336</v>
      </c>
      <c r="V970" s="22">
        <f>Sales[[#This Row],[Profit]]/Sales[[#This Row],[Sales]]</f>
        <v>0.49</v>
      </c>
    </row>
    <row r="971" spans="1:22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 s="5">
        <v>501.81000000000006</v>
      </c>
      <c r="S971">
        <v>3</v>
      </c>
      <c r="T971">
        <v>0</v>
      </c>
      <c r="U971" s="5">
        <v>0</v>
      </c>
      <c r="V971" s="22">
        <f>Sales[[#This Row],[Profit]]/Sales[[#This Row],[Sales]]</f>
        <v>0</v>
      </c>
    </row>
    <row r="972" spans="1:22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 s="5">
        <v>127.10400000000001</v>
      </c>
      <c r="S972">
        <v>6</v>
      </c>
      <c r="T972">
        <v>0.2</v>
      </c>
      <c r="U972" s="5">
        <v>28.598399999999998</v>
      </c>
      <c r="V972" s="22">
        <f>Sales[[#This Row],[Profit]]/Sales[[#This Row],[Sales]]</f>
        <v>0.22499999999999995</v>
      </c>
    </row>
    <row r="973" spans="1:22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 s="5">
        <v>124.19999999999999</v>
      </c>
      <c r="S973">
        <v>3</v>
      </c>
      <c r="T973">
        <v>0.4</v>
      </c>
      <c r="U973" s="5">
        <v>-31.050000000000011</v>
      </c>
      <c r="V973" s="22">
        <f>Sales[[#This Row],[Profit]]/Sales[[#This Row],[Sales]]</f>
        <v>-0.25000000000000011</v>
      </c>
    </row>
    <row r="974" spans="1:22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 s="5">
        <v>18.588000000000005</v>
      </c>
      <c r="S974">
        <v>2</v>
      </c>
      <c r="T974">
        <v>0.7</v>
      </c>
      <c r="U974" s="5">
        <v>-13.6312</v>
      </c>
      <c r="V974" s="22">
        <f>Sales[[#This Row],[Profit]]/Sales[[#This Row],[Sales]]</f>
        <v>-0.73333333333333317</v>
      </c>
    </row>
    <row r="975" spans="1:22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 s="5">
        <v>30.072000000000003</v>
      </c>
      <c r="S975">
        <v>3</v>
      </c>
      <c r="T975">
        <v>0.2</v>
      </c>
      <c r="U975" s="5">
        <v>10.149299999999997</v>
      </c>
      <c r="V975" s="22">
        <f>Sales[[#This Row],[Profit]]/Sales[[#This Row],[Sales]]</f>
        <v>0.33749999999999986</v>
      </c>
    </row>
    <row r="976" spans="1:22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 s="5">
        <v>160.92999999999998</v>
      </c>
      <c r="S976">
        <v>7</v>
      </c>
      <c r="T976">
        <v>0</v>
      </c>
      <c r="U976" s="5">
        <v>3.2186000000000092</v>
      </c>
      <c r="V976" s="22">
        <f>Sales[[#This Row],[Profit]]/Sales[[#This Row],[Sales]]</f>
        <v>2.0000000000000059E-2</v>
      </c>
    </row>
    <row r="977" spans="1:22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 s="5">
        <v>75.792000000000002</v>
      </c>
      <c r="S977">
        <v>3</v>
      </c>
      <c r="T977">
        <v>0.2</v>
      </c>
      <c r="U977" s="5">
        <v>25.579799999999992</v>
      </c>
      <c r="V977" s="22">
        <f>Sales[[#This Row],[Profit]]/Sales[[#This Row],[Sales]]</f>
        <v>0.33749999999999986</v>
      </c>
    </row>
    <row r="978" spans="1:22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 s="5">
        <v>1.0800000000000003</v>
      </c>
      <c r="S978">
        <v>2</v>
      </c>
      <c r="T978">
        <v>0.7</v>
      </c>
      <c r="U978" s="5">
        <v>-0.79200000000000004</v>
      </c>
      <c r="V978" s="22">
        <f>Sales[[#This Row],[Profit]]/Sales[[#This Row],[Sales]]</f>
        <v>-0.73333333333333317</v>
      </c>
    </row>
    <row r="979" spans="1:22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 s="5">
        <v>3059.982</v>
      </c>
      <c r="S979">
        <v>2</v>
      </c>
      <c r="T979">
        <v>0.1</v>
      </c>
      <c r="U979" s="5">
        <v>679.99599999999964</v>
      </c>
      <c r="V979" s="22">
        <f>Sales[[#This Row],[Profit]]/Sales[[#This Row],[Sales]]</f>
        <v>0.2222222222222221</v>
      </c>
    </row>
    <row r="980" spans="1:22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 s="5">
        <v>3.2820000000000005</v>
      </c>
      <c r="S980">
        <v>2</v>
      </c>
      <c r="T980">
        <v>0.7</v>
      </c>
      <c r="U980" s="5">
        <v>-2.6256000000000004</v>
      </c>
      <c r="V980" s="22">
        <f>Sales[[#This Row],[Profit]]/Sales[[#This Row],[Sales]]</f>
        <v>-0.8</v>
      </c>
    </row>
    <row r="981" spans="1:22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 s="5">
        <v>34.019999999999996</v>
      </c>
      <c r="S981">
        <v>3</v>
      </c>
      <c r="T981">
        <v>0</v>
      </c>
      <c r="U981" s="5">
        <v>16.669799999999999</v>
      </c>
      <c r="V981" s="22">
        <f>Sales[[#This Row],[Profit]]/Sales[[#This Row],[Sales]]</f>
        <v>0.49</v>
      </c>
    </row>
    <row r="982" spans="1:22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 s="5">
        <v>599.29200000000003</v>
      </c>
      <c r="S982">
        <v>6</v>
      </c>
      <c r="T982">
        <v>0.1</v>
      </c>
      <c r="U982" s="5">
        <v>93.223199999999977</v>
      </c>
      <c r="V982" s="22">
        <f>Sales[[#This Row],[Profit]]/Sales[[#This Row],[Sales]]</f>
        <v>0.1555555555555555</v>
      </c>
    </row>
    <row r="983" spans="1:22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 s="5">
        <v>3.3920000000000003</v>
      </c>
      <c r="S983">
        <v>1</v>
      </c>
      <c r="T983">
        <v>0.2</v>
      </c>
      <c r="U983" s="5">
        <v>0.80559999999999987</v>
      </c>
      <c r="V983" s="22">
        <f>Sales[[#This Row],[Profit]]/Sales[[#This Row],[Sales]]</f>
        <v>0.23749999999999993</v>
      </c>
    </row>
    <row r="984" spans="1:22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 s="5">
        <v>559.98400000000004</v>
      </c>
      <c r="S984">
        <v>2</v>
      </c>
      <c r="T984">
        <v>0.2</v>
      </c>
      <c r="U984" s="5">
        <v>55.998400000000032</v>
      </c>
      <c r="V984" s="22">
        <f>Sales[[#This Row],[Profit]]/Sales[[#This Row],[Sales]]</f>
        <v>0.10000000000000005</v>
      </c>
    </row>
    <row r="985" spans="1:22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 s="5">
        <v>603.91999999999996</v>
      </c>
      <c r="S985">
        <v>5</v>
      </c>
      <c r="T985">
        <v>0.2</v>
      </c>
      <c r="U985" s="5">
        <v>75.489999999999924</v>
      </c>
      <c r="V985" s="22">
        <f>Sales[[#This Row],[Profit]]/Sales[[#This Row],[Sales]]</f>
        <v>0.12499999999999989</v>
      </c>
    </row>
    <row r="986" spans="1:22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 s="5">
        <v>7.9680000000000009</v>
      </c>
      <c r="S986">
        <v>2</v>
      </c>
      <c r="T986">
        <v>0.2</v>
      </c>
      <c r="U986" s="5">
        <v>2.5895999999999999</v>
      </c>
      <c r="V986" s="22">
        <f>Sales[[#This Row],[Profit]]/Sales[[#This Row],[Sales]]</f>
        <v>0.32499999999999996</v>
      </c>
    </row>
    <row r="987" spans="1:22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 s="5">
        <v>27.968000000000004</v>
      </c>
      <c r="S987">
        <v>4</v>
      </c>
      <c r="T987">
        <v>0.2</v>
      </c>
      <c r="U987" s="5">
        <v>9.4391999999999996</v>
      </c>
      <c r="V987" s="22">
        <f>Sales[[#This Row],[Profit]]/Sales[[#This Row],[Sales]]</f>
        <v>0.33749999999999997</v>
      </c>
    </row>
    <row r="988" spans="1:22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 s="5">
        <v>336.51</v>
      </c>
      <c r="S988">
        <v>3</v>
      </c>
      <c r="T988">
        <v>0.4</v>
      </c>
      <c r="U988" s="5">
        <v>44.867999999999967</v>
      </c>
      <c r="V988" s="22">
        <f>Sales[[#This Row],[Profit]]/Sales[[#This Row],[Sales]]</f>
        <v>0.13333333333333325</v>
      </c>
    </row>
    <row r="989" spans="1:22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 s="5">
        <v>1.1119999999999997</v>
      </c>
      <c r="S989">
        <v>2</v>
      </c>
      <c r="T989">
        <v>0.8</v>
      </c>
      <c r="U989" s="5">
        <v>-1.8904000000000001</v>
      </c>
      <c r="V989" s="22">
        <f>Sales[[#This Row],[Profit]]/Sales[[#This Row],[Sales]]</f>
        <v>-1.7000000000000006</v>
      </c>
    </row>
    <row r="990" spans="1:22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 s="5">
        <v>520.05000000000007</v>
      </c>
      <c r="S990">
        <v>5</v>
      </c>
      <c r="T990">
        <v>0</v>
      </c>
      <c r="U990" s="5">
        <v>72.807000000000031</v>
      </c>
      <c r="V990" s="22">
        <f>Sales[[#This Row],[Profit]]/Sales[[#This Row],[Sales]]</f>
        <v>0.14000000000000004</v>
      </c>
    </row>
    <row r="991" spans="1:22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 s="5">
        <v>17.97</v>
      </c>
      <c r="S991">
        <v>3</v>
      </c>
      <c r="T991">
        <v>0</v>
      </c>
      <c r="U991" s="5">
        <v>5.2112999999999996</v>
      </c>
      <c r="V991" s="22">
        <f>Sales[[#This Row],[Profit]]/Sales[[#This Row],[Sales]]</f>
        <v>0.28999999999999998</v>
      </c>
    </row>
    <row r="992" spans="1:22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 s="5">
        <v>1166.92</v>
      </c>
      <c r="S992">
        <v>5</v>
      </c>
      <c r="T992">
        <v>0.2</v>
      </c>
      <c r="U992" s="5">
        <v>131.27849999999995</v>
      </c>
      <c r="V992" s="22">
        <f>Sales[[#This Row],[Profit]]/Sales[[#This Row],[Sales]]</f>
        <v>0.11249999999999995</v>
      </c>
    </row>
    <row r="993" spans="1:22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 s="5">
        <v>14.624000000000002</v>
      </c>
      <c r="S993">
        <v>2</v>
      </c>
      <c r="T993">
        <v>0.2</v>
      </c>
      <c r="U993" s="5">
        <v>5.484</v>
      </c>
      <c r="V993" s="22">
        <f>Sales[[#This Row],[Profit]]/Sales[[#This Row],[Sales]]</f>
        <v>0.37499999999999994</v>
      </c>
    </row>
    <row r="994" spans="1:22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 s="5">
        <v>10.23</v>
      </c>
      <c r="S994">
        <v>3</v>
      </c>
      <c r="T994">
        <v>0</v>
      </c>
      <c r="U994" s="5">
        <v>4.9104000000000001</v>
      </c>
      <c r="V994" s="22">
        <f>Sales[[#This Row],[Profit]]/Sales[[#This Row],[Sales]]</f>
        <v>0.48</v>
      </c>
    </row>
    <row r="995" spans="1:22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 s="5">
        <v>154.9</v>
      </c>
      <c r="S995">
        <v>5</v>
      </c>
      <c r="T995">
        <v>0</v>
      </c>
      <c r="U995" s="5">
        <v>69.704999999999998</v>
      </c>
      <c r="V995" s="22">
        <f>Sales[[#This Row],[Profit]]/Sales[[#This Row],[Sales]]</f>
        <v>0.44999999999999996</v>
      </c>
    </row>
    <row r="996" spans="1:22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 s="5">
        <v>2715.9300000000003</v>
      </c>
      <c r="S996">
        <v>7</v>
      </c>
      <c r="T996">
        <v>0</v>
      </c>
      <c r="U996" s="5">
        <v>1276.4871000000001</v>
      </c>
      <c r="V996" s="22">
        <f>Sales[[#This Row],[Profit]]/Sales[[#This Row],[Sales]]</f>
        <v>0.47</v>
      </c>
    </row>
    <row r="997" spans="1:22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 s="5">
        <v>617.97</v>
      </c>
      <c r="S997">
        <v>3</v>
      </c>
      <c r="T997">
        <v>0</v>
      </c>
      <c r="U997" s="5">
        <v>173.0316</v>
      </c>
      <c r="V997" s="22">
        <f>Sales[[#This Row],[Profit]]/Sales[[#This Row],[Sales]]</f>
        <v>0.27999999999999997</v>
      </c>
    </row>
    <row r="998" spans="1:22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 s="5">
        <v>10.67</v>
      </c>
      <c r="S998">
        <v>1</v>
      </c>
      <c r="T998">
        <v>0</v>
      </c>
      <c r="U998" s="5">
        <v>4.9081999999999999</v>
      </c>
      <c r="V998" s="22">
        <f>Sales[[#This Row],[Profit]]/Sales[[#This Row],[Sales]]</f>
        <v>0.46</v>
      </c>
    </row>
    <row r="999" spans="1:22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 s="5">
        <v>36.630000000000003</v>
      </c>
      <c r="S999">
        <v>3</v>
      </c>
      <c r="T999">
        <v>0</v>
      </c>
      <c r="U999" s="5">
        <v>9.8901000000000039</v>
      </c>
      <c r="V999" s="22">
        <f>Sales[[#This Row],[Profit]]/Sales[[#This Row],[Sales]]</f>
        <v>0.27000000000000007</v>
      </c>
    </row>
    <row r="1000" spans="1:22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 s="5">
        <v>24.1</v>
      </c>
      <c r="S1000">
        <v>5</v>
      </c>
      <c r="T1000">
        <v>0</v>
      </c>
      <c r="U1000" s="5">
        <v>9.1580000000000013</v>
      </c>
      <c r="V1000" s="22">
        <f>Sales[[#This Row],[Profit]]/Sales[[#This Row],[Sales]]</f>
        <v>0.38</v>
      </c>
    </row>
    <row r="1001" spans="1:22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 s="5">
        <v>33.11</v>
      </c>
      <c r="S1001">
        <v>7</v>
      </c>
      <c r="T1001">
        <v>0</v>
      </c>
      <c r="U1001" s="5">
        <v>12.912900000000004</v>
      </c>
      <c r="V1001" s="22">
        <f>Sales[[#This Row],[Profit]]/Sales[[#This Row],[Sales]]</f>
        <v>0.39000000000000012</v>
      </c>
    </row>
    <row r="1002" spans="1:22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 s="5">
        <v>44.02</v>
      </c>
      <c r="S1002">
        <v>2</v>
      </c>
      <c r="T1002">
        <v>0</v>
      </c>
      <c r="U1002" s="5">
        <v>11.4452</v>
      </c>
      <c r="V1002" s="22">
        <f>Sales[[#This Row],[Profit]]/Sales[[#This Row],[Sales]]</f>
        <v>0.25999999999999995</v>
      </c>
    </row>
    <row r="1003" spans="1:22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 s="5">
        <v>2309.65</v>
      </c>
      <c r="S1003">
        <v>7</v>
      </c>
      <c r="T1003">
        <v>0</v>
      </c>
      <c r="U1003" s="5">
        <v>762.18449999999984</v>
      </c>
      <c r="V1003" s="22">
        <f>Sales[[#This Row],[Profit]]/Sales[[#This Row],[Sales]]</f>
        <v>0.3299999999999999</v>
      </c>
    </row>
    <row r="1004" spans="1:22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 s="5">
        <v>1090.7819999999999</v>
      </c>
      <c r="S1004">
        <v>7</v>
      </c>
      <c r="T1004">
        <v>0.4</v>
      </c>
      <c r="U1004" s="5">
        <v>-290.87520000000001</v>
      </c>
      <c r="V1004" s="22">
        <f>Sales[[#This Row],[Profit]]/Sales[[#This Row],[Sales]]</f>
        <v>-0.26666666666666672</v>
      </c>
    </row>
    <row r="1005" spans="1:22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 s="5">
        <v>19.440000000000001</v>
      </c>
      <c r="S1005">
        <v>3</v>
      </c>
      <c r="T1005">
        <v>0</v>
      </c>
      <c r="U1005" s="5">
        <v>9.3312000000000008</v>
      </c>
      <c r="V1005" s="22">
        <f>Sales[[#This Row],[Profit]]/Sales[[#This Row],[Sales]]</f>
        <v>0.48000000000000004</v>
      </c>
    </row>
    <row r="1006" spans="1:22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 s="5">
        <v>484.65000000000003</v>
      </c>
      <c r="S1006">
        <v>3</v>
      </c>
      <c r="T1006">
        <v>0</v>
      </c>
      <c r="U1006" s="5">
        <v>92.083500000000015</v>
      </c>
      <c r="V1006" s="22">
        <f>Sales[[#This Row],[Profit]]/Sales[[#This Row],[Sales]]</f>
        <v>0.19000000000000003</v>
      </c>
    </row>
    <row r="1007" spans="1:22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 s="5">
        <v>115.29600000000001</v>
      </c>
      <c r="S1007">
        <v>3</v>
      </c>
      <c r="T1007">
        <v>0.2</v>
      </c>
      <c r="U1007" s="5">
        <v>40.353599999999986</v>
      </c>
      <c r="V1007" s="22">
        <f>Sales[[#This Row],[Profit]]/Sales[[#This Row],[Sales]]</f>
        <v>0.34999999999999987</v>
      </c>
    </row>
    <row r="1008" spans="1:22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 s="5">
        <v>7.080000000000001</v>
      </c>
      <c r="S1008">
        <v>3</v>
      </c>
      <c r="T1008">
        <v>0.2</v>
      </c>
      <c r="U1008" s="5">
        <v>2.4779999999999989</v>
      </c>
      <c r="V1008" s="22">
        <f>Sales[[#This Row],[Profit]]/Sales[[#This Row],[Sales]]</f>
        <v>0.34999999999999981</v>
      </c>
    </row>
    <row r="1009" spans="1:22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 s="5">
        <v>4.4009999999999998</v>
      </c>
      <c r="S1009">
        <v>3</v>
      </c>
      <c r="T1009">
        <v>0.7</v>
      </c>
      <c r="U1009" s="5">
        <v>-3.5207999999999995</v>
      </c>
      <c r="V1009" s="22">
        <f>Sales[[#This Row],[Profit]]/Sales[[#This Row],[Sales]]</f>
        <v>-0.79999999999999993</v>
      </c>
    </row>
    <row r="1010" spans="1:22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 s="5">
        <v>44.75</v>
      </c>
      <c r="S1010">
        <v>5</v>
      </c>
      <c r="T1010">
        <v>0</v>
      </c>
      <c r="U1010" s="5">
        <v>20.584999999999994</v>
      </c>
      <c r="V1010" s="22">
        <f>Sales[[#This Row],[Profit]]/Sales[[#This Row],[Sales]]</f>
        <v>0.45999999999999985</v>
      </c>
    </row>
    <row r="1011" spans="1:22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 s="5">
        <v>95.984000000000009</v>
      </c>
      <c r="S1011">
        <v>2</v>
      </c>
      <c r="T1011">
        <v>0.2</v>
      </c>
      <c r="U1011" s="5">
        <v>5.9990000000000023</v>
      </c>
      <c r="V1011" s="22">
        <f>Sales[[#This Row],[Profit]]/Sales[[#This Row],[Sales]]</f>
        <v>6.2500000000000014E-2</v>
      </c>
    </row>
    <row r="1012" spans="1:22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 s="5">
        <v>151.72</v>
      </c>
      <c r="S1012">
        <v>4</v>
      </c>
      <c r="T1012">
        <v>0</v>
      </c>
      <c r="U1012" s="5">
        <v>27.309599999999989</v>
      </c>
      <c r="V1012" s="22">
        <f>Sales[[#This Row],[Profit]]/Sales[[#This Row],[Sales]]</f>
        <v>0.17999999999999994</v>
      </c>
    </row>
    <row r="1013" spans="1:22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 s="5">
        <v>155.25</v>
      </c>
      <c r="S1013">
        <v>3</v>
      </c>
      <c r="T1013">
        <v>0</v>
      </c>
      <c r="U1013" s="5">
        <v>46.574999999999996</v>
      </c>
      <c r="V1013" s="22">
        <f>Sales[[#This Row],[Profit]]/Sales[[#This Row],[Sales]]</f>
        <v>0.3</v>
      </c>
    </row>
    <row r="1014" spans="1:22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 s="5">
        <v>14.03</v>
      </c>
      <c r="S1014">
        <v>1</v>
      </c>
      <c r="T1014">
        <v>0</v>
      </c>
      <c r="U1014" s="5">
        <v>4.068699999999998</v>
      </c>
      <c r="V1014" s="22">
        <f>Sales[[#This Row],[Profit]]/Sales[[#This Row],[Sales]]</f>
        <v>0.28999999999999987</v>
      </c>
    </row>
    <row r="1015" spans="1:22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 s="5">
        <v>1618.37</v>
      </c>
      <c r="S1015">
        <v>13</v>
      </c>
      <c r="T1015">
        <v>0</v>
      </c>
      <c r="U1015" s="5">
        <v>356.04139999999995</v>
      </c>
      <c r="V1015" s="22">
        <f>Sales[[#This Row],[Profit]]/Sales[[#This Row],[Sales]]</f>
        <v>0.21999999999999997</v>
      </c>
    </row>
    <row r="1016" spans="1:22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 s="5">
        <v>99.6</v>
      </c>
      <c r="S1016">
        <v>1</v>
      </c>
      <c r="T1016">
        <v>0</v>
      </c>
      <c r="U1016" s="5">
        <v>36.851999999999997</v>
      </c>
      <c r="V1016" s="22">
        <f>Sales[[#This Row],[Profit]]/Sales[[#This Row],[Sales]]</f>
        <v>0.37</v>
      </c>
    </row>
    <row r="1017" spans="1:22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 s="5">
        <v>32.400000000000006</v>
      </c>
      <c r="S1017">
        <v>5</v>
      </c>
      <c r="T1017">
        <v>0</v>
      </c>
      <c r="U1017" s="5">
        <v>15.552000000000001</v>
      </c>
      <c r="V1017" s="22">
        <f>Sales[[#This Row],[Profit]]/Sales[[#This Row],[Sales]]</f>
        <v>0.48</v>
      </c>
    </row>
    <row r="1018" spans="1:22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 s="5">
        <v>13.96</v>
      </c>
      <c r="S1018">
        <v>2</v>
      </c>
      <c r="T1018">
        <v>0</v>
      </c>
      <c r="U1018" s="5">
        <v>6.7008000000000001</v>
      </c>
      <c r="V1018" s="22">
        <f>Sales[[#This Row],[Profit]]/Sales[[#This Row],[Sales]]</f>
        <v>0.48</v>
      </c>
    </row>
    <row r="1019" spans="1:22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 s="5">
        <v>155.82</v>
      </c>
      <c r="S1019">
        <v>3</v>
      </c>
      <c r="T1019">
        <v>0</v>
      </c>
      <c r="U1019" s="5">
        <v>63.886200000000002</v>
      </c>
      <c r="V1019" s="22">
        <f>Sales[[#This Row],[Profit]]/Sales[[#This Row],[Sales]]</f>
        <v>0.41000000000000003</v>
      </c>
    </row>
    <row r="1020" spans="1:22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 s="5">
        <v>124.94999999999999</v>
      </c>
      <c r="S1020">
        <v>5</v>
      </c>
      <c r="T1020">
        <v>0</v>
      </c>
      <c r="U1020" s="5">
        <v>2.4990000000000023</v>
      </c>
      <c r="V1020" s="22">
        <f>Sales[[#This Row],[Profit]]/Sales[[#This Row],[Sales]]</f>
        <v>2.0000000000000021E-2</v>
      </c>
    </row>
    <row r="1021" spans="1:22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 s="5">
        <v>601.65</v>
      </c>
      <c r="S1021">
        <v>5</v>
      </c>
      <c r="T1021">
        <v>0</v>
      </c>
      <c r="U1021" s="5">
        <v>156.42899999999997</v>
      </c>
      <c r="V1021" s="22">
        <f>Sales[[#This Row],[Profit]]/Sales[[#This Row],[Sales]]</f>
        <v>0.25999999999999995</v>
      </c>
    </row>
    <row r="1022" spans="1:22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 s="5">
        <v>22.740000000000002</v>
      </c>
      <c r="S1022">
        <v>3</v>
      </c>
      <c r="T1022">
        <v>0</v>
      </c>
      <c r="U1022" s="5">
        <v>8.8686000000000007</v>
      </c>
      <c r="V1022" s="22">
        <f>Sales[[#This Row],[Profit]]/Sales[[#This Row],[Sales]]</f>
        <v>0.39</v>
      </c>
    </row>
    <row r="1023" spans="1:22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 s="5">
        <v>1267.53</v>
      </c>
      <c r="S1023">
        <v>3</v>
      </c>
      <c r="T1023">
        <v>0</v>
      </c>
      <c r="U1023" s="5">
        <v>316.88249999999999</v>
      </c>
      <c r="V1023" s="22">
        <f>Sales[[#This Row],[Profit]]/Sales[[#This Row],[Sales]]</f>
        <v>0.25</v>
      </c>
    </row>
    <row r="1024" spans="1:22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 s="5">
        <v>1379.92</v>
      </c>
      <c r="S1024">
        <v>8</v>
      </c>
      <c r="T1024">
        <v>0</v>
      </c>
      <c r="U1024" s="5">
        <v>648.56240000000003</v>
      </c>
      <c r="V1024" s="22">
        <f>Sales[[#This Row],[Profit]]/Sales[[#This Row],[Sales]]</f>
        <v>0.47</v>
      </c>
    </row>
    <row r="1025" spans="1:22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 s="5">
        <v>6.2080000000000002</v>
      </c>
      <c r="S1025">
        <v>2</v>
      </c>
      <c r="T1025">
        <v>0.2</v>
      </c>
      <c r="U1025" s="5">
        <v>2.1728000000000001</v>
      </c>
      <c r="V1025" s="22">
        <f>Sales[[#This Row],[Profit]]/Sales[[#This Row],[Sales]]</f>
        <v>0.35</v>
      </c>
    </row>
    <row r="1026" spans="1:22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 s="5">
        <v>11.808</v>
      </c>
      <c r="S1026">
        <v>2</v>
      </c>
      <c r="T1026">
        <v>0.2</v>
      </c>
      <c r="U1026" s="5">
        <v>4.2804000000000002</v>
      </c>
      <c r="V1026" s="22">
        <f>Sales[[#This Row],[Profit]]/Sales[[#This Row],[Sales]]</f>
        <v>0.36250000000000004</v>
      </c>
    </row>
    <row r="1027" spans="1:22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 s="5">
        <v>15.552000000000003</v>
      </c>
      <c r="S1027">
        <v>3</v>
      </c>
      <c r="T1027">
        <v>0.2</v>
      </c>
      <c r="U1027" s="5">
        <v>5.4432</v>
      </c>
      <c r="V1027" s="22">
        <f>Sales[[#This Row],[Profit]]/Sales[[#This Row],[Sales]]</f>
        <v>0.34999999999999992</v>
      </c>
    </row>
    <row r="1028" spans="1:22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 s="5">
        <v>63.311999999999998</v>
      </c>
      <c r="S1028">
        <v>3</v>
      </c>
      <c r="T1028">
        <v>0.2</v>
      </c>
      <c r="U1028" s="5">
        <v>20.576399999999996</v>
      </c>
      <c r="V1028" s="22">
        <f>Sales[[#This Row],[Profit]]/Sales[[#This Row],[Sales]]</f>
        <v>0.32499999999999996</v>
      </c>
    </row>
    <row r="1029" spans="1:22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 s="5">
        <v>15.587999999999999</v>
      </c>
      <c r="S1029">
        <v>2</v>
      </c>
      <c r="T1029">
        <v>0.4</v>
      </c>
      <c r="U1029" s="5">
        <v>-9.8724000000000007</v>
      </c>
      <c r="V1029" s="22">
        <f>Sales[[#This Row],[Profit]]/Sales[[#This Row],[Sales]]</f>
        <v>-0.63333333333333341</v>
      </c>
    </row>
    <row r="1030" spans="1:22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 s="5">
        <v>177.2</v>
      </c>
      <c r="S1030">
        <v>5</v>
      </c>
      <c r="T1030">
        <v>0</v>
      </c>
      <c r="U1030" s="5">
        <v>83.283999999999992</v>
      </c>
      <c r="V1030" s="22">
        <f>Sales[[#This Row],[Profit]]/Sales[[#This Row],[Sales]]</f>
        <v>0.47</v>
      </c>
    </row>
    <row r="1031" spans="1:22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 s="5">
        <v>197.96999999999997</v>
      </c>
      <c r="S1031">
        <v>3</v>
      </c>
      <c r="T1031">
        <v>0</v>
      </c>
      <c r="U1031" s="5">
        <v>57.41129999999999</v>
      </c>
      <c r="V1031" s="22">
        <f>Sales[[#This Row],[Profit]]/Sales[[#This Row],[Sales]]</f>
        <v>0.28999999999999998</v>
      </c>
    </row>
    <row r="1032" spans="1:22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 s="5">
        <v>854.94</v>
      </c>
      <c r="S1032">
        <v>3</v>
      </c>
      <c r="T1032">
        <v>0</v>
      </c>
      <c r="U1032" s="5">
        <v>213.73500000000001</v>
      </c>
      <c r="V1032" s="22">
        <f>Sales[[#This Row],[Profit]]/Sales[[#This Row],[Sales]]</f>
        <v>0.25</v>
      </c>
    </row>
    <row r="1033" spans="1:22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 s="5">
        <v>124.10999999999999</v>
      </c>
      <c r="S1033">
        <v>9</v>
      </c>
      <c r="T1033">
        <v>0</v>
      </c>
      <c r="U1033" s="5">
        <v>52.126200000000004</v>
      </c>
      <c r="V1033" s="22">
        <f>Sales[[#This Row],[Profit]]/Sales[[#This Row],[Sales]]</f>
        <v>0.4200000000000001</v>
      </c>
    </row>
    <row r="1034" spans="1:22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 s="5">
        <v>14.399999999999999</v>
      </c>
      <c r="S1034">
        <v>5</v>
      </c>
      <c r="T1034">
        <v>0</v>
      </c>
      <c r="U1034" s="5">
        <v>7.056</v>
      </c>
      <c r="V1034" s="22">
        <f>Sales[[#This Row],[Profit]]/Sales[[#This Row],[Sales]]</f>
        <v>0.49000000000000005</v>
      </c>
    </row>
    <row r="1035" spans="1:22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 s="5">
        <v>15.696000000000002</v>
      </c>
      <c r="S1035">
        <v>3</v>
      </c>
      <c r="T1035">
        <v>0.2</v>
      </c>
      <c r="U1035" s="5">
        <v>5.1011999999999995</v>
      </c>
      <c r="V1035" s="22">
        <f>Sales[[#This Row],[Profit]]/Sales[[#This Row],[Sales]]</f>
        <v>0.32499999999999996</v>
      </c>
    </row>
    <row r="1036" spans="1:22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 s="5">
        <v>2.6280000000000001</v>
      </c>
      <c r="S1036">
        <v>2</v>
      </c>
      <c r="T1036">
        <v>0.7</v>
      </c>
      <c r="U1036" s="5">
        <v>-1.9272</v>
      </c>
      <c r="V1036" s="22">
        <f>Sales[[#This Row],[Profit]]/Sales[[#This Row],[Sales]]</f>
        <v>-0.73333333333333328</v>
      </c>
    </row>
    <row r="1037" spans="1:22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 s="5">
        <v>14.427000000000003</v>
      </c>
      <c r="S1037">
        <v>3</v>
      </c>
      <c r="T1037">
        <v>0.7</v>
      </c>
      <c r="U1037" s="5">
        <v>-10.579799999999999</v>
      </c>
      <c r="V1037" s="22">
        <f>Sales[[#This Row],[Profit]]/Sales[[#This Row],[Sales]]</f>
        <v>-0.73333333333333306</v>
      </c>
    </row>
    <row r="1038" spans="1:22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 s="5">
        <v>86.62</v>
      </c>
      <c r="S1038">
        <v>2</v>
      </c>
      <c r="T1038">
        <v>0</v>
      </c>
      <c r="U1038" s="5">
        <v>8.6619999999999919</v>
      </c>
      <c r="V1038" s="22">
        <f>Sales[[#This Row],[Profit]]/Sales[[#This Row],[Sales]]</f>
        <v>9.9999999999999908E-2</v>
      </c>
    </row>
    <row r="1039" spans="1:22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 s="5">
        <v>36.624000000000002</v>
      </c>
      <c r="S1039">
        <v>3</v>
      </c>
      <c r="T1039">
        <v>0.2</v>
      </c>
      <c r="U1039" s="5">
        <v>13.734</v>
      </c>
      <c r="V1039" s="22">
        <f>Sales[[#This Row],[Profit]]/Sales[[#This Row],[Sales]]</f>
        <v>0.375</v>
      </c>
    </row>
    <row r="1040" spans="1:22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 s="5">
        <v>23.968000000000004</v>
      </c>
      <c r="S1040">
        <v>7</v>
      </c>
      <c r="T1040">
        <v>0.2</v>
      </c>
      <c r="U1040" s="5">
        <v>2.696399999999997</v>
      </c>
      <c r="V1040" s="22">
        <f>Sales[[#This Row],[Profit]]/Sales[[#This Row],[Sales]]</f>
        <v>0.11249999999999986</v>
      </c>
    </row>
    <row r="1041" spans="1:22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 s="5">
        <v>28.728000000000002</v>
      </c>
      <c r="S1041">
        <v>3</v>
      </c>
      <c r="T1041">
        <v>0.2</v>
      </c>
      <c r="U1041" s="5">
        <v>1.7954999999999988</v>
      </c>
      <c r="V1041" s="22">
        <f>Sales[[#This Row],[Profit]]/Sales[[#This Row],[Sales]]</f>
        <v>6.2499999999999951E-2</v>
      </c>
    </row>
    <row r="1042" spans="1:22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 s="5">
        <v>697.16</v>
      </c>
      <c r="S1042">
        <v>4</v>
      </c>
      <c r="T1042">
        <v>0</v>
      </c>
      <c r="U1042" s="5">
        <v>146.40359999999998</v>
      </c>
      <c r="V1042" s="22">
        <f>Sales[[#This Row],[Profit]]/Sales[[#This Row],[Sales]]</f>
        <v>0.21</v>
      </c>
    </row>
    <row r="1043" spans="1:22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 s="5">
        <v>31.86</v>
      </c>
      <c r="S1043">
        <v>2</v>
      </c>
      <c r="T1043">
        <v>0</v>
      </c>
      <c r="U1043" s="5">
        <v>11.151</v>
      </c>
      <c r="V1043" s="22">
        <f>Sales[[#This Row],[Profit]]/Sales[[#This Row],[Sales]]</f>
        <v>0.35</v>
      </c>
    </row>
    <row r="1044" spans="1:22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 s="5">
        <v>722.35200000000009</v>
      </c>
      <c r="S1044">
        <v>3</v>
      </c>
      <c r="T1044">
        <v>0.2</v>
      </c>
      <c r="U1044" s="5">
        <v>90.293999999999926</v>
      </c>
      <c r="V1044" s="22">
        <f>Sales[[#This Row],[Profit]]/Sales[[#This Row],[Sales]]</f>
        <v>0.12499999999999988</v>
      </c>
    </row>
    <row r="1045" spans="1:22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 s="5">
        <v>8.84</v>
      </c>
      <c r="S1045">
        <v>5</v>
      </c>
      <c r="T1045">
        <v>0.2</v>
      </c>
      <c r="U1045" s="5">
        <v>2.9835000000000003</v>
      </c>
      <c r="V1045" s="22">
        <f>Sales[[#This Row],[Profit]]/Sales[[#This Row],[Sales]]</f>
        <v>0.33750000000000002</v>
      </c>
    </row>
    <row r="1046" spans="1:22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 s="5">
        <v>58.463999999999977</v>
      </c>
      <c r="S1046">
        <v>9</v>
      </c>
      <c r="T1046">
        <v>0.8</v>
      </c>
      <c r="U1046" s="5">
        <v>-146.16000000000003</v>
      </c>
      <c r="V1046" s="22">
        <f>Sales[[#This Row],[Profit]]/Sales[[#This Row],[Sales]]</f>
        <v>-2.5000000000000013</v>
      </c>
    </row>
    <row r="1047" spans="1:22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 s="5">
        <v>254.60399999999998</v>
      </c>
      <c r="S1047">
        <v>14</v>
      </c>
      <c r="T1047">
        <v>0.3</v>
      </c>
      <c r="U1047" s="5">
        <v>-18.185999999999993</v>
      </c>
      <c r="V1047" s="22">
        <f>Sales[[#This Row],[Profit]]/Sales[[#This Row],[Sales]]</f>
        <v>-7.1428571428571411E-2</v>
      </c>
    </row>
    <row r="1048" spans="1:22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 s="5">
        <v>1363.96</v>
      </c>
      <c r="S1048">
        <v>5</v>
      </c>
      <c r="T1048">
        <v>0.2</v>
      </c>
      <c r="U1048" s="5">
        <v>85.247500000000002</v>
      </c>
      <c r="V1048" s="22">
        <f>Sales[[#This Row],[Profit]]/Sales[[#This Row],[Sales]]</f>
        <v>6.25E-2</v>
      </c>
    </row>
    <row r="1049" spans="1:22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 s="5">
        <v>102.35999999999999</v>
      </c>
      <c r="S1049">
        <v>3</v>
      </c>
      <c r="T1049">
        <v>0.2</v>
      </c>
      <c r="U1049" s="5">
        <v>-3.8385000000000105</v>
      </c>
      <c r="V1049" s="22">
        <f>Sales[[#This Row],[Profit]]/Sales[[#This Row],[Sales]]</f>
        <v>-3.750000000000011E-2</v>
      </c>
    </row>
    <row r="1050" spans="1:22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 s="5">
        <v>1113.5039999999999</v>
      </c>
      <c r="S1050">
        <v>12</v>
      </c>
      <c r="T1050">
        <v>0.2</v>
      </c>
      <c r="U1050" s="5">
        <v>125.2691999999999</v>
      </c>
      <c r="V1050" s="22">
        <f>Sales[[#This Row],[Profit]]/Sales[[#This Row],[Sales]]</f>
        <v>0.11249999999999992</v>
      </c>
    </row>
    <row r="1051" spans="1:22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 s="5">
        <v>99.99</v>
      </c>
      <c r="S1051">
        <v>1</v>
      </c>
      <c r="T1051">
        <v>0</v>
      </c>
      <c r="U1051" s="5">
        <v>37.996200000000002</v>
      </c>
      <c r="V1051" s="22">
        <f>Sales[[#This Row],[Profit]]/Sales[[#This Row],[Sales]]</f>
        <v>0.38000000000000006</v>
      </c>
    </row>
    <row r="1052" spans="1:22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 s="5">
        <v>168.46400000000003</v>
      </c>
      <c r="S1052">
        <v>2</v>
      </c>
      <c r="T1052">
        <v>0.2</v>
      </c>
      <c r="U1052" s="5">
        <v>-29.481200000000022</v>
      </c>
      <c r="V1052" s="22">
        <f>Sales[[#This Row],[Profit]]/Sales[[#This Row],[Sales]]</f>
        <v>-0.1750000000000001</v>
      </c>
    </row>
    <row r="1053" spans="1:22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 s="5">
        <v>6.7200000000000006</v>
      </c>
      <c r="S1053">
        <v>2</v>
      </c>
      <c r="T1053">
        <v>0.2</v>
      </c>
      <c r="U1053" s="5">
        <v>2.4359999999999995</v>
      </c>
      <c r="V1053" s="22">
        <f>Sales[[#This Row],[Profit]]/Sales[[#This Row],[Sales]]</f>
        <v>0.36249999999999988</v>
      </c>
    </row>
    <row r="1054" spans="1:22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 s="5">
        <v>282.88800000000003</v>
      </c>
      <c r="S1054">
        <v>9</v>
      </c>
      <c r="T1054">
        <v>0.2</v>
      </c>
      <c r="U1054" s="5">
        <v>56.577599999999961</v>
      </c>
      <c r="V1054" s="22">
        <f>Sales[[#This Row],[Profit]]/Sales[[#This Row],[Sales]]</f>
        <v>0.19999999999999984</v>
      </c>
    </row>
    <row r="1055" spans="1:22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 s="5">
        <v>11.16</v>
      </c>
      <c r="S1055">
        <v>2</v>
      </c>
      <c r="T1055">
        <v>0</v>
      </c>
      <c r="U1055" s="5">
        <v>4.3524000000000003</v>
      </c>
      <c r="V1055" s="22">
        <f>Sales[[#This Row],[Profit]]/Sales[[#This Row],[Sales]]</f>
        <v>0.39</v>
      </c>
    </row>
    <row r="1056" spans="1:22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 s="5">
        <v>108.4</v>
      </c>
      <c r="S1056">
        <v>2</v>
      </c>
      <c r="T1056">
        <v>0</v>
      </c>
      <c r="U1056" s="5">
        <v>22.763999999999996</v>
      </c>
      <c r="V1056" s="22">
        <f>Sales[[#This Row],[Profit]]/Sales[[#This Row],[Sales]]</f>
        <v>0.20999999999999994</v>
      </c>
    </row>
    <row r="1057" spans="1:22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 s="5">
        <v>82.344000000000008</v>
      </c>
      <c r="S1057">
        <v>3</v>
      </c>
      <c r="T1057">
        <v>0.2</v>
      </c>
      <c r="U1057" s="5">
        <v>27.791100000000004</v>
      </c>
      <c r="V1057" s="22">
        <f>Sales[[#This Row],[Profit]]/Sales[[#This Row],[Sales]]</f>
        <v>0.33750000000000002</v>
      </c>
    </row>
    <row r="1058" spans="1:22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 s="5">
        <v>9.0879999999999992</v>
      </c>
      <c r="S1058">
        <v>4</v>
      </c>
      <c r="T1058">
        <v>0.2</v>
      </c>
      <c r="U1058" s="5">
        <v>3.2944</v>
      </c>
      <c r="V1058" s="22">
        <f>Sales[[#This Row],[Profit]]/Sales[[#This Row],[Sales]]</f>
        <v>0.36250000000000004</v>
      </c>
    </row>
    <row r="1059" spans="1:22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 s="5">
        <v>19.936000000000003</v>
      </c>
      <c r="S1059">
        <v>4</v>
      </c>
      <c r="T1059">
        <v>0.2</v>
      </c>
      <c r="U1059" s="5">
        <v>7.2267999999999999</v>
      </c>
      <c r="V1059" s="22">
        <f>Sales[[#This Row],[Profit]]/Sales[[#This Row],[Sales]]</f>
        <v>0.36249999999999993</v>
      </c>
    </row>
    <row r="1060" spans="1:22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 s="5">
        <v>65.567999999999998</v>
      </c>
      <c r="S1060">
        <v>2</v>
      </c>
      <c r="T1060">
        <v>0.2</v>
      </c>
      <c r="U1060" s="5">
        <v>22.948799999999995</v>
      </c>
      <c r="V1060" s="22">
        <f>Sales[[#This Row],[Profit]]/Sales[[#This Row],[Sales]]</f>
        <v>0.34999999999999992</v>
      </c>
    </row>
    <row r="1061" spans="1:22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 s="5">
        <v>4.4160000000000004</v>
      </c>
      <c r="S1061">
        <v>3</v>
      </c>
      <c r="T1061">
        <v>0.2</v>
      </c>
      <c r="U1061" s="5">
        <v>1.6008</v>
      </c>
      <c r="V1061" s="22">
        <f>Sales[[#This Row],[Profit]]/Sales[[#This Row],[Sales]]</f>
        <v>0.36249999999999999</v>
      </c>
    </row>
    <row r="1062" spans="1:22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 s="5">
        <v>107.77200000000001</v>
      </c>
      <c r="S1062">
        <v>2</v>
      </c>
      <c r="T1062">
        <v>0.3</v>
      </c>
      <c r="U1062" s="5">
        <v>-29.252400000000009</v>
      </c>
      <c r="V1062" s="22">
        <f>Sales[[#This Row],[Profit]]/Sales[[#This Row],[Sales]]</f>
        <v>-0.27142857142857152</v>
      </c>
    </row>
    <row r="1063" spans="1:22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 s="5">
        <v>45.216000000000001</v>
      </c>
      <c r="S1063">
        <v>3</v>
      </c>
      <c r="T1063">
        <v>0.2</v>
      </c>
      <c r="U1063" s="5">
        <v>4.5215999999999994</v>
      </c>
      <c r="V1063" s="22">
        <f>Sales[[#This Row],[Profit]]/Sales[[#This Row],[Sales]]</f>
        <v>9.9999999999999978E-2</v>
      </c>
    </row>
    <row r="1064" spans="1:22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 s="5">
        <v>10.416000000000002</v>
      </c>
      <c r="S1064">
        <v>7</v>
      </c>
      <c r="T1064">
        <v>0.2</v>
      </c>
      <c r="U1064" s="5">
        <v>-2.2134</v>
      </c>
      <c r="V1064" s="22">
        <f>Sales[[#This Row],[Profit]]/Sales[[#This Row],[Sales]]</f>
        <v>-0.21249999999999997</v>
      </c>
    </row>
    <row r="1065" spans="1:22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 s="5">
        <v>7.8719999999999999</v>
      </c>
      <c r="S1065">
        <v>3</v>
      </c>
      <c r="T1065">
        <v>0.2</v>
      </c>
      <c r="U1065" s="5">
        <v>1.2791999999999994</v>
      </c>
      <c r="V1065" s="22">
        <f>Sales[[#This Row],[Profit]]/Sales[[#This Row],[Sales]]</f>
        <v>0.16249999999999992</v>
      </c>
    </row>
    <row r="1066" spans="1:22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 s="5">
        <v>118.78199999999998</v>
      </c>
      <c r="S1066">
        <v>3</v>
      </c>
      <c r="T1066">
        <v>0.4</v>
      </c>
      <c r="U1066" s="5">
        <v>-27.715799999999994</v>
      </c>
      <c r="V1066" s="22">
        <f>Sales[[#This Row],[Profit]]/Sales[[#This Row],[Sales]]</f>
        <v>-0.23333333333333331</v>
      </c>
    </row>
    <row r="1067" spans="1:22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 s="5">
        <v>1.4480000000000002</v>
      </c>
      <c r="S1067">
        <v>1</v>
      </c>
      <c r="T1067">
        <v>0.2</v>
      </c>
      <c r="U1067" s="5">
        <v>0.2352999999999999</v>
      </c>
      <c r="V1067" s="22">
        <f>Sales[[#This Row],[Profit]]/Sales[[#This Row],[Sales]]</f>
        <v>0.16249999999999992</v>
      </c>
    </row>
    <row r="1068" spans="1:22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 s="5">
        <v>55.470000000000006</v>
      </c>
      <c r="S1068">
        <v>5</v>
      </c>
      <c r="T1068">
        <v>0.7</v>
      </c>
      <c r="U1068" s="5">
        <v>-46.224999999999994</v>
      </c>
      <c r="V1068" s="22">
        <f>Sales[[#This Row],[Profit]]/Sales[[#This Row],[Sales]]</f>
        <v>-0.83333333333333315</v>
      </c>
    </row>
    <row r="1069" spans="1:22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 s="5">
        <v>194.84800000000001</v>
      </c>
      <c r="S1069">
        <v>4</v>
      </c>
      <c r="T1069">
        <v>0.2</v>
      </c>
      <c r="U1069" s="5">
        <v>12.177999999999983</v>
      </c>
      <c r="V1069" s="22">
        <f>Sales[[#This Row],[Profit]]/Sales[[#This Row],[Sales]]</f>
        <v>6.249999999999991E-2</v>
      </c>
    </row>
    <row r="1070" spans="1:22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 s="5">
        <v>1.7440000000000002</v>
      </c>
      <c r="S1070">
        <v>1</v>
      </c>
      <c r="T1070">
        <v>0.2</v>
      </c>
      <c r="U1070" s="5">
        <v>-0.34880000000000033</v>
      </c>
      <c r="V1070" s="22">
        <f>Sales[[#This Row],[Profit]]/Sales[[#This Row],[Sales]]</f>
        <v>-0.20000000000000018</v>
      </c>
    </row>
    <row r="1071" spans="1:22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 s="5">
        <v>25.176000000000005</v>
      </c>
      <c r="S1071">
        <v>4</v>
      </c>
      <c r="T1071">
        <v>0.7</v>
      </c>
      <c r="U1071" s="5">
        <v>-18.462400000000002</v>
      </c>
      <c r="V1071" s="22">
        <f>Sales[[#This Row],[Profit]]/Sales[[#This Row],[Sales]]</f>
        <v>-0.73333333333333328</v>
      </c>
    </row>
    <row r="1072" spans="1:22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 s="5">
        <v>19.459999999999997</v>
      </c>
      <c r="S1072">
        <v>7</v>
      </c>
      <c r="T1072">
        <v>0</v>
      </c>
      <c r="U1072" s="5">
        <v>5.0595999999999997</v>
      </c>
      <c r="V1072" s="22">
        <f>Sales[[#This Row],[Profit]]/Sales[[#This Row],[Sales]]</f>
        <v>0.26</v>
      </c>
    </row>
    <row r="1073" spans="1:22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 s="5">
        <v>29.472000000000001</v>
      </c>
      <c r="S1073">
        <v>3</v>
      </c>
      <c r="T1073">
        <v>0.2</v>
      </c>
      <c r="U1073" s="5">
        <v>9.9467999999999979</v>
      </c>
      <c r="V1073" s="22">
        <f>Sales[[#This Row],[Profit]]/Sales[[#This Row],[Sales]]</f>
        <v>0.33749999999999991</v>
      </c>
    </row>
    <row r="1074" spans="1:22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 s="5">
        <v>8.64</v>
      </c>
      <c r="S1074">
        <v>2</v>
      </c>
      <c r="T1074">
        <v>0.2</v>
      </c>
      <c r="U1074" s="5">
        <v>3.024</v>
      </c>
      <c r="V1074" s="22">
        <f>Sales[[#This Row],[Profit]]/Sales[[#This Row],[Sales]]</f>
        <v>0.35</v>
      </c>
    </row>
    <row r="1075" spans="1:22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 s="5">
        <v>6.27</v>
      </c>
      <c r="S1075">
        <v>5</v>
      </c>
      <c r="T1075">
        <v>0.7</v>
      </c>
      <c r="U1075" s="5">
        <v>-4.5980000000000008</v>
      </c>
      <c r="V1075" s="22">
        <f>Sales[[#This Row],[Profit]]/Sales[[#This Row],[Sales]]</f>
        <v>-0.7333333333333335</v>
      </c>
    </row>
    <row r="1076" spans="1:22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 s="5">
        <v>4.3680000000000003</v>
      </c>
      <c r="S1076">
        <v>7</v>
      </c>
      <c r="T1076">
        <v>0.7</v>
      </c>
      <c r="U1076" s="5">
        <v>-3.3487999999999998</v>
      </c>
      <c r="V1076" s="22">
        <f>Sales[[#This Row],[Profit]]/Sales[[#This Row],[Sales]]</f>
        <v>-0.76666666666666661</v>
      </c>
    </row>
    <row r="1077" spans="1:22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 s="5">
        <v>31.983999999999998</v>
      </c>
      <c r="S1077">
        <v>2</v>
      </c>
      <c r="T1077">
        <v>0.2</v>
      </c>
      <c r="U1077" s="5">
        <v>1.9989999999999979</v>
      </c>
      <c r="V1077" s="22">
        <f>Sales[[#This Row],[Profit]]/Sales[[#This Row],[Sales]]</f>
        <v>6.2499999999999938E-2</v>
      </c>
    </row>
    <row r="1078" spans="1:22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 s="5">
        <v>40.879999999999995</v>
      </c>
      <c r="S1078">
        <v>7</v>
      </c>
      <c r="T1078">
        <v>0</v>
      </c>
      <c r="U1078" s="5">
        <v>10.628799999999998</v>
      </c>
      <c r="V1078" s="22">
        <f>Sales[[#This Row],[Profit]]/Sales[[#This Row],[Sales]]</f>
        <v>0.26</v>
      </c>
    </row>
    <row r="1079" spans="1:22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 s="5">
        <v>119.96</v>
      </c>
      <c r="S1079">
        <v>2</v>
      </c>
      <c r="T1079">
        <v>0</v>
      </c>
      <c r="U1079" s="5">
        <v>33.588800000000006</v>
      </c>
      <c r="V1079" s="22">
        <f>Sales[[#This Row],[Profit]]/Sales[[#This Row],[Sales]]</f>
        <v>0.28000000000000008</v>
      </c>
    </row>
    <row r="1080" spans="1:22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 s="5">
        <v>31.44</v>
      </c>
      <c r="S1080">
        <v>3</v>
      </c>
      <c r="T1080">
        <v>0</v>
      </c>
      <c r="U1080" s="5">
        <v>8.4888000000000012</v>
      </c>
      <c r="V1080" s="22">
        <f>Sales[[#This Row],[Profit]]/Sales[[#This Row],[Sales]]</f>
        <v>0.27</v>
      </c>
    </row>
    <row r="1081" spans="1:22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 s="5">
        <v>6.88</v>
      </c>
      <c r="S1081">
        <v>1</v>
      </c>
      <c r="T1081">
        <v>0.2</v>
      </c>
      <c r="U1081" s="5">
        <v>2.3220000000000001</v>
      </c>
      <c r="V1081" s="22">
        <f>Sales[[#This Row],[Profit]]/Sales[[#This Row],[Sales]]</f>
        <v>0.33750000000000002</v>
      </c>
    </row>
    <row r="1082" spans="1:22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 s="5">
        <v>19.920000000000002</v>
      </c>
      <c r="S1082">
        <v>4</v>
      </c>
      <c r="T1082">
        <v>0</v>
      </c>
      <c r="U1082" s="5">
        <v>9.3624000000000009</v>
      </c>
      <c r="V1082" s="22">
        <f>Sales[[#This Row],[Profit]]/Sales[[#This Row],[Sales]]</f>
        <v>0.47000000000000003</v>
      </c>
    </row>
    <row r="1083" spans="1:22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 s="5">
        <v>1106.9099999999999</v>
      </c>
      <c r="S1083">
        <v>9</v>
      </c>
      <c r="T1083">
        <v>0</v>
      </c>
      <c r="U1083" s="5">
        <v>121.76009999999994</v>
      </c>
      <c r="V1083" s="22">
        <f>Sales[[#This Row],[Profit]]/Sales[[#This Row],[Sales]]</f>
        <v>0.10999999999999996</v>
      </c>
    </row>
    <row r="1084" spans="1:22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 s="5">
        <v>836.59199999999998</v>
      </c>
      <c r="S1084">
        <v>8</v>
      </c>
      <c r="T1084">
        <v>0.4</v>
      </c>
      <c r="U1084" s="5">
        <v>-264.92079999999999</v>
      </c>
      <c r="V1084" s="22">
        <f>Sales[[#This Row],[Profit]]/Sales[[#This Row],[Sales]]</f>
        <v>-0.31666666666666665</v>
      </c>
    </row>
    <row r="1085" spans="1:22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 s="5">
        <v>26.38</v>
      </c>
      <c r="S1085">
        <v>1</v>
      </c>
      <c r="T1085">
        <v>0</v>
      </c>
      <c r="U1085" s="5">
        <v>12.134799999999998</v>
      </c>
      <c r="V1085" s="22">
        <f>Sales[[#This Row],[Profit]]/Sales[[#This Row],[Sales]]</f>
        <v>0.45999999999999996</v>
      </c>
    </row>
    <row r="1086" spans="1:22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 s="5">
        <v>362.92</v>
      </c>
      <c r="S1086">
        <v>2</v>
      </c>
      <c r="T1086">
        <v>0</v>
      </c>
      <c r="U1086" s="5">
        <v>105.24679999999995</v>
      </c>
      <c r="V1086" s="22">
        <f>Sales[[#This Row],[Profit]]/Sales[[#This Row],[Sales]]</f>
        <v>0.28999999999999987</v>
      </c>
    </row>
    <row r="1087" spans="1:22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 s="5">
        <v>4899.93</v>
      </c>
      <c r="S1087">
        <v>7</v>
      </c>
      <c r="T1087">
        <v>0</v>
      </c>
      <c r="U1087" s="5">
        <v>2400.9656999999997</v>
      </c>
      <c r="V1087" s="22">
        <f>Sales[[#This Row],[Profit]]/Sales[[#This Row],[Sales]]</f>
        <v>0.48999999999999994</v>
      </c>
    </row>
    <row r="1088" spans="1:22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 s="5">
        <v>6.48</v>
      </c>
      <c r="S1088">
        <v>1</v>
      </c>
      <c r="T1088">
        <v>0</v>
      </c>
      <c r="U1088" s="5">
        <v>3.1104000000000003</v>
      </c>
      <c r="V1088" s="22">
        <f>Sales[[#This Row],[Profit]]/Sales[[#This Row],[Sales]]</f>
        <v>0.48000000000000004</v>
      </c>
    </row>
    <row r="1089" spans="1:22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 s="5">
        <v>71.975999999999999</v>
      </c>
      <c r="S1089">
        <v>3</v>
      </c>
      <c r="T1089">
        <v>0.2</v>
      </c>
      <c r="U1089" s="5">
        <v>7.1976000000000049</v>
      </c>
      <c r="V1089" s="22">
        <f>Sales[[#This Row],[Profit]]/Sales[[#This Row],[Sales]]</f>
        <v>0.10000000000000007</v>
      </c>
    </row>
    <row r="1090" spans="1:22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 s="5">
        <v>3.15</v>
      </c>
      <c r="S1090">
        <v>1</v>
      </c>
      <c r="T1090">
        <v>0</v>
      </c>
      <c r="U1090" s="5">
        <v>1.512</v>
      </c>
      <c r="V1090" s="22">
        <f>Sales[[#This Row],[Profit]]/Sales[[#This Row],[Sales]]</f>
        <v>0.48000000000000004</v>
      </c>
    </row>
    <row r="1091" spans="1:22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 s="5">
        <v>31.983999999999998</v>
      </c>
      <c r="S1091">
        <v>2</v>
      </c>
      <c r="T1091">
        <v>0.2</v>
      </c>
      <c r="U1091" s="5">
        <v>1.9989999999999979</v>
      </c>
      <c r="V1091" s="22">
        <f>Sales[[#This Row],[Profit]]/Sales[[#This Row],[Sales]]</f>
        <v>6.2499999999999938E-2</v>
      </c>
    </row>
    <row r="1092" spans="1:22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 s="5">
        <v>71.984000000000009</v>
      </c>
      <c r="S1092">
        <v>2</v>
      </c>
      <c r="T1092">
        <v>0.2</v>
      </c>
      <c r="U1092" s="5">
        <v>25.194399999999995</v>
      </c>
      <c r="V1092" s="22">
        <f>Sales[[#This Row],[Profit]]/Sales[[#This Row],[Sales]]</f>
        <v>0.34999999999999987</v>
      </c>
    </row>
    <row r="1093" spans="1:22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 s="5">
        <v>120.14999999999999</v>
      </c>
      <c r="S1093">
        <v>9</v>
      </c>
      <c r="T1093">
        <v>0</v>
      </c>
      <c r="U1093" s="5">
        <v>33.641999999999996</v>
      </c>
      <c r="V1093" s="22">
        <f>Sales[[#This Row],[Profit]]/Sales[[#This Row],[Sales]]</f>
        <v>0.27999999999999997</v>
      </c>
    </row>
    <row r="1094" spans="1:22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 s="5">
        <v>219.18400000000003</v>
      </c>
      <c r="S1094">
        <v>2</v>
      </c>
      <c r="T1094">
        <v>0.2</v>
      </c>
      <c r="U1094" s="5">
        <v>19.178600000000003</v>
      </c>
      <c r="V1094" s="22">
        <f>Sales[[#This Row],[Profit]]/Sales[[#This Row],[Sales]]</f>
        <v>8.7500000000000008E-2</v>
      </c>
    </row>
    <row r="1095" spans="1:22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 s="5">
        <v>28.900000000000002</v>
      </c>
      <c r="S1095">
        <v>5</v>
      </c>
      <c r="T1095">
        <v>0</v>
      </c>
      <c r="U1095" s="5">
        <v>14.161000000000001</v>
      </c>
      <c r="V1095" s="22">
        <f>Sales[[#This Row],[Profit]]/Sales[[#This Row],[Sales]]</f>
        <v>0.49</v>
      </c>
    </row>
    <row r="1096" spans="1:22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 s="5">
        <v>355.96</v>
      </c>
      <c r="S1096">
        <v>2</v>
      </c>
      <c r="T1096">
        <v>0</v>
      </c>
      <c r="U1096" s="5">
        <v>103.22839999999997</v>
      </c>
      <c r="V1096" s="22">
        <f>Sales[[#This Row],[Profit]]/Sales[[#This Row],[Sales]]</f>
        <v>0.28999999999999992</v>
      </c>
    </row>
    <row r="1097" spans="1:22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 s="5">
        <v>348.20799999999997</v>
      </c>
      <c r="S1097">
        <v>7</v>
      </c>
      <c r="T1097">
        <v>0.2</v>
      </c>
      <c r="U1097" s="5">
        <v>30.468200000000024</v>
      </c>
      <c r="V1097" s="22">
        <f>Sales[[#This Row],[Profit]]/Sales[[#This Row],[Sales]]</f>
        <v>8.7500000000000078E-2</v>
      </c>
    </row>
    <row r="1098" spans="1:22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 s="5">
        <v>35.783999999999999</v>
      </c>
      <c r="S1098">
        <v>7</v>
      </c>
      <c r="T1098">
        <v>0.7</v>
      </c>
      <c r="U1098" s="5">
        <v>-28.627200000000009</v>
      </c>
      <c r="V1098" s="22">
        <f>Sales[[#This Row],[Profit]]/Sales[[#This Row],[Sales]]</f>
        <v>-0.80000000000000027</v>
      </c>
    </row>
    <row r="1099" spans="1:22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 s="5">
        <v>447.84</v>
      </c>
      <c r="S1099">
        <v>5</v>
      </c>
      <c r="T1099">
        <v>0.2</v>
      </c>
      <c r="U1099" s="5">
        <v>11.19599999999997</v>
      </c>
      <c r="V1099" s="22">
        <f>Sales[[#This Row],[Profit]]/Sales[[#This Row],[Sales]]</f>
        <v>2.4999999999999932E-2</v>
      </c>
    </row>
    <row r="1100" spans="1:22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 s="5">
        <v>7.04</v>
      </c>
      <c r="S1100">
        <v>4</v>
      </c>
      <c r="T1100">
        <v>0</v>
      </c>
      <c r="U1100" s="5">
        <v>2.0415999999999999</v>
      </c>
      <c r="V1100" s="22">
        <f>Sales[[#This Row],[Profit]]/Sales[[#This Row],[Sales]]</f>
        <v>0.28999999999999998</v>
      </c>
    </row>
    <row r="1101" spans="1:22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 s="5">
        <v>8.73</v>
      </c>
      <c r="S1101">
        <v>3</v>
      </c>
      <c r="T1101">
        <v>0</v>
      </c>
      <c r="U1101" s="5">
        <v>4.1030999999999995</v>
      </c>
      <c r="V1101" s="22">
        <f>Sales[[#This Row],[Profit]]/Sales[[#This Row],[Sales]]</f>
        <v>0.46999999999999992</v>
      </c>
    </row>
    <row r="1102" spans="1:22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 s="5">
        <v>29.29</v>
      </c>
      <c r="S1102">
        <v>1</v>
      </c>
      <c r="T1102">
        <v>0</v>
      </c>
      <c r="U1102" s="5">
        <v>9.6656999999999975</v>
      </c>
      <c r="V1102" s="22">
        <f>Sales[[#This Row],[Profit]]/Sales[[#This Row],[Sales]]</f>
        <v>0.3299999999999999</v>
      </c>
    </row>
    <row r="1103" spans="1:22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 s="5">
        <v>8.64</v>
      </c>
      <c r="S1103">
        <v>3</v>
      </c>
      <c r="T1103">
        <v>0</v>
      </c>
      <c r="U1103" s="5">
        <v>2.5055999999999998</v>
      </c>
      <c r="V1103" s="22">
        <f>Sales[[#This Row],[Profit]]/Sales[[#This Row],[Sales]]</f>
        <v>0.28999999999999998</v>
      </c>
    </row>
    <row r="1104" spans="1:22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 s="5">
        <v>2.6939999999999995</v>
      </c>
      <c r="S1104">
        <v>3</v>
      </c>
      <c r="T1104">
        <v>0.8</v>
      </c>
      <c r="U1104" s="5">
        <v>-4.7145000000000028</v>
      </c>
      <c r="V1104" s="22">
        <f>Sales[[#This Row],[Profit]]/Sales[[#This Row],[Sales]]</f>
        <v>-1.7500000000000013</v>
      </c>
    </row>
    <row r="1105" spans="1:22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 s="5">
        <v>2.9339999999999993</v>
      </c>
      <c r="S1105">
        <v>3</v>
      </c>
      <c r="T1105">
        <v>0.8</v>
      </c>
      <c r="U1105" s="5">
        <v>-4.9878000000000018</v>
      </c>
      <c r="V1105" s="22">
        <f>Sales[[#This Row],[Profit]]/Sales[[#This Row],[Sales]]</f>
        <v>-1.7000000000000011</v>
      </c>
    </row>
    <row r="1106" spans="1:22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 s="5">
        <v>22.919999999999998</v>
      </c>
      <c r="S1106">
        <v>3</v>
      </c>
      <c r="T1106">
        <v>0</v>
      </c>
      <c r="U1106" s="5">
        <v>11.230799999999999</v>
      </c>
      <c r="V1106" s="22">
        <f>Sales[[#This Row],[Profit]]/Sales[[#This Row],[Sales]]</f>
        <v>0.49</v>
      </c>
    </row>
    <row r="1107" spans="1:22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 s="5">
        <v>100.70400000000001</v>
      </c>
      <c r="S1107">
        <v>6</v>
      </c>
      <c r="T1107">
        <v>0.2</v>
      </c>
      <c r="U1107" s="5">
        <v>-16.36440000000001</v>
      </c>
      <c r="V1107" s="22">
        <f>Sales[[#This Row],[Profit]]/Sales[[#This Row],[Sales]]</f>
        <v>-0.16250000000000009</v>
      </c>
    </row>
    <row r="1108" spans="1:22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 s="5">
        <v>2.3280000000000003</v>
      </c>
      <c r="S1108">
        <v>2</v>
      </c>
      <c r="T1108">
        <v>0.6</v>
      </c>
      <c r="U1108" s="5">
        <v>-0.75660000000000016</v>
      </c>
      <c r="V1108" s="22">
        <f>Sales[[#This Row],[Profit]]/Sales[[#This Row],[Sales]]</f>
        <v>-0.32500000000000001</v>
      </c>
    </row>
    <row r="1109" spans="1:22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 s="5">
        <v>10.779999999999996</v>
      </c>
      <c r="S1109">
        <v>5</v>
      </c>
      <c r="T1109">
        <v>0.8</v>
      </c>
      <c r="U1109" s="5">
        <v>-17.248000000000008</v>
      </c>
      <c r="V1109" s="22">
        <f>Sales[[#This Row],[Profit]]/Sales[[#This Row],[Sales]]</f>
        <v>-1.6000000000000014</v>
      </c>
    </row>
    <row r="1110" spans="1:22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 s="5">
        <v>58.368000000000009</v>
      </c>
      <c r="S1110">
        <v>12</v>
      </c>
      <c r="T1110">
        <v>0.2</v>
      </c>
      <c r="U1110" s="5">
        <v>21.888000000000002</v>
      </c>
      <c r="V1110" s="22">
        <f>Sales[[#This Row],[Profit]]/Sales[[#This Row],[Sales]]</f>
        <v>0.37499999999999994</v>
      </c>
    </row>
    <row r="1111" spans="1:22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 s="5">
        <v>40.968000000000004</v>
      </c>
      <c r="S1111">
        <v>3</v>
      </c>
      <c r="T1111">
        <v>0.2</v>
      </c>
      <c r="U1111" s="5">
        <v>13.826699999999999</v>
      </c>
      <c r="V1111" s="22">
        <f>Sales[[#This Row],[Profit]]/Sales[[#This Row],[Sales]]</f>
        <v>0.33749999999999997</v>
      </c>
    </row>
    <row r="1112" spans="1:22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 s="5">
        <v>71.959999999999994</v>
      </c>
      <c r="S1112">
        <v>5</v>
      </c>
      <c r="T1112">
        <v>0.2</v>
      </c>
      <c r="U1112" s="5">
        <v>25.185999999999996</v>
      </c>
      <c r="V1112" s="22">
        <f>Sales[[#This Row],[Profit]]/Sales[[#This Row],[Sales]]</f>
        <v>0.35</v>
      </c>
    </row>
    <row r="1113" spans="1:22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 s="5">
        <v>10.368000000000002</v>
      </c>
      <c r="S1113">
        <v>2</v>
      </c>
      <c r="T1113">
        <v>0.2</v>
      </c>
      <c r="U1113" s="5">
        <v>3.6288</v>
      </c>
      <c r="V1113" s="22">
        <f>Sales[[#This Row],[Profit]]/Sales[[#This Row],[Sales]]</f>
        <v>0.34999999999999992</v>
      </c>
    </row>
    <row r="1114" spans="1:22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 s="5">
        <v>1.1919999999999997</v>
      </c>
      <c r="S1114">
        <v>2</v>
      </c>
      <c r="T1114">
        <v>0.8</v>
      </c>
      <c r="U1114" s="5">
        <v>-2.0264000000000002</v>
      </c>
      <c r="V1114" s="22">
        <f>Sales[[#This Row],[Profit]]/Sales[[#This Row],[Sales]]</f>
        <v>-1.7000000000000006</v>
      </c>
    </row>
    <row r="1115" spans="1:22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 s="5">
        <v>46.672000000000004</v>
      </c>
      <c r="S1115">
        <v>2</v>
      </c>
      <c r="T1115">
        <v>0.2</v>
      </c>
      <c r="U1115" s="5">
        <v>16.3352</v>
      </c>
      <c r="V1115" s="22">
        <f>Sales[[#This Row],[Profit]]/Sales[[#This Row],[Sales]]</f>
        <v>0.35</v>
      </c>
    </row>
    <row r="1116" spans="1:22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 s="5">
        <v>119.83299999999998</v>
      </c>
      <c r="S1116">
        <v>1</v>
      </c>
      <c r="T1116">
        <v>0.15</v>
      </c>
      <c r="U1116" s="5">
        <v>-12.688200000000002</v>
      </c>
      <c r="V1116" s="22">
        <f>Sales[[#This Row],[Profit]]/Sales[[#This Row],[Sales]]</f>
        <v>-0.1058823529411765</v>
      </c>
    </row>
    <row r="1117" spans="1:22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 s="5">
        <v>119.98</v>
      </c>
      <c r="S1117">
        <v>2</v>
      </c>
      <c r="T1117">
        <v>0</v>
      </c>
      <c r="U1117" s="5">
        <v>57.590400000000002</v>
      </c>
      <c r="V1117" s="22">
        <f>Sales[[#This Row],[Profit]]/Sales[[#This Row],[Sales]]</f>
        <v>0.48</v>
      </c>
    </row>
    <row r="1118" spans="1:22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 s="5">
        <v>6.3</v>
      </c>
      <c r="S1118">
        <v>2</v>
      </c>
      <c r="T1118">
        <v>0</v>
      </c>
      <c r="U1118" s="5">
        <v>3.024</v>
      </c>
      <c r="V1118" s="22">
        <f>Sales[[#This Row],[Profit]]/Sales[[#This Row],[Sales]]</f>
        <v>0.48000000000000004</v>
      </c>
    </row>
    <row r="1119" spans="1:22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 s="5">
        <v>279.89999999999998</v>
      </c>
      <c r="S1119">
        <v>5</v>
      </c>
      <c r="T1119">
        <v>0</v>
      </c>
      <c r="U1119" s="5">
        <v>137.15100000000001</v>
      </c>
      <c r="V1119" s="22">
        <f>Sales[[#This Row],[Profit]]/Sales[[#This Row],[Sales]]</f>
        <v>0.4900000000000001</v>
      </c>
    </row>
    <row r="1120" spans="1:22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 s="5">
        <v>619.94999999999993</v>
      </c>
      <c r="S1120">
        <v>5</v>
      </c>
      <c r="T1120">
        <v>0</v>
      </c>
      <c r="U1120" s="5">
        <v>111.59099999999995</v>
      </c>
      <c r="V1120" s="22">
        <f>Sales[[#This Row],[Profit]]/Sales[[#This Row],[Sales]]</f>
        <v>0.17999999999999994</v>
      </c>
    </row>
    <row r="1121" spans="1:22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 s="5">
        <v>4.3600000000000003</v>
      </c>
      <c r="S1121">
        <v>2</v>
      </c>
      <c r="T1121">
        <v>0</v>
      </c>
      <c r="U1121" s="5">
        <v>2.0491999999999999</v>
      </c>
      <c r="V1121" s="22">
        <f>Sales[[#This Row],[Profit]]/Sales[[#This Row],[Sales]]</f>
        <v>0.46999999999999992</v>
      </c>
    </row>
    <row r="1122" spans="1:22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 s="5">
        <v>15.28</v>
      </c>
      <c r="S1122">
        <v>2</v>
      </c>
      <c r="T1122">
        <v>0</v>
      </c>
      <c r="U1122" s="5">
        <v>7.4871999999999996</v>
      </c>
      <c r="V1122" s="22">
        <f>Sales[[#This Row],[Profit]]/Sales[[#This Row],[Sales]]</f>
        <v>0.49</v>
      </c>
    </row>
    <row r="1123" spans="1:22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 s="5">
        <v>699.93</v>
      </c>
      <c r="S1123">
        <v>7</v>
      </c>
      <c r="T1123">
        <v>0</v>
      </c>
      <c r="U1123" s="5">
        <v>181.98179999999999</v>
      </c>
      <c r="V1123" s="22">
        <f>Sales[[#This Row],[Profit]]/Sales[[#This Row],[Sales]]</f>
        <v>0.26</v>
      </c>
    </row>
    <row r="1124" spans="1:22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 s="5">
        <v>22.959999999999997</v>
      </c>
      <c r="S1124">
        <v>7</v>
      </c>
      <c r="T1124">
        <v>0</v>
      </c>
      <c r="U1124" s="5">
        <v>6.6583999999999968</v>
      </c>
      <c r="V1124" s="22">
        <f>Sales[[#This Row],[Profit]]/Sales[[#This Row],[Sales]]</f>
        <v>0.28999999999999987</v>
      </c>
    </row>
    <row r="1125" spans="1:22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 s="5">
        <v>38.6</v>
      </c>
      <c r="S1125">
        <v>4</v>
      </c>
      <c r="T1125">
        <v>0</v>
      </c>
      <c r="U1125" s="5">
        <v>11.579999999999998</v>
      </c>
      <c r="V1125" s="22">
        <f>Sales[[#This Row],[Profit]]/Sales[[#This Row],[Sales]]</f>
        <v>0.29999999999999993</v>
      </c>
    </row>
    <row r="1126" spans="1:22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 s="5">
        <v>6.63</v>
      </c>
      <c r="S1126">
        <v>3</v>
      </c>
      <c r="T1126">
        <v>0</v>
      </c>
      <c r="U1126" s="5">
        <v>1.7901</v>
      </c>
      <c r="V1126" s="22">
        <f>Sales[[#This Row],[Profit]]/Sales[[#This Row],[Sales]]</f>
        <v>0.27</v>
      </c>
    </row>
    <row r="1127" spans="1:22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 s="5">
        <v>23.34</v>
      </c>
      <c r="S1127">
        <v>3</v>
      </c>
      <c r="T1127">
        <v>0</v>
      </c>
      <c r="U1127" s="5">
        <v>10.969799999999999</v>
      </c>
      <c r="V1127" s="22">
        <f>Sales[[#This Row],[Profit]]/Sales[[#This Row],[Sales]]</f>
        <v>0.47</v>
      </c>
    </row>
    <row r="1128" spans="1:22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 s="5">
        <v>1067.94</v>
      </c>
      <c r="S1128">
        <v>3</v>
      </c>
      <c r="T1128">
        <v>0</v>
      </c>
      <c r="U1128" s="5">
        <v>224.2673999999999</v>
      </c>
      <c r="V1128" s="22">
        <f>Sales[[#This Row],[Profit]]/Sales[[#This Row],[Sales]]</f>
        <v>0.20999999999999988</v>
      </c>
    </row>
    <row r="1129" spans="1:22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 s="5">
        <v>10.16</v>
      </c>
      <c r="S1129">
        <v>1</v>
      </c>
      <c r="T1129">
        <v>0</v>
      </c>
      <c r="U1129" s="5">
        <v>2.6416000000000004</v>
      </c>
      <c r="V1129" s="22">
        <f>Sales[[#This Row],[Profit]]/Sales[[#This Row],[Sales]]</f>
        <v>0.26</v>
      </c>
    </row>
    <row r="1130" spans="1:22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 s="5">
        <v>101.88</v>
      </c>
      <c r="S1130">
        <v>6</v>
      </c>
      <c r="T1130">
        <v>0</v>
      </c>
      <c r="U1130" s="5">
        <v>50.94</v>
      </c>
      <c r="V1130" s="22">
        <f>Sales[[#This Row],[Profit]]/Sales[[#This Row],[Sales]]</f>
        <v>0.5</v>
      </c>
    </row>
    <row r="1131" spans="1:22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 s="5">
        <v>343.92</v>
      </c>
      <c r="S1131">
        <v>4</v>
      </c>
      <c r="T1131">
        <v>0</v>
      </c>
      <c r="U1131" s="5">
        <v>75.662399999999991</v>
      </c>
      <c r="V1131" s="22">
        <f>Sales[[#This Row],[Profit]]/Sales[[#This Row],[Sales]]</f>
        <v>0.21999999999999997</v>
      </c>
    </row>
    <row r="1132" spans="1:22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 s="5">
        <v>40.99</v>
      </c>
      <c r="S1132">
        <v>1</v>
      </c>
      <c r="T1132">
        <v>0</v>
      </c>
      <c r="U1132" s="5">
        <v>20.085100000000001</v>
      </c>
      <c r="V1132" s="22">
        <f>Sales[[#This Row],[Profit]]/Sales[[#This Row],[Sales]]</f>
        <v>0.49</v>
      </c>
    </row>
    <row r="1133" spans="1:22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 s="5">
        <v>63.9</v>
      </c>
      <c r="S1133">
        <v>5</v>
      </c>
      <c r="T1133">
        <v>0</v>
      </c>
      <c r="U1133" s="5">
        <v>28.754999999999995</v>
      </c>
      <c r="V1133" s="22">
        <f>Sales[[#This Row],[Profit]]/Sales[[#This Row],[Sales]]</f>
        <v>0.44999999999999996</v>
      </c>
    </row>
    <row r="1134" spans="1:22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 s="5">
        <v>19.440000000000001</v>
      </c>
      <c r="S1134">
        <v>3</v>
      </c>
      <c r="T1134">
        <v>0</v>
      </c>
      <c r="U1134" s="5">
        <v>9.3312000000000008</v>
      </c>
      <c r="V1134" s="22">
        <f>Sales[[#This Row],[Profit]]/Sales[[#This Row],[Sales]]</f>
        <v>0.48000000000000004</v>
      </c>
    </row>
    <row r="1135" spans="1:22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 s="5">
        <v>124.608</v>
      </c>
      <c r="S1135">
        <v>4</v>
      </c>
      <c r="T1135">
        <v>0.2</v>
      </c>
      <c r="U1135" s="5">
        <v>-23.364000000000019</v>
      </c>
      <c r="V1135" s="22">
        <f>Sales[[#This Row],[Profit]]/Sales[[#This Row],[Sales]]</f>
        <v>-0.18750000000000014</v>
      </c>
    </row>
    <row r="1136" spans="1:22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 s="5">
        <v>7.5600000000000005</v>
      </c>
      <c r="S1136">
        <v>3</v>
      </c>
      <c r="T1136">
        <v>0.2</v>
      </c>
      <c r="U1136" s="5">
        <v>2.6459999999999995</v>
      </c>
      <c r="V1136" s="22">
        <f>Sales[[#This Row],[Profit]]/Sales[[#This Row],[Sales]]</f>
        <v>0.34999999999999992</v>
      </c>
    </row>
    <row r="1137" spans="1:22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 s="5">
        <v>85.224000000000004</v>
      </c>
      <c r="S1137">
        <v>3</v>
      </c>
      <c r="T1137">
        <v>0.2</v>
      </c>
      <c r="U1137" s="5">
        <v>7.4571000000000041</v>
      </c>
      <c r="V1137" s="22">
        <f>Sales[[#This Row],[Profit]]/Sales[[#This Row],[Sales]]</f>
        <v>8.750000000000005E-2</v>
      </c>
    </row>
    <row r="1138" spans="1:22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 s="5">
        <v>287.52</v>
      </c>
      <c r="S1138">
        <v>8</v>
      </c>
      <c r="T1138">
        <v>0</v>
      </c>
      <c r="U1138" s="5">
        <v>129.38399999999999</v>
      </c>
      <c r="V1138" s="22">
        <f>Sales[[#This Row],[Profit]]/Sales[[#This Row],[Sales]]</f>
        <v>0.44999999999999996</v>
      </c>
    </row>
    <row r="1139" spans="1:22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 s="5">
        <v>37.68</v>
      </c>
      <c r="S1139">
        <v>2</v>
      </c>
      <c r="T1139">
        <v>0</v>
      </c>
      <c r="U1139" s="5">
        <v>10.5504</v>
      </c>
      <c r="V1139" s="22">
        <f>Sales[[#This Row],[Profit]]/Sales[[#This Row],[Sales]]</f>
        <v>0.27999999999999997</v>
      </c>
    </row>
    <row r="1140" spans="1:22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 s="5">
        <v>19.98</v>
      </c>
      <c r="S1140">
        <v>2</v>
      </c>
      <c r="T1140">
        <v>0</v>
      </c>
      <c r="U1140" s="5">
        <v>8.9909999999999997</v>
      </c>
      <c r="V1140" s="22">
        <f>Sales[[#This Row],[Profit]]/Sales[[#This Row],[Sales]]</f>
        <v>0.44999999999999996</v>
      </c>
    </row>
    <row r="1141" spans="1:22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 s="5">
        <v>20.58</v>
      </c>
      <c r="S1141">
        <v>7</v>
      </c>
      <c r="T1141">
        <v>0</v>
      </c>
      <c r="U1141" s="5">
        <v>5.5566000000000004</v>
      </c>
      <c r="V1141" s="22">
        <f>Sales[[#This Row],[Profit]]/Sales[[#This Row],[Sales]]</f>
        <v>0.27</v>
      </c>
    </row>
    <row r="1142" spans="1:22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 s="5">
        <v>17.38</v>
      </c>
      <c r="S1142">
        <v>2</v>
      </c>
      <c r="T1142">
        <v>0</v>
      </c>
      <c r="U1142" s="5">
        <v>8.69</v>
      </c>
      <c r="V1142" s="22">
        <f>Sales[[#This Row],[Profit]]/Sales[[#This Row],[Sales]]</f>
        <v>0.5</v>
      </c>
    </row>
    <row r="1143" spans="1:22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 s="5">
        <v>204.6</v>
      </c>
      <c r="S1143">
        <v>2</v>
      </c>
      <c r="T1143">
        <v>0</v>
      </c>
      <c r="U1143" s="5">
        <v>53.195999999999998</v>
      </c>
      <c r="V1143" s="22">
        <f>Sales[[#This Row],[Profit]]/Sales[[#This Row],[Sales]]</f>
        <v>0.26</v>
      </c>
    </row>
    <row r="1144" spans="1:22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 s="5">
        <v>8.7200000000000006</v>
      </c>
      <c r="S1144">
        <v>4</v>
      </c>
      <c r="T1144">
        <v>0</v>
      </c>
      <c r="U1144" s="5">
        <v>2.8776000000000002</v>
      </c>
      <c r="V1144" s="22">
        <f>Sales[[#This Row],[Profit]]/Sales[[#This Row],[Sales]]</f>
        <v>0.33</v>
      </c>
    </row>
    <row r="1145" spans="1:22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 s="5">
        <v>6.48</v>
      </c>
      <c r="S1145">
        <v>1</v>
      </c>
      <c r="T1145">
        <v>0</v>
      </c>
      <c r="U1145" s="5">
        <v>3.1104000000000003</v>
      </c>
      <c r="V1145" s="22">
        <f>Sales[[#This Row],[Profit]]/Sales[[#This Row],[Sales]]</f>
        <v>0.48000000000000004</v>
      </c>
    </row>
    <row r="1146" spans="1:22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 s="5">
        <v>686.32</v>
      </c>
      <c r="S1146">
        <v>2</v>
      </c>
      <c r="T1146">
        <v>0.2</v>
      </c>
      <c r="U1146" s="5">
        <v>223.05399999999995</v>
      </c>
      <c r="V1146" s="22">
        <f>Sales[[#This Row],[Profit]]/Sales[[#This Row],[Sales]]</f>
        <v>0.3249999999999999</v>
      </c>
    </row>
    <row r="1147" spans="1:22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 s="5">
        <v>62.18</v>
      </c>
      <c r="S1147">
        <v>1</v>
      </c>
      <c r="T1147">
        <v>0</v>
      </c>
      <c r="U1147" s="5">
        <v>16.788600000000002</v>
      </c>
      <c r="V1147" s="22">
        <f>Sales[[#This Row],[Profit]]/Sales[[#This Row],[Sales]]</f>
        <v>0.27</v>
      </c>
    </row>
    <row r="1148" spans="1:22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 s="5">
        <v>644.07600000000002</v>
      </c>
      <c r="S1148">
        <v>2</v>
      </c>
      <c r="T1148">
        <v>0.1</v>
      </c>
      <c r="U1148" s="5">
        <v>107.34599999999996</v>
      </c>
      <c r="V1148" s="22">
        <f>Sales[[#This Row],[Profit]]/Sales[[#This Row],[Sales]]</f>
        <v>0.1666666666666666</v>
      </c>
    </row>
    <row r="1149" spans="1:22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 s="5">
        <v>5.84</v>
      </c>
      <c r="S1149">
        <v>2</v>
      </c>
      <c r="T1149">
        <v>0</v>
      </c>
      <c r="U1149" s="5">
        <v>2.6279999999999997</v>
      </c>
      <c r="V1149" s="22">
        <f>Sales[[#This Row],[Profit]]/Sales[[#This Row],[Sales]]</f>
        <v>0.44999999999999996</v>
      </c>
    </row>
    <row r="1150" spans="1:22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 s="5">
        <v>12.76</v>
      </c>
      <c r="S1150">
        <v>2</v>
      </c>
      <c r="T1150">
        <v>0</v>
      </c>
      <c r="U1150" s="5">
        <v>5.8695999999999993</v>
      </c>
      <c r="V1150" s="22">
        <f>Sales[[#This Row],[Profit]]/Sales[[#This Row],[Sales]]</f>
        <v>0.45999999999999996</v>
      </c>
    </row>
    <row r="1151" spans="1:22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 s="5">
        <v>10.95</v>
      </c>
      <c r="S1151">
        <v>1</v>
      </c>
      <c r="T1151">
        <v>0</v>
      </c>
      <c r="U1151" s="5">
        <v>0.43799999999999883</v>
      </c>
      <c r="V1151" s="22">
        <f>Sales[[#This Row],[Profit]]/Sales[[#This Row],[Sales]]</f>
        <v>3.9999999999999897E-2</v>
      </c>
    </row>
    <row r="1152" spans="1:22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 s="5">
        <v>599.98</v>
      </c>
      <c r="S1152">
        <v>2</v>
      </c>
      <c r="T1152">
        <v>0</v>
      </c>
      <c r="U1152" s="5">
        <v>209.99299999999999</v>
      </c>
      <c r="V1152" s="22">
        <f>Sales[[#This Row],[Profit]]/Sales[[#This Row],[Sales]]</f>
        <v>0.35</v>
      </c>
    </row>
    <row r="1153" spans="1:22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 s="5">
        <v>8.3520000000000003</v>
      </c>
      <c r="S1153">
        <v>6</v>
      </c>
      <c r="T1153">
        <v>0.2</v>
      </c>
      <c r="U1153" s="5">
        <v>1.2527999999999997</v>
      </c>
      <c r="V1153" s="22">
        <f>Sales[[#This Row],[Profit]]/Sales[[#This Row],[Sales]]</f>
        <v>0.14999999999999997</v>
      </c>
    </row>
    <row r="1154" spans="1:22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 s="5">
        <v>3.64</v>
      </c>
      <c r="S1154">
        <v>2</v>
      </c>
      <c r="T1154">
        <v>0</v>
      </c>
      <c r="U1154" s="5">
        <v>1.6379999999999999</v>
      </c>
      <c r="V1154" s="22">
        <f>Sales[[#This Row],[Profit]]/Sales[[#This Row],[Sales]]</f>
        <v>0.44999999999999996</v>
      </c>
    </row>
    <row r="1155" spans="1:22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 s="5">
        <v>159.768</v>
      </c>
      <c r="S1155">
        <v>7</v>
      </c>
      <c r="T1155">
        <v>0.2</v>
      </c>
      <c r="U1155" s="5">
        <v>53.921700000000008</v>
      </c>
      <c r="V1155" s="22">
        <f>Sales[[#This Row],[Profit]]/Sales[[#This Row],[Sales]]</f>
        <v>0.33750000000000008</v>
      </c>
    </row>
    <row r="1156" spans="1:22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 s="5">
        <v>122.48</v>
      </c>
      <c r="S1156">
        <v>2</v>
      </c>
      <c r="T1156">
        <v>0</v>
      </c>
      <c r="U1156" s="5">
        <v>0</v>
      </c>
      <c r="V1156" s="22">
        <f>Sales[[#This Row],[Profit]]/Sales[[#This Row],[Sales]]</f>
        <v>0</v>
      </c>
    </row>
    <row r="1157" spans="1:22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 s="5">
        <v>2244.48</v>
      </c>
      <c r="S1157">
        <v>7</v>
      </c>
      <c r="T1157">
        <v>0</v>
      </c>
      <c r="U1157" s="5">
        <v>493.78559999999993</v>
      </c>
      <c r="V1157" s="22">
        <f>Sales[[#This Row],[Profit]]/Sales[[#This Row],[Sales]]</f>
        <v>0.21999999999999997</v>
      </c>
    </row>
    <row r="1158" spans="1:22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 s="5">
        <v>62.31</v>
      </c>
      <c r="S1158">
        <v>3</v>
      </c>
      <c r="T1158">
        <v>0</v>
      </c>
      <c r="U1158" s="5">
        <v>29.285699999999999</v>
      </c>
      <c r="V1158" s="22">
        <f>Sales[[#This Row],[Profit]]/Sales[[#This Row],[Sales]]</f>
        <v>0.47</v>
      </c>
    </row>
    <row r="1159" spans="1:22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 s="5">
        <v>455.1</v>
      </c>
      <c r="S1159">
        <v>2</v>
      </c>
      <c r="T1159">
        <v>0</v>
      </c>
      <c r="U1159" s="5">
        <v>100.12200000000001</v>
      </c>
      <c r="V1159" s="22">
        <f>Sales[[#This Row],[Profit]]/Sales[[#This Row],[Sales]]</f>
        <v>0.22000000000000003</v>
      </c>
    </row>
    <row r="1160" spans="1:22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 s="5">
        <v>195.184</v>
      </c>
      <c r="S1160">
        <v>1</v>
      </c>
      <c r="T1160">
        <v>0.2</v>
      </c>
      <c r="U1160" s="5">
        <v>19.518400000000007</v>
      </c>
      <c r="V1160" s="22">
        <f>Sales[[#This Row],[Profit]]/Sales[[#This Row],[Sales]]</f>
        <v>0.10000000000000003</v>
      </c>
    </row>
    <row r="1161" spans="1:22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 s="5">
        <v>362.94</v>
      </c>
      <c r="S1161">
        <v>3</v>
      </c>
      <c r="T1161">
        <v>0</v>
      </c>
      <c r="U1161" s="5">
        <v>90.735000000000014</v>
      </c>
      <c r="V1161" s="22">
        <f>Sales[[#This Row],[Profit]]/Sales[[#This Row],[Sales]]</f>
        <v>0.25000000000000006</v>
      </c>
    </row>
    <row r="1162" spans="1:22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 s="5">
        <v>11.54</v>
      </c>
      <c r="S1162">
        <v>2</v>
      </c>
      <c r="T1162">
        <v>0</v>
      </c>
      <c r="U1162" s="5">
        <v>5.77</v>
      </c>
      <c r="V1162" s="22">
        <f>Sales[[#This Row],[Profit]]/Sales[[#This Row],[Sales]]</f>
        <v>0.5</v>
      </c>
    </row>
    <row r="1163" spans="1:22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 s="5">
        <v>53.94</v>
      </c>
      <c r="S1163">
        <v>3</v>
      </c>
      <c r="T1163">
        <v>0</v>
      </c>
      <c r="U1163" s="5">
        <v>15.642599999999995</v>
      </c>
      <c r="V1163" s="22">
        <f>Sales[[#This Row],[Profit]]/Sales[[#This Row],[Sales]]</f>
        <v>0.28999999999999992</v>
      </c>
    </row>
    <row r="1164" spans="1:22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 s="5">
        <v>9.99</v>
      </c>
      <c r="S1164">
        <v>1</v>
      </c>
      <c r="T1164">
        <v>0</v>
      </c>
      <c r="U1164" s="5">
        <v>4.5953999999999997</v>
      </c>
      <c r="V1164" s="22">
        <f>Sales[[#This Row],[Profit]]/Sales[[#This Row],[Sales]]</f>
        <v>0.45999999999999996</v>
      </c>
    </row>
    <row r="1165" spans="1:22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 s="5">
        <v>125.76</v>
      </c>
      <c r="S1165">
        <v>3</v>
      </c>
      <c r="T1165">
        <v>0.2</v>
      </c>
      <c r="U1165" s="5">
        <v>40.872</v>
      </c>
      <c r="V1165" s="22">
        <f>Sales[[#This Row],[Profit]]/Sales[[#This Row],[Sales]]</f>
        <v>0.32500000000000001</v>
      </c>
    </row>
    <row r="1166" spans="1:22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 s="5">
        <v>25.32</v>
      </c>
      <c r="S1166">
        <v>5</v>
      </c>
      <c r="T1166">
        <v>0.2</v>
      </c>
      <c r="U1166" s="5">
        <v>9.1785000000000014</v>
      </c>
      <c r="V1166" s="22">
        <f>Sales[[#This Row],[Profit]]/Sales[[#This Row],[Sales]]</f>
        <v>0.36250000000000004</v>
      </c>
    </row>
    <row r="1167" spans="1:22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 s="5">
        <v>46.8</v>
      </c>
      <c r="S1167">
        <v>4</v>
      </c>
      <c r="T1167">
        <v>0</v>
      </c>
      <c r="U1167" s="5">
        <v>21.059999999999995</v>
      </c>
      <c r="V1167" s="22">
        <f>Sales[[#This Row],[Profit]]/Sales[[#This Row],[Sales]]</f>
        <v>0.4499999999999999</v>
      </c>
    </row>
    <row r="1168" spans="1:22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 s="5">
        <v>447.93</v>
      </c>
      <c r="S1168">
        <v>9</v>
      </c>
      <c r="T1168">
        <v>0</v>
      </c>
      <c r="U1168" s="5">
        <v>49.272299999999987</v>
      </c>
      <c r="V1168" s="22">
        <f>Sales[[#This Row],[Profit]]/Sales[[#This Row],[Sales]]</f>
        <v>0.10999999999999997</v>
      </c>
    </row>
    <row r="1169" spans="1:22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 s="5">
        <v>109.48</v>
      </c>
      <c r="S1169">
        <v>2</v>
      </c>
      <c r="T1169">
        <v>0</v>
      </c>
      <c r="U1169" s="5">
        <v>33.938800000000001</v>
      </c>
      <c r="V1169" s="22">
        <f>Sales[[#This Row],[Profit]]/Sales[[#This Row],[Sales]]</f>
        <v>0.31</v>
      </c>
    </row>
    <row r="1170" spans="1:22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 s="5">
        <v>272.94</v>
      </c>
      <c r="S1170">
        <v>3</v>
      </c>
      <c r="T1170">
        <v>0</v>
      </c>
      <c r="U1170" s="5">
        <v>0</v>
      </c>
      <c r="V1170" s="22">
        <f>Sales[[#This Row],[Profit]]/Sales[[#This Row],[Sales]]</f>
        <v>0</v>
      </c>
    </row>
    <row r="1171" spans="1:22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 s="5">
        <v>19.440000000000001</v>
      </c>
      <c r="S1171">
        <v>3</v>
      </c>
      <c r="T1171">
        <v>0</v>
      </c>
      <c r="U1171" s="5">
        <v>9.3312000000000008</v>
      </c>
      <c r="V1171" s="22">
        <f>Sales[[#This Row],[Profit]]/Sales[[#This Row],[Sales]]</f>
        <v>0.48000000000000004</v>
      </c>
    </row>
    <row r="1172" spans="1:22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 s="5">
        <v>31.92</v>
      </c>
      <c r="S1172">
        <v>4</v>
      </c>
      <c r="T1172">
        <v>0</v>
      </c>
      <c r="U1172" s="5">
        <v>8.299199999999999</v>
      </c>
      <c r="V1172" s="22">
        <f>Sales[[#This Row],[Profit]]/Sales[[#This Row],[Sales]]</f>
        <v>0.25999999999999995</v>
      </c>
    </row>
    <row r="1173" spans="1:22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 s="5">
        <v>22.38</v>
      </c>
      <c r="S1173">
        <v>2</v>
      </c>
      <c r="T1173">
        <v>0</v>
      </c>
      <c r="U1173" s="5">
        <v>10.7424</v>
      </c>
      <c r="V1173" s="22">
        <f>Sales[[#This Row],[Profit]]/Sales[[#This Row],[Sales]]</f>
        <v>0.48000000000000004</v>
      </c>
    </row>
    <row r="1174" spans="1:22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 s="5">
        <v>16.520000000000003</v>
      </c>
      <c r="S1174">
        <v>5</v>
      </c>
      <c r="T1174">
        <v>0.2</v>
      </c>
      <c r="U1174" s="5">
        <v>5.5754999999999999</v>
      </c>
      <c r="V1174" s="22">
        <f>Sales[[#This Row],[Profit]]/Sales[[#This Row],[Sales]]</f>
        <v>0.33749999999999991</v>
      </c>
    </row>
    <row r="1175" spans="1:22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 s="5">
        <v>5.1759999999999984</v>
      </c>
      <c r="S1175">
        <v>4</v>
      </c>
      <c r="T1175">
        <v>0.8</v>
      </c>
      <c r="U1175" s="5">
        <v>-7.7640000000000011</v>
      </c>
      <c r="V1175" s="22">
        <f>Sales[[#This Row],[Profit]]/Sales[[#This Row],[Sales]]</f>
        <v>-1.5000000000000007</v>
      </c>
    </row>
    <row r="1176" spans="1:22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 s="5">
        <v>50.112000000000002</v>
      </c>
      <c r="S1176">
        <v>6</v>
      </c>
      <c r="T1176">
        <v>0.2</v>
      </c>
      <c r="U1176" s="5">
        <v>16.2864</v>
      </c>
      <c r="V1176" s="22">
        <f>Sales[[#This Row],[Profit]]/Sales[[#This Row],[Sales]]</f>
        <v>0.32500000000000001</v>
      </c>
    </row>
    <row r="1177" spans="1:22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 s="5">
        <v>27.93</v>
      </c>
      <c r="S1177">
        <v>3</v>
      </c>
      <c r="T1177">
        <v>0</v>
      </c>
      <c r="U1177" s="5">
        <v>8.0996999999999986</v>
      </c>
      <c r="V1177" s="22">
        <f>Sales[[#This Row],[Profit]]/Sales[[#This Row],[Sales]]</f>
        <v>0.28999999999999992</v>
      </c>
    </row>
    <row r="1178" spans="1:22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 s="5">
        <v>11.56</v>
      </c>
      <c r="S1178">
        <v>4</v>
      </c>
      <c r="T1178">
        <v>0</v>
      </c>
      <c r="U1178" s="5">
        <v>5.4332000000000003</v>
      </c>
      <c r="V1178" s="22">
        <f>Sales[[#This Row],[Profit]]/Sales[[#This Row],[Sales]]</f>
        <v>0.47000000000000003</v>
      </c>
    </row>
    <row r="1179" spans="1:22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 s="5">
        <v>172.5</v>
      </c>
      <c r="S1179">
        <v>2</v>
      </c>
      <c r="T1179">
        <v>0</v>
      </c>
      <c r="U1179" s="5">
        <v>51.749999999999986</v>
      </c>
      <c r="V1179" s="22">
        <f>Sales[[#This Row],[Profit]]/Sales[[#This Row],[Sales]]</f>
        <v>0.29999999999999993</v>
      </c>
    </row>
    <row r="1180" spans="1:22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 s="5">
        <v>179.97</v>
      </c>
      <c r="S1180">
        <v>3</v>
      </c>
      <c r="T1180">
        <v>0</v>
      </c>
      <c r="U1180" s="5">
        <v>44.992500000000007</v>
      </c>
      <c r="V1180" s="22">
        <f>Sales[[#This Row],[Profit]]/Sales[[#This Row],[Sales]]</f>
        <v>0.25000000000000006</v>
      </c>
    </row>
    <row r="1181" spans="1:22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 s="5">
        <v>258.69600000000003</v>
      </c>
      <c r="S1181">
        <v>3</v>
      </c>
      <c r="T1181">
        <v>0.2</v>
      </c>
      <c r="U1181" s="5">
        <v>64.674000000000007</v>
      </c>
      <c r="V1181" s="22">
        <f>Sales[[#This Row],[Profit]]/Sales[[#This Row],[Sales]]</f>
        <v>0.25</v>
      </c>
    </row>
    <row r="1182" spans="1:22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 s="5">
        <v>1322.93</v>
      </c>
      <c r="S1182">
        <v>7</v>
      </c>
      <c r="T1182">
        <v>0</v>
      </c>
      <c r="U1182" s="5">
        <v>357.19110000000001</v>
      </c>
      <c r="V1182" s="22">
        <f>Sales[[#This Row],[Profit]]/Sales[[#This Row],[Sales]]</f>
        <v>0.27</v>
      </c>
    </row>
    <row r="1183" spans="1:22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 s="5">
        <v>3.76</v>
      </c>
      <c r="S1183">
        <v>2</v>
      </c>
      <c r="T1183">
        <v>0</v>
      </c>
      <c r="U1183" s="5">
        <v>1.0903999999999998</v>
      </c>
      <c r="V1183" s="22">
        <f>Sales[[#This Row],[Profit]]/Sales[[#This Row],[Sales]]</f>
        <v>0.28999999999999998</v>
      </c>
    </row>
    <row r="1184" spans="1:22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 s="5">
        <v>21.744</v>
      </c>
      <c r="S1184">
        <v>1</v>
      </c>
      <c r="T1184">
        <v>0.2</v>
      </c>
      <c r="U1184" s="5">
        <v>7.3385999999999996</v>
      </c>
      <c r="V1184" s="22">
        <f>Sales[[#This Row],[Profit]]/Sales[[#This Row],[Sales]]</f>
        <v>0.33749999999999997</v>
      </c>
    </row>
    <row r="1185" spans="1:22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 s="5">
        <v>7.92</v>
      </c>
      <c r="S1185">
        <v>5</v>
      </c>
      <c r="T1185">
        <v>0.2</v>
      </c>
      <c r="U1185" s="5">
        <v>0.69300000000000006</v>
      </c>
      <c r="V1185" s="22">
        <f>Sales[[#This Row],[Profit]]/Sales[[#This Row],[Sales]]</f>
        <v>8.7500000000000008E-2</v>
      </c>
    </row>
    <row r="1186" spans="1:22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 s="5">
        <v>12.096000000000002</v>
      </c>
      <c r="S1186">
        <v>7</v>
      </c>
      <c r="T1186">
        <v>0.2</v>
      </c>
      <c r="U1186" s="5">
        <v>4.2335999999999991</v>
      </c>
      <c r="V1186" s="22">
        <f>Sales[[#This Row],[Profit]]/Sales[[#This Row],[Sales]]</f>
        <v>0.34999999999999987</v>
      </c>
    </row>
    <row r="1187" spans="1:22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 s="5">
        <v>485.88</v>
      </c>
      <c r="S1187">
        <v>6</v>
      </c>
      <c r="T1187">
        <v>0</v>
      </c>
      <c r="U1187" s="5">
        <v>9.7176000000000329</v>
      </c>
      <c r="V1187" s="22">
        <f>Sales[[#This Row],[Profit]]/Sales[[#This Row],[Sales]]</f>
        <v>2.0000000000000066E-2</v>
      </c>
    </row>
    <row r="1188" spans="1:22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 s="5">
        <v>25.92</v>
      </c>
      <c r="S1188">
        <v>4</v>
      </c>
      <c r="T1188">
        <v>0</v>
      </c>
      <c r="U1188" s="5">
        <v>12.441600000000001</v>
      </c>
      <c r="V1188" s="22">
        <f>Sales[[#This Row],[Profit]]/Sales[[#This Row],[Sales]]</f>
        <v>0.48000000000000004</v>
      </c>
    </row>
    <row r="1189" spans="1:22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 s="5">
        <v>197.58</v>
      </c>
      <c r="S1189">
        <v>2</v>
      </c>
      <c r="T1189">
        <v>0</v>
      </c>
      <c r="U1189" s="5">
        <v>53.346599999999995</v>
      </c>
      <c r="V1189" s="22">
        <f>Sales[[#This Row],[Profit]]/Sales[[#This Row],[Sales]]</f>
        <v>0.26999999999999996</v>
      </c>
    </row>
    <row r="1190" spans="1:22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 s="5">
        <v>81.92</v>
      </c>
      <c r="S1190">
        <v>4</v>
      </c>
      <c r="T1190">
        <v>0</v>
      </c>
      <c r="U1190" s="5">
        <v>22.118400000000001</v>
      </c>
      <c r="V1190" s="22">
        <f>Sales[[#This Row],[Profit]]/Sales[[#This Row],[Sales]]</f>
        <v>0.27</v>
      </c>
    </row>
    <row r="1191" spans="1:22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 s="5">
        <v>889.53600000000006</v>
      </c>
      <c r="S1191">
        <v>8</v>
      </c>
      <c r="T1191">
        <v>0.2</v>
      </c>
      <c r="U1191" s="5">
        <v>66.715199999999982</v>
      </c>
      <c r="V1191" s="22">
        <f>Sales[[#This Row],[Profit]]/Sales[[#This Row],[Sales]]</f>
        <v>7.4999999999999969E-2</v>
      </c>
    </row>
    <row r="1192" spans="1:22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 s="5">
        <v>892.22400000000005</v>
      </c>
      <c r="S1192">
        <v>3</v>
      </c>
      <c r="T1192">
        <v>0.2</v>
      </c>
      <c r="U1192" s="5">
        <v>89.222400000000022</v>
      </c>
      <c r="V1192" s="22">
        <f>Sales[[#This Row],[Profit]]/Sales[[#This Row],[Sales]]</f>
        <v>0.10000000000000002</v>
      </c>
    </row>
    <row r="1193" spans="1:22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 s="5">
        <v>223.92</v>
      </c>
      <c r="S1193">
        <v>4</v>
      </c>
      <c r="T1193">
        <v>0</v>
      </c>
      <c r="U1193" s="5">
        <v>109.7208</v>
      </c>
      <c r="V1193" s="22">
        <f>Sales[[#This Row],[Profit]]/Sales[[#This Row],[Sales]]</f>
        <v>0.49</v>
      </c>
    </row>
    <row r="1194" spans="1:22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 s="5">
        <v>23.12</v>
      </c>
      <c r="S1194">
        <v>4</v>
      </c>
      <c r="T1194">
        <v>0</v>
      </c>
      <c r="U1194" s="5">
        <v>11.328800000000001</v>
      </c>
      <c r="V1194" s="22">
        <f>Sales[[#This Row],[Profit]]/Sales[[#This Row],[Sales]]</f>
        <v>0.49000000000000005</v>
      </c>
    </row>
    <row r="1195" spans="1:22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 s="5">
        <v>15.552000000000003</v>
      </c>
      <c r="S1195">
        <v>3</v>
      </c>
      <c r="T1195">
        <v>0.2</v>
      </c>
      <c r="U1195" s="5">
        <v>5.4432</v>
      </c>
      <c r="V1195" s="22">
        <f>Sales[[#This Row],[Profit]]/Sales[[#This Row],[Sales]]</f>
        <v>0.34999999999999992</v>
      </c>
    </row>
    <row r="1196" spans="1:22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 s="5">
        <v>15.712000000000002</v>
      </c>
      <c r="S1196">
        <v>4</v>
      </c>
      <c r="T1196">
        <v>0.2</v>
      </c>
      <c r="U1196" s="5">
        <v>2.553199999999999</v>
      </c>
      <c r="V1196" s="22">
        <f>Sales[[#This Row],[Profit]]/Sales[[#This Row],[Sales]]</f>
        <v>0.16249999999999992</v>
      </c>
    </row>
    <row r="1197" spans="1:22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 s="5">
        <v>24.672000000000001</v>
      </c>
      <c r="S1197">
        <v>2</v>
      </c>
      <c r="T1197">
        <v>0.2</v>
      </c>
      <c r="U1197" s="5">
        <v>2.1588000000000021</v>
      </c>
      <c r="V1197" s="22">
        <f>Sales[[#This Row],[Profit]]/Sales[[#This Row],[Sales]]</f>
        <v>8.7500000000000078E-2</v>
      </c>
    </row>
    <row r="1198" spans="1:22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 s="5">
        <v>55.967999999999996</v>
      </c>
      <c r="S1198">
        <v>1</v>
      </c>
      <c r="T1198">
        <v>0.2</v>
      </c>
      <c r="U1198" s="5">
        <v>-2.098800000000006</v>
      </c>
      <c r="V1198" s="22">
        <f>Sales[[#This Row],[Profit]]/Sales[[#This Row],[Sales]]</f>
        <v>-3.750000000000011E-2</v>
      </c>
    </row>
    <row r="1199" spans="1:22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 s="5">
        <v>431.92800000000005</v>
      </c>
      <c r="S1199">
        <v>9</v>
      </c>
      <c r="T1199">
        <v>0.2</v>
      </c>
      <c r="U1199" s="5">
        <v>64.789199999999951</v>
      </c>
      <c r="V1199" s="22">
        <f>Sales[[#This Row],[Profit]]/Sales[[#This Row],[Sales]]</f>
        <v>0.14999999999999986</v>
      </c>
    </row>
    <row r="1200" spans="1:22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 s="5">
        <v>95.983999999999995</v>
      </c>
      <c r="S1200">
        <v>4</v>
      </c>
      <c r="T1200">
        <v>0.3</v>
      </c>
      <c r="U1200" s="5">
        <v>-4.1135999999999981</v>
      </c>
      <c r="V1200" s="22">
        <f>Sales[[#This Row],[Profit]]/Sales[[#This Row],[Sales]]</f>
        <v>-4.2857142857142844E-2</v>
      </c>
    </row>
    <row r="1201" spans="1:22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 s="5">
        <v>1088.7919999999997</v>
      </c>
      <c r="S1201">
        <v>4</v>
      </c>
      <c r="T1201">
        <v>0.8</v>
      </c>
      <c r="U1201" s="5">
        <v>-1850.9464000000007</v>
      </c>
      <c r="V1201" s="22">
        <f>Sales[[#This Row],[Profit]]/Sales[[#This Row],[Sales]]</f>
        <v>-1.7000000000000011</v>
      </c>
    </row>
    <row r="1202" spans="1:22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 s="5">
        <v>544.00800000000004</v>
      </c>
      <c r="S1202">
        <v>3</v>
      </c>
      <c r="T1202">
        <v>0.2</v>
      </c>
      <c r="U1202" s="5">
        <v>40.800600000000003</v>
      </c>
      <c r="V1202" s="22">
        <f>Sales[[#This Row],[Profit]]/Sales[[#This Row],[Sales]]</f>
        <v>7.4999999999999997E-2</v>
      </c>
    </row>
    <row r="1203" spans="1:22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 s="5">
        <v>1.8720000000000003</v>
      </c>
      <c r="S1203">
        <v>3</v>
      </c>
      <c r="T1203">
        <v>0.7</v>
      </c>
      <c r="U1203" s="5">
        <v>-1.4352</v>
      </c>
      <c r="V1203" s="22">
        <f>Sales[[#This Row],[Profit]]/Sales[[#This Row],[Sales]]</f>
        <v>-0.7666666666666665</v>
      </c>
    </row>
    <row r="1204" spans="1:22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 s="5">
        <v>854.35200000000009</v>
      </c>
      <c r="S1204">
        <v>3</v>
      </c>
      <c r="T1204">
        <v>0.2</v>
      </c>
      <c r="U1204" s="5">
        <v>10.679399999999873</v>
      </c>
      <c r="V1204" s="22">
        <f>Sales[[#This Row],[Profit]]/Sales[[#This Row],[Sales]]</f>
        <v>1.249999999999985E-2</v>
      </c>
    </row>
    <row r="1205" spans="1:22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 s="5">
        <v>593.5680000000001</v>
      </c>
      <c r="S1205">
        <v>2</v>
      </c>
      <c r="T1205">
        <v>0.2</v>
      </c>
      <c r="U1205" s="5">
        <v>0</v>
      </c>
      <c r="V1205" s="22">
        <f>Sales[[#This Row],[Profit]]/Sales[[#This Row],[Sales]]</f>
        <v>0</v>
      </c>
    </row>
    <row r="1206" spans="1:22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 s="5">
        <v>338.04</v>
      </c>
      <c r="S1206">
        <v>3</v>
      </c>
      <c r="T1206">
        <v>0.2</v>
      </c>
      <c r="U1206" s="5">
        <v>-33.804000000000002</v>
      </c>
      <c r="V1206" s="22">
        <f>Sales[[#This Row],[Profit]]/Sales[[#This Row],[Sales]]</f>
        <v>-0.1</v>
      </c>
    </row>
    <row r="1207" spans="1:22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 s="5">
        <v>271.95999999999998</v>
      </c>
      <c r="S1207">
        <v>5</v>
      </c>
      <c r="T1207">
        <v>0.2</v>
      </c>
      <c r="U1207" s="5">
        <v>16.997500000000016</v>
      </c>
      <c r="V1207" s="22">
        <f>Sales[[#This Row],[Profit]]/Sales[[#This Row],[Sales]]</f>
        <v>6.2500000000000069E-2</v>
      </c>
    </row>
    <row r="1208" spans="1:22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 s="5">
        <v>11.21</v>
      </c>
      <c r="S1208">
        <v>1</v>
      </c>
      <c r="T1208">
        <v>0</v>
      </c>
      <c r="U1208" s="5">
        <v>3.3629999999999995</v>
      </c>
      <c r="V1208" s="22">
        <f>Sales[[#This Row],[Profit]]/Sales[[#This Row],[Sales]]</f>
        <v>0.29999999999999993</v>
      </c>
    </row>
    <row r="1209" spans="1:22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 s="5">
        <v>9.1440000000000001</v>
      </c>
      <c r="S1209">
        <v>3</v>
      </c>
      <c r="T1209">
        <v>0.2</v>
      </c>
      <c r="U1209" s="5">
        <v>3.2003999999999997</v>
      </c>
      <c r="V1209" s="22">
        <f>Sales[[#This Row],[Profit]]/Sales[[#This Row],[Sales]]</f>
        <v>0.35</v>
      </c>
    </row>
    <row r="1210" spans="1:22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 s="5">
        <v>14.069999999999999</v>
      </c>
      <c r="S1210">
        <v>7</v>
      </c>
      <c r="T1210">
        <v>0</v>
      </c>
      <c r="U1210" s="5">
        <v>6.8942999999999994</v>
      </c>
      <c r="V1210" s="22">
        <f>Sales[[#This Row],[Profit]]/Sales[[#This Row],[Sales]]</f>
        <v>0.49</v>
      </c>
    </row>
    <row r="1211" spans="1:22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 s="5">
        <v>41.86</v>
      </c>
      <c r="S1211">
        <v>7</v>
      </c>
      <c r="T1211">
        <v>0</v>
      </c>
      <c r="U1211" s="5">
        <v>10.465</v>
      </c>
      <c r="V1211" s="22">
        <f>Sales[[#This Row],[Profit]]/Sales[[#This Row],[Sales]]</f>
        <v>0.25</v>
      </c>
    </row>
    <row r="1212" spans="1:22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 s="5">
        <v>8.5440000000000005</v>
      </c>
      <c r="S1212">
        <v>2</v>
      </c>
      <c r="T1212">
        <v>0.2</v>
      </c>
      <c r="U1212" s="5">
        <v>2.8835999999999995</v>
      </c>
      <c r="V1212" s="22">
        <f>Sales[[#This Row],[Profit]]/Sales[[#This Row],[Sales]]</f>
        <v>0.33749999999999991</v>
      </c>
    </row>
    <row r="1213" spans="1:22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 s="5">
        <v>579.13599999999997</v>
      </c>
      <c r="S1213">
        <v>4</v>
      </c>
      <c r="T1213">
        <v>0.2</v>
      </c>
      <c r="U1213" s="5">
        <v>21.717599999999948</v>
      </c>
      <c r="V1213" s="22">
        <f>Sales[[#This Row],[Profit]]/Sales[[#This Row],[Sales]]</f>
        <v>3.7499999999999908E-2</v>
      </c>
    </row>
    <row r="1214" spans="1:22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 s="5">
        <v>141.37199999999999</v>
      </c>
      <c r="S1214">
        <v>2</v>
      </c>
      <c r="T1214">
        <v>0.3</v>
      </c>
      <c r="U1214" s="5">
        <v>-48.470400000000019</v>
      </c>
      <c r="V1214" s="22">
        <f>Sales[[#This Row],[Profit]]/Sales[[#This Row],[Sales]]</f>
        <v>-0.34285714285714303</v>
      </c>
    </row>
    <row r="1215" spans="1:22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 s="5">
        <v>3.036</v>
      </c>
      <c r="S1215">
        <v>2</v>
      </c>
      <c r="T1215">
        <v>0.7</v>
      </c>
      <c r="U1215" s="5">
        <v>-2.3275999999999994</v>
      </c>
      <c r="V1215" s="22">
        <f>Sales[[#This Row],[Profit]]/Sales[[#This Row],[Sales]]</f>
        <v>-0.7666666666666665</v>
      </c>
    </row>
    <row r="1216" spans="1:22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 s="5">
        <v>4.503000000000001</v>
      </c>
      <c r="S1216">
        <v>1</v>
      </c>
      <c r="T1216">
        <v>0.7</v>
      </c>
      <c r="U1216" s="5">
        <v>-3.6024000000000012</v>
      </c>
      <c r="V1216" s="22">
        <f>Sales[[#This Row],[Profit]]/Sales[[#This Row],[Sales]]</f>
        <v>-0.8</v>
      </c>
    </row>
    <row r="1217" spans="1:22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 s="5">
        <v>4.6719999999999997</v>
      </c>
      <c r="S1217">
        <v>1</v>
      </c>
      <c r="T1217">
        <v>0.2</v>
      </c>
      <c r="U1217" s="5">
        <v>1.5767999999999998</v>
      </c>
      <c r="V1217" s="22">
        <f>Sales[[#This Row],[Profit]]/Sales[[#This Row],[Sales]]</f>
        <v>0.33749999999999997</v>
      </c>
    </row>
    <row r="1218" spans="1:22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 s="5">
        <v>95.88000000000001</v>
      </c>
      <c r="S1218">
        <v>3</v>
      </c>
      <c r="T1218">
        <v>0.2</v>
      </c>
      <c r="U1218" s="5">
        <v>28.764000000000006</v>
      </c>
      <c r="V1218" s="22">
        <f>Sales[[#This Row],[Profit]]/Sales[[#This Row],[Sales]]</f>
        <v>0.30000000000000004</v>
      </c>
    </row>
    <row r="1219" spans="1:22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 s="5">
        <v>17.024000000000001</v>
      </c>
      <c r="S1219">
        <v>2</v>
      </c>
      <c r="T1219">
        <v>0.2</v>
      </c>
      <c r="U1219" s="5">
        <v>1.7024000000000008</v>
      </c>
      <c r="V1219" s="22">
        <f>Sales[[#This Row],[Profit]]/Sales[[#This Row],[Sales]]</f>
        <v>0.10000000000000005</v>
      </c>
    </row>
    <row r="1220" spans="1:22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 s="5">
        <v>258.69600000000003</v>
      </c>
      <c r="S1220">
        <v>3</v>
      </c>
      <c r="T1220">
        <v>0.2</v>
      </c>
      <c r="U1220" s="5">
        <v>64.674000000000007</v>
      </c>
      <c r="V1220" s="22">
        <f>Sales[[#This Row],[Profit]]/Sales[[#This Row],[Sales]]</f>
        <v>0.25</v>
      </c>
    </row>
    <row r="1221" spans="1:22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 s="5">
        <v>1931.9579999999999</v>
      </c>
      <c r="S1221">
        <v>7</v>
      </c>
      <c r="T1221">
        <v>0.4</v>
      </c>
      <c r="U1221" s="5">
        <v>-386.3915999999997</v>
      </c>
      <c r="V1221" s="22">
        <f>Sales[[#This Row],[Profit]]/Sales[[#This Row],[Sales]]</f>
        <v>-0.19999999999999987</v>
      </c>
    </row>
    <row r="1222" spans="1:22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 s="5">
        <v>249.75</v>
      </c>
      <c r="S1222">
        <v>9</v>
      </c>
      <c r="T1222">
        <v>0</v>
      </c>
      <c r="U1222" s="5">
        <v>44.954999999999977</v>
      </c>
      <c r="V1222" s="22">
        <f>Sales[[#This Row],[Profit]]/Sales[[#This Row],[Sales]]</f>
        <v>0.17999999999999991</v>
      </c>
    </row>
    <row r="1223" spans="1:22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 s="5">
        <v>255.93600000000004</v>
      </c>
      <c r="S1223">
        <v>8</v>
      </c>
      <c r="T1223">
        <v>0.2</v>
      </c>
      <c r="U1223" s="5">
        <v>28.792799999999971</v>
      </c>
      <c r="V1223" s="22">
        <f>Sales[[#This Row],[Profit]]/Sales[[#This Row],[Sales]]</f>
        <v>0.11249999999999988</v>
      </c>
    </row>
    <row r="1224" spans="1:22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 s="5">
        <v>113.78999999999999</v>
      </c>
      <c r="S1224">
        <v>3</v>
      </c>
      <c r="T1224">
        <v>0</v>
      </c>
      <c r="U1224" s="5">
        <v>20.482199999999992</v>
      </c>
      <c r="V1224" s="22">
        <f>Sales[[#This Row],[Profit]]/Sales[[#This Row],[Sales]]</f>
        <v>0.17999999999999994</v>
      </c>
    </row>
    <row r="1225" spans="1:22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 s="5">
        <v>78.150000000000006</v>
      </c>
      <c r="S1225">
        <v>1</v>
      </c>
      <c r="T1225">
        <v>0</v>
      </c>
      <c r="U1225" s="5">
        <v>34.38600000000001</v>
      </c>
      <c r="V1225" s="22">
        <f>Sales[[#This Row],[Profit]]/Sales[[#This Row],[Sales]]</f>
        <v>0.44000000000000011</v>
      </c>
    </row>
    <row r="1226" spans="1:22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 s="5">
        <v>1.7280000000000002</v>
      </c>
      <c r="S1226">
        <v>1</v>
      </c>
      <c r="T1226">
        <v>0.2</v>
      </c>
      <c r="U1226" s="5">
        <v>0.60479999999999989</v>
      </c>
      <c r="V1226" s="22">
        <f>Sales[[#This Row],[Profit]]/Sales[[#This Row],[Sales]]</f>
        <v>0.34999999999999992</v>
      </c>
    </row>
    <row r="1227" spans="1:22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 s="5">
        <v>40.56</v>
      </c>
      <c r="S1227">
        <v>4</v>
      </c>
      <c r="T1227">
        <v>0</v>
      </c>
      <c r="U1227" s="5">
        <v>19.874400000000001</v>
      </c>
      <c r="V1227" s="22">
        <f>Sales[[#This Row],[Profit]]/Sales[[#This Row],[Sales]]</f>
        <v>0.49</v>
      </c>
    </row>
    <row r="1228" spans="1:22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 s="5">
        <v>182.94</v>
      </c>
      <c r="S1228">
        <v>3</v>
      </c>
      <c r="T1228">
        <v>0</v>
      </c>
      <c r="U1228" s="5">
        <v>3.6587999999999994</v>
      </c>
      <c r="V1228" s="22">
        <f>Sales[[#This Row],[Profit]]/Sales[[#This Row],[Sales]]</f>
        <v>1.9999999999999997E-2</v>
      </c>
    </row>
    <row r="1229" spans="1:22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 s="5">
        <v>193.86</v>
      </c>
      <c r="S1229">
        <v>2</v>
      </c>
      <c r="T1229">
        <v>0</v>
      </c>
      <c r="U1229" s="5">
        <v>11.631599999999992</v>
      </c>
      <c r="V1229" s="22">
        <f>Sales[[#This Row],[Profit]]/Sales[[#This Row],[Sales]]</f>
        <v>5.9999999999999956E-2</v>
      </c>
    </row>
    <row r="1230" spans="1:22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 s="5">
        <v>15.28</v>
      </c>
      <c r="S1230">
        <v>2</v>
      </c>
      <c r="T1230">
        <v>0</v>
      </c>
      <c r="U1230" s="5">
        <v>7.4871999999999996</v>
      </c>
      <c r="V1230" s="22">
        <f>Sales[[#This Row],[Profit]]/Sales[[#This Row],[Sales]]</f>
        <v>0.49</v>
      </c>
    </row>
    <row r="1231" spans="1:22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 s="5">
        <v>8.73</v>
      </c>
      <c r="S1231">
        <v>1</v>
      </c>
      <c r="T1231">
        <v>0</v>
      </c>
      <c r="U1231" s="5">
        <v>2.9681999999999995</v>
      </c>
      <c r="V1231" s="22">
        <f>Sales[[#This Row],[Profit]]/Sales[[#This Row],[Sales]]</f>
        <v>0.33999999999999991</v>
      </c>
    </row>
    <row r="1232" spans="1:22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 s="5">
        <v>5.68</v>
      </c>
      <c r="S1232">
        <v>2</v>
      </c>
      <c r="T1232">
        <v>0</v>
      </c>
      <c r="U1232" s="5">
        <v>1.7607999999999997</v>
      </c>
      <c r="V1232" s="22">
        <f>Sales[[#This Row],[Profit]]/Sales[[#This Row],[Sales]]</f>
        <v>0.30999999999999994</v>
      </c>
    </row>
    <row r="1233" spans="1:22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 s="5">
        <v>2.78</v>
      </c>
      <c r="S1233">
        <v>2</v>
      </c>
      <c r="T1233">
        <v>0</v>
      </c>
      <c r="U1233" s="5">
        <v>0.72279999999999989</v>
      </c>
      <c r="V1233" s="22">
        <f>Sales[[#This Row],[Profit]]/Sales[[#This Row],[Sales]]</f>
        <v>0.25999999999999995</v>
      </c>
    </row>
    <row r="1234" spans="1:22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 s="5">
        <v>79.959999999999994</v>
      </c>
      <c r="S1234">
        <v>2</v>
      </c>
      <c r="T1234">
        <v>0</v>
      </c>
      <c r="U1234" s="5">
        <v>35.981999999999992</v>
      </c>
      <c r="V1234" s="22">
        <f>Sales[[#This Row],[Profit]]/Sales[[#This Row],[Sales]]</f>
        <v>0.44999999999999996</v>
      </c>
    </row>
    <row r="1235" spans="1:22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 s="5">
        <v>839.98799999999994</v>
      </c>
      <c r="S1235">
        <v>2</v>
      </c>
      <c r="T1235">
        <v>0.4</v>
      </c>
      <c r="U1235" s="5">
        <v>69.99899999999991</v>
      </c>
      <c r="V1235" s="22">
        <f>Sales[[#This Row],[Profit]]/Sales[[#This Row],[Sales]]</f>
        <v>8.3333333333333232E-2</v>
      </c>
    </row>
    <row r="1236" spans="1:22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 s="5">
        <v>47.952000000000005</v>
      </c>
      <c r="S1236">
        <v>3</v>
      </c>
      <c r="T1236">
        <v>0.2</v>
      </c>
      <c r="U1236" s="5">
        <v>13.786200000000006</v>
      </c>
      <c r="V1236" s="22">
        <f>Sales[[#This Row],[Profit]]/Sales[[#This Row],[Sales]]</f>
        <v>0.28750000000000009</v>
      </c>
    </row>
    <row r="1237" spans="1:22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 s="5">
        <v>37.425000000000004</v>
      </c>
      <c r="S1237">
        <v>5</v>
      </c>
      <c r="T1237">
        <v>0.7</v>
      </c>
      <c r="U1237" s="5">
        <v>-29.940000000000012</v>
      </c>
      <c r="V1237" s="22">
        <f>Sales[[#This Row],[Profit]]/Sales[[#This Row],[Sales]]</f>
        <v>-0.80000000000000027</v>
      </c>
    </row>
    <row r="1238" spans="1:22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 s="5">
        <v>63.967999999999996</v>
      </c>
      <c r="S1238">
        <v>2</v>
      </c>
      <c r="T1238">
        <v>0.2</v>
      </c>
      <c r="U1238" s="5">
        <v>0</v>
      </c>
      <c r="V1238" s="22">
        <f>Sales[[#This Row],[Profit]]/Sales[[#This Row],[Sales]]</f>
        <v>0</v>
      </c>
    </row>
    <row r="1239" spans="1:22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 s="5">
        <v>165.048</v>
      </c>
      <c r="S1239">
        <v>3</v>
      </c>
      <c r="T1239">
        <v>0.2</v>
      </c>
      <c r="U1239" s="5">
        <v>41.262</v>
      </c>
      <c r="V1239" s="22">
        <f>Sales[[#This Row],[Profit]]/Sales[[#This Row],[Sales]]</f>
        <v>0.25</v>
      </c>
    </row>
    <row r="1240" spans="1:22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 s="5">
        <v>12.35</v>
      </c>
      <c r="S1240">
        <v>1</v>
      </c>
      <c r="T1240">
        <v>0</v>
      </c>
      <c r="U1240" s="5">
        <v>5.4340000000000002</v>
      </c>
      <c r="V1240" s="22">
        <f>Sales[[#This Row],[Profit]]/Sales[[#This Row],[Sales]]</f>
        <v>0.44</v>
      </c>
    </row>
    <row r="1241" spans="1:22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 s="5">
        <v>40.97</v>
      </c>
      <c r="S1241">
        <v>1</v>
      </c>
      <c r="T1241">
        <v>0</v>
      </c>
      <c r="U1241" s="5">
        <v>10.652200000000001</v>
      </c>
      <c r="V1241" s="22">
        <f>Sales[[#This Row],[Profit]]/Sales[[#This Row],[Sales]]</f>
        <v>0.26</v>
      </c>
    </row>
    <row r="1242" spans="1:22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 s="5">
        <v>22.96</v>
      </c>
      <c r="S1242">
        <v>2</v>
      </c>
      <c r="T1242">
        <v>0</v>
      </c>
      <c r="U1242" s="5">
        <v>10.7912</v>
      </c>
      <c r="V1242" s="22">
        <f>Sales[[#This Row],[Profit]]/Sales[[#This Row],[Sales]]</f>
        <v>0.47</v>
      </c>
    </row>
    <row r="1243" spans="1:22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 s="5">
        <v>22</v>
      </c>
      <c r="S1243">
        <v>4</v>
      </c>
      <c r="T1243">
        <v>0</v>
      </c>
      <c r="U1243" s="5">
        <v>5.5</v>
      </c>
      <c r="V1243" s="22">
        <f>Sales[[#This Row],[Profit]]/Sales[[#This Row],[Sales]]</f>
        <v>0.25</v>
      </c>
    </row>
    <row r="1244" spans="1:22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 s="5">
        <v>398.35199999999998</v>
      </c>
      <c r="S1244">
        <v>3</v>
      </c>
      <c r="T1244">
        <v>0.2</v>
      </c>
      <c r="U1244" s="5">
        <v>124.48499999999999</v>
      </c>
      <c r="V1244" s="22">
        <f>Sales[[#This Row],[Profit]]/Sales[[#This Row],[Sales]]</f>
        <v>0.3125</v>
      </c>
    </row>
    <row r="1245" spans="1:22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 s="5">
        <v>8.7200000000000006</v>
      </c>
      <c r="S1245">
        <v>4</v>
      </c>
      <c r="T1245">
        <v>0</v>
      </c>
      <c r="U1245" s="5">
        <v>3.5752000000000006</v>
      </c>
      <c r="V1245" s="22">
        <f>Sales[[#This Row],[Profit]]/Sales[[#This Row],[Sales]]</f>
        <v>0.41000000000000003</v>
      </c>
    </row>
    <row r="1246" spans="1:22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 s="5">
        <v>48.69</v>
      </c>
      <c r="S1246">
        <v>9</v>
      </c>
      <c r="T1246">
        <v>0</v>
      </c>
      <c r="U1246" s="5">
        <v>23.8581</v>
      </c>
      <c r="V1246" s="22">
        <f>Sales[[#This Row],[Profit]]/Sales[[#This Row],[Sales]]</f>
        <v>0.49000000000000005</v>
      </c>
    </row>
    <row r="1247" spans="1:22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 s="5">
        <v>764.6880000000001</v>
      </c>
      <c r="S1247">
        <v>6</v>
      </c>
      <c r="T1247">
        <v>0.2</v>
      </c>
      <c r="U1247" s="5">
        <v>95.585999999999899</v>
      </c>
      <c r="V1247" s="22">
        <f>Sales[[#This Row],[Profit]]/Sales[[#This Row],[Sales]]</f>
        <v>0.12499999999999985</v>
      </c>
    </row>
    <row r="1248" spans="1:22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 s="5">
        <v>3610.848</v>
      </c>
      <c r="S1248">
        <v>12</v>
      </c>
      <c r="T1248">
        <v>0.2</v>
      </c>
      <c r="U1248" s="5">
        <v>135.4068000000002</v>
      </c>
      <c r="V1248" s="22">
        <f>Sales[[#This Row],[Profit]]/Sales[[#This Row],[Sales]]</f>
        <v>3.7500000000000054E-2</v>
      </c>
    </row>
    <row r="1249" spans="1:22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 s="5">
        <v>254.97449999999998</v>
      </c>
      <c r="S1249">
        <v>3</v>
      </c>
      <c r="T1249">
        <v>0.15</v>
      </c>
      <c r="U1249" s="5">
        <v>11.998799999999989</v>
      </c>
      <c r="V1249" s="22">
        <f>Sales[[#This Row],[Profit]]/Sales[[#This Row],[Sales]]</f>
        <v>4.7058823529411722E-2</v>
      </c>
    </row>
    <row r="1250" spans="1:22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 s="5">
        <v>38.82</v>
      </c>
      <c r="S1250">
        <v>6</v>
      </c>
      <c r="T1250">
        <v>0</v>
      </c>
      <c r="U1250" s="5">
        <v>17.468999999999998</v>
      </c>
      <c r="V1250" s="22">
        <f>Sales[[#This Row],[Profit]]/Sales[[#This Row],[Sales]]</f>
        <v>0.44999999999999996</v>
      </c>
    </row>
    <row r="1251" spans="1:22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 s="5">
        <v>1141.9379999999999</v>
      </c>
      <c r="S1251">
        <v>9</v>
      </c>
      <c r="T1251">
        <v>0.1</v>
      </c>
      <c r="U1251" s="5">
        <v>139.57019999999989</v>
      </c>
      <c r="V1251" s="22">
        <f>Sales[[#This Row],[Profit]]/Sales[[#This Row],[Sales]]</f>
        <v>0.12222222222222213</v>
      </c>
    </row>
    <row r="1252" spans="1:22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 s="5">
        <v>1704.56</v>
      </c>
      <c r="S1252">
        <v>13</v>
      </c>
      <c r="T1252">
        <v>0</v>
      </c>
      <c r="U1252" s="5">
        <v>511.36799999999999</v>
      </c>
      <c r="V1252" s="22">
        <f>Sales[[#This Row],[Profit]]/Sales[[#This Row],[Sales]]</f>
        <v>0.3</v>
      </c>
    </row>
    <row r="1253" spans="1:22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 s="5">
        <v>3.2</v>
      </c>
      <c r="S1253">
        <v>2</v>
      </c>
      <c r="T1253">
        <v>0</v>
      </c>
      <c r="U1253" s="5">
        <v>1.3760000000000003</v>
      </c>
      <c r="V1253" s="22">
        <f>Sales[[#This Row],[Profit]]/Sales[[#This Row],[Sales]]</f>
        <v>0.4300000000000001</v>
      </c>
    </row>
    <row r="1254" spans="1:22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 s="5">
        <v>1099.96</v>
      </c>
      <c r="S1254">
        <v>4</v>
      </c>
      <c r="T1254">
        <v>0</v>
      </c>
      <c r="U1254" s="5">
        <v>285.9896</v>
      </c>
      <c r="V1254" s="22">
        <f>Sales[[#This Row],[Profit]]/Sales[[#This Row],[Sales]]</f>
        <v>0.26</v>
      </c>
    </row>
    <row r="1255" spans="1:22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 s="5">
        <v>5.2480000000000002</v>
      </c>
      <c r="S1255">
        <v>2</v>
      </c>
      <c r="T1255">
        <v>0.2</v>
      </c>
      <c r="U1255" s="5">
        <v>0.59039999999999915</v>
      </c>
      <c r="V1255" s="22">
        <f>Sales[[#This Row],[Profit]]/Sales[[#This Row],[Sales]]</f>
        <v>0.11249999999999984</v>
      </c>
    </row>
    <row r="1256" spans="1:22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 s="5">
        <v>35.909999999999997</v>
      </c>
      <c r="S1256">
        <v>3</v>
      </c>
      <c r="T1256">
        <v>0.4</v>
      </c>
      <c r="U1256" s="5">
        <v>-8.3790000000000031</v>
      </c>
      <c r="V1256" s="22">
        <f>Sales[[#This Row],[Profit]]/Sales[[#This Row],[Sales]]</f>
        <v>-0.23333333333333345</v>
      </c>
    </row>
    <row r="1257" spans="1:22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 s="5">
        <v>6.6959999999999997</v>
      </c>
      <c r="S1257">
        <v>1</v>
      </c>
      <c r="T1257">
        <v>0.2</v>
      </c>
      <c r="U1257" s="5">
        <v>0.50219999999999976</v>
      </c>
      <c r="V1257" s="22">
        <f>Sales[[#This Row],[Profit]]/Sales[[#This Row],[Sales]]</f>
        <v>7.4999999999999969E-2</v>
      </c>
    </row>
    <row r="1258" spans="1:22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 s="5">
        <v>43.872000000000007</v>
      </c>
      <c r="S1258">
        <v>2</v>
      </c>
      <c r="T1258">
        <v>0.2</v>
      </c>
      <c r="U1258" s="5">
        <v>11.516399999999999</v>
      </c>
      <c r="V1258" s="22">
        <f>Sales[[#This Row],[Profit]]/Sales[[#This Row],[Sales]]</f>
        <v>0.26249999999999996</v>
      </c>
    </row>
    <row r="1259" spans="1:22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 s="5">
        <v>27.882000000000005</v>
      </c>
      <c r="S1259">
        <v>3</v>
      </c>
      <c r="T1259">
        <v>0.7</v>
      </c>
      <c r="U1259" s="5">
        <v>-20.446799999999996</v>
      </c>
      <c r="V1259" s="22">
        <f>Sales[[#This Row],[Profit]]/Sales[[#This Row],[Sales]]</f>
        <v>-0.73333333333333306</v>
      </c>
    </row>
    <row r="1260" spans="1:22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 s="5">
        <v>540.048</v>
      </c>
      <c r="S1260">
        <v>3</v>
      </c>
      <c r="T1260">
        <v>0.2</v>
      </c>
      <c r="U1260" s="5">
        <v>-47.254199999999997</v>
      </c>
      <c r="V1260" s="22">
        <f>Sales[[#This Row],[Profit]]/Sales[[#This Row],[Sales]]</f>
        <v>-8.7499999999999994E-2</v>
      </c>
    </row>
    <row r="1261" spans="1:22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 s="5">
        <v>255.68000000000004</v>
      </c>
      <c r="S1261">
        <v>8</v>
      </c>
      <c r="T1261">
        <v>0.2</v>
      </c>
      <c r="U1261" s="5">
        <v>76.704000000000008</v>
      </c>
      <c r="V1261" s="22">
        <f>Sales[[#This Row],[Profit]]/Sales[[#This Row],[Sales]]</f>
        <v>0.3</v>
      </c>
    </row>
    <row r="1262" spans="1:22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 s="5">
        <v>863.87999999999988</v>
      </c>
      <c r="S1262">
        <v>3</v>
      </c>
      <c r="T1262">
        <v>0.2</v>
      </c>
      <c r="U1262" s="5">
        <v>107.98499999999996</v>
      </c>
      <c r="V1262" s="22">
        <f>Sales[[#This Row],[Profit]]/Sales[[#This Row],[Sales]]</f>
        <v>0.12499999999999997</v>
      </c>
    </row>
    <row r="1263" spans="1:22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 s="5">
        <v>17.616000000000003</v>
      </c>
      <c r="S1263">
        <v>4</v>
      </c>
      <c r="T1263">
        <v>0.7</v>
      </c>
      <c r="U1263" s="5">
        <v>-14.0928</v>
      </c>
      <c r="V1263" s="22">
        <f>Sales[[#This Row],[Profit]]/Sales[[#This Row],[Sales]]</f>
        <v>-0.79999999999999993</v>
      </c>
    </row>
    <row r="1264" spans="1:22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 s="5">
        <v>17.472000000000001</v>
      </c>
      <c r="S1264">
        <v>3</v>
      </c>
      <c r="T1264">
        <v>0.2</v>
      </c>
      <c r="U1264" s="5">
        <v>6.3336000000000006</v>
      </c>
      <c r="V1264" s="22">
        <f>Sales[[#This Row],[Profit]]/Sales[[#This Row],[Sales]]</f>
        <v>0.36249999999999999</v>
      </c>
    </row>
    <row r="1265" spans="1:22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 s="5">
        <v>69.900000000000006</v>
      </c>
      <c r="S1265">
        <v>2</v>
      </c>
      <c r="T1265">
        <v>0</v>
      </c>
      <c r="U1265" s="5">
        <v>18.873000000000005</v>
      </c>
      <c r="V1265" s="22">
        <f>Sales[[#This Row],[Profit]]/Sales[[#This Row],[Sales]]</f>
        <v>0.27</v>
      </c>
    </row>
    <row r="1266" spans="1:22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 s="5">
        <v>41.849999999999994</v>
      </c>
      <c r="S1266">
        <v>5</v>
      </c>
      <c r="T1266">
        <v>0</v>
      </c>
      <c r="U1266" s="5">
        <v>10.880999999999998</v>
      </c>
      <c r="V1266" s="22">
        <f>Sales[[#This Row],[Profit]]/Sales[[#This Row],[Sales]]</f>
        <v>0.26</v>
      </c>
    </row>
    <row r="1267" spans="1:22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 s="5">
        <v>6.57</v>
      </c>
      <c r="S1267">
        <v>3</v>
      </c>
      <c r="T1267">
        <v>0</v>
      </c>
      <c r="U1267" s="5">
        <v>1.7738999999999998</v>
      </c>
      <c r="V1267" s="22">
        <f>Sales[[#This Row],[Profit]]/Sales[[#This Row],[Sales]]</f>
        <v>0.26999999999999996</v>
      </c>
    </row>
    <row r="1268" spans="1:22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 s="5">
        <v>142.86000000000001</v>
      </c>
      <c r="S1268">
        <v>1</v>
      </c>
      <c r="T1268">
        <v>0</v>
      </c>
      <c r="U1268" s="5">
        <v>41.429399999999987</v>
      </c>
      <c r="V1268" s="22">
        <f>Sales[[#This Row],[Profit]]/Sales[[#This Row],[Sales]]</f>
        <v>0.28999999999999987</v>
      </c>
    </row>
    <row r="1269" spans="1:22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 s="5">
        <v>292.27200000000005</v>
      </c>
      <c r="S1269">
        <v>6</v>
      </c>
      <c r="T1269">
        <v>0.2</v>
      </c>
      <c r="U1269" s="5">
        <v>18.266999999999967</v>
      </c>
      <c r="V1269" s="22">
        <f>Sales[[#This Row],[Profit]]/Sales[[#This Row],[Sales]]</f>
        <v>6.2499999999999875E-2</v>
      </c>
    </row>
    <row r="1270" spans="1:22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 s="5">
        <v>29.328000000000003</v>
      </c>
      <c r="S1270">
        <v>3</v>
      </c>
      <c r="T1270">
        <v>0.2</v>
      </c>
      <c r="U1270" s="5">
        <v>3.665999999999995</v>
      </c>
      <c r="V1270" s="22">
        <f>Sales[[#This Row],[Profit]]/Sales[[#This Row],[Sales]]</f>
        <v>0.12499999999999982</v>
      </c>
    </row>
    <row r="1271" spans="1:22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 s="5">
        <v>12.48</v>
      </c>
      <c r="S1271">
        <v>2</v>
      </c>
      <c r="T1271">
        <v>0</v>
      </c>
      <c r="U1271" s="5">
        <v>5.6159999999999997</v>
      </c>
      <c r="V1271" s="22">
        <f>Sales[[#This Row],[Profit]]/Sales[[#This Row],[Sales]]</f>
        <v>0.44999999999999996</v>
      </c>
    </row>
    <row r="1272" spans="1:22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 s="5">
        <v>102.33600000000001</v>
      </c>
      <c r="S1272">
        <v>4</v>
      </c>
      <c r="T1272">
        <v>0.2</v>
      </c>
      <c r="U1272" s="5">
        <v>-12.792000000000002</v>
      </c>
      <c r="V1272" s="22">
        <f>Sales[[#This Row],[Profit]]/Sales[[#This Row],[Sales]]</f>
        <v>-0.125</v>
      </c>
    </row>
    <row r="1273" spans="1:22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 s="5">
        <v>48.791999999999987</v>
      </c>
      <c r="S1273">
        <v>3</v>
      </c>
      <c r="T1273">
        <v>0.8</v>
      </c>
      <c r="U1273" s="5">
        <v>-126.85920000000002</v>
      </c>
      <c r="V1273" s="22">
        <f>Sales[[#This Row],[Profit]]/Sales[[#This Row],[Sales]]</f>
        <v>-2.600000000000001</v>
      </c>
    </row>
    <row r="1274" spans="1:22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 s="5">
        <v>44.847999999999992</v>
      </c>
      <c r="S1274">
        <v>8</v>
      </c>
      <c r="T1274">
        <v>0.8</v>
      </c>
      <c r="U1274" s="5">
        <v>-67.27200000000002</v>
      </c>
      <c r="V1274" s="22">
        <f>Sales[[#This Row],[Profit]]/Sales[[#This Row],[Sales]]</f>
        <v>-1.5000000000000007</v>
      </c>
    </row>
    <row r="1275" spans="1:22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 s="5">
        <v>10.368000000000002</v>
      </c>
      <c r="S1275">
        <v>2</v>
      </c>
      <c r="T1275">
        <v>0.2</v>
      </c>
      <c r="U1275" s="5">
        <v>3.6288</v>
      </c>
      <c r="V1275" s="22">
        <f>Sales[[#This Row],[Profit]]/Sales[[#This Row],[Sales]]</f>
        <v>0.34999999999999992</v>
      </c>
    </row>
    <row r="1276" spans="1:22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 s="5">
        <v>388.42999999999995</v>
      </c>
      <c r="S1276">
        <v>5</v>
      </c>
      <c r="T1276">
        <v>0.3</v>
      </c>
      <c r="U1276" s="5">
        <v>-88.783999999999978</v>
      </c>
      <c r="V1276" s="22">
        <f>Sales[[#This Row],[Profit]]/Sales[[#This Row],[Sales]]</f>
        <v>-0.22857142857142854</v>
      </c>
    </row>
    <row r="1277" spans="1:22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 s="5">
        <v>14.352000000000002</v>
      </c>
      <c r="S1277">
        <v>3</v>
      </c>
      <c r="T1277">
        <v>0.2</v>
      </c>
      <c r="U1277" s="5">
        <v>5.2026000000000003</v>
      </c>
      <c r="V1277" s="22">
        <f>Sales[[#This Row],[Profit]]/Sales[[#This Row],[Sales]]</f>
        <v>0.36249999999999999</v>
      </c>
    </row>
    <row r="1278" spans="1:22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 s="5">
        <v>63.991999999999997</v>
      </c>
      <c r="S1278">
        <v>1</v>
      </c>
      <c r="T1278">
        <v>0.2</v>
      </c>
      <c r="U1278" s="5">
        <v>-7.1990999999999961</v>
      </c>
      <c r="V1278" s="22">
        <f>Sales[[#This Row],[Profit]]/Sales[[#This Row],[Sales]]</f>
        <v>-0.11249999999999995</v>
      </c>
    </row>
    <row r="1279" spans="1:22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 s="5">
        <v>86.352000000000004</v>
      </c>
      <c r="S1279">
        <v>3</v>
      </c>
      <c r="T1279">
        <v>0.2</v>
      </c>
      <c r="U1279" s="5">
        <v>5.3969999999999914</v>
      </c>
      <c r="V1279" s="22">
        <f>Sales[[#This Row],[Profit]]/Sales[[#This Row],[Sales]]</f>
        <v>6.2499999999999896E-2</v>
      </c>
    </row>
    <row r="1280" spans="1:22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 s="5">
        <v>32.97</v>
      </c>
      <c r="S1280">
        <v>3</v>
      </c>
      <c r="T1280">
        <v>0</v>
      </c>
      <c r="U1280" s="5">
        <v>12.8583</v>
      </c>
      <c r="V1280" s="22">
        <f>Sales[[#This Row],[Profit]]/Sales[[#This Row],[Sales]]</f>
        <v>0.39</v>
      </c>
    </row>
    <row r="1281" spans="1:22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 s="5">
        <v>83.88</v>
      </c>
      <c r="S1281">
        <v>4</v>
      </c>
      <c r="T1281">
        <v>0</v>
      </c>
      <c r="U1281" s="5">
        <v>30.196799999999996</v>
      </c>
      <c r="V1281" s="22">
        <f>Sales[[#This Row],[Profit]]/Sales[[#This Row],[Sales]]</f>
        <v>0.36</v>
      </c>
    </row>
    <row r="1282" spans="1:22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 s="5">
        <v>278.39999999999998</v>
      </c>
      <c r="S1282">
        <v>3</v>
      </c>
      <c r="T1282">
        <v>0</v>
      </c>
      <c r="U1282" s="5">
        <v>80.735999999999976</v>
      </c>
      <c r="V1282" s="22">
        <f>Sales[[#This Row],[Profit]]/Sales[[#This Row],[Sales]]</f>
        <v>0.28999999999999992</v>
      </c>
    </row>
    <row r="1283" spans="1:22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 s="5">
        <v>15.120000000000001</v>
      </c>
      <c r="S1283">
        <v>3</v>
      </c>
      <c r="T1283">
        <v>0.2</v>
      </c>
      <c r="U1283" s="5">
        <v>4.9139999999999988</v>
      </c>
      <c r="V1283" s="22">
        <f>Sales[[#This Row],[Profit]]/Sales[[#This Row],[Sales]]</f>
        <v>0.3249999999999999</v>
      </c>
    </row>
    <row r="1284" spans="1:22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 s="5">
        <v>17.430000000000003</v>
      </c>
      <c r="S1284">
        <v>1</v>
      </c>
      <c r="T1284">
        <v>0.7</v>
      </c>
      <c r="U1284" s="5">
        <v>-13.363000000000003</v>
      </c>
      <c r="V1284" s="22">
        <f>Sales[[#This Row],[Profit]]/Sales[[#This Row],[Sales]]</f>
        <v>-0.76666666666666672</v>
      </c>
    </row>
    <row r="1285" spans="1:22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 s="5">
        <v>251.64</v>
      </c>
      <c r="S1285">
        <v>3</v>
      </c>
      <c r="T1285">
        <v>0.2</v>
      </c>
      <c r="U1285" s="5">
        <v>88.073999999999984</v>
      </c>
      <c r="V1285" s="22">
        <f>Sales[[#This Row],[Profit]]/Sales[[#This Row],[Sales]]</f>
        <v>0.35</v>
      </c>
    </row>
    <row r="1286" spans="1:22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 s="5">
        <v>2.7719999999999994</v>
      </c>
      <c r="S1286">
        <v>7</v>
      </c>
      <c r="T1286">
        <v>0.8</v>
      </c>
      <c r="U1286" s="5">
        <v>-4.8510000000000009</v>
      </c>
      <c r="V1286" s="22">
        <f>Sales[[#This Row],[Profit]]/Sales[[#This Row],[Sales]]</f>
        <v>-1.7500000000000007</v>
      </c>
    </row>
    <row r="1287" spans="1:22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 s="5">
        <v>14.9</v>
      </c>
      <c r="S1287">
        <v>5</v>
      </c>
      <c r="T1287">
        <v>0</v>
      </c>
      <c r="U1287" s="5">
        <v>1.0429999999999984</v>
      </c>
      <c r="V1287" s="22">
        <f>Sales[[#This Row],[Profit]]/Sales[[#This Row],[Sales]]</f>
        <v>6.9999999999999896E-2</v>
      </c>
    </row>
    <row r="1288" spans="1:22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 s="5">
        <v>15.48</v>
      </c>
      <c r="S1288">
        <v>3</v>
      </c>
      <c r="T1288">
        <v>0</v>
      </c>
      <c r="U1288" s="5">
        <v>4.4891999999999985</v>
      </c>
      <c r="V1288" s="22">
        <f>Sales[[#This Row],[Profit]]/Sales[[#This Row],[Sales]]</f>
        <v>0.28999999999999987</v>
      </c>
    </row>
    <row r="1289" spans="1:22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 s="5">
        <v>39.880000000000003</v>
      </c>
      <c r="S1289">
        <v>2</v>
      </c>
      <c r="T1289">
        <v>0</v>
      </c>
      <c r="U1289" s="5">
        <v>11.166400000000003</v>
      </c>
      <c r="V1289" s="22">
        <f>Sales[[#This Row],[Profit]]/Sales[[#This Row],[Sales]]</f>
        <v>0.28000000000000008</v>
      </c>
    </row>
    <row r="1290" spans="1:22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 s="5">
        <v>12.192</v>
      </c>
      <c r="S1290">
        <v>4</v>
      </c>
      <c r="T1290">
        <v>0.2</v>
      </c>
      <c r="U1290" s="5">
        <v>4.1147999999999989</v>
      </c>
      <c r="V1290" s="22">
        <f>Sales[[#This Row],[Profit]]/Sales[[#This Row],[Sales]]</f>
        <v>0.33749999999999991</v>
      </c>
    </row>
    <row r="1291" spans="1:22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 s="5">
        <v>20.82</v>
      </c>
      <c r="S1291">
        <v>3</v>
      </c>
      <c r="T1291">
        <v>0</v>
      </c>
      <c r="U1291" s="5">
        <v>7.4952000000000005</v>
      </c>
      <c r="V1291" s="22">
        <f>Sales[[#This Row],[Profit]]/Sales[[#This Row],[Sales]]</f>
        <v>0.36000000000000004</v>
      </c>
    </row>
    <row r="1292" spans="1:22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 s="5">
        <v>13.216000000000001</v>
      </c>
      <c r="S1292">
        <v>4</v>
      </c>
      <c r="T1292">
        <v>0.2</v>
      </c>
      <c r="U1292" s="5">
        <v>4.4603999999999999</v>
      </c>
      <c r="V1292" s="22">
        <f>Sales[[#This Row],[Profit]]/Sales[[#This Row],[Sales]]</f>
        <v>0.33749999999999997</v>
      </c>
    </row>
    <row r="1293" spans="1:22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 s="5">
        <v>32.400000000000006</v>
      </c>
      <c r="S1293">
        <v>5</v>
      </c>
      <c r="T1293">
        <v>0</v>
      </c>
      <c r="U1293" s="5">
        <v>15.552000000000001</v>
      </c>
      <c r="V1293" s="22">
        <f>Sales[[#This Row],[Profit]]/Sales[[#This Row],[Sales]]</f>
        <v>0.48</v>
      </c>
    </row>
    <row r="1294" spans="1:22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 s="5">
        <v>32.94</v>
      </c>
      <c r="S1294">
        <v>3</v>
      </c>
      <c r="T1294">
        <v>0</v>
      </c>
      <c r="U1294" s="5">
        <v>9.2232000000000021</v>
      </c>
      <c r="V1294" s="22">
        <f>Sales[[#This Row],[Profit]]/Sales[[#This Row],[Sales]]</f>
        <v>0.28000000000000008</v>
      </c>
    </row>
    <row r="1295" spans="1:22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 s="5">
        <v>114.2</v>
      </c>
      <c r="S1295">
        <v>5</v>
      </c>
      <c r="T1295">
        <v>0</v>
      </c>
      <c r="U1295" s="5">
        <v>52.531999999999996</v>
      </c>
      <c r="V1295" s="22">
        <f>Sales[[#This Row],[Profit]]/Sales[[#This Row],[Sales]]</f>
        <v>0.45999999999999996</v>
      </c>
    </row>
    <row r="1296" spans="1:22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 s="5">
        <v>3.08</v>
      </c>
      <c r="S1296">
        <v>1</v>
      </c>
      <c r="T1296">
        <v>0</v>
      </c>
      <c r="U1296" s="5">
        <v>1.4783999999999999</v>
      </c>
      <c r="V1296" s="22">
        <f>Sales[[#This Row],[Profit]]/Sales[[#This Row],[Sales]]</f>
        <v>0.48</v>
      </c>
    </row>
    <row r="1297" spans="1:22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 s="5">
        <v>845.72799999999995</v>
      </c>
      <c r="S1297">
        <v>13</v>
      </c>
      <c r="T1297">
        <v>0.2</v>
      </c>
      <c r="U1297" s="5">
        <v>84.572799999999944</v>
      </c>
      <c r="V1297" s="22">
        <f>Sales[[#This Row],[Profit]]/Sales[[#This Row],[Sales]]</f>
        <v>9.9999999999999936E-2</v>
      </c>
    </row>
    <row r="1298" spans="1:22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 s="5">
        <v>13.904</v>
      </c>
      <c r="S1298">
        <v>2</v>
      </c>
      <c r="T1298">
        <v>0.2</v>
      </c>
      <c r="U1298" s="5">
        <v>4.5187999999999997</v>
      </c>
      <c r="V1298" s="22">
        <f>Sales[[#This Row],[Profit]]/Sales[[#This Row],[Sales]]</f>
        <v>0.32499999999999996</v>
      </c>
    </row>
    <row r="1299" spans="1:22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 s="5">
        <v>20.72</v>
      </c>
      <c r="S1299">
        <v>2</v>
      </c>
      <c r="T1299">
        <v>0.2</v>
      </c>
      <c r="U1299" s="5">
        <v>6.4749999999999979</v>
      </c>
      <c r="V1299" s="22">
        <f>Sales[[#This Row],[Profit]]/Sales[[#This Row],[Sales]]</f>
        <v>0.31249999999999989</v>
      </c>
    </row>
    <row r="1300" spans="1:22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 s="5">
        <v>114.94999999999999</v>
      </c>
      <c r="S1300">
        <v>5</v>
      </c>
      <c r="T1300">
        <v>0</v>
      </c>
      <c r="U1300" s="5">
        <v>2.2990000000000066</v>
      </c>
      <c r="V1300" s="22">
        <f>Sales[[#This Row],[Profit]]/Sales[[#This Row],[Sales]]</f>
        <v>2.0000000000000059E-2</v>
      </c>
    </row>
    <row r="1301" spans="1:22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 s="5">
        <v>26.96</v>
      </c>
      <c r="S1301">
        <v>2</v>
      </c>
      <c r="T1301">
        <v>0</v>
      </c>
      <c r="U1301" s="5">
        <v>7.0095999999999989</v>
      </c>
      <c r="V1301" s="22">
        <f>Sales[[#This Row],[Profit]]/Sales[[#This Row],[Sales]]</f>
        <v>0.25999999999999995</v>
      </c>
    </row>
    <row r="1302" spans="1:22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 s="5">
        <v>572.76</v>
      </c>
      <c r="S1302">
        <v>6</v>
      </c>
      <c r="T1302">
        <v>0</v>
      </c>
      <c r="U1302" s="5">
        <v>166.10039999999995</v>
      </c>
      <c r="V1302" s="22">
        <f>Sales[[#This Row],[Profit]]/Sales[[#This Row],[Sales]]</f>
        <v>0.28999999999999992</v>
      </c>
    </row>
    <row r="1303" spans="1:22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 s="5">
        <v>286.38</v>
      </c>
      <c r="S1303">
        <v>3</v>
      </c>
      <c r="T1303">
        <v>0</v>
      </c>
      <c r="U1303" s="5">
        <v>83.050199999999975</v>
      </c>
      <c r="V1303" s="22">
        <f>Sales[[#This Row],[Profit]]/Sales[[#This Row],[Sales]]</f>
        <v>0.28999999999999992</v>
      </c>
    </row>
    <row r="1304" spans="1:22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 s="5">
        <v>61.96</v>
      </c>
      <c r="S1304">
        <v>2</v>
      </c>
      <c r="T1304">
        <v>0</v>
      </c>
      <c r="U1304" s="5">
        <v>4.3371999999999957</v>
      </c>
      <c r="V1304" s="22">
        <f>Sales[[#This Row],[Profit]]/Sales[[#This Row],[Sales]]</f>
        <v>6.9999999999999923E-2</v>
      </c>
    </row>
    <row r="1305" spans="1:22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 s="5">
        <v>23.99</v>
      </c>
      <c r="S1305">
        <v>1</v>
      </c>
      <c r="T1305">
        <v>0</v>
      </c>
      <c r="U1305" s="5">
        <v>5.5176999999999978</v>
      </c>
      <c r="V1305" s="22">
        <f>Sales[[#This Row],[Profit]]/Sales[[#This Row],[Sales]]</f>
        <v>0.22999999999999993</v>
      </c>
    </row>
    <row r="1306" spans="1:22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 s="5">
        <v>287.96999999999997</v>
      </c>
      <c r="S1306">
        <v>3</v>
      </c>
      <c r="T1306">
        <v>0</v>
      </c>
      <c r="U1306" s="5">
        <v>77.751899999999992</v>
      </c>
      <c r="V1306" s="22">
        <f>Sales[[#This Row],[Profit]]/Sales[[#This Row],[Sales]]</f>
        <v>0.27</v>
      </c>
    </row>
    <row r="1307" spans="1:22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 s="5">
        <v>419.94399999999996</v>
      </c>
      <c r="S1307">
        <v>7</v>
      </c>
      <c r="T1307">
        <v>0.2</v>
      </c>
      <c r="U1307" s="5">
        <v>52.492999999999967</v>
      </c>
      <c r="V1307" s="22">
        <f>Sales[[#This Row],[Profit]]/Sales[[#This Row],[Sales]]</f>
        <v>0.12499999999999993</v>
      </c>
    </row>
    <row r="1308" spans="1:22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 s="5">
        <v>46.76</v>
      </c>
      <c r="S1308">
        <v>7</v>
      </c>
      <c r="T1308">
        <v>0</v>
      </c>
      <c r="U1308" s="5">
        <v>22.444800000000001</v>
      </c>
      <c r="V1308" s="22">
        <f>Sales[[#This Row],[Profit]]/Sales[[#This Row],[Sales]]</f>
        <v>0.48000000000000004</v>
      </c>
    </row>
    <row r="1309" spans="1:22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 s="5">
        <v>17.712</v>
      </c>
      <c r="S1309">
        <v>3</v>
      </c>
      <c r="T1309">
        <v>0.2</v>
      </c>
      <c r="U1309" s="5">
        <v>6.4206000000000012</v>
      </c>
      <c r="V1309" s="22">
        <f>Sales[[#This Row],[Profit]]/Sales[[#This Row],[Sales]]</f>
        <v>0.3625000000000001</v>
      </c>
    </row>
    <row r="1310" spans="1:22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 s="5">
        <v>21.78</v>
      </c>
      <c r="S1310">
        <v>2</v>
      </c>
      <c r="T1310">
        <v>0</v>
      </c>
      <c r="U1310" s="5">
        <v>5.6628000000000007</v>
      </c>
      <c r="V1310" s="22">
        <f>Sales[[#This Row],[Profit]]/Sales[[#This Row],[Sales]]</f>
        <v>0.26</v>
      </c>
    </row>
    <row r="1311" spans="1:22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 s="5">
        <v>161.94</v>
      </c>
      <c r="S1311">
        <v>3</v>
      </c>
      <c r="T1311">
        <v>0</v>
      </c>
      <c r="U1311" s="5">
        <v>9.716399999999993</v>
      </c>
      <c r="V1311" s="22">
        <f>Sales[[#This Row],[Profit]]/Sales[[#This Row],[Sales]]</f>
        <v>5.9999999999999956E-2</v>
      </c>
    </row>
    <row r="1312" spans="1:22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 s="5">
        <v>161.56800000000001</v>
      </c>
      <c r="S1312">
        <v>2</v>
      </c>
      <c r="T1312">
        <v>0.2</v>
      </c>
      <c r="U1312" s="5">
        <v>-8.0783999999999949</v>
      </c>
      <c r="V1312" s="22">
        <f>Sales[[#This Row],[Profit]]/Sales[[#This Row],[Sales]]</f>
        <v>-4.9999999999999968E-2</v>
      </c>
    </row>
    <row r="1313" spans="1:22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 s="5">
        <v>3.69</v>
      </c>
      <c r="S1313">
        <v>1</v>
      </c>
      <c r="T1313">
        <v>0</v>
      </c>
      <c r="U1313" s="5">
        <v>1.7343</v>
      </c>
      <c r="V1313" s="22">
        <f>Sales[[#This Row],[Profit]]/Sales[[#This Row],[Sales]]</f>
        <v>0.47</v>
      </c>
    </row>
    <row r="1314" spans="1:22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 s="5">
        <v>122.12</v>
      </c>
      <c r="S1314">
        <v>4</v>
      </c>
      <c r="T1314">
        <v>0</v>
      </c>
      <c r="U1314" s="5">
        <v>56.175200000000004</v>
      </c>
      <c r="V1314" s="22">
        <f>Sales[[#This Row],[Profit]]/Sales[[#This Row],[Sales]]</f>
        <v>0.46</v>
      </c>
    </row>
    <row r="1315" spans="1:22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 s="5">
        <v>155.37199999999999</v>
      </c>
      <c r="S1315">
        <v>2</v>
      </c>
      <c r="T1315">
        <v>0.3</v>
      </c>
      <c r="U1315" s="5">
        <v>-13.317599999999999</v>
      </c>
      <c r="V1315" s="22">
        <f>Sales[[#This Row],[Profit]]/Sales[[#This Row],[Sales]]</f>
        <v>-8.5714285714285715E-2</v>
      </c>
    </row>
    <row r="1316" spans="1:22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 s="5">
        <v>38.880000000000003</v>
      </c>
      <c r="S1316">
        <v>6</v>
      </c>
      <c r="T1316">
        <v>0</v>
      </c>
      <c r="U1316" s="5">
        <v>18.662400000000002</v>
      </c>
      <c r="V1316" s="22">
        <f>Sales[[#This Row],[Profit]]/Sales[[#This Row],[Sales]]</f>
        <v>0.48000000000000004</v>
      </c>
    </row>
    <row r="1317" spans="1:22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 s="5">
        <v>183.84</v>
      </c>
      <c r="S1317">
        <v>8</v>
      </c>
      <c r="T1317">
        <v>0</v>
      </c>
      <c r="U1317" s="5">
        <v>62.505600000000001</v>
      </c>
      <c r="V1317" s="22">
        <f>Sales[[#This Row],[Profit]]/Sales[[#This Row],[Sales]]</f>
        <v>0.34</v>
      </c>
    </row>
    <row r="1318" spans="1:22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 s="5">
        <v>579.29999999999995</v>
      </c>
      <c r="S1318">
        <v>5</v>
      </c>
      <c r="T1318">
        <v>0</v>
      </c>
      <c r="U1318" s="5">
        <v>28.964999999999961</v>
      </c>
      <c r="V1318" s="22">
        <f>Sales[[#This Row],[Profit]]/Sales[[#This Row],[Sales]]</f>
        <v>4.9999999999999933E-2</v>
      </c>
    </row>
    <row r="1319" spans="1:22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 s="5">
        <v>14.200000000000001</v>
      </c>
      <c r="S1319">
        <v>1</v>
      </c>
      <c r="T1319">
        <v>0.2</v>
      </c>
      <c r="U1319" s="5">
        <v>3.3724999999999992</v>
      </c>
      <c r="V1319" s="22">
        <f>Sales[[#This Row],[Profit]]/Sales[[#This Row],[Sales]]</f>
        <v>0.23749999999999993</v>
      </c>
    </row>
    <row r="1320" spans="1:22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 s="5">
        <v>575.91999999999996</v>
      </c>
      <c r="S1320">
        <v>2</v>
      </c>
      <c r="T1320">
        <v>0.2</v>
      </c>
      <c r="U1320" s="5">
        <v>71.989999999999981</v>
      </c>
      <c r="V1320" s="22">
        <f>Sales[[#This Row],[Profit]]/Sales[[#This Row],[Sales]]</f>
        <v>0.12499999999999997</v>
      </c>
    </row>
    <row r="1321" spans="1:22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 s="5">
        <v>5.1840000000000011</v>
      </c>
      <c r="S1321">
        <v>6</v>
      </c>
      <c r="T1321">
        <v>0.7</v>
      </c>
      <c r="U1321" s="5">
        <v>-3.6288</v>
      </c>
      <c r="V1321" s="22">
        <f>Sales[[#This Row],[Profit]]/Sales[[#This Row],[Sales]]</f>
        <v>-0.69999999999999984</v>
      </c>
    </row>
    <row r="1322" spans="1:22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 s="5">
        <v>5.2290000000000001</v>
      </c>
      <c r="S1322">
        <v>3</v>
      </c>
      <c r="T1322">
        <v>0.7</v>
      </c>
      <c r="U1322" s="5">
        <v>-4.1831999999999976</v>
      </c>
      <c r="V1322" s="22">
        <f>Sales[[#This Row],[Profit]]/Sales[[#This Row],[Sales]]</f>
        <v>-0.79999999999999949</v>
      </c>
    </row>
    <row r="1323" spans="1:22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 s="5">
        <v>285.55200000000002</v>
      </c>
      <c r="S1323">
        <v>2</v>
      </c>
      <c r="T1323">
        <v>0.2</v>
      </c>
      <c r="U1323" s="5">
        <v>35.69399999999996</v>
      </c>
      <c r="V1323" s="22">
        <f>Sales[[#This Row],[Profit]]/Sales[[#This Row],[Sales]]</f>
        <v>0.12499999999999985</v>
      </c>
    </row>
    <row r="1324" spans="1:22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 s="5">
        <v>72.8</v>
      </c>
      <c r="S1324">
        <v>5</v>
      </c>
      <c r="T1324">
        <v>0</v>
      </c>
      <c r="U1324" s="5">
        <v>19.656000000000002</v>
      </c>
      <c r="V1324" s="22">
        <f>Sales[[#This Row],[Profit]]/Sales[[#This Row],[Sales]]</f>
        <v>0.27</v>
      </c>
    </row>
    <row r="1325" spans="1:22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 s="5">
        <v>10.816000000000001</v>
      </c>
      <c r="S1325">
        <v>4</v>
      </c>
      <c r="T1325">
        <v>0.2</v>
      </c>
      <c r="U1325" s="5">
        <v>3.5151999999999988</v>
      </c>
      <c r="V1325" s="22">
        <f>Sales[[#This Row],[Profit]]/Sales[[#This Row],[Sales]]</f>
        <v>0.32499999999999984</v>
      </c>
    </row>
    <row r="1326" spans="1:22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 s="5">
        <v>46.26</v>
      </c>
      <c r="S1326">
        <v>3</v>
      </c>
      <c r="T1326">
        <v>0</v>
      </c>
      <c r="U1326" s="5">
        <v>12.490200000000003</v>
      </c>
      <c r="V1326" s="22">
        <f>Sales[[#This Row],[Profit]]/Sales[[#This Row],[Sales]]</f>
        <v>0.27000000000000007</v>
      </c>
    </row>
    <row r="1327" spans="1:22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 s="5">
        <v>17.459999999999997</v>
      </c>
      <c r="S1327">
        <v>6</v>
      </c>
      <c r="T1327">
        <v>0.8</v>
      </c>
      <c r="U1327" s="5">
        <v>-30.555000000000007</v>
      </c>
      <c r="V1327" s="22">
        <f>Sales[[#This Row],[Profit]]/Sales[[#This Row],[Sales]]</f>
        <v>-1.7500000000000007</v>
      </c>
    </row>
    <row r="1328" spans="1:22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 s="5">
        <v>51.072000000000003</v>
      </c>
      <c r="S1328">
        <v>6</v>
      </c>
      <c r="T1328">
        <v>0.2</v>
      </c>
      <c r="U1328" s="5">
        <v>5.1072000000000024</v>
      </c>
      <c r="V1328" s="22">
        <f>Sales[[#This Row],[Profit]]/Sales[[#This Row],[Sales]]</f>
        <v>0.10000000000000005</v>
      </c>
    </row>
    <row r="1329" spans="1:22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 s="5">
        <v>11.34</v>
      </c>
      <c r="S1329">
        <v>1</v>
      </c>
      <c r="T1329">
        <v>0</v>
      </c>
      <c r="U1329" s="5">
        <v>5.5565999999999995</v>
      </c>
      <c r="V1329" s="22">
        <f>Sales[[#This Row],[Profit]]/Sales[[#This Row],[Sales]]</f>
        <v>0.49</v>
      </c>
    </row>
    <row r="1330" spans="1:22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 s="5">
        <v>87.92</v>
      </c>
      <c r="S1330">
        <v>4</v>
      </c>
      <c r="T1330">
        <v>0</v>
      </c>
      <c r="U1330" s="5">
        <v>26.375999999999998</v>
      </c>
      <c r="V1330" s="22">
        <f>Sales[[#This Row],[Profit]]/Sales[[#This Row],[Sales]]</f>
        <v>0.3</v>
      </c>
    </row>
    <row r="1331" spans="1:22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 s="5">
        <v>37.049999999999997</v>
      </c>
      <c r="S1331">
        <v>3</v>
      </c>
      <c r="T1331">
        <v>0</v>
      </c>
      <c r="U1331" s="5">
        <v>16.302</v>
      </c>
      <c r="V1331" s="22">
        <f>Sales[[#This Row],[Profit]]/Sales[[#This Row],[Sales]]</f>
        <v>0.44</v>
      </c>
    </row>
    <row r="1332" spans="1:22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 s="5">
        <v>2.97</v>
      </c>
      <c r="S1332">
        <v>1</v>
      </c>
      <c r="T1332">
        <v>0.4</v>
      </c>
      <c r="U1332" s="5">
        <v>-0.64350000000000018</v>
      </c>
      <c r="V1332" s="22">
        <f>Sales[[#This Row],[Profit]]/Sales[[#This Row],[Sales]]</f>
        <v>-0.2166666666666667</v>
      </c>
    </row>
    <row r="1333" spans="1:22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 s="5">
        <v>27.439999999999998</v>
      </c>
      <c r="S1333">
        <v>2</v>
      </c>
      <c r="T1333">
        <v>0.2</v>
      </c>
      <c r="U1333" s="5">
        <v>2.4009999999999998</v>
      </c>
      <c r="V1333" s="22">
        <f>Sales[[#This Row],[Profit]]/Sales[[#This Row],[Sales]]</f>
        <v>8.7499999999999994E-2</v>
      </c>
    </row>
    <row r="1334" spans="1:22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 s="5">
        <v>1.0799999999999998</v>
      </c>
      <c r="S1334">
        <v>3</v>
      </c>
      <c r="T1334">
        <v>0.8</v>
      </c>
      <c r="U1334" s="5">
        <v>-1.7280000000000002</v>
      </c>
      <c r="V1334" s="22">
        <f>Sales[[#This Row],[Profit]]/Sales[[#This Row],[Sales]]</f>
        <v>-1.6000000000000003</v>
      </c>
    </row>
    <row r="1335" spans="1:22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 s="5">
        <v>7.9599999999999973</v>
      </c>
      <c r="S1335">
        <v>2</v>
      </c>
      <c r="T1335">
        <v>0.8</v>
      </c>
      <c r="U1335" s="5">
        <v>-13.930000000000003</v>
      </c>
      <c r="V1335" s="22">
        <f>Sales[[#This Row],[Profit]]/Sales[[#This Row],[Sales]]</f>
        <v>-1.7500000000000011</v>
      </c>
    </row>
    <row r="1336" spans="1:22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 s="5">
        <v>140.73599999999999</v>
      </c>
      <c r="S1336">
        <v>8</v>
      </c>
      <c r="T1336">
        <v>0.2</v>
      </c>
      <c r="U1336" s="5">
        <v>52.775999999999996</v>
      </c>
      <c r="V1336" s="22">
        <f>Sales[[#This Row],[Profit]]/Sales[[#This Row],[Sales]]</f>
        <v>0.375</v>
      </c>
    </row>
    <row r="1337" spans="1:22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 s="5">
        <v>552.55999999999995</v>
      </c>
      <c r="S1337">
        <v>4</v>
      </c>
      <c r="T1337">
        <v>0</v>
      </c>
      <c r="U1337" s="5">
        <v>0</v>
      </c>
      <c r="V1337" s="22">
        <f>Sales[[#This Row],[Profit]]/Sales[[#This Row],[Sales]]</f>
        <v>0</v>
      </c>
    </row>
    <row r="1338" spans="1:22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 s="5">
        <v>25.11</v>
      </c>
      <c r="S1338">
        <v>3</v>
      </c>
      <c r="T1338">
        <v>0</v>
      </c>
      <c r="U1338" s="5">
        <v>6.5285999999999991</v>
      </c>
      <c r="V1338" s="22">
        <f>Sales[[#This Row],[Profit]]/Sales[[#This Row],[Sales]]</f>
        <v>0.25999999999999995</v>
      </c>
    </row>
    <row r="1339" spans="1:22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 s="5">
        <v>29.78</v>
      </c>
      <c r="S1339">
        <v>2</v>
      </c>
      <c r="T1339">
        <v>0</v>
      </c>
      <c r="U1339" s="5">
        <v>8.0406000000000013</v>
      </c>
      <c r="V1339" s="22">
        <f>Sales[[#This Row],[Profit]]/Sales[[#This Row],[Sales]]</f>
        <v>0.27</v>
      </c>
    </row>
    <row r="1340" spans="1:22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 s="5">
        <v>677.58</v>
      </c>
      <c r="S1340">
        <v>3</v>
      </c>
      <c r="T1340">
        <v>0</v>
      </c>
      <c r="U1340" s="5">
        <v>176.17080000000001</v>
      </c>
      <c r="V1340" s="22">
        <f>Sales[[#This Row],[Profit]]/Sales[[#This Row],[Sales]]</f>
        <v>0.26</v>
      </c>
    </row>
    <row r="1341" spans="1:22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 s="5">
        <v>75.040000000000006</v>
      </c>
      <c r="S1341">
        <v>8</v>
      </c>
      <c r="T1341">
        <v>0</v>
      </c>
      <c r="U1341" s="5">
        <v>36.019200000000005</v>
      </c>
      <c r="V1341" s="22">
        <f>Sales[[#This Row],[Profit]]/Sales[[#This Row],[Sales]]</f>
        <v>0.48000000000000004</v>
      </c>
    </row>
    <row r="1342" spans="1:22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 s="5">
        <v>695.7</v>
      </c>
      <c r="S1342">
        <v>2</v>
      </c>
      <c r="T1342">
        <v>0.5</v>
      </c>
      <c r="U1342" s="5">
        <v>-27.827999999999975</v>
      </c>
      <c r="V1342" s="22">
        <f>Sales[[#This Row],[Profit]]/Sales[[#This Row],[Sales]]</f>
        <v>-3.9999999999999959E-2</v>
      </c>
    </row>
    <row r="1343" spans="1:22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 s="5">
        <v>15.66</v>
      </c>
      <c r="S1343">
        <v>5</v>
      </c>
      <c r="T1343">
        <v>0.7</v>
      </c>
      <c r="U1343" s="5">
        <v>-12.527999999999995</v>
      </c>
      <c r="V1343" s="22">
        <f>Sales[[#This Row],[Profit]]/Sales[[#This Row],[Sales]]</f>
        <v>-0.79999999999999971</v>
      </c>
    </row>
    <row r="1344" spans="1:22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 s="5">
        <v>28.854000000000006</v>
      </c>
      <c r="S1344">
        <v>6</v>
      </c>
      <c r="T1344">
        <v>0.7</v>
      </c>
      <c r="U1344" s="5">
        <v>-21.159599999999998</v>
      </c>
      <c r="V1344" s="22">
        <f>Sales[[#This Row],[Profit]]/Sales[[#This Row],[Sales]]</f>
        <v>-0.73333333333333306</v>
      </c>
    </row>
    <row r="1345" spans="1:22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 s="5">
        <v>47.82</v>
      </c>
      <c r="S1345">
        <v>3</v>
      </c>
      <c r="T1345">
        <v>0</v>
      </c>
      <c r="U1345" s="5">
        <v>14.345999999999995</v>
      </c>
      <c r="V1345" s="22">
        <f>Sales[[#This Row],[Profit]]/Sales[[#This Row],[Sales]]</f>
        <v>0.29999999999999988</v>
      </c>
    </row>
    <row r="1346" spans="1:22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 s="5">
        <v>13.049999999999999</v>
      </c>
      <c r="S1346">
        <v>5</v>
      </c>
      <c r="T1346">
        <v>0</v>
      </c>
      <c r="U1346" s="5">
        <v>6.0029999999999992</v>
      </c>
      <c r="V1346" s="22">
        <f>Sales[[#This Row],[Profit]]/Sales[[#This Row],[Sales]]</f>
        <v>0.45999999999999996</v>
      </c>
    </row>
    <row r="1347" spans="1:22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 s="5">
        <v>93.78</v>
      </c>
      <c r="S1347">
        <v>2</v>
      </c>
      <c r="T1347">
        <v>0</v>
      </c>
      <c r="U1347" s="5">
        <v>36.574200000000005</v>
      </c>
      <c r="V1347" s="22">
        <f>Sales[[#This Row],[Profit]]/Sales[[#This Row],[Sales]]</f>
        <v>0.39000000000000007</v>
      </c>
    </row>
    <row r="1348" spans="1:22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 s="5">
        <v>47.18</v>
      </c>
      <c r="S1348">
        <v>7</v>
      </c>
      <c r="T1348">
        <v>0</v>
      </c>
      <c r="U1348" s="5">
        <v>23.59</v>
      </c>
      <c r="V1348" s="22">
        <f>Sales[[#This Row],[Profit]]/Sales[[#This Row],[Sales]]</f>
        <v>0.5</v>
      </c>
    </row>
    <row r="1349" spans="1:22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 s="5">
        <v>19.68</v>
      </c>
      <c r="S1349">
        <v>6</v>
      </c>
      <c r="T1349">
        <v>0</v>
      </c>
      <c r="U1349" s="5">
        <v>5.7071999999999976</v>
      </c>
      <c r="V1349" s="22">
        <f>Sales[[#This Row],[Profit]]/Sales[[#This Row],[Sales]]</f>
        <v>0.28999999999999987</v>
      </c>
    </row>
    <row r="1350" spans="1:22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 s="5">
        <v>53.4</v>
      </c>
      <c r="S1350">
        <v>10</v>
      </c>
      <c r="T1350">
        <v>0</v>
      </c>
      <c r="U1350" s="5">
        <v>25.097999999999999</v>
      </c>
      <c r="V1350" s="22">
        <f>Sales[[#This Row],[Profit]]/Sales[[#This Row],[Sales]]</f>
        <v>0.47</v>
      </c>
    </row>
    <row r="1351" spans="1:22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 s="5">
        <v>35.880000000000003</v>
      </c>
      <c r="S1351">
        <v>6</v>
      </c>
      <c r="T1351">
        <v>0</v>
      </c>
      <c r="U1351" s="5">
        <v>17.2224</v>
      </c>
      <c r="V1351" s="22">
        <f>Sales[[#This Row],[Profit]]/Sales[[#This Row],[Sales]]</f>
        <v>0.48</v>
      </c>
    </row>
    <row r="1352" spans="1:22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 s="5">
        <v>258.279</v>
      </c>
      <c r="S1352">
        <v>3</v>
      </c>
      <c r="T1352">
        <v>0.3</v>
      </c>
      <c r="U1352" s="5">
        <v>-70.104300000000023</v>
      </c>
      <c r="V1352" s="22">
        <f>Sales[[#This Row],[Profit]]/Sales[[#This Row],[Sales]]</f>
        <v>-0.27142857142857152</v>
      </c>
    </row>
    <row r="1353" spans="1:22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 s="5">
        <v>31.4</v>
      </c>
      <c r="S1353">
        <v>2</v>
      </c>
      <c r="T1353">
        <v>0</v>
      </c>
      <c r="U1353" s="5">
        <v>7.8500000000000014</v>
      </c>
      <c r="V1353" s="22">
        <f>Sales[[#This Row],[Profit]]/Sales[[#This Row],[Sales]]</f>
        <v>0.25000000000000006</v>
      </c>
    </row>
    <row r="1354" spans="1:22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 s="5">
        <v>183.96</v>
      </c>
      <c r="S1354">
        <v>5</v>
      </c>
      <c r="T1354">
        <v>0.2</v>
      </c>
      <c r="U1354" s="5">
        <v>20.695499999999988</v>
      </c>
      <c r="V1354" s="22">
        <f>Sales[[#This Row],[Profit]]/Sales[[#This Row],[Sales]]</f>
        <v>0.11249999999999993</v>
      </c>
    </row>
    <row r="1355" spans="1:22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 s="5">
        <v>17.61</v>
      </c>
      <c r="S1355">
        <v>3</v>
      </c>
      <c r="T1355">
        <v>0</v>
      </c>
      <c r="U1355" s="5">
        <v>8.4527999999999999</v>
      </c>
      <c r="V1355" s="22">
        <f>Sales[[#This Row],[Profit]]/Sales[[#This Row],[Sales]]</f>
        <v>0.48</v>
      </c>
    </row>
    <row r="1356" spans="1:22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 s="5">
        <v>300.904</v>
      </c>
      <c r="S1356">
        <v>1</v>
      </c>
      <c r="T1356">
        <v>0.2</v>
      </c>
      <c r="U1356" s="5">
        <v>11.283900000000017</v>
      </c>
      <c r="V1356" s="22">
        <f>Sales[[#This Row],[Profit]]/Sales[[#This Row],[Sales]]</f>
        <v>3.7500000000000054E-2</v>
      </c>
    </row>
    <row r="1357" spans="1:22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 s="5">
        <v>220.77600000000001</v>
      </c>
      <c r="S1357">
        <v>3</v>
      </c>
      <c r="T1357">
        <v>0.2</v>
      </c>
      <c r="U1357" s="5">
        <v>-44.155200000000022</v>
      </c>
      <c r="V1357" s="22">
        <f>Sales[[#This Row],[Profit]]/Sales[[#This Row],[Sales]]</f>
        <v>-0.20000000000000009</v>
      </c>
    </row>
    <row r="1358" spans="1:22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 s="5">
        <v>281.42400000000004</v>
      </c>
      <c r="S1358">
        <v>11</v>
      </c>
      <c r="T1358">
        <v>0.2</v>
      </c>
      <c r="U1358" s="5">
        <v>-35.178000000000004</v>
      </c>
      <c r="V1358" s="22">
        <f>Sales[[#This Row],[Profit]]/Sales[[#This Row],[Sales]]</f>
        <v>-0.125</v>
      </c>
    </row>
    <row r="1359" spans="1:22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 s="5">
        <v>79.14</v>
      </c>
      <c r="S1359">
        <v>3</v>
      </c>
      <c r="T1359">
        <v>0</v>
      </c>
      <c r="U1359" s="5">
        <v>36.404399999999995</v>
      </c>
      <c r="V1359" s="22">
        <f>Sales[[#This Row],[Profit]]/Sales[[#This Row],[Sales]]</f>
        <v>0.45999999999999996</v>
      </c>
    </row>
    <row r="1360" spans="1:22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 s="5">
        <v>1.988</v>
      </c>
      <c r="S1360">
        <v>1</v>
      </c>
      <c r="T1360">
        <v>0.6</v>
      </c>
      <c r="U1360" s="5">
        <v>-1.4413</v>
      </c>
      <c r="V1360" s="22">
        <f>Sales[[#This Row],[Profit]]/Sales[[#This Row],[Sales]]</f>
        <v>-0.72499999999999998</v>
      </c>
    </row>
    <row r="1361" spans="1:22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 s="5">
        <v>145.56800000000001</v>
      </c>
      <c r="S1361">
        <v>2</v>
      </c>
      <c r="T1361">
        <v>0.2</v>
      </c>
      <c r="U1361" s="5">
        <v>0</v>
      </c>
      <c r="V1361" s="22">
        <f>Sales[[#This Row],[Profit]]/Sales[[#This Row],[Sales]]</f>
        <v>0</v>
      </c>
    </row>
    <row r="1362" spans="1:22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 s="5">
        <v>123.256</v>
      </c>
      <c r="S1362">
        <v>7</v>
      </c>
      <c r="T1362">
        <v>0.2</v>
      </c>
      <c r="U1362" s="5">
        <v>9.2441999999999993</v>
      </c>
      <c r="V1362" s="22">
        <f>Sales[[#This Row],[Profit]]/Sales[[#This Row],[Sales]]</f>
        <v>7.4999999999999997E-2</v>
      </c>
    </row>
    <row r="1363" spans="1:22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 s="5">
        <v>23.680000000000003</v>
      </c>
      <c r="S1363">
        <v>4</v>
      </c>
      <c r="T1363">
        <v>0.2</v>
      </c>
      <c r="U1363" s="5">
        <v>7.3999999999999995</v>
      </c>
      <c r="V1363" s="22">
        <f>Sales[[#This Row],[Profit]]/Sales[[#This Row],[Sales]]</f>
        <v>0.31249999999999994</v>
      </c>
    </row>
    <row r="1364" spans="1:22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 s="5">
        <v>309.57600000000002</v>
      </c>
      <c r="S1364">
        <v>4</v>
      </c>
      <c r="T1364">
        <v>0.4</v>
      </c>
      <c r="U1364" s="5">
        <v>-56.755600000000015</v>
      </c>
      <c r="V1364" s="22">
        <f>Sales[[#This Row],[Profit]]/Sales[[#This Row],[Sales]]</f>
        <v>-0.18333333333333338</v>
      </c>
    </row>
    <row r="1365" spans="1:22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 s="5">
        <v>38.388000000000005</v>
      </c>
      <c r="S1365">
        <v>14</v>
      </c>
      <c r="T1365">
        <v>0.7</v>
      </c>
      <c r="U1365" s="5">
        <v>-25.591999999999999</v>
      </c>
      <c r="V1365" s="22">
        <f>Sales[[#This Row],[Profit]]/Sales[[#This Row],[Sales]]</f>
        <v>-0.66666666666666652</v>
      </c>
    </row>
    <row r="1366" spans="1:22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 s="5">
        <v>95.994000000000014</v>
      </c>
      <c r="S1366">
        <v>2</v>
      </c>
      <c r="T1366">
        <v>0.7</v>
      </c>
      <c r="U1366" s="5">
        <v>-63.995999999999981</v>
      </c>
      <c r="V1366" s="22">
        <f>Sales[[#This Row],[Profit]]/Sales[[#This Row],[Sales]]</f>
        <v>-0.66666666666666641</v>
      </c>
    </row>
    <row r="1367" spans="1:22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 s="5">
        <v>239.95200000000003</v>
      </c>
      <c r="S1367">
        <v>6</v>
      </c>
      <c r="T1367">
        <v>0.2</v>
      </c>
      <c r="U1367" s="5">
        <v>-35.992800000000038</v>
      </c>
      <c r="V1367" s="22">
        <f>Sales[[#This Row],[Profit]]/Sales[[#This Row],[Sales]]</f>
        <v>-0.15000000000000013</v>
      </c>
    </row>
    <row r="1368" spans="1:22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 s="5">
        <v>201.584</v>
      </c>
      <c r="S1368">
        <v>2</v>
      </c>
      <c r="T1368">
        <v>0.2</v>
      </c>
      <c r="U1368" s="5">
        <v>15.118800000000007</v>
      </c>
      <c r="V1368" s="22">
        <f>Sales[[#This Row],[Profit]]/Sales[[#This Row],[Sales]]</f>
        <v>7.5000000000000039E-2</v>
      </c>
    </row>
    <row r="1369" spans="1:22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 s="5">
        <v>899.13600000000008</v>
      </c>
      <c r="S1369">
        <v>4</v>
      </c>
      <c r="T1369">
        <v>0.2</v>
      </c>
      <c r="U1369" s="5">
        <v>-146.10960000000014</v>
      </c>
      <c r="V1369" s="22">
        <f>Sales[[#This Row],[Profit]]/Sales[[#This Row],[Sales]]</f>
        <v>-0.16250000000000014</v>
      </c>
    </row>
    <row r="1370" spans="1:22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 s="5">
        <v>145.9</v>
      </c>
      <c r="S1370">
        <v>5</v>
      </c>
      <c r="T1370">
        <v>0</v>
      </c>
      <c r="U1370" s="5">
        <v>62.736999999999995</v>
      </c>
      <c r="V1370" s="22">
        <f>Sales[[#This Row],[Profit]]/Sales[[#This Row],[Sales]]</f>
        <v>0.42999999999999994</v>
      </c>
    </row>
    <row r="1371" spans="1:22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 s="5">
        <v>590.05800000000011</v>
      </c>
      <c r="S1371">
        <v>7</v>
      </c>
      <c r="T1371">
        <v>0.7</v>
      </c>
      <c r="U1371" s="5">
        <v>-786.74400000000026</v>
      </c>
      <c r="V1371" s="22">
        <f>Sales[[#This Row],[Profit]]/Sales[[#This Row],[Sales]]</f>
        <v>-1.3333333333333335</v>
      </c>
    </row>
    <row r="1372" spans="1:22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 s="5">
        <v>14.04</v>
      </c>
      <c r="S1372">
        <v>3</v>
      </c>
      <c r="T1372">
        <v>0.2</v>
      </c>
      <c r="U1372" s="5">
        <v>1.5794999999999986</v>
      </c>
      <c r="V1372" s="22">
        <f>Sales[[#This Row],[Profit]]/Sales[[#This Row],[Sales]]</f>
        <v>0.11249999999999991</v>
      </c>
    </row>
    <row r="1373" spans="1:22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 s="5">
        <v>49.08</v>
      </c>
      <c r="S1373">
        <v>3</v>
      </c>
      <c r="T1373">
        <v>0</v>
      </c>
      <c r="U1373" s="5">
        <v>4.9079999999999977</v>
      </c>
      <c r="V1373" s="22">
        <f>Sales[[#This Row],[Profit]]/Sales[[#This Row],[Sales]]</f>
        <v>9.999999999999995E-2</v>
      </c>
    </row>
    <row r="1374" spans="1:22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 s="5">
        <v>29.6</v>
      </c>
      <c r="S1374">
        <v>2</v>
      </c>
      <c r="T1374">
        <v>0</v>
      </c>
      <c r="U1374" s="5">
        <v>14.8</v>
      </c>
      <c r="V1374" s="22">
        <f>Sales[[#This Row],[Profit]]/Sales[[#This Row],[Sales]]</f>
        <v>0.5</v>
      </c>
    </row>
    <row r="1375" spans="1:22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 s="5">
        <v>17.088000000000001</v>
      </c>
      <c r="S1375">
        <v>4</v>
      </c>
      <c r="T1375">
        <v>0.2</v>
      </c>
      <c r="U1375" s="5">
        <v>5.5535999999999994</v>
      </c>
      <c r="V1375" s="22">
        <f>Sales[[#This Row],[Profit]]/Sales[[#This Row],[Sales]]</f>
        <v>0.32499999999999996</v>
      </c>
    </row>
    <row r="1376" spans="1:22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 s="5">
        <v>912.75</v>
      </c>
      <c r="S1376">
        <v>5</v>
      </c>
      <c r="T1376">
        <v>0</v>
      </c>
      <c r="U1376" s="5">
        <v>118.65750000000006</v>
      </c>
      <c r="V1376" s="22">
        <f>Sales[[#This Row],[Profit]]/Sales[[#This Row],[Sales]]</f>
        <v>0.13000000000000006</v>
      </c>
    </row>
    <row r="1377" spans="1:22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 s="5">
        <v>1089.75</v>
      </c>
      <c r="S1377">
        <v>3</v>
      </c>
      <c r="T1377">
        <v>0</v>
      </c>
      <c r="U1377" s="5">
        <v>305.13000000000011</v>
      </c>
      <c r="V1377" s="22">
        <f>Sales[[#This Row],[Profit]]/Sales[[#This Row],[Sales]]</f>
        <v>0.28000000000000008</v>
      </c>
    </row>
    <row r="1378" spans="1:22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 s="5">
        <v>447.84</v>
      </c>
      <c r="S1378">
        <v>8</v>
      </c>
      <c r="T1378">
        <v>0</v>
      </c>
      <c r="U1378" s="5">
        <v>219.44159999999999</v>
      </c>
      <c r="V1378" s="22">
        <f>Sales[[#This Row],[Profit]]/Sales[[#This Row],[Sales]]</f>
        <v>0.49</v>
      </c>
    </row>
    <row r="1379" spans="1:22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 s="5">
        <v>16.399999999999999</v>
      </c>
      <c r="S1379">
        <v>5</v>
      </c>
      <c r="T1379">
        <v>0</v>
      </c>
      <c r="U1379" s="5">
        <v>4.2639999999999993</v>
      </c>
      <c r="V1379" s="22">
        <f>Sales[[#This Row],[Profit]]/Sales[[#This Row],[Sales]]</f>
        <v>0.26</v>
      </c>
    </row>
    <row r="1380" spans="1:22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 s="5">
        <v>399.96000000000004</v>
      </c>
      <c r="S1380">
        <v>5</v>
      </c>
      <c r="T1380">
        <v>0.2</v>
      </c>
      <c r="U1380" s="5">
        <v>34.996499999999969</v>
      </c>
      <c r="V1380" s="22">
        <f>Sales[[#This Row],[Profit]]/Sales[[#This Row],[Sales]]</f>
        <v>8.7499999999999911E-2</v>
      </c>
    </row>
    <row r="1381" spans="1:22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 s="5">
        <v>158.9</v>
      </c>
      <c r="S1381">
        <v>5</v>
      </c>
      <c r="T1381">
        <v>0</v>
      </c>
      <c r="U1381" s="5">
        <v>7.9449999999999932</v>
      </c>
      <c r="V1381" s="22">
        <f>Sales[[#This Row],[Profit]]/Sales[[#This Row],[Sales]]</f>
        <v>4.9999999999999954E-2</v>
      </c>
    </row>
    <row r="1382" spans="1:22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 s="5">
        <v>13.184000000000001</v>
      </c>
      <c r="S1382">
        <v>1</v>
      </c>
      <c r="T1382">
        <v>0.2</v>
      </c>
      <c r="U1382" s="5">
        <v>4.7792000000000003</v>
      </c>
      <c r="V1382" s="22">
        <f>Sales[[#This Row],[Profit]]/Sales[[#This Row],[Sales]]</f>
        <v>0.36249999999999999</v>
      </c>
    </row>
    <row r="1383" spans="1:22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 s="5">
        <v>83.951999999999998</v>
      </c>
      <c r="S1383">
        <v>3</v>
      </c>
      <c r="T1383">
        <v>0.6</v>
      </c>
      <c r="U1383" s="5">
        <v>-90.24839999999999</v>
      </c>
      <c r="V1383" s="22">
        <f>Sales[[#This Row],[Profit]]/Sales[[#This Row],[Sales]]</f>
        <v>-1.075</v>
      </c>
    </row>
    <row r="1384" spans="1:22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 s="5">
        <v>80.98</v>
      </c>
      <c r="S1384">
        <v>1</v>
      </c>
      <c r="T1384">
        <v>0</v>
      </c>
      <c r="U1384" s="5">
        <v>1.6196000000000055</v>
      </c>
      <c r="V1384" s="22">
        <f>Sales[[#This Row],[Profit]]/Sales[[#This Row],[Sales]]</f>
        <v>2.0000000000000066E-2</v>
      </c>
    </row>
    <row r="1385" spans="1:22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 s="5">
        <v>348.84</v>
      </c>
      <c r="S1385">
        <v>9</v>
      </c>
      <c r="T1385">
        <v>0</v>
      </c>
      <c r="U1385" s="5">
        <v>170.9316</v>
      </c>
      <c r="V1385" s="22">
        <f>Sales[[#This Row],[Profit]]/Sales[[#This Row],[Sales]]</f>
        <v>0.49000000000000005</v>
      </c>
    </row>
    <row r="1386" spans="1:22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 s="5">
        <v>9.4499999999999993</v>
      </c>
      <c r="S1386">
        <v>5</v>
      </c>
      <c r="T1386">
        <v>0</v>
      </c>
      <c r="U1386" s="5">
        <v>0.18900000000000028</v>
      </c>
      <c r="V1386" s="22">
        <f>Sales[[#This Row],[Profit]]/Sales[[#This Row],[Sales]]</f>
        <v>2.0000000000000032E-2</v>
      </c>
    </row>
    <row r="1387" spans="1:22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 s="5">
        <v>18.84</v>
      </c>
      <c r="S1387">
        <v>3</v>
      </c>
      <c r="T1387">
        <v>0</v>
      </c>
      <c r="U1387" s="5">
        <v>7.1592000000000002</v>
      </c>
      <c r="V1387" s="22">
        <f>Sales[[#This Row],[Profit]]/Sales[[#This Row],[Sales]]</f>
        <v>0.38</v>
      </c>
    </row>
    <row r="1388" spans="1:22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 s="5">
        <v>239.98</v>
      </c>
      <c r="S1388">
        <v>2</v>
      </c>
      <c r="T1388">
        <v>0</v>
      </c>
      <c r="U1388" s="5">
        <v>52.795599999999979</v>
      </c>
      <c r="V1388" s="22">
        <f>Sales[[#This Row],[Profit]]/Sales[[#This Row],[Sales]]</f>
        <v>0.21999999999999992</v>
      </c>
    </row>
    <row r="1389" spans="1:22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 s="5">
        <v>167.96</v>
      </c>
      <c r="S1389">
        <v>2</v>
      </c>
      <c r="T1389">
        <v>0</v>
      </c>
      <c r="U1389" s="5">
        <v>78.941199999999995</v>
      </c>
      <c r="V1389" s="22">
        <f>Sales[[#This Row],[Profit]]/Sales[[#This Row],[Sales]]</f>
        <v>0.47</v>
      </c>
    </row>
    <row r="1390" spans="1:22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 s="5">
        <v>104.85000000000001</v>
      </c>
      <c r="S1390">
        <v>3</v>
      </c>
      <c r="T1390">
        <v>0</v>
      </c>
      <c r="U1390" s="5">
        <v>28.309500000000007</v>
      </c>
      <c r="V1390" s="22">
        <f>Sales[[#This Row],[Profit]]/Sales[[#This Row],[Sales]]</f>
        <v>0.27</v>
      </c>
    </row>
    <row r="1391" spans="1:22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 s="5">
        <v>484.83000000000004</v>
      </c>
      <c r="S1391">
        <v>3</v>
      </c>
      <c r="T1391">
        <v>0</v>
      </c>
      <c r="U1391" s="5">
        <v>126.05580000000002</v>
      </c>
      <c r="V1391" s="22">
        <f>Sales[[#This Row],[Profit]]/Sales[[#This Row],[Sales]]</f>
        <v>0.26</v>
      </c>
    </row>
    <row r="1392" spans="1:22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 s="5">
        <v>122.97</v>
      </c>
      <c r="S1392">
        <v>3</v>
      </c>
      <c r="T1392">
        <v>0</v>
      </c>
      <c r="U1392" s="5">
        <v>60.255300000000005</v>
      </c>
      <c r="V1392" s="22">
        <f>Sales[[#This Row],[Profit]]/Sales[[#This Row],[Sales]]</f>
        <v>0.49000000000000005</v>
      </c>
    </row>
    <row r="1393" spans="1:22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 s="5">
        <v>154.44</v>
      </c>
      <c r="S1393">
        <v>3</v>
      </c>
      <c r="T1393">
        <v>0</v>
      </c>
      <c r="U1393" s="5">
        <v>1.5444000000000031</v>
      </c>
      <c r="V1393" s="22">
        <f>Sales[[#This Row],[Profit]]/Sales[[#This Row],[Sales]]</f>
        <v>1.0000000000000021E-2</v>
      </c>
    </row>
    <row r="1394" spans="1:22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 s="5">
        <v>342.37</v>
      </c>
      <c r="S1394">
        <v>7</v>
      </c>
      <c r="T1394">
        <v>0</v>
      </c>
      <c r="U1394" s="5">
        <v>160.91389999999998</v>
      </c>
      <c r="V1394" s="22">
        <f>Sales[[#This Row],[Profit]]/Sales[[#This Row],[Sales]]</f>
        <v>0.47</v>
      </c>
    </row>
    <row r="1395" spans="1:22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 s="5">
        <v>9.5519999999999996</v>
      </c>
      <c r="S1395">
        <v>3</v>
      </c>
      <c r="T1395">
        <v>0.2</v>
      </c>
      <c r="U1395" s="5">
        <v>1.5521999999999991</v>
      </c>
      <c r="V1395" s="22">
        <f>Sales[[#This Row],[Profit]]/Sales[[#This Row],[Sales]]</f>
        <v>0.16249999999999992</v>
      </c>
    </row>
    <row r="1396" spans="1:22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 s="5">
        <v>652.45000000000005</v>
      </c>
      <c r="S1396">
        <v>5</v>
      </c>
      <c r="T1396">
        <v>0.5</v>
      </c>
      <c r="U1396" s="5">
        <v>-430.61700000000019</v>
      </c>
      <c r="V1396" s="22">
        <f>Sales[[#This Row],[Profit]]/Sales[[#This Row],[Sales]]</f>
        <v>-0.66000000000000025</v>
      </c>
    </row>
    <row r="1397" spans="1:22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 s="5">
        <v>66.644999999999996</v>
      </c>
      <c r="S1397">
        <v>3</v>
      </c>
      <c r="T1397">
        <v>0.5</v>
      </c>
      <c r="U1397" s="5">
        <v>-42.652799999999999</v>
      </c>
      <c r="V1397" s="22">
        <f>Sales[[#This Row],[Profit]]/Sales[[#This Row],[Sales]]</f>
        <v>-0.64</v>
      </c>
    </row>
    <row r="1398" spans="1:22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 s="5">
        <v>17.216000000000001</v>
      </c>
      <c r="S1398">
        <v>4</v>
      </c>
      <c r="T1398">
        <v>0.2</v>
      </c>
      <c r="U1398" s="5">
        <v>6.025599999999999</v>
      </c>
      <c r="V1398" s="22">
        <f>Sales[[#This Row],[Profit]]/Sales[[#This Row],[Sales]]</f>
        <v>0.34999999999999992</v>
      </c>
    </row>
    <row r="1399" spans="1:22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 s="5">
        <v>11.56</v>
      </c>
      <c r="S1399">
        <v>2</v>
      </c>
      <c r="T1399">
        <v>0</v>
      </c>
      <c r="U1399" s="5">
        <v>5.6644000000000005</v>
      </c>
      <c r="V1399" s="22">
        <f>Sales[[#This Row],[Profit]]/Sales[[#This Row],[Sales]]</f>
        <v>0.49000000000000005</v>
      </c>
    </row>
    <row r="1400" spans="1:22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 s="5">
        <v>88.4</v>
      </c>
      <c r="S1400">
        <v>4</v>
      </c>
      <c r="T1400">
        <v>0</v>
      </c>
      <c r="U1400" s="5">
        <v>11.492000000000004</v>
      </c>
      <c r="V1400" s="22">
        <f>Sales[[#This Row],[Profit]]/Sales[[#This Row],[Sales]]</f>
        <v>0.13000000000000003</v>
      </c>
    </row>
    <row r="1401" spans="1:22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 s="5">
        <v>6.48</v>
      </c>
      <c r="S1401">
        <v>1</v>
      </c>
      <c r="T1401">
        <v>0</v>
      </c>
      <c r="U1401" s="5">
        <v>3.1104000000000003</v>
      </c>
      <c r="V1401" s="22">
        <f>Sales[[#This Row],[Profit]]/Sales[[#This Row],[Sales]]</f>
        <v>0.48000000000000004</v>
      </c>
    </row>
    <row r="1402" spans="1:22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 s="5">
        <v>21.8</v>
      </c>
      <c r="S1402">
        <v>2</v>
      </c>
      <c r="T1402">
        <v>0</v>
      </c>
      <c r="U1402" s="5">
        <v>6.104000000000001</v>
      </c>
      <c r="V1402" s="22">
        <f>Sales[[#This Row],[Profit]]/Sales[[#This Row],[Sales]]</f>
        <v>0.28000000000000003</v>
      </c>
    </row>
    <row r="1403" spans="1:22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 s="5">
        <v>251.79000000000002</v>
      </c>
      <c r="S1403">
        <v>3</v>
      </c>
      <c r="T1403">
        <v>0</v>
      </c>
      <c r="U1403" s="5">
        <v>118.34129999999999</v>
      </c>
      <c r="V1403" s="22">
        <f>Sales[[#This Row],[Profit]]/Sales[[#This Row],[Sales]]</f>
        <v>0.46999999999999992</v>
      </c>
    </row>
    <row r="1404" spans="1:22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 s="5">
        <v>205.17599999999999</v>
      </c>
      <c r="S1404">
        <v>2</v>
      </c>
      <c r="T1404">
        <v>0.4</v>
      </c>
      <c r="U1404" s="5">
        <v>-58.133199999999988</v>
      </c>
      <c r="V1404" s="22">
        <f>Sales[[#This Row],[Profit]]/Sales[[#This Row],[Sales]]</f>
        <v>-0.28333333333333327</v>
      </c>
    </row>
    <row r="1405" spans="1:22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 s="5">
        <v>419.4</v>
      </c>
      <c r="S1405">
        <v>5</v>
      </c>
      <c r="T1405">
        <v>0.2</v>
      </c>
      <c r="U1405" s="5">
        <v>146.79</v>
      </c>
      <c r="V1405" s="22">
        <f>Sales[[#This Row],[Profit]]/Sales[[#This Row],[Sales]]</f>
        <v>0.35</v>
      </c>
    </row>
    <row r="1406" spans="1:22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 s="5">
        <v>10.304000000000002</v>
      </c>
      <c r="S1406">
        <v>1</v>
      </c>
      <c r="T1406">
        <v>0.2</v>
      </c>
      <c r="U1406" s="5">
        <v>-2.1896000000000004</v>
      </c>
      <c r="V1406" s="22">
        <f>Sales[[#This Row],[Profit]]/Sales[[#This Row],[Sales]]</f>
        <v>-0.21249999999999999</v>
      </c>
    </row>
    <row r="1407" spans="1:22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 s="5">
        <v>154.76400000000001</v>
      </c>
      <c r="S1407">
        <v>3</v>
      </c>
      <c r="T1407">
        <v>0.4</v>
      </c>
      <c r="U1407" s="5">
        <v>-36.11160000000001</v>
      </c>
      <c r="V1407" s="22">
        <f>Sales[[#This Row],[Profit]]/Sales[[#This Row],[Sales]]</f>
        <v>-0.23333333333333339</v>
      </c>
    </row>
    <row r="1408" spans="1:22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 s="5">
        <v>116.78399999999999</v>
      </c>
      <c r="S1408">
        <v>2</v>
      </c>
      <c r="T1408">
        <v>0.2</v>
      </c>
      <c r="U1408" s="5">
        <v>21.896999999999991</v>
      </c>
      <c r="V1408" s="22">
        <f>Sales[[#This Row],[Profit]]/Sales[[#This Row],[Sales]]</f>
        <v>0.18749999999999994</v>
      </c>
    </row>
    <row r="1409" spans="1:22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 s="5">
        <v>75.48</v>
      </c>
      <c r="S1409">
        <v>2</v>
      </c>
      <c r="T1409">
        <v>0</v>
      </c>
      <c r="U1409" s="5">
        <v>19.6248</v>
      </c>
      <c r="V1409" s="22">
        <f>Sales[[#This Row],[Profit]]/Sales[[#This Row],[Sales]]</f>
        <v>0.26</v>
      </c>
    </row>
    <row r="1410" spans="1:22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 s="5">
        <v>39.979999999999997</v>
      </c>
      <c r="S1410">
        <v>2</v>
      </c>
      <c r="T1410">
        <v>0</v>
      </c>
      <c r="U1410" s="5">
        <v>9.9949999999999974</v>
      </c>
      <c r="V1410" s="22">
        <f>Sales[[#This Row],[Profit]]/Sales[[#This Row],[Sales]]</f>
        <v>0.24999999999999994</v>
      </c>
    </row>
    <row r="1411" spans="1:22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 s="5">
        <v>393.16500000000002</v>
      </c>
      <c r="S1411">
        <v>3</v>
      </c>
      <c r="T1411">
        <v>0.5</v>
      </c>
      <c r="U1411" s="5">
        <v>-204.44580000000005</v>
      </c>
      <c r="V1411" s="22">
        <f>Sales[[#This Row],[Profit]]/Sales[[#This Row],[Sales]]</f>
        <v>-0.52000000000000013</v>
      </c>
    </row>
    <row r="1412" spans="1:22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 s="5">
        <v>23.680000000000003</v>
      </c>
      <c r="S1412">
        <v>2</v>
      </c>
      <c r="T1412">
        <v>0.2</v>
      </c>
      <c r="U1412" s="5">
        <v>8.879999999999999</v>
      </c>
      <c r="V1412" s="22">
        <f>Sales[[#This Row],[Profit]]/Sales[[#This Row],[Sales]]</f>
        <v>0.37499999999999989</v>
      </c>
    </row>
    <row r="1413" spans="1:22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 s="5">
        <v>408.00599999999997</v>
      </c>
      <c r="S1413">
        <v>2</v>
      </c>
      <c r="T1413">
        <v>0.1</v>
      </c>
      <c r="U1413" s="5">
        <v>72.534400000000005</v>
      </c>
      <c r="V1413" s="22">
        <f>Sales[[#This Row],[Profit]]/Sales[[#This Row],[Sales]]</f>
        <v>0.17777777777777781</v>
      </c>
    </row>
    <row r="1414" spans="1:22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 s="5">
        <v>165.28</v>
      </c>
      <c r="S1414">
        <v>4</v>
      </c>
      <c r="T1414">
        <v>0</v>
      </c>
      <c r="U1414" s="5">
        <v>14.875200000000007</v>
      </c>
      <c r="V1414" s="22">
        <f>Sales[[#This Row],[Profit]]/Sales[[#This Row],[Sales]]</f>
        <v>9.0000000000000038E-2</v>
      </c>
    </row>
    <row r="1415" spans="1:22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 s="5">
        <v>334.76800000000003</v>
      </c>
      <c r="S1415">
        <v>7</v>
      </c>
      <c r="T1415">
        <v>0.2</v>
      </c>
      <c r="U1415" s="5">
        <v>108.79959999999997</v>
      </c>
      <c r="V1415" s="22">
        <f>Sales[[#This Row],[Profit]]/Sales[[#This Row],[Sales]]</f>
        <v>0.3249999999999999</v>
      </c>
    </row>
    <row r="1416" spans="1:22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 s="5">
        <v>239.96999999999997</v>
      </c>
      <c r="S1416">
        <v>3</v>
      </c>
      <c r="T1416">
        <v>0</v>
      </c>
      <c r="U1416" s="5">
        <v>26.39670000000001</v>
      </c>
      <c r="V1416" s="22">
        <f>Sales[[#This Row],[Profit]]/Sales[[#This Row],[Sales]]</f>
        <v>0.11000000000000006</v>
      </c>
    </row>
    <row r="1417" spans="1:22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 s="5">
        <v>37.74</v>
      </c>
      <c r="S1417">
        <v>3</v>
      </c>
      <c r="T1417">
        <v>0</v>
      </c>
      <c r="U1417" s="5">
        <v>12.831599999999996</v>
      </c>
      <c r="V1417" s="22">
        <f>Sales[[#This Row],[Profit]]/Sales[[#This Row],[Sales]]</f>
        <v>0.33999999999999986</v>
      </c>
    </row>
    <row r="1418" spans="1:22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 s="5">
        <v>946.34400000000005</v>
      </c>
      <c r="S1418">
        <v>7</v>
      </c>
      <c r="T1418">
        <v>0.2</v>
      </c>
      <c r="U1418" s="5">
        <v>118.29299999999989</v>
      </c>
      <c r="V1418" s="22">
        <f>Sales[[#This Row],[Profit]]/Sales[[#This Row],[Sales]]</f>
        <v>0.12499999999999988</v>
      </c>
    </row>
    <row r="1419" spans="1:22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 s="5">
        <v>151.20000000000002</v>
      </c>
      <c r="S1419">
        <v>3</v>
      </c>
      <c r="T1419">
        <v>0.2</v>
      </c>
      <c r="U1419" s="5">
        <v>32.130000000000003</v>
      </c>
      <c r="V1419" s="22">
        <f>Sales[[#This Row],[Profit]]/Sales[[#This Row],[Sales]]</f>
        <v>0.21249999999999999</v>
      </c>
    </row>
    <row r="1420" spans="1:22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 s="5">
        <v>4.9280000000000008</v>
      </c>
      <c r="S1420">
        <v>4</v>
      </c>
      <c r="T1420">
        <v>0.6</v>
      </c>
      <c r="U1420" s="5">
        <v>-1.4783999999999997</v>
      </c>
      <c r="V1420" s="22">
        <f>Sales[[#This Row],[Profit]]/Sales[[#This Row],[Sales]]</f>
        <v>-0.29999999999999988</v>
      </c>
    </row>
    <row r="1421" spans="1:22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 s="5">
        <v>86.272000000000006</v>
      </c>
      <c r="S1421">
        <v>4</v>
      </c>
      <c r="T1421">
        <v>0.2</v>
      </c>
      <c r="U1421" s="5">
        <v>31.273599999999998</v>
      </c>
      <c r="V1421" s="22">
        <f>Sales[[#This Row],[Profit]]/Sales[[#This Row],[Sales]]</f>
        <v>0.36249999999999993</v>
      </c>
    </row>
    <row r="1422" spans="1:22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 s="5">
        <v>72.588000000000008</v>
      </c>
      <c r="S1422">
        <v>2</v>
      </c>
      <c r="T1422">
        <v>0.7</v>
      </c>
      <c r="U1422" s="5">
        <v>-48.391999999999982</v>
      </c>
      <c r="V1422" s="22">
        <f>Sales[[#This Row],[Profit]]/Sales[[#This Row],[Sales]]</f>
        <v>-0.6666666666666663</v>
      </c>
    </row>
    <row r="1423" spans="1:22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 s="5">
        <v>60.672000000000004</v>
      </c>
      <c r="S1423">
        <v>2</v>
      </c>
      <c r="T1423">
        <v>0.2</v>
      </c>
      <c r="U1423" s="5">
        <v>14.409600000000003</v>
      </c>
      <c r="V1423" s="22">
        <f>Sales[[#This Row],[Profit]]/Sales[[#This Row],[Sales]]</f>
        <v>0.23750000000000004</v>
      </c>
    </row>
    <row r="1424" spans="1:22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 s="5">
        <v>77.031000000000006</v>
      </c>
      <c r="S1424">
        <v>9</v>
      </c>
      <c r="T1424">
        <v>0.7</v>
      </c>
      <c r="U1424" s="5">
        <v>-59.057100000000005</v>
      </c>
      <c r="V1424" s="22">
        <f>Sales[[#This Row],[Profit]]/Sales[[#This Row],[Sales]]</f>
        <v>-0.76666666666666672</v>
      </c>
    </row>
    <row r="1425" spans="1:22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 s="5">
        <v>119.90400000000001</v>
      </c>
      <c r="S1425">
        <v>6</v>
      </c>
      <c r="T1425">
        <v>0.2</v>
      </c>
      <c r="U1425" s="5">
        <v>-1.4988000000000135</v>
      </c>
      <c r="V1425" s="22">
        <f>Sales[[#This Row],[Profit]]/Sales[[#This Row],[Sales]]</f>
        <v>-1.2500000000000112E-2</v>
      </c>
    </row>
    <row r="1426" spans="1:22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 s="5">
        <v>263.96000000000004</v>
      </c>
      <c r="S1426">
        <v>5</v>
      </c>
      <c r="T1426">
        <v>0.2</v>
      </c>
      <c r="U1426" s="5">
        <v>23.096500000000006</v>
      </c>
      <c r="V1426" s="22">
        <f>Sales[[#This Row],[Profit]]/Sales[[#This Row],[Sales]]</f>
        <v>8.7500000000000008E-2</v>
      </c>
    </row>
    <row r="1427" spans="1:22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 s="5">
        <v>363.64800000000002</v>
      </c>
      <c r="S1427">
        <v>4</v>
      </c>
      <c r="T1427">
        <v>0.2</v>
      </c>
      <c r="U1427" s="5">
        <v>-86.366400000000027</v>
      </c>
      <c r="V1427" s="22">
        <f>Sales[[#This Row],[Profit]]/Sales[[#This Row],[Sales]]</f>
        <v>-0.23750000000000007</v>
      </c>
    </row>
    <row r="1428" spans="1:22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 s="5">
        <v>9.7280000000000015</v>
      </c>
      <c r="S1428">
        <v>2</v>
      </c>
      <c r="T1428">
        <v>0.2</v>
      </c>
      <c r="U1428" s="5">
        <v>3.283199999999999</v>
      </c>
      <c r="V1428" s="22">
        <f>Sales[[#This Row],[Profit]]/Sales[[#This Row],[Sales]]</f>
        <v>0.33749999999999986</v>
      </c>
    </row>
    <row r="1429" spans="1:22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 s="5">
        <v>14.75</v>
      </c>
      <c r="S1429">
        <v>5</v>
      </c>
      <c r="T1429">
        <v>0</v>
      </c>
      <c r="U1429" s="5">
        <v>7.08</v>
      </c>
      <c r="V1429" s="22">
        <f>Sales[[#This Row],[Profit]]/Sales[[#This Row],[Sales]]</f>
        <v>0.48</v>
      </c>
    </row>
    <row r="1430" spans="1:22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 s="5">
        <v>29.800000000000004</v>
      </c>
      <c r="S1430">
        <v>5</v>
      </c>
      <c r="T1430">
        <v>0.2</v>
      </c>
      <c r="U1430" s="5">
        <v>9.3124999999999982</v>
      </c>
      <c r="V1430" s="22">
        <f>Sales[[#This Row],[Profit]]/Sales[[#This Row],[Sales]]</f>
        <v>0.31249999999999989</v>
      </c>
    </row>
    <row r="1431" spans="1:22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 s="5">
        <v>427.42</v>
      </c>
      <c r="S1431">
        <v>14</v>
      </c>
      <c r="T1431">
        <v>0</v>
      </c>
      <c r="U1431" s="5">
        <v>196.61320000000001</v>
      </c>
      <c r="V1431" s="22">
        <f>Sales[[#This Row],[Profit]]/Sales[[#This Row],[Sales]]</f>
        <v>0.46</v>
      </c>
    </row>
    <row r="1432" spans="1:22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 s="5">
        <v>220.75200000000001</v>
      </c>
      <c r="S1432">
        <v>8</v>
      </c>
      <c r="T1432">
        <v>0.4</v>
      </c>
      <c r="U1432" s="5">
        <v>-40.47120000000001</v>
      </c>
      <c r="V1432" s="22">
        <f>Sales[[#This Row],[Profit]]/Sales[[#This Row],[Sales]]</f>
        <v>-0.18333333333333338</v>
      </c>
    </row>
    <row r="1433" spans="1:22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 s="5">
        <v>152.76</v>
      </c>
      <c r="S1433">
        <v>6</v>
      </c>
      <c r="T1433">
        <v>0</v>
      </c>
      <c r="U1433" s="5">
        <v>74.852400000000003</v>
      </c>
      <c r="V1433" s="22">
        <f>Sales[[#This Row],[Profit]]/Sales[[#This Row],[Sales]]</f>
        <v>0.49000000000000005</v>
      </c>
    </row>
    <row r="1434" spans="1:22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 s="5">
        <v>7.27</v>
      </c>
      <c r="S1434">
        <v>1</v>
      </c>
      <c r="T1434">
        <v>0</v>
      </c>
      <c r="U1434" s="5">
        <v>1.9629000000000003</v>
      </c>
      <c r="V1434" s="22">
        <f>Sales[[#This Row],[Profit]]/Sales[[#This Row],[Sales]]</f>
        <v>0.27000000000000007</v>
      </c>
    </row>
    <row r="1435" spans="1:22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 s="5">
        <v>1819.8600000000001</v>
      </c>
      <c r="S1435">
        <v>14</v>
      </c>
      <c r="T1435">
        <v>0</v>
      </c>
      <c r="U1435" s="5">
        <v>163.78740000000002</v>
      </c>
      <c r="V1435" s="22">
        <f>Sales[[#This Row],[Profit]]/Sales[[#This Row],[Sales]]</f>
        <v>9.0000000000000011E-2</v>
      </c>
    </row>
    <row r="1436" spans="1:22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 s="5">
        <v>33.9</v>
      </c>
      <c r="S1436">
        <v>5</v>
      </c>
      <c r="T1436">
        <v>0</v>
      </c>
      <c r="U1436" s="5">
        <v>15.593999999999999</v>
      </c>
      <c r="V1436" s="22">
        <f>Sales[[#This Row],[Profit]]/Sales[[#This Row],[Sales]]</f>
        <v>0.46</v>
      </c>
    </row>
    <row r="1437" spans="1:22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 s="5">
        <v>31.104000000000006</v>
      </c>
      <c r="S1437">
        <v>6</v>
      </c>
      <c r="T1437">
        <v>0.2</v>
      </c>
      <c r="U1437" s="5">
        <v>10.8864</v>
      </c>
      <c r="V1437" s="22">
        <f>Sales[[#This Row],[Profit]]/Sales[[#This Row],[Sales]]</f>
        <v>0.34999999999999992</v>
      </c>
    </row>
    <row r="1438" spans="1:22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 s="5">
        <v>5.2480000000000002</v>
      </c>
      <c r="S1438">
        <v>2</v>
      </c>
      <c r="T1438">
        <v>0.2</v>
      </c>
      <c r="U1438" s="5">
        <v>0.59039999999999915</v>
      </c>
      <c r="V1438" s="22">
        <f>Sales[[#This Row],[Profit]]/Sales[[#This Row],[Sales]]</f>
        <v>0.11249999999999984</v>
      </c>
    </row>
    <row r="1439" spans="1:22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 s="5">
        <v>263.88</v>
      </c>
      <c r="S1439">
        <v>3</v>
      </c>
      <c r="T1439">
        <v>0.2</v>
      </c>
      <c r="U1439" s="5">
        <v>42.880500000000012</v>
      </c>
      <c r="V1439" s="22">
        <f>Sales[[#This Row],[Profit]]/Sales[[#This Row],[Sales]]</f>
        <v>0.16250000000000006</v>
      </c>
    </row>
    <row r="1440" spans="1:22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 s="5">
        <v>2453.4299999999998</v>
      </c>
      <c r="S1440">
        <v>5</v>
      </c>
      <c r="T1440">
        <v>0.3</v>
      </c>
      <c r="U1440" s="5">
        <v>-350.4899999999999</v>
      </c>
      <c r="V1440" s="22">
        <f>Sales[[#This Row],[Profit]]/Sales[[#This Row],[Sales]]</f>
        <v>-0.14285714285714282</v>
      </c>
    </row>
    <row r="1441" spans="1:22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 s="5">
        <v>29.700000000000003</v>
      </c>
      <c r="S1441">
        <v>5</v>
      </c>
      <c r="T1441">
        <v>0</v>
      </c>
      <c r="U1441" s="5">
        <v>13.365</v>
      </c>
      <c r="V1441" s="22">
        <f>Sales[[#This Row],[Profit]]/Sales[[#This Row],[Sales]]</f>
        <v>0.44999999999999996</v>
      </c>
    </row>
    <row r="1442" spans="1:22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 s="5">
        <v>39.96</v>
      </c>
      <c r="S1442">
        <v>4</v>
      </c>
      <c r="T1442">
        <v>0</v>
      </c>
      <c r="U1442" s="5">
        <v>17.981999999999999</v>
      </c>
      <c r="V1442" s="22">
        <f>Sales[[#This Row],[Profit]]/Sales[[#This Row],[Sales]]</f>
        <v>0.44999999999999996</v>
      </c>
    </row>
    <row r="1443" spans="1:22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 s="5">
        <v>36.672000000000004</v>
      </c>
      <c r="S1443">
        <v>2</v>
      </c>
      <c r="T1443">
        <v>0.2</v>
      </c>
      <c r="U1443" s="5">
        <v>11.459999999999999</v>
      </c>
      <c r="V1443" s="22">
        <f>Sales[[#This Row],[Profit]]/Sales[[#This Row],[Sales]]</f>
        <v>0.31249999999999994</v>
      </c>
    </row>
    <row r="1444" spans="1:22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 s="5">
        <v>13.76</v>
      </c>
      <c r="S1444">
        <v>2</v>
      </c>
      <c r="T1444">
        <v>0</v>
      </c>
      <c r="U1444" s="5">
        <v>6.3295999999999992</v>
      </c>
      <c r="V1444" s="22">
        <f>Sales[[#This Row],[Profit]]/Sales[[#This Row],[Sales]]</f>
        <v>0.45999999999999996</v>
      </c>
    </row>
    <row r="1445" spans="1:22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 s="5">
        <v>139.42400000000001</v>
      </c>
      <c r="S1445">
        <v>4</v>
      </c>
      <c r="T1445">
        <v>0.2</v>
      </c>
      <c r="U1445" s="5">
        <v>17.42799999999999</v>
      </c>
      <c r="V1445" s="22">
        <f>Sales[[#This Row],[Profit]]/Sales[[#This Row],[Sales]]</f>
        <v>0.12499999999999992</v>
      </c>
    </row>
    <row r="1446" spans="1:22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 s="5">
        <v>1979.9280000000001</v>
      </c>
      <c r="S1446">
        <v>9</v>
      </c>
      <c r="T1446">
        <v>0.2</v>
      </c>
      <c r="U1446" s="5">
        <v>148.49459999999993</v>
      </c>
      <c r="V1446" s="22">
        <f>Sales[[#This Row],[Profit]]/Sales[[#This Row],[Sales]]</f>
        <v>7.4999999999999969E-2</v>
      </c>
    </row>
    <row r="1447" spans="1:22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 s="5">
        <v>164.73599999999999</v>
      </c>
      <c r="S1447">
        <v>4</v>
      </c>
      <c r="T1447">
        <v>0.2</v>
      </c>
      <c r="U1447" s="5">
        <v>-39.124799999999993</v>
      </c>
      <c r="V1447" s="22">
        <f>Sales[[#This Row],[Profit]]/Sales[[#This Row],[Sales]]</f>
        <v>-0.23749999999999996</v>
      </c>
    </row>
    <row r="1448" spans="1:22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 s="5">
        <v>470.30199999999996</v>
      </c>
      <c r="S1448">
        <v>7</v>
      </c>
      <c r="T1448">
        <v>0.3</v>
      </c>
      <c r="U1448" s="5">
        <v>-87.341800000000035</v>
      </c>
      <c r="V1448" s="22">
        <f>Sales[[#This Row],[Profit]]/Sales[[#This Row],[Sales]]</f>
        <v>-0.1857142857142858</v>
      </c>
    </row>
    <row r="1449" spans="1:22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 s="5">
        <v>47.984000000000002</v>
      </c>
      <c r="S1449">
        <v>2</v>
      </c>
      <c r="T1449">
        <v>0.2</v>
      </c>
      <c r="U1449" s="5">
        <v>5.9979999999999922</v>
      </c>
      <c r="V1449" s="22">
        <f>Sales[[#This Row],[Profit]]/Sales[[#This Row],[Sales]]</f>
        <v>0.12499999999999983</v>
      </c>
    </row>
    <row r="1450" spans="1:22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 s="5">
        <v>2.5020000000000002</v>
      </c>
      <c r="S1450">
        <v>3</v>
      </c>
      <c r="T1450">
        <v>0.7</v>
      </c>
      <c r="U1450" s="5">
        <v>-1.7513999999999994</v>
      </c>
      <c r="V1450" s="22">
        <f>Sales[[#This Row],[Profit]]/Sales[[#This Row],[Sales]]</f>
        <v>-0.69999999999999973</v>
      </c>
    </row>
    <row r="1451" spans="1:22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 s="5">
        <v>88.751999999999995</v>
      </c>
      <c r="S1451">
        <v>3</v>
      </c>
      <c r="T1451">
        <v>0.2</v>
      </c>
      <c r="U1451" s="5">
        <v>11.093999999999998</v>
      </c>
      <c r="V1451" s="22">
        <f>Sales[[#This Row],[Profit]]/Sales[[#This Row],[Sales]]</f>
        <v>0.12499999999999999</v>
      </c>
    </row>
    <row r="1452" spans="1:22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 s="5">
        <v>2.0250000000000004</v>
      </c>
      <c r="S1452">
        <v>1</v>
      </c>
      <c r="T1452">
        <v>0.7</v>
      </c>
      <c r="U1452" s="5">
        <v>-1.3499999999999996</v>
      </c>
      <c r="V1452" s="22">
        <f>Sales[[#This Row],[Profit]]/Sales[[#This Row],[Sales]]</f>
        <v>-0.66666666666666641</v>
      </c>
    </row>
    <row r="1453" spans="1:22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 s="5">
        <v>70.98</v>
      </c>
      <c r="S1453">
        <v>7</v>
      </c>
      <c r="T1453">
        <v>0</v>
      </c>
      <c r="U1453" s="5">
        <v>34.780200000000001</v>
      </c>
      <c r="V1453" s="22">
        <f>Sales[[#This Row],[Profit]]/Sales[[#This Row],[Sales]]</f>
        <v>0.49</v>
      </c>
    </row>
    <row r="1454" spans="1:22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 s="5">
        <v>91.679999999999993</v>
      </c>
      <c r="S1454">
        <v>3</v>
      </c>
      <c r="T1454">
        <v>0</v>
      </c>
      <c r="U1454" s="5">
        <v>45.839999999999996</v>
      </c>
      <c r="V1454" s="22">
        <f>Sales[[#This Row],[Profit]]/Sales[[#This Row],[Sales]]</f>
        <v>0.5</v>
      </c>
    </row>
    <row r="1455" spans="1:22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 s="5">
        <v>33.75</v>
      </c>
      <c r="S1455">
        <v>5</v>
      </c>
      <c r="T1455">
        <v>0</v>
      </c>
      <c r="U1455" s="5">
        <v>16.875</v>
      </c>
      <c r="V1455" s="22">
        <f>Sales[[#This Row],[Profit]]/Sales[[#This Row],[Sales]]</f>
        <v>0.5</v>
      </c>
    </row>
    <row r="1456" spans="1:22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 s="5">
        <v>3040</v>
      </c>
      <c r="S1456">
        <v>8</v>
      </c>
      <c r="T1456">
        <v>0</v>
      </c>
      <c r="U1456" s="5">
        <v>1459.2</v>
      </c>
      <c r="V1456" s="22">
        <f>Sales[[#This Row],[Profit]]/Sales[[#This Row],[Sales]]</f>
        <v>0.48000000000000004</v>
      </c>
    </row>
    <row r="1457" spans="1:22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 s="5">
        <v>91.199999999999989</v>
      </c>
      <c r="S1457">
        <v>3</v>
      </c>
      <c r="T1457">
        <v>0</v>
      </c>
      <c r="U1457" s="5">
        <v>41.951999999999998</v>
      </c>
      <c r="V1457" s="22">
        <f>Sales[[#This Row],[Profit]]/Sales[[#This Row],[Sales]]</f>
        <v>0.46</v>
      </c>
    </row>
    <row r="1458" spans="1:22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 s="5">
        <v>452.93999999999994</v>
      </c>
      <c r="S1458">
        <v>3</v>
      </c>
      <c r="T1458">
        <v>0</v>
      </c>
      <c r="U1458" s="5">
        <v>67.940999999999974</v>
      </c>
      <c r="V1458" s="22">
        <f>Sales[[#This Row],[Profit]]/Sales[[#This Row],[Sales]]</f>
        <v>0.14999999999999997</v>
      </c>
    </row>
    <row r="1459" spans="1:22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 s="5">
        <v>52.199999999999996</v>
      </c>
      <c r="S1459">
        <v>9</v>
      </c>
      <c r="T1459">
        <v>0</v>
      </c>
      <c r="U1459" s="5">
        <v>23.49</v>
      </c>
      <c r="V1459" s="22">
        <f>Sales[[#This Row],[Profit]]/Sales[[#This Row],[Sales]]</f>
        <v>0.45</v>
      </c>
    </row>
    <row r="1460" spans="1:22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 s="5">
        <v>15.936000000000002</v>
      </c>
      <c r="S1460">
        <v>4</v>
      </c>
      <c r="T1460">
        <v>0.2</v>
      </c>
      <c r="U1460" s="5">
        <v>5.1791999999999998</v>
      </c>
      <c r="V1460" s="22">
        <f>Sales[[#This Row],[Profit]]/Sales[[#This Row],[Sales]]</f>
        <v>0.32499999999999996</v>
      </c>
    </row>
    <row r="1461" spans="1:22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 s="5">
        <v>27.46</v>
      </c>
      <c r="S1461">
        <v>2</v>
      </c>
      <c r="T1461">
        <v>0</v>
      </c>
      <c r="U1461" s="5">
        <v>9.8856000000000002</v>
      </c>
      <c r="V1461" s="22">
        <f>Sales[[#This Row],[Profit]]/Sales[[#This Row],[Sales]]</f>
        <v>0.36</v>
      </c>
    </row>
    <row r="1462" spans="1:22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 s="5">
        <v>55.424000000000007</v>
      </c>
      <c r="S1462">
        <v>2</v>
      </c>
      <c r="T1462">
        <v>0.2</v>
      </c>
      <c r="U1462" s="5">
        <v>19.398399999999995</v>
      </c>
      <c r="V1462" s="22">
        <f>Sales[[#This Row],[Profit]]/Sales[[#This Row],[Sales]]</f>
        <v>0.34999999999999987</v>
      </c>
    </row>
    <row r="1463" spans="1:22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 s="5">
        <v>244.00599999999997</v>
      </c>
      <c r="S1463">
        <v>2</v>
      </c>
      <c r="T1463">
        <v>0.3</v>
      </c>
      <c r="U1463" s="5">
        <v>-31.372200000000007</v>
      </c>
      <c r="V1463" s="22">
        <f>Sales[[#This Row],[Profit]]/Sales[[#This Row],[Sales]]</f>
        <v>-0.12857142857142861</v>
      </c>
    </row>
    <row r="1464" spans="1:22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 s="5">
        <v>159.98400000000001</v>
      </c>
      <c r="S1464">
        <v>2</v>
      </c>
      <c r="T1464">
        <v>0.2</v>
      </c>
      <c r="U1464" s="5">
        <v>43.995600000000003</v>
      </c>
      <c r="V1464" s="22">
        <f>Sales[[#This Row],[Profit]]/Sales[[#This Row],[Sales]]</f>
        <v>0.27500000000000002</v>
      </c>
    </row>
    <row r="1465" spans="1:22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 s="5">
        <v>1024.7159999999999</v>
      </c>
      <c r="S1465">
        <v>6</v>
      </c>
      <c r="T1465">
        <v>0.3</v>
      </c>
      <c r="U1465" s="5">
        <v>-29.277599999999893</v>
      </c>
      <c r="V1465" s="22">
        <f>Sales[[#This Row],[Profit]]/Sales[[#This Row],[Sales]]</f>
        <v>-2.857142857142847E-2</v>
      </c>
    </row>
    <row r="1466" spans="1:22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 s="5">
        <v>3.68</v>
      </c>
      <c r="S1466">
        <v>2</v>
      </c>
      <c r="T1466">
        <v>0</v>
      </c>
      <c r="U1466" s="5">
        <v>1.8032000000000001</v>
      </c>
      <c r="V1466" s="22">
        <f>Sales[[#This Row],[Profit]]/Sales[[#This Row],[Sales]]</f>
        <v>0.49</v>
      </c>
    </row>
    <row r="1467" spans="1:22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 s="5">
        <v>121.376</v>
      </c>
      <c r="S1467">
        <v>4</v>
      </c>
      <c r="T1467">
        <v>0.2</v>
      </c>
      <c r="U1467" s="5">
        <v>-3.0344000000000122</v>
      </c>
      <c r="V1467" s="22">
        <f>Sales[[#This Row],[Profit]]/Sales[[#This Row],[Sales]]</f>
        <v>-2.5000000000000099E-2</v>
      </c>
    </row>
    <row r="1468" spans="1:22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 s="5">
        <v>95.976000000000013</v>
      </c>
      <c r="S1468">
        <v>3</v>
      </c>
      <c r="T1468">
        <v>0.2</v>
      </c>
      <c r="U1468" s="5">
        <v>-10.797300000000011</v>
      </c>
      <c r="V1468" s="22">
        <f>Sales[[#This Row],[Profit]]/Sales[[#This Row],[Sales]]</f>
        <v>-0.1125000000000001</v>
      </c>
    </row>
    <row r="1469" spans="1:22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 s="5">
        <v>255.96799999999999</v>
      </c>
      <c r="S1469">
        <v>4</v>
      </c>
      <c r="T1469">
        <v>0.2</v>
      </c>
      <c r="U1469" s="5">
        <v>31.995999999999974</v>
      </c>
      <c r="V1469" s="22">
        <f>Sales[[#This Row],[Profit]]/Sales[[#This Row],[Sales]]</f>
        <v>0.1249999999999999</v>
      </c>
    </row>
    <row r="1470" spans="1:22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 s="5">
        <v>872.94</v>
      </c>
      <c r="S1470">
        <v>3</v>
      </c>
      <c r="T1470">
        <v>0</v>
      </c>
      <c r="U1470" s="5">
        <v>226.96439999999998</v>
      </c>
      <c r="V1470" s="22">
        <f>Sales[[#This Row],[Profit]]/Sales[[#This Row],[Sales]]</f>
        <v>0.25999999999999995</v>
      </c>
    </row>
    <row r="1471" spans="1:22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 s="5">
        <v>41.54</v>
      </c>
      <c r="S1471">
        <v>2</v>
      </c>
      <c r="T1471">
        <v>0</v>
      </c>
      <c r="U1471" s="5">
        <v>19.523799999999998</v>
      </c>
      <c r="V1471" s="22">
        <f>Sales[[#This Row],[Profit]]/Sales[[#This Row],[Sales]]</f>
        <v>0.47</v>
      </c>
    </row>
    <row r="1472" spans="1:22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 s="5">
        <v>12.96</v>
      </c>
      <c r="S1472">
        <v>2</v>
      </c>
      <c r="T1472">
        <v>0</v>
      </c>
      <c r="U1472" s="5">
        <v>6.2208000000000006</v>
      </c>
      <c r="V1472" s="22">
        <f>Sales[[#This Row],[Profit]]/Sales[[#This Row],[Sales]]</f>
        <v>0.48000000000000004</v>
      </c>
    </row>
    <row r="1473" spans="1:22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 s="5">
        <v>6.8480000000000008</v>
      </c>
      <c r="S1473">
        <v>2</v>
      </c>
      <c r="T1473">
        <v>0.2</v>
      </c>
      <c r="U1473" s="5">
        <v>0.59920000000000018</v>
      </c>
      <c r="V1473" s="22">
        <f>Sales[[#This Row],[Profit]]/Sales[[#This Row],[Sales]]</f>
        <v>8.7500000000000022E-2</v>
      </c>
    </row>
    <row r="1474" spans="1:22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 s="5">
        <v>8.67</v>
      </c>
      <c r="S1474">
        <v>3</v>
      </c>
      <c r="T1474">
        <v>0</v>
      </c>
      <c r="U1474" s="5">
        <v>4.0749000000000004</v>
      </c>
      <c r="V1474" s="22">
        <f>Sales[[#This Row],[Profit]]/Sales[[#This Row],[Sales]]</f>
        <v>0.47000000000000003</v>
      </c>
    </row>
    <row r="1475" spans="1:22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 s="5">
        <v>6.6879999999999997</v>
      </c>
      <c r="S1475">
        <v>4</v>
      </c>
      <c r="T1475">
        <v>0.6</v>
      </c>
      <c r="U1475" s="5">
        <v>-4.0127999999999986</v>
      </c>
      <c r="V1475" s="22">
        <f>Sales[[#This Row],[Profit]]/Sales[[#This Row],[Sales]]</f>
        <v>-0.59999999999999987</v>
      </c>
    </row>
    <row r="1476" spans="1:22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 s="5">
        <v>17.28</v>
      </c>
      <c r="S1476">
        <v>6</v>
      </c>
      <c r="T1476">
        <v>0</v>
      </c>
      <c r="U1476" s="5">
        <v>5.0111999999999997</v>
      </c>
      <c r="V1476" s="22">
        <f>Sales[[#This Row],[Profit]]/Sales[[#This Row],[Sales]]</f>
        <v>0.28999999999999998</v>
      </c>
    </row>
    <row r="1477" spans="1:22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 s="5">
        <v>17.712</v>
      </c>
      <c r="S1477">
        <v>3</v>
      </c>
      <c r="T1477">
        <v>0.2</v>
      </c>
      <c r="U1477" s="5">
        <v>6.4206000000000012</v>
      </c>
      <c r="V1477" s="22">
        <f>Sales[[#This Row],[Profit]]/Sales[[#This Row],[Sales]]</f>
        <v>0.3625000000000001</v>
      </c>
    </row>
    <row r="1478" spans="1:22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 s="5">
        <v>28.91</v>
      </c>
      <c r="S1478">
        <v>7</v>
      </c>
      <c r="T1478">
        <v>0</v>
      </c>
      <c r="U1478" s="5">
        <v>13.2986</v>
      </c>
      <c r="V1478" s="22">
        <f>Sales[[#This Row],[Profit]]/Sales[[#This Row],[Sales]]</f>
        <v>0.46</v>
      </c>
    </row>
    <row r="1479" spans="1:22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 s="5">
        <v>52.136000000000003</v>
      </c>
      <c r="S1479">
        <v>7</v>
      </c>
      <c r="T1479">
        <v>0.2</v>
      </c>
      <c r="U1479" s="5">
        <v>5.865299999999996</v>
      </c>
      <c r="V1479" s="22">
        <f>Sales[[#This Row],[Profit]]/Sales[[#This Row],[Sales]]</f>
        <v>0.11249999999999992</v>
      </c>
    </row>
    <row r="1480" spans="1:22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 s="5">
        <v>31.968000000000004</v>
      </c>
      <c r="S1480">
        <v>4</v>
      </c>
      <c r="T1480">
        <v>0.2</v>
      </c>
      <c r="U1480" s="5">
        <v>2.3976000000000006</v>
      </c>
      <c r="V1480" s="22">
        <f>Sales[[#This Row],[Profit]]/Sales[[#This Row],[Sales]]</f>
        <v>7.5000000000000011E-2</v>
      </c>
    </row>
    <row r="1481" spans="1:22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 s="5">
        <v>25.92</v>
      </c>
      <c r="S1481">
        <v>4</v>
      </c>
      <c r="T1481">
        <v>0</v>
      </c>
      <c r="U1481" s="5">
        <v>12.441600000000001</v>
      </c>
      <c r="V1481" s="22">
        <f>Sales[[#This Row],[Profit]]/Sales[[#This Row],[Sales]]</f>
        <v>0.48000000000000004</v>
      </c>
    </row>
    <row r="1482" spans="1:22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 s="5">
        <v>40.46</v>
      </c>
      <c r="S1482">
        <v>7</v>
      </c>
      <c r="T1482">
        <v>0</v>
      </c>
      <c r="U1482" s="5">
        <v>19.825400000000002</v>
      </c>
      <c r="V1482" s="22">
        <f>Sales[[#This Row],[Profit]]/Sales[[#This Row],[Sales]]</f>
        <v>0.49000000000000005</v>
      </c>
    </row>
    <row r="1483" spans="1:22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 s="5">
        <v>33.869999999999997</v>
      </c>
      <c r="S1483">
        <v>3</v>
      </c>
      <c r="T1483">
        <v>0</v>
      </c>
      <c r="U1483" s="5">
        <v>8.8061999999999987</v>
      </c>
      <c r="V1483" s="22">
        <f>Sales[[#This Row],[Profit]]/Sales[[#This Row],[Sales]]</f>
        <v>0.26</v>
      </c>
    </row>
    <row r="1484" spans="1:22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 s="5">
        <v>9.7280000000000015</v>
      </c>
      <c r="S1484">
        <v>2</v>
      </c>
      <c r="T1484">
        <v>0.2</v>
      </c>
      <c r="U1484" s="5">
        <v>1.702399999999999</v>
      </c>
      <c r="V1484" s="22">
        <f>Sales[[#This Row],[Profit]]/Sales[[#This Row],[Sales]]</f>
        <v>0.17499999999999988</v>
      </c>
    </row>
    <row r="1485" spans="1:22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 s="5">
        <v>3.4240000000000004</v>
      </c>
      <c r="S1485">
        <v>1</v>
      </c>
      <c r="T1485">
        <v>0.2</v>
      </c>
      <c r="U1485" s="5">
        <v>1.0699999999999996</v>
      </c>
      <c r="V1485" s="22">
        <f>Sales[[#This Row],[Profit]]/Sales[[#This Row],[Sales]]</f>
        <v>0.31249999999999983</v>
      </c>
    </row>
    <row r="1486" spans="1:22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 s="5">
        <v>177</v>
      </c>
      <c r="S1486">
        <v>3</v>
      </c>
      <c r="T1486">
        <v>0</v>
      </c>
      <c r="U1486" s="5">
        <v>30.089999999999982</v>
      </c>
      <c r="V1486" s="22">
        <f>Sales[[#This Row],[Profit]]/Sales[[#This Row],[Sales]]</f>
        <v>0.1699999999999999</v>
      </c>
    </row>
    <row r="1487" spans="1:22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 s="5">
        <v>3.76</v>
      </c>
      <c r="S1487">
        <v>2</v>
      </c>
      <c r="T1487">
        <v>0</v>
      </c>
      <c r="U1487" s="5">
        <v>1.3159999999999998</v>
      </c>
      <c r="V1487" s="22">
        <f>Sales[[#This Row],[Profit]]/Sales[[#This Row],[Sales]]</f>
        <v>0.35</v>
      </c>
    </row>
    <row r="1488" spans="1:22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 s="5">
        <v>1212.848</v>
      </c>
      <c r="S1488">
        <v>7</v>
      </c>
      <c r="T1488">
        <v>0.2</v>
      </c>
      <c r="U1488" s="5">
        <v>106.12420000000014</v>
      </c>
      <c r="V1488" s="22">
        <f>Sales[[#This Row],[Profit]]/Sales[[#This Row],[Sales]]</f>
        <v>8.7500000000000119E-2</v>
      </c>
    </row>
    <row r="1489" spans="1:22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 s="5">
        <v>89.97</v>
      </c>
      <c r="S1489">
        <v>3</v>
      </c>
      <c r="T1489">
        <v>0</v>
      </c>
      <c r="U1489" s="5">
        <v>37.787400000000005</v>
      </c>
      <c r="V1489" s="22">
        <f>Sales[[#This Row],[Profit]]/Sales[[#This Row],[Sales]]</f>
        <v>0.42000000000000004</v>
      </c>
    </row>
    <row r="1490" spans="1:22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 s="5">
        <v>42.599999999999994</v>
      </c>
      <c r="S1490">
        <v>3</v>
      </c>
      <c r="T1490">
        <v>0</v>
      </c>
      <c r="U1490" s="5">
        <v>16.614000000000001</v>
      </c>
      <c r="V1490" s="22">
        <f>Sales[[#This Row],[Profit]]/Sales[[#This Row],[Sales]]</f>
        <v>0.39000000000000007</v>
      </c>
    </row>
    <row r="1491" spans="1:22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 s="5">
        <v>5.04</v>
      </c>
      <c r="S1491">
        <v>2</v>
      </c>
      <c r="T1491">
        <v>0.2</v>
      </c>
      <c r="U1491" s="5">
        <v>1.764</v>
      </c>
      <c r="V1491" s="22">
        <f>Sales[[#This Row],[Profit]]/Sales[[#This Row],[Sales]]</f>
        <v>0.35</v>
      </c>
    </row>
    <row r="1492" spans="1:22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 s="5">
        <v>62.96</v>
      </c>
      <c r="S1492">
        <v>4</v>
      </c>
      <c r="T1492">
        <v>0</v>
      </c>
      <c r="U1492" s="5">
        <v>28.332000000000001</v>
      </c>
      <c r="V1492" s="22">
        <f>Sales[[#This Row],[Profit]]/Sales[[#This Row],[Sales]]</f>
        <v>0.45</v>
      </c>
    </row>
    <row r="1493" spans="1:22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 s="5">
        <v>5.88</v>
      </c>
      <c r="S1493">
        <v>1</v>
      </c>
      <c r="T1493">
        <v>0</v>
      </c>
      <c r="U1493" s="5">
        <v>2.8811999999999998</v>
      </c>
      <c r="V1493" s="22">
        <f>Sales[[#This Row],[Profit]]/Sales[[#This Row],[Sales]]</f>
        <v>0.49</v>
      </c>
    </row>
    <row r="1494" spans="1:22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 s="5">
        <v>977.29200000000003</v>
      </c>
      <c r="S1494">
        <v>6</v>
      </c>
      <c r="T1494">
        <v>0.1</v>
      </c>
      <c r="U1494" s="5">
        <v>173.74080000000001</v>
      </c>
      <c r="V1494" s="22">
        <f>Sales[[#This Row],[Profit]]/Sales[[#This Row],[Sales]]</f>
        <v>0.17777777777777778</v>
      </c>
    </row>
    <row r="1495" spans="1:22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 s="5">
        <v>9.64</v>
      </c>
      <c r="S1495">
        <v>2</v>
      </c>
      <c r="T1495">
        <v>0</v>
      </c>
      <c r="U1495" s="5">
        <v>3.6632000000000007</v>
      </c>
      <c r="V1495" s="22">
        <f>Sales[[#This Row],[Profit]]/Sales[[#This Row],[Sales]]</f>
        <v>0.38000000000000006</v>
      </c>
    </row>
    <row r="1496" spans="1:22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 s="5">
        <v>40.049999999999997</v>
      </c>
      <c r="S1496">
        <v>3</v>
      </c>
      <c r="T1496">
        <v>0</v>
      </c>
      <c r="U1496" s="5">
        <v>11.213999999999999</v>
      </c>
      <c r="V1496" s="22">
        <f>Sales[[#This Row],[Profit]]/Sales[[#This Row],[Sales]]</f>
        <v>0.27999999999999997</v>
      </c>
    </row>
    <row r="1497" spans="1:22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 s="5">
        <v>10.192000000000002</v>
      </c>
      <c r="S1497">
        <v>7</v>
      </c>
      <c r="T1497">
        <v>0.2</v>
      </c>
      <c r="U1497" s="5">
        <v>3.1849999999999992</v>
      </c>
      <c r="V1497" s="22">
        <f>Sales[[#This Row],[Profit]]/Sales[[#This Row],[Sales]]</f>
        <v>0.31249999999999983</v>
      </c>
    </row>
    <row r="1498" spans="1:22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 s="5">
        <v>16.784000000000002</v>
      </c>
      <c r="S1498">
        <v>1</v>
      </c>
      <c r="T1498">
        <v>0.2</v>
      </c>
      <c r="U1498" s="5">
        <v>-0.20980000000000043</v>
      </c>
      <c r="V1498" s="22">
        <f>Sales[[#This Row],[Profit]]/Sales[[#This Row],[Sales]]</f>
        <v>-1.2500000000000023E-2</v>
      </c>
    </row>
    <row r="1499" spans="1:22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 s="5">
        <v>13.120000000000001</v>
      </c>
      <c r="S1499">
        <v>5</v>
      </c>
      <c r="T1499">
        <v>0.2</v>
      </c>
      <c r="U1499" s="5">
        <v>3.7720000000000002</v>
      </c>
      <c r="V1499" s="22">
        <f>Sales[[#This Row],[Profit]]/Sales[[#This Row],[Sales]]</f>
        <v>0.28749999999999998</v>
      </c>
    </row>
    <row r="1500" spans="1:22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 s="5">
        <v>18.16</v>
      </c>
      <c r="S1500">
        <v>5</v>
      </c>
      <c r="T1500">
        <v>0.2</v>
      </c>
      <c r="U1500" s="5">
        <v>6.5830000000000011</v>
      </c>
      <c r="V1500" s="22">
        <f>Sales[[#This Row],[Profit]]/Sales[[#This Row],[Sales]]</f>
        <v>0.36250000000000004</v>
      </c>
    </row>
    <row r="1501" spans="1:22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 s="5">
        <v>16.056000000000001</v>
      </c>
      <c r="S1501">
        <v>3</v>
      </c>
      <c r="T1501">
        <v>0.2</v>
      </c>
      <c r="U1501" s="5">
        <v>5.8203000000000005</v>
      </c>
      <c r="V1501" s="22">
        <f>Sales[[#This Row],[Profit]]/Sales[[#This Row],[Sales]]</f>
        <v>0.36249999999999999</v>
      </c>
    </row>
    <row r="1502" spans="1:22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 s="5">
        <v>223.05600000000001</v>
      </c>
      <c r="S1502">
        <v>9</v>
      </c>
      <c r="T1502">
        <v>0.2</v>
      </c>
      <c r="U1502" s="5">
        <v>69.704999999999984</v>
      </c>
      <c r="V1502" s="22">
        <f>Sales[[#This Row],[Profit]]/Sales[[#This Row],[Sales]]</f>
        <v>0.31249999999999989</v>
      </c>
    </row>
    <row r="1503" spans="1:22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 s="5">
        <v>540.048</v>
      </c>
      <c r="S1503">
        <v>3</v>
      </c>
      <c r="T1503">
        <v>0.2</v>
      </c>
      <c r="U1503" s="5">
        <v>-47.254199999999997</v>
      </c>
      <c r="V1503" s="22">
        <f>Sales[[#This Row],[Profit]]/Sales[[#This Row],[Sales]]</f>
        <v>-8.7499999999999994E-2</v>
      </c>
    </row>
    <row r="1504" spans="1:22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 s="5">
        <v>33.520000000000003</v>
      </c>
      <c r="S1504">
        <v>2</v>
      </c>
      <c r="T1504">
        <v>0.2</v>
      </c>
      <c r="U1504" s="5">
        <v>3.3519999999999985</v>
      </c>
      <c r="V1504" s="22">
        <f>Sales[[#This Row],[Profit]]/Sales[[#This Row],[Sales]]</f>
        <v>9.999999999999995E-2</v>
      </c>
    </row>
    <row r="1505" spans="1:22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 s="5">
        <v>9.94</v>
      </c>
      <c r="S1505">
        <v>2</v>
      </c>
      <c r="T1505">
        <v>0</v>
      </c>
      <c r="U1505" s="5">
        <v>3.0813999999999995</v>
      </c>
      <c r="V1505" s="22">
        <f>Sales[[#This Row],[Profit]]/Sales[[#This Row],[Sales]]</f>
        <v>0.30999999999999994</v>
      </c>
    </row>
    <row r="1506" spans="1:22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 s="5">
        <v>6.72</v>
      </c>
      <c r="S1506">
        <v>4</v>
      </c>
      <c r="T1506">
        <v>0</v>
      </c>
      <c r="U1506" s="5">
        <v>3.36</v>
      </c>
      <c r="V1506" s="22">
        <f>Sales[[#This Row],[Profit]]/Sales[[#This Row],[Sales]]</f>
        <v>0.5</v>
      </c>
    </row>
    <row r="1507" spans="1:22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 s="5">
        <v>1004.9760000000001</v>
      </c>
      <c r="S1507">
        <v>6</v>
      </c>
      <c r="T1507">
        <v>0.2</v>
      </c>
      <c r="U1507" s="5">
        <v>-175.87080000000009</v>
      </c>
      <c r="V1507" s="22">
        <f>Sales[[#This Row],[Profit]]/Sales[[#This Row],[Sales]]</f>
        <v>-0.17500000000000007</v>
      </c>
    </row>
    <row r="1508" spans="1:22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 s="5">
        <v>17.880000000000003</v>
      </c>
      <c r="S1508">
        <v>3</v>
      </c>
      <c r="T1508">
        <v>0.2</v>
      </c>
      <c r="U1508" s="5">
        <v>5.5875000000000004</v>
      </c>
      <c r="V1508" s="22">
        <f>Sales[[#This Row],[Profit]]/Sales[[#This Row],[Sales]]</f>
        <v>0.3125</v>
      </c>
    </row>
    <row r="1509" spans="1:22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 s="5">
        <v>396</v>
      </c>
      <c r="S1509">
        <v>4</v>
      </c>
      <c r="T1509">
        <v>0</v>
      </c>
      <c r="U1509" s="5">
        <v>190.07999999999998</v>
      </c>
      <c r="V1509" s="22">
        <f>Sales[[#This Row],[Profit]]/Sales[[#This Row],[Sales]]</f>
        <v>0.48</v>
      </c>
    </row>
    <row r="1510" spans="1:22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 s="5">
        <v>34.5</v>
      </c>
      <c r="S1510">
        <v>3</v>
      </c>
      <c r="T1510">
        <v>0</v>
      </c>
      <c r="U1510" s="5">
        <v>15.524999999999999</v>
      </c>
      <c r="V1510" s="22">
        <f>Sales[[#This Row],[Profit]]/Sales[[#This Row],[Sales]]</f>
        <v>0.44999999999999996</v>
      </c>
    </row>
    <row r="1511" spans="1:22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 s="5">
        <v>8.36</v>
      </c>
      <c r="S1511">
        <v>2</v>
      </c>
      <c r="T1511">
        <v>0</v>
      </c>
      <c r="U1511" s="5">
        <v>3.0095999999999998</v>
      </c>
      <c r="V1511" s="22">
        <f>Sales[[#This Row],[Profit]]/Sales[[#This Row],[Sales]]</f>
        <v>0.36</v>
      </c>
    </row>
    <row r="1512" spans="1:22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 s="5">
        <v>385.6</v>
      </c>
      <c r="S1512">
        <v>8</v>
      </c>
      <c r="T1512">
        <v>0</v>
      </c>
      <c r="U1512" s="5">
        <v>111.82399999999996</v>
      </c>
      <c r="V1512" s="22">
        <f>Sales[[#This Row],[Profit]]/Sales[[#This Row],[Sales]]</f>
        <v>0.28999999999999987</v>
      </c>
    </row>
    <row r="1513" spans="1:22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 s="5">
        <v>35.82</v>
      </c>
      <c r="S1513">
        <v>9</v>
      </c>
      <c r="T1513">
        <v>0</v>
      </c>
      <c r="U1513" s="5">
        <v>11.820599999999997</v>
      </c>
      <c r="V1513" s="22">
        <f>Sales[[#This Row],[Profit]]/Sales[[#This Row],[Sales]]</f>
        <v>0.3299999999999999</v>
      </c>
    </row>
    <row r="1514" spans="1:22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 s="5">
        <v>200.06400000000002</v>
      </c>
      <c r="S1514">
        <v>3</v>
      </c>
      <c r="T1514">
        <v>0.2</v>
      </c>
      <c r="U1514" s="5">
        <v>12.504000000000005</v>
      </c>
      <c r="V1514" s="22">
        <f>Sales[[#This Row],[Profit]]/Sales[[#This Row],[Sales]]</f>
        <v>6.2500000000000014E-2</v>
      </c>
    </row>
    <row r="1515" spans="1:22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 s="5">
        <v>21.379999999999995</v>
      </c>
      <c r="S1515">
        <v>5</v>
      </c>
      <c r="T1515">
        <v>0.8</v>
      </c>
      <c r="U1515" s="5">
        <v>-33.139000000000003</v>
      </c>
      <c r="V1515" s="22">
        <f>Sales[[#This Row],[Profit]]/Sales[[#This Row],[Sales]]</f>
        <v>-1.5500000000000005</v>
      </c>
    </row>
    <row r="1516" spans="1:22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 s="5">
        <v>6.743999999999998</v>
      </c>
      <c r="S1516">
        <v>4</v>
      </c>
      <c r="T1516">
        <v>0.8</v>
      </c>
      <c r="U1516" s="5">
        <v>-11.4648</v>
      </c>
      <c r="V1516" s="22">
        <f>Sales[[#This Row],[Profit]]/Sales[[#This Row],[Sales]]</f>
        <v>-1.7000000000000006</v>
      </c>
    </row>
    <row r="1517" spans="1:22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 s="5">
        <v>63.686</v>
      </c>
      <c r="S1517">
        <v>1</v>
      </c>
      <c r="T1517">
        <v>0.3</v>
      </c>
      <c r="U1517" s="5">
        <v>-9.0980000000000025</v>
      </c>
      <c r="V1517" s="22">
        <f>Sales[[#This Row],[Profit]]/Sales[[#This Row],[Sales]]</f>
        <v>-0.1428571428571429</v>
      </c>
    </row>
    <row r="1518" spans="1:22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 s="5">
        <v>1669.6</v>
      </c>
      <c r="S1518">
        <v>4</v>
      </c>
      <c r="T1518">
        <v>0</v>
      </c>
      <c r="U1518" s="5">
        <v>116.87199999999984</v>
      </c>
      <c r="V1518" s="22">
        <f>Sales[[#This Row],[Profit]]/Sales[[#This Row],[Sales]]</f>
        <v>6.999999999999991E-2</v>
      </c>
    </row>
    <row r="1519" spans="1:22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 s="5">
        <v>83.84</v>
      </c>
      <c r="S1519">
        <v>2</v>
      </c>
      <c r="T1519">
        <v>0.2</v>
      </c>
      <c r="U1519" s="5">
        <v>27.247999999999998</v>
      </c>
      <c r="V1519" s="22">
        <f>Sales[[#This Row],[Profit]]/Sales[[#This Row],[Sales]]</f>
        <v>0.32499999999999996</v>
      </c>
    </row>
    <row r="1520" spans="1:22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 s="5">
        <v>13.272000000000002</v>
      </c>
      <c r="S1520">
        <v>3</v>
      </c>
      <c r="T1520">
        <v>0.2</v>
      </c>
      <c r="U1520" s="5">
        <v>4.3133999999999997</v>
      </c>
      <c r="V1520" s="22">
        <f>Sales[[#This Row],[Profit]]/Sales[[#This Row],[Sales]]</f>
        <v>0.3249999999999999</v>
      </c>
    </row>
    <row r="1521" spans="1:22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 s="5">
        <v>21.335999999999999</v>
      </c>
      <c r="S1521">
        <v>7</v>
      </c>
      <c r="T1521">
        <v>0.2</v>
      </c>
      <c r="U1521" s="5">
        <v>7.7343000000000011</v>
      </c>
      <c r="V1521" s="22">
        <f>Sales[[#This Row],[Profit]]/Sales[[#This Row],[Sales]]</f>
        <v>0.3625000000000001</v>
      </c>
    </row>
    <row r="1522" spans="1:22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 s="5">
        <v>16.520000000000003</v>
      </c>
      <c r="S1522">
        <v>5</v>
      </c>
      <c r="T1522">
        <v>0.2</v>
      </c>
      <c r="U1522" s="5">
        <v>2.0649999999999986</v>
      </c>
      <c r="V1522" s="22">
        <f>Sales[[#This Row],[Profit]]/Sales[[#This Row],[Sales]]</f>
        <v>0.12499999999999989</v>
      </c>
    </row>
    <row r="1523" spans="1:22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 s="5">
        <v>206.11199999999997</v>
      </c>
      <c r="S1523">
        <v>6</v>
      </c>
      <c r="T1523">
        <v>0.2</v>
      </c>
      <c r="U1523" s="5">
        <v>48.951600000000013</v>
      </c>
      <c r="V1523" s="22">
        <f>Sales[[#This Row],[Profit]]/Sales[[#This Row],[Sales]]</f>
        <v>0.2375000000000001</v>
      </c>
    </row>
    <row r="1524" spans="1:22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 s="5">
        <v>19.920000000000002</v>
      </c>
      <c r="S1524">
        <v>5</v>
      </c>
      <c r="T1524">
        <v>0.2</v>
      </c>
      <c r="U1524" s="5">
        <v>6.7230000000000008</v>
      </c>
      <c r="V1524" s="22">
        <f>Sales[[#This Row],[Profit]]/Sales[[#This Row],[Sales]]</f>
        <v>0.33750000000000002</v>
      </c>
    </row>
    <row r="1525" spans="1:22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 s="5">
        <v>198.27200000000002</v>
      </c>
      <c r="S1525">
        <v>8</v>
      </c>
      <c r="T1525">
        <v>0.2</v>
      </c>
      <c r="U1525" s="5">
        <v>61.959999999999987</v>
      </c>
      <c r="V1525" s="22">
        <f>Sales[[#This Row],[Profit]]/Sales[[#This Row],[Sales]]</f>
        <v>0.31249999999999989</v>
      </c>
    </row>
    <row r="1526" spans="1:22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 s="5">
        <v>247.10399999999998</v>
      </c>
      <c r="S1526">
        <v>6</v>
      </c>
      <c r="T1526">
        <v>0.2</v>
      </c>
      <c r="U1526" s="5">
        <v>-58.68719999999999</v>
      </c>
      <c r="V1526" s="22">
        <f>Sales[[#This Row],[Profit]]/Sales[[#This Row],[Sales]]</f>
        <v>-0.23749999999999996</v>
      </c>
    </row>
    <row r="1527" spans="1:22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 s="5">
        <v>86.304000000000002</v>
      </c>
      <c r="S1527">
        <v>6</v>
      </c>
      <c r="T1527">
        <v>0.2</v>
      </c>
      <c r="U1527" s="5">
        <v>9.7091999999999885</v>
      </c>
      <c r="V1527" s="22">
        <f>Sales[[#This Row],[Profit]]/Sales[[#This Row],[Sales]]</f>
        <v>0.11249999999999986</v>
      </c>
    </row>
    <row r="1528" spans="1:22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 s="5">
        <v>4.16</v>
      </c>
      <c r="S1528">
        <v>2</v>
      </c>
      <c r="T1528">
        <v>0.2</v>
      </c>
      <c r="U1528" s="5">
        <v>0.36400000000000032</v>
      </c>
      <c r="V1528" s="22">
        <f>Sales[[#This Row],[Profit]]/Sales[[#This Row],[Sales]]</f>
        <v>8.7500000000000078E-2</v>
      </c>
    </row>
    <row r="1529" spans="1:22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 s="5">
        <v>11.648000000000001</v>
      </c>
      <c r="S1529">
        <v>2</v>
      </c>
      <c r="T1529">
        <v>0.2</v>
      </c>
      <c r="U1529" s="5">
        <v>3.3488000000000011</v>
      </c>
      <c r="V1529" s="22">
        <f>Sales[[#This Row],[Profit]]/Sales[[#This Row],[Sales]]</f>
        <v>0.28750000000000003</v>
      </c>
    </row>
    <row r="1530" spans="1:22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 s="5">
        <v>26.18</v>
      </c>
      <c r="S1530">
        <v>7</v>
      </c>
      <c r="T1530">
        <v>0</v>
      </c>
      <c r="U1530" s="5">
        <v>0.5236000000000014</v>
      </c>
      <c r="V1530" s="22">
        <f>Sales[[#This Row],[Profit]]/Sales[[#This Row],[Sales]]</f>
        <v>2.0000000000000052E-2</v>
      </c>
    </row>
    <row r="1531" spans="1:22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 s="5">
        <v>7.3</v>
      </c>
      <c r="S1531">
        <v>2</v>
      </c>
      <c r="T1531">
        <v>0</v>
      </c>
      <c r="U1531" s="5">
        <v>3.4309999999999996</v>
      </c>
      <c r="V1531" s="22">
        <f>Sales[[#This Row],[Profit]]/Sales[[#This Row],[Sales]]</f>
        <v>0.47</v>
      </c>
    </row>
    <row r="1532" spans="1:22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 s="5">
        <v>74.352000000000004</v>
      </c>
      <c r="S1532">
        <v>3</v>
      </c>
      <c r="T1532">
        <v>0.2</v>
      </c>
      <c r="U1532" s="5">
        <v>23.234999999999992</v>
      </c>
      <c r="V1532" s="22">
        <f>Sales[[#This Row],[Profit]]/Sales[[#This Row],[Sales]]</f>
        <v>0.31249999999999989</v>
      </c>
    </row>
    <row r="1533" spans="1:22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 s="5">
        <v>10.744</v>
      </c>
      <c r="S1533">
        <v>1</v>
      </c>
      <c r="T1533">
        <v>0.2</v>
      </c>
      <c r="U1533" s="5">
        <v>0.80579999999999963</v>
      </c>
      <c r="V1533" s="22">
        <f>Sales[[#This Row],[Profit]]/Sales[[#This Row],[Sales]]</f>
        <v>7.4999999999999969E-2</v>
      </c>
    </row>
    <row r="1534" spans="1:22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 s="5">
        <v>8.3760000000000012</v>
      </c>
      <c r="S1534">
        <v>3</v>
      </c>
      <c r="T1534">
        <v>0.2</v>
      </c>
      <c r="U1534" s="5">
        <v>2.7222</v>
      </c>
      <c r="V1534" s="22">
        <f>Sales[[#This Row],[Profit]]/Sales[[#This Row],[Sales]]</f>
        <v>0.32499999999999996</v>
      </c>
    </row>
    <row r="1535" spans="1:22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 s="5">
        <v>212.88</v>
      </c>
      <c r="S1535">
        <v>6</v>
      </c>
      <c r="T1535">
        <v>0</v>
      </c>
      <c r="U1535" s="5">
        <v>0</v>
      </c>
      <c r="V1535" s="22">
        <f>Sales[[#This Row],[Profit]]/Sales[[#This Row],[Sales]]</f>
        <v>0</v>
      </c>
    </row>
    <row r="1536" spans="1:22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 s="5">
        <v>203.98299999999998</v>
      </c>
      <c r="S1536">
        <v>2</v>
      </c>
      <c r="T1536">
        <v>0.15</v>
      </c>
      <c r="U1536" s="5">
        <v>16.798599999999979</v>
      </c>
      <c r="V1536" s="22">
        <f>Sales[[#This Row],[Profit]]/Sales[[#This Row],[Sales]]</f>
        <v>8.235294117647049E-2</v>
      </c>
    </row>
    <row r="1537" spans="1:22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 s="5">
        <v>40.74</v>
      </c>
      <c r="S1537">
        <v>3</v>
      </c>
      <c r="T1537">
        <v>0</v>
      </c>
      <c r="U1537" s="5">
        <v>0.4073999999999991</v>
      </c>
      <c r="V1537" s="22">
        <f>Sales[[#This Row],[Profit]]/Sales[[#This Row],[Sales]]</f>
        <v>9.9999999999999777E-3</v>
      </c>
    </row>
    <row r="1538" spans="1:22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 s="5">
        <v>11.67</v>
      </c>
      <c r="S1538">
        <v>3</v>
      </c>
      <c r="T1538">
        <v>0</v>
      </c>
      <c r="U1538" s="5">
        <v>3.0342000000000002</v>
      </c>
      <c r="V1538" s="22">
        <f>Sales[[#This Row],[Profit]]/Sales[[#This Row],[Sales]]</f>
        <v>0.26</v>
      </c>
    </row>
    <row r="1539" spans="1:22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 s="5">
        <v>39.99</v>
      </c>
      <c r="S1539">
        <v>1</v>
      </c>
      <c r="T1539">
        <v>0</v>
      </c>
      <c r="U1539" s="5">
        <v>11.597099999999998</v>
      </c>
      <c r="V1539" s="22">
        <f>Sales[[#This Row],[Profit]]/Sales[[#This Row],[Sales]]</f>
        <v>0.28999999999999992</v>
      </c>
    </row>
    <row r="1540" spans="1:22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 s="5">
        <v>16.28</v>
      </c>
      <c r="S1540">
        <v>2</v>
      </c>
      <c r="T1540">
        <v>0</v>
      </c>
      <c r="U1540" s="5">
        <v>6.5120000000000005</v>
      </c>
      <c r="V1540" s="22">
        <f>Sales[[#This Row],[Profit]]/Sales[[#This Row],[Sales]]</f>
        <v>0.4</v>
      </c>
    </row>
    <row r="1541" spans="1:22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 s="5">
        <v>782.94</v>
      </c>
      <c r="S1541">
        <v>3</v>
      </c>
      <c r="T1541">
        <v>0</v>
      </c>
      <c r="U1541" s="5">
        <v>203.56440000000003</v>
      </c>
      <c r="V1541" s="22">
        <f>Sales[[#This Row],[Profit]]/Sales[[#This Row],[Sales]]</f>
        <v>0.26</v>
      </c>
    </row>
    <row r="1542" spans="1:22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 s="5">
        <v>242.48000000000002</v>
      </c>
      <c r="S1542">
        <v>7</v>
      </c>
      <c r="T1542">
        <v>0</v>
      </c>
      <c r="U1542" s="5">
        <v>116.39039999999999</v>
      </c>
      <c r="V1542" s="22">
        <f>Sales[[#This Row],[Profit]]/Sales[[#This Row],[Sales]]</f>
        <v>0.47999999999999993</v>
      </c>
    </row>
    <row r="1543" spans="1:22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 s="5">
        <v>8.32</v>
      </c>
      <c r="S1543">
        <v>5</v>
      </c>
      <c r="T1543">
        <v>0.2</v>
      </c>
      <c r="U1543" s="5">
        <v>2.2880000000000003</v>
      </c>
      <c r="V1543" s="22">
        <f>Sales[[#This Row],[Profit]]/Sales[[#This Row],[Sales]]</f>
        <v>0.27500000000000002</v>
      </c>
    </row>
    <row r="1544" spans="1:22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 s="5">
        <v>10.464000000000002</v>
      </c>
      <c r="S1544">
        <v>6</v>
      </c>
      <c r="T1544">
        <v>0.2</v>
      </c>
      <c r="U1544" s="5">
        <v>1.7003999999999992</v>
      </c>
      <c r="V1544" s="22">
        <f>Sales[[#This Row],[Profit]]/Sales[[#This Row],[Sales]]</f>
        <v>0.16249999999999989</v>
      </c>
    </row>
    <row r="1545" spans="1:22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 s="5">
        <v>82.896000000000001</v>
      </c>
      <c r="S1545">
        <v>3</v>
      </c>
      <c r="T1545">
        <v>0.2</v>
      </c>
      <c r="U1545" s="5">
        <v>29.0136</v>
      </c>
      <c r="V1545" s="22">
        <f>Sales[[#This Row],[Profit]]/Sales[[#This Row],[Sales]]</f>
        <v>0.35</v>
      </c>
    </row>
    <row r="1546" spans="1:22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 s="5">
        <v>34.24</v>
      </c>
      <c r="S1546">
        <v>4</v>
      </c>
      <c r="T1546">
        <v>0</v>
      </c>
      <c r="U1546" s="5">
        <v>16.0928</v>
      </c>
      <c r="V1546" s="22">
        <f>Sales[[#This Row],[Profit]]/Sales[[#This Row],[Sales]]</f>
        <v>0.47</v>
      </c>
    </row>
    <row r="1547" spans="1:22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 s="5">
        <v>1573.4880000000001</v>
      </c>
      <c r="S1547">
        <v>7</v>
      </c>
      <c r="T1547">
        <v>0.2</v>
      </c>
      <c r="U1547" s="5">
        <v>196.68599999999986</v>
      </c>
      <c r="V1547" s="22">
        <f>Sales[[#This Row],[Profit]]/Sales[[#This Row],[Sales]]</f>
        <v>0.1249999999999999</v>
      </c>
    </row>
    <row r="1548" spans="1:22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 s="5">
        <v>335.52</v>
      </c>
      <c r="S1548">
        <v>4</v>
      </c>
      <c r="T1548">
        <v>0.2</v>
      </c>
      <c r="U1548" s="5">
        <v>117.43199999999999</v>
      </c>
      <c r="V1548" s="22">
        <f>Sales[[#This Row],[Profit]]/Sales[[#This Row],[Sales]]</f>
        <v>0.35</v>
      </c>
    </row>
    <row r="1549" spans="1:22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 s="5">
        <v>23.911999999999995</v>
      </c>
      <c r="S1549">
        <v>2</v>
      </c>
      <c r="T1549">
        <v>0.8</v>
      </c>
      <c r="U1549" s="5">
        <v>-40.650400000000019</v>
      </c>
      <c r="V1549" s="22">
        <f>Sales[[#This Row],[Profit]]/Sales[[#This Row],[Sales]]</f>
        <v>-1.7000000000000011</v>
      </c>
    </row>
    <row r="1550" spans="1:22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 s="5">
        <v>27.056000000000001</v>
      </c>
      <c r="S1550">
        <v>2</v>
      </c>
      <c r="T1550">
        <v>0.2</v>
      </c>
      <c r="U1550" s="5">
        <v>2.3673999999999991</v>
      </c>
      <c r="V1550" s="22">
        <f>Sales[[#This Row],[Profit]]/Sales[[#This Row],[Sales]]</f>
        <v>8.7499999999999967E-2</v>
      </c>
    </row>
    <row r="1551" spans="1:22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 s="5">
        <v>559.99200000000008</v>
      </c>
      <c r="S1551">
        <v>1</v>
      </c>
      <c r="T1551">
        <v>0.2</v>
      </c>
      <c r="U1551" s="5">
        <v>174.99749999999997</v>
      </c>
      <c r="V1551" s="22">
        <f>Sales[[#This Row],[Profit]]/Sales[[#This Row],[Sales]]</f>
        <v>0.31249999999999989</v>
      </c>
    </row>
    <row r="1552" spans="1:22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 s="5">
        <v>9.3239999999999981</v>
      </c>
      <c r="S1552">
        <v>6</v>
      </c>
      <c r="T1552">
        <v>0.8</v>
      </c>
      <c r="U1552" s="5">
        <v>-24.708599999999997</v>
      </c>
      <c r="V1552" s="22">
        <f>Sales[[#This Row],[Profit]]/Sales[[#This Row],[Sales]]</f>
        <v>-2.6500000000000004</v>
      </c>
    </row>
    <row r="1553" spans="1:22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 s="5">
        <v>111.96</v>
      </c>
      <c r="S1553">
        <v>2</v>
      </c>
      <c r="T1553">
        <v>0</v>
      </c>
      <c r="U1553" s="5">
        <v>54.860399999999998</v>
      </c>
      <c r="V1553" s="22">
        <f>Sales[[#This Row],[Profit]]/Sales[[#This Row],[Sales]]</f>
        <v>0.49</v>
      </c>
    </row>
    <row r="1554" spans="1:22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 s="5">
        <v>21.560000000000002</v>
      </c>
      <c r="S1554">
        <v>7</v>
      </c>
      <c r="T1554">
        <v>0</v>
      </c>
      <c r="U1554" s="5">
        <v>10.348799999999999</v>
      </c>
      <c r="V1554" s="22">
        <f>Sales[[#This Row],[Profit]]/Sales[[#This Row],[Sales]]</f>
        <v>0.47999999999999987</v>
      </c>
    </row>
    <row r="1555" spans="1:22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 s="5">
        <v>124.75</v>
      </c>
      <c r="S1555">
        <v>5</v>
      </c>
      <c r="T1555">
        <v>0</v>
      </c>
      <c r="U1555" s="5">
        <v>57.384999999999991</v>
      </c>
      <c r="V1555" s="22">
        <f>Sales[[#This Row],[Profit]]/Sales[[#This Row],[Sales]]</f>
        <v>0.45999999999999991</v>
      </c>
    </row>
    <row r="1556" spans="1:22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 s="5">
        <v>5.28</v>
      </c>
      <c r="S1556">
        <v>3</v>
      </c>
      <c r="T1556">
        <v>0</v>
      </c>
      <c r="U1556" s="5">
        <v>1.5311999999999999</v>
      </c>
      <c r="V1556" s="22">
        <f>Sales[[#This Row],[Profit]]/Sales[[#This Row],[Sales]]</f>
        <v>0.28999999999999998</v>
      </c>
    </row>
    <row r="1557" spans="1:22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 s="5">
        <v>91.96</v>
      </c>
      <c r="S1557">
        <v>4</v>
      </c>
      <c r="T1557">
        <v>0</v>
      </c>
      <c r="U1557" s="5">
        <v>39.5428</v>
      </c>
      <c r="V1557" s="22">
        <f>Sales[[#This Row],[Profit]]/Sales[[#This Row],[Sales]]</f>
        <v>0.43000000000000005</v>
      </c>
    </row>
    <row r="1558" spans="1:22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 s="5">
        <v>9.3439999999999994</v>
      </c>
      <c r="S1558">
        <v>1</v>
      </c>
      <c r="T1558">
        <v>0.2</v>
      </c>
      <c r="U1558" s="5">
        <v>3.504</v>
      </c>
      <c r="V1558" s="22">
        <f>Sales[[#This Row],[Profit]]/Sales[[#This Row],[Sales]]</f>
        <v>0.375</v>
      </c>
    </row>
    <row r="1559" spans="1:22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 s="5">
        <v>79.36</v>
      </c>
      <c r="S1559">
        <v>5</v>
      </c>
      <c r="T1559">
        <v>0.2</v>
      </c>
      <c r="U1559" s="5">
        <v>9.919999999999991</v>
      </c>
      <c r="V1559" s="22">
        <f>Sales[[#This Row],[Profit]]/Sales[[#This Row],[Sales]]</f>
        <v>0.12499999999999989</v>
      </c>
    </row>
    <row r="1560" spans="1:22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 s="5">
        <v>171.96</v>
      </c>
      <c r="S1560">
        <v>2</v>
      </c>
      <c r="T1560">
        <v>0</v>
      </c>
      <c r="U1560" s="5">
        <v>44.709600000000009</v>
      </c>
      <c r="V1560" s="22">
        <f>Sales[[#This Row],[Profit]]/Sales[[#This Row],[Sales]]</f>
        <v>0.26000000000000006</v>
      </c>
    </row>
    <row r="1561" spans="1:22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 s="5">
        <v>35.352000000000004</v>
      </c>
      <c r="S1561">
        <v>9</v>
      </c>
      <c r="T1561">
        <v>0.2</v>
      </c>
      <c r="U1561" s="5">
        <v>12.815099999999997</v>
      </c>
      <c r="V1561" s="22">
        <f>Sales[[#This Row],[Profit]]/Sales[[#This Row],[Sales]]</f>
        <v>0.36249999999999988</v>
      </c>
    </row>
    <row r="1562" spans="1:22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 s="5">
        <v>18.899999999999999</v>
      </c>
      <c r="S1562">
        <v>6</v>
      </c>
      <c r="T1562">
        <v>0</v>
      </c>
      <c r="U1562" s="5">
        <v>9.0719999999999992</v>
      </c>
      <c r="V1562" s="22">
        <f>Sales[[#This Row],[Profit]]/Sales[[#This Row],[Sales]]</f>
        <v>0.48</v>
      </c>
    </row>
    <row r="1563" spans="1:22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 s="5">
        <v>2.78</v>
      </c>
      <c r="S1563">
        <v>1</v>
      </c>
      <c r="T1563">
        <v>0</v>
      </c>
      <c r="U1563" s="5">
        <v>0.72279999999999989</v>
      </c>
      <c r="V1563" s="22">
        <f>Sales[[#This Row],[Profit]]/Sales[[#This Row],[Sales]]</f>
        <v>0.25999999999999995</v>
      </c>
    </row>
    <row r="1564" spans="1:22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 s="5">
        <v>1044.6299999999999</v>
      </c>
      <c r="S1564">
        <v>5</v>
      </c>
      <c r="T1564">
        <v>0.4</v>
      </c>
      <c r="U1564" s="5">
        <v>-295.97849999999994</v>
      </c>
      <c r="V1564" s="22">
        <f>Sales[[#This Row],[Profit]]/Sales[[#This Row],[Sales]]</f>
        <v>-0.28333333333333333</v>
      </c>
    </row>
    <row r="1565" spans="1:22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 s="5">
        <v>11.352000000000002</v>
      </c>
      <c r="S1565">
        <v>3</v>
      </c>
      <c r="T1565">
        <v>0.2</v>
      </c>
      <c r="U1565" s="5">
        <v>4.1151</v>
      </c>
      <c r="V1565" s="22">
        <f>Sales[[#This Row],[Profit]]/Sales[[#This Row],[Sales]]</f>
        <v>0.36249999999999993</v>
      </c>
    </row>
    <row r="1566" spans="1:22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 s="5">
        <v>354.90000000000003</v>
      </c>
      <c r="S1566">
        <v>5</v>
      </c>
      <c r="T1566">
        <v>0</v>
      </c>
      <c r="U1566" s="5">
        <v>17.744999999999962</v>
      </c>
      <c r="V1566" s="22">
        <f>Sales[[#This Row],[Profit]]/Sales[[#This Row],[Sales]]</f>
        <v>4.9999999999999885E-2</v>
      </c>
    </row>
    <row r="1567" spans="1:22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 s="5">
        <v>453.57600000000002</v>
      </c>
      <c r="S1567">
        <v>3</v>
      </c>
      <c r="T1567">
        <v>0.2</v>
      </c>
      <c r="U1567" s="5">
        <v>39.687899999999985</v>
      </c>
      <c r="V1567" s="22">
        <f>Sales[[#This Row],[Profit]]/Sales[[#This Row],[Sales]]</f>
        <v>8.7499999999999967E-2</v>
      </c>
    </row>
    <row r="1568" spans="1:22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 s="5">
        <v>21.48</v>
      </c>
      <c r="S1568">
        <v>3</v>
      </c>
      <c r="T1568">
        <v>0.2</v>
      </c>
      <c r="U1568" s="5">
        <v>-0.26850000000000307</v>
      </c>
      <c r="V1568" s="22">
        <f>Sales[[#This Row],[Profit]]/Sales[[#This Row],[Sales]]</f>
        <v>-1.2500000000000143E-2</v>
      </c>
    </row>
    <row r="1569" spans="1:22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 s="5">
        <v>8.7839999999999989</v>
      </c>
      <c r="S1569">
        <v>4</v>
      </c>
      <c r="T1569">
        <v>0.8</v>
      </c>
      <c r="U1569" s="5">
        <v>-13.615200000000002</v>
      </c>
      <c r="V1569" s="22">
        <f>Sales[[#This Row],[Profit]]/Sales[[#This Row],[Sales]]</f>
        <v>-1.5500000000000003</v>
      </c>
    </row>
    <row r="1570" spans="1:22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 s="5">
        <v>122.97</v>
      </c>
      <c r="S1570">
        <v>3</v>
      </c>
      <c r="T1570">
        <v>0</v>
      </c>
      <c r="U1570" s="5">
        <v>60.255300000000005</v>
      </c>
      <c r="V1570" s="22">
        <f>Sales[[#This Row],[Profit]]/Sales[[#This Row],[Sales]]</f>
        <v>0.49000000000000005</v>
      </c>
    </row>
    <row r="1571" spans="1:22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 s="5">
        <v>12.84</v>
      </c>
      <c r="S1571">
        <v>3</v>
      </c>
      <c r="T1571">
        <v>0</v>
      </c>
      <c r="U1571" s="5">
        <v>3.7235999999999989</v>
      </c>
      <c r="V1571" s="22">
        <f>Sales[[#This Row],[Profit]]/Sales[[#This Row],[Sales]]</f>
        <v>0.28999999999999992</v>
      </c>
    </row>
    <row r="1572" spans="1:22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 s="5">
        <v>603.91999999999996</v>
      </c>
      <c r="S1572">
        <v>5</v>
      </c>
      <c r="T1572">
        <v>0.2</v>
      </c>
      <c r="U1572" s="5">
        <v>-67.941000000000003</v>
      </c>
      <c r="V1572" s="22">
        <f>Sales[[#This Row],[Profit]]/Sales[[#This Row],[Sales]]</f>
        <v>-0.11250000000000002</v>
      </c>
    </row>
    <row r="1573" spans="1:22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 s="5">
        <v>21.84</v>
      </c>
      <c r="S1573">
        <v>3</v>
      </c>
      <c r="T1573">
        <v>0</v>
      </c>
      <c r="U1573" s="5">
        <v>10.4832</v>
      </c>
      <c r="V1573" s="22">
        <f>Sales[[#This Row],[Profit]]/Sales[[#This Row],[Sales]]</f>
        <v>0.48</v>
      </c>
    </row>
    <row r="1574" spans="1:22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 s="5">
        <v>29.99</v>
      </c>
      <c r="S1574">
        <v>1</v>
      </c>
      <c r="T1574">
        <v>0</v>
      </c>
      <c r="U1574" s="5">
        <v>6.2978999999999985</v>
      </c>
      <c r="V1574" s="22">
        <f>Sales[[#This Row],[Profit]]/Sales[[#This Row],[Sales]]</f>
        <v>0.20999999999999996</v>
      </c>
    </row>
    <row r="1575" spans="1:22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 s="5">
        <v>381.44000000000005</v>
      </c>
      <c r="S1575">
        <v>2</v>
      </c>
      <c r="T1575">
        <v>0.2</v>
      </c>
      <c r="U1575" s="5">
        <v>23.839999999999975</v>
      </c>
      <c r="V1575" s="22">
        <f>Sales[[#This Row],[Profit]]/Sales[[#This Row],[Sales]]</f>
        <v>6.2499999999999924E-2</v>
      </c>
    </row>
    <row r="1576" spans="1:22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 s="5">
        <v>40.68</v>
      </c>
      <c r="S1576">
        <v>3</v>
      </c>
      <c r="T1576">
        <v>0.2</v>
      </c>
      <c r="U1576" s="5">
        <v>-9.153000000000004</v>
      </c>
      <c r="V1576" s="22">
        <f>Sales[[#This Row],[Profit]]/Sales[[#This Row],[Sales]]</f>
        <v>-0.22500000000000009</v>
      </c>
    </row>
    <row r="1577" spans="1:22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 s="5">
        <v>763.28</v>
      </c>
      <c r="S1577">
        <v>5</v>
      </c>
      <c r="T1577">
        <v>0.3</v>
      </c>
      <c r="U1577" s="5">
        <v>-21.807999999999993</v>
      </c>
      <c r="V1577" s="22">
        <f>Sales[[#This Row],[Profit]]/Sales[[#This Row],[Sales]]</f>
        <v>-2.8571428571428564E-2</v>
      </c>
    </row>
    <row r="1578" spans="1:22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 s="5">
        <v>23.952000000000002</v>
      </c>
      <c r="S1578">
        <v>2</v>
      </c>
      <c r="T1578">
        <v>0.2</v>
      </c>
      <c r="U1578" s="5">
        <v>2.3952000000000018</v>
      </c>
      <c r="V1578" s="22">
        <f>Sales[[#This Row],[Profit]]/Sales[[#This Row],[Sales]]</f>
        <v>0.10000000000000006</v>
      </c>
    </row>
    <row r="1579" spans="1:22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 s="5">
        <v>4.9800000000000004</v>
      </c>
      <c r="S1579">
        <v>1</v>
      </c>
      <c r="T1579">
        <v>0</v>
      </c>
      <c r="U1579" s="5">
        <v>2.4402000000000004</v>
      </c>
      <c r="V1579" s="22">
        <f>Sales[[#This Row],[Profit]]/Sales[[#This Row],[Sales]]</f>
        <v>0.49000000000000005</v>
      </c>
    </row>
    <row r="1580" spans="1:22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 s="5">
        <v>170.88</v>
      </c>
      <c r="S1580">
        <v>3</v>
      </c>
      <c r="T1580">
        <v>0</v>
      </c>
      <c r="U1580" s="5">
        <v>49.555199999999978</v>
      </c>
      <c r="V1580" s="22">
        <f>Sales[[#This Row],[Profit]]/Sales[[#This Row],[Sales]]</f>
        <v>0.28999999999999987</v>
      </c>
    </row>
    <row r="1581" spans="1:22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 s="5">
        <v>307.98</v>
      </c>
      <c r="S1581">
        <v>2</v>
      </c>
      <c r="T1581">
        <v>0</v>
      </c>
      <c r="U1581" s="5">
        <v>89.314199999999971</v>
      </c>
      <c r="V1581" s="22">
        <f>Sales[[#This Row],[Profit]]/Sales[[#This Row],[Sales]]</f>
        <v>0.28999999999999987</v>
      </c>
    </row>
    <row r="1582" spans="1:22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 s="5">
        <v>382.80599999999998</v>
      </c>
      <c r="S1582">
        <v>9</v>
      </c>
      <c r="T1582">
        <v>0.4</v>
      </c>
      <c r="U1582" s="5">
        <v>-153.12239999999997</v>
      </c>
      <c r="V1582" s="22">
        <f>Sales[[#This Row],[Profit]]/Sales[[#This Row],[Sales]]</f>
        <v>-0.39999999999999997</v>
      </c>
    </row>
    <row r="1583" spans="1:22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 s="5">
        <v>41.96</v>
      </c>
      <c r="S1583">
        <v>2</v>
      </c>
      <c r="T1583">
        <v>0</v>
      </c>
      <c r="U1583" s="5">
        <v>2.9371999999999971</v>
      </c>
      <c r="V1583" s="22">
        <f>Sales[[#This Row],[Profit]]/Sales[[#This Row],[Sales]]</f>
        <v>6.9999999999999937E-2</v>
      </c>
    </row>
    <row r="1584" spans="1:22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 s="5">
        <v>1217.568</v>
      </c>
      <c r="S1584">
        <v>2</v>
      </c>
      <c r="T1584">
        <v>0.2</v>
      </c>
      <c r="U1584" s="5">
        <v>456.58800000000002</v>
      </c>
      <c r="V1584" s="22">
        <f>Sales[[#This Row],[Profit]]/Sales[[#This Row],[Sales]]</f>
        <v>0.375</v>
      </c>
    </row>
    <row r="1585" spans="1:22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 s="5">
        <v>47.04</v>
      </c>
      <c r="S1585">
        <v>3</v>
      </c>
      <c r="T1585">
        <v>0</v>
      </c>
      <c r="U1585" s="5">
        <v>18.345599999999997</v>
      </c>
      <c r="V1585" s="22">
        <f>Sales[[#This Row],[Profit]]/Sales[[#This Row],[Sales]]</f>
        <v>0.38999999999999996</v>
      </c>
    </row>
    <row r="1586" spans="1:22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 s="5">
        <v>6.16</v>
      </c>
      <c r="S1586">
        <v>2</v>
      </c>
      <c r="T1586">
        <v>0</v>
      </c>
      <c r="U1586" s="5">
        <v>2.9567999999999999</v>
      </c>
      <c r="V1586" s="22">
        <f>Sales[[#This Row],[Profit]]/Sales[[#This Row],[Sales]]</f>
        <v>0.48</v>
      </c>
    </row>
    <row r="1587" spans="1:22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 s="5">
        <v>979.95</v>
      </c>
      <c r="S1587">
        <v>5</v>
      </c>
      <c r="T1587">
        <v>0</v>
      </c>
      <c r="U1587" s="5">
        <v>274.38600000000008</v>
      </c>
      <c r="V1587" s="22">
        <f>Sales[[#This Row],[Profit]]/Sales[[#This Row],[Sales]]</f>
        <v>0.28000000000000008</v>
      </c>
    </row>
    <row r="1588" spans="1:22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 s="5">
        <v>143.69999999999999</v>
      </c>
      <c r="S1588">
        <v>3</v>
      </c>
      <c r="T1588">
        <v>0</v>
      </c>
      <c r="U1588" s="5">
        <v>68.975999999999999</v>
      </c>
      <c r="V1588" s="22">
        <f>Sales[[#This Row],[Profit]]/Sales[[#This Row],[Sales]]</f>
        <v>0.48000000000000004</v>
      </c>
    </row>
    <row r="1589" spans="1:22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 s="5">
        <v>10.649999999999999</v>
      </c>
      <c r="S1589">
        <v>3</v>
      </c>
      <c r="T1589">
        <v>0</v>
      </c>
      <c r="U1589" s="5">
        <v>5.0054999999999996</v>
      </c>
      <c r="V1589" s="22">
        <f>Sales[[#This Row],[Profit]]/Sales[[#This Row],[Sales]]</f>
        <v>0.47000000000000003</v>
      </c>
    </row>
    <row r="1590" spans="1:22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 s="5">
        <v>247.8</v>
      </c>
      <c r="S1590">
        <v>4</v>
      </c>
      <c r="T1590">
        <v>0</v>
      </c>
      <c r="U1590" s="5">
        <v>34.692000000000007</v>
      </c>
      <c r="V1590" s="22">
        <f>Sales[[#This Row],[Profit]]/Sales[[#This Row],[Sales]]</f>
        <v>0.14000000000000001</v>
      </c>
    </row>
    <row r="1591" spans="1:22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 s="5">
        <v>10.96</v>
      </c>
      <c r="S1591">
        <v>4</v>
      </c>
      <c r="T1591">
        <v>0</v>
      </c>
      <c r="U1591" s="5">
        <v>2.9592000000000009</v>
      </c>
      <c r="V1591" s="22">
        <f>Sales[[#This Row],[Profit]]/Sales[[#This Row],[Sales]]</f>
        <v>0.27000000000000007</v>
      </c>
    </row>
    <row r="1592" spans="1:22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 s="5">
        <v>33.488000000000007</v>
      </c>
      <c r="S1592">
        <v>7</v>
      </c>
      <c r="T1592">
        <v>0.2</v>
      </c>
      <c r="U1592" s="5">
        <v>5.8603999999999967</v>
      </c>
      <c r="V1592" s="22">
        <f>Sales[[#This Row],[Profit]]/Sales[[#This Row],[Sales]]</f>
        <v>0.17499999999999988</v>
      </c>
    </row>
    <row r="1593" spans="1:22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 s="5">
        <v>8.0399999999999991</v>
      </c>
      <c r="S1593">
        <v>5</v>
      </c>
      <c r="T1593">
        <v>0.2</v>
      </c>
      <c r="U1593" s="5">
        <v>2.9144999999999994</v>
      </c>
      <c r="V1593" s="22">
        <f>Sales[[#This Row],[Profit]]/Sales[[#This Row],[Sales]]</f>
        <v>0.36249999999999999</v>
      </c>
    </row>
    <row r="1594" spans="1:22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 s="5">
        <v>201.56800000000001</v>
      </c>
      <c r="S1594">
        <v>4</v>
      </c>
      <c r="T1594">
        <v>0.2</v>
      </c>
      <c r="U1594" s="5">
        <v>22.676399999999994</v>
      </c>
      <c r="V1594" s="22">
        <f>Sales[[#This Row],[Profit]]/Sales[[#This Row],[Sales]]</f>
        <v>0.11249999999999996</v>
      </c>
    </row>
    <row r="1595" spans="1:22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 s="5">
        <v>13.440000000000001</v>
      </c>
      <c r="S1595">
        <v>3</v>
      </c>
      <c r="T1595">
        <v>0</v>
      </c>
      <c r="U1595" s="5">
        <v>6.5856000000000012</v>
      </c>
      <c r="V1595" s="22">
        <f>Sales[[#This Row],[Profit]]/Sales[[#This Row],[Sales]]</f>
        <v>0.49000000000000005</v>
      </c>
    </row>
    <row r="1596" spans="1:22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 s="5">
        <v>359.05799999999994</v>
      </c>
      <c r="S1596">
        <v>3</v>
      </c>
      <c r="T1596">
        <v>0.3</v>
      </c>
      <c r="U1596" s="5">
        <v>-35.905799999999999</v>
      </c>
      <c r="V1596" s="22">
        <f>Sales[[#This Row],[Profit]]/Sales[[#This Row],[Sales]]</f>
        <v>-0.10000000000000002</v>
      </c>
    </row>
    <row r="1597" spans="1:22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 s="5">
        <v>47.991999999999997</v>
      </c>
      <c r="S1597">
        <v>2</v>
      </c>
      <c r="T1597">
        <v>0.3</v>
      </c>
      <c r="U1597" s="5">
        <v>-2.0567999999999991</v>
      </c>
      <c r="V1597" s="22">
        <f>Sales[[#This Row],[Profit]]/Sales[[#This Row],[Sales]]</f>
        <v>-4.2857142857142844E-2</v>
      </c>
    </row>
    <row r="1598" spans="1:22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 s="5">
        <v>547.30000000000007</v>
      </c>
      <c r="S1598">
        <v>13</v>
      </c>
      <c r="T1598">
        <v>0</v>
      </c>
      <c r="U1598" s="5">
        <v>175.13599999999997</v>
      </c>
      <c r="V1598" s="22">
        <f>Sales[[#This Row],[Profit]]/Sales[[#This Row],[Sales]]</f>
        <v>0.3199999999999999</v>
      </c>
    </row>
    <row r="1599" spans="1:22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 s="5">
        <v>16.896000000000001</v>
      </c>
      <c r="S1599">
        <v>4</v>
      </c>
      <c r="T1599">
        <v>0.2</v>
      </c>
      <c r="U1599" s="5">
        <v>5.2799999999999994</v>
      </c>
      <c r="V1599" s="22">
        <f>Sales[[#This Row],[Profit]]/Sales[[#This Row],[Sales]]</f>
        <v>0.31249999999999994</v>
      </c>
    </row>
    <row r="1600" spans="1:22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 s="5">
        <v>6.6720000000000006</v>
      </c>
      <c r="S1600">
        <v>1</v>
      </c>
      <c r="T1600">
        <v>0.2</v>
      </c>
      <c r="U1600" s="5">
        <v>0.50039999999999996</v>
      </c>
      <c r="V1600" s="22">
        <f>Sales[[#This Row],[Profit]]/Sales[[#This Row],[Sales]]</f>
        <v>7.4999999999999983E-2</v>
      </c>
    </row>
    <row r="1601" spans="1:22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 s="5">
        <v>99.13600000000001</v>
      </c>
      <c r="S1601">
        <v>4</v>
      </c>
      <c r="T1601">
        <v>0.2</v>
      </c>
      <c r="U1601" s="5">
        <v>8.674399999999995</v>
      </c>
      <c r="V1601" s="22">
        <f>Sales[[#This Row],[Profit]]/Sales[[#This Row],[Sales]]</f>
        <v>8.7499999999999939E-2</v>
      </c>
    </row>
    <row r="1602" spans="1:22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 s="5">
        <v>15.991999999999999</v>
      </c>
      <c r="S1602">
        <v>2</v>
      </c>
      <c r="T1602">
        <v>0.6</v>
      </c>
      <c r="U1602" s="5">
        <v>-13.992999999999999</v>
      </c>
      <c r="V1602" s="22">
        <f>Sales[[#This Row],[Profit]]/Sales[[#This Row],[Sales]]</f>
        <v>-0.875</v>
      </c>
    </row>
    <row r="1603" spans="1:22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 s="5">
        <v>211.96</v>
      </c>
      <c r="S1603">
        <v>2</v>
      </c>
      <c r="T1603">
        <v>0</v>
      </c>
      <c r="U1603" s="5">
        <v>42.391999999999996</v>
      </c>
      <c r="V1603" s="22">
        <f>Sales[[#This Row],[Profit]]/Sales[[#This Row],[Sales]]</f>
        <v>0.19999999999999998</v>
      </c>
    </row>
    <row r="1604" spans="1:22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 s="5">
        <v>6.6719999999999988</v>
      </c>
      <c r="S1604">
        <v>3</v>
      </c>
      <c r="T1604">
        <v>0.2</v>
      </c>
      <c r="U1604" s="5">
        <v>1.6679999999999997</v>
      </c>
      <c r="V1604" s="22">
        <f>Sales[[#This Row],[Profit]]/Sales[[#This Row],[Sales]]</f>
        <v>0.25</v>
      </c>
    </row>
    <row r="1605" spans="1:22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 s="5">
        <v>155.94</v>
      </c>
      <c r="S1605">
        <v>6</v>
      </c>
      <c r="T1605">
        <v>0</v>
      </c>
      <c r="U1605" s="5">
        <v>45.222599999999993</v>
      </c>
      <c r="V1605" s="22">
        <f>Sales[[#This Row],[Profit]]/Sales[[#This Row],[Sales]]</f>
        <v>0.28999999999999998</v>
      </c>
    </row>
    <row r="1606" spans="1:22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 s="5">
        <v>39.960000000000008</v>
      </c>
      <c r="S1606">
        <v>5</v>
      </c>
      <c r="T1606">
        <v>0.2</v>
      </c>
      <c r="U1606" s="5">
        <v>12.986999999999995</v>
      </c>
      <c r="V1606" s="22">
        <f>Sales[[#This Row],[Profit]]/Sales[[#This Row],[Sales]]</f>
        <v>0.32499999999999979</v>
      </c>
    </row>
    <row r="1607" spans="1:22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 s="5">
        <v>5.46</v>
      </c>
      <c r="S1607">
        <v>3</v>
      </c>
      <c r="T1607">
        <v>0</v>
      </c>
      <c r="U1607" s="5">
        <v>1.5288000000000002</v>
      </c>
      <c r="V1607" s="22">
        <f>Sales[[#This Row],[Profit]]/Sales[[#This Row],[Sales]]</f>
        <v>0.28000000000000003</v>
      </c>
    </row>
    <row r="1608" spans="1:22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 s="5">
        <v>73.2</v>
      </c>
      <c r="S1608">
        <v>5</v>
      </c>
      <c r="T1608">
        <v>0</v>
      </c>
      <c r="U1608" s="5">
        <v>21.227999999999998</v>
      </c>
      <c r="V1608" s="22">
        <f>Sales[[#This Row],[Profit]]/Sales[[#This Row],[Sales]]</f>
        <v>0.28999999999999998</v>
      </c>
    </row>
    <row r="1609" spans="1:22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 s="5">
        <v>5.84</v>
      </c>
      <c r="S1609">
        <v>1</v>
      </c>
      <c r="T1609">
        <v>0.2</v>
      </c>
      <c r="U1609" s="5">
        <v>1.9709999999999996</v>
      </c>
      <c r="V1609" s="22">
        <f>Sales[[#This Row],[Profit]]/Sales[[#This Row],[Sales]]</f>
        <v>0.33749999999999997</v>
      </c>
    </row>
    <row r="1610" spans="1:22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 s="5">
        <v>22.72</v>
      </c>
      <c r="S1610">
        <v>4</v>
      </c>
      <c r="T1610">
        <v>0</v>
      </c>
      <c r="U1610" s="5">
        <v>10.223999999999998</v>
      </c>
      <c r="V1610" s="22">
        <f>Sales[[#This Row],[Profit]]/Sales[[#This Row],[Sales]]</f>
        <v>0.44999999999999996</v>
      </c>
    </row>
    <row r="1611" spans="1:22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 s="5">
        <v>9.3360000000000003</v>
      </c>
      <c r="S1611">
        <v>3</v>
      </c>
      <c r="T1611">
        <v>0.2</v>
      </c>
      <c r="U1611" s="5">
        <v>3.2675999999999994</v>
      </c>
      <c r="V1611" s="22">
        <f>Sales[[#This Row],[Profit]]/Sales[[#This Row],[Sales]]</f>
        <v>0.34999999999999992</v>
      </c>
    </row>
    <row r="1612" spans="1:22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 s="5">
        <v>290.666</v>
      </c>
      <c r="S1612">
        <v>2</v>
      </c>
      <c r="T1612">
        <v>0.15</v>
      </c>
      <c r="U1612" s="5">
        <v>27.356800000000007</v>
      </c>
      <c r="V1612" s="22">
        <f>Sales[[#This Row],[Profit]]/Sales[[#This Row],[Sales]]</f>
        <v>9.4117647058823556E-2</v>
      </c>
    </row>
    <row r="1613" spans="1:22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 s="5">
        <v>201.584</v>
      </c>
      <c r="S1613">
        <v>2</v>
      </c>
      <c r="T1613">
        <v>0.2</v>
      </c>
      <c r="U1613" s="5">
        <v>20.158400000000015</v>
      </c>
      <c r="V1613" s="22">
        <f>Sales[[#This Row],[Profit]]/Sales[[#This Row],[Sales]]</f>
        <v>0.10000000000000007</v>
      </c>
    </row>
    <row r="1614" spans="1:22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 s="5">
        <v>83.984000000000009</v>
      </c>
      <c r="S1614">
        <v>2</v>
      </c>
      <c r="T1614">
        <v>0.2</v>
      </c>
      <c r="U1614" s="5">
        <v>31.494</v>
      </c>
      <c r="V1614" s="22">
        <f>Sales[[#This Row],[Profit]]/Sales[[#This Row],[Sales]]</f>
        <v>0.37499999999999994</v>
      </c>
    </row>
    <row r="1615" spans="1:22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 s="5">
        <v>1000.0200000000001</v>
      </c>
      <c r="S1615">
        <v>7</v>
      </c>
      <c r="T1615">
        <v>0</v>
      </c>
      <c r="U1615" s="5">
        <v>290.00579999999991</v>
      </c>
      <c r="V1615" s="22">
        <f>Sales[[#This Row],[Profit]]/Sales[[#This Row],[Sales]]</f>
        <v>0.28999999999999987</v>
      </c>
    </row>
    <row r="1616" spans="1:22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 s="5">
        <v>83.976000000000013</v>
      </c>
      <c r="S1616">
        <v>3</v>
      </c>
      <c r="T1616">
        <v>0.2</v>
      </c>
      <c r="U1616" s="5">
        <v>-13.646100000000001</v>
      </c>
      <c r="V1616" s="22">
        <f>Sales[[#This Row],[Profit]]/Sales[[#This Row],[Sales]]</f>
        <v>-0.16249999999999998</v>
      </c>
    </row>
    <row r="1617" spans="1:22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 s="5">
        <v>3.75</v>
      </c>
      <c r="S1617">
        <v>1</v>
      </c>
      <c r="T1617">
        <v>0</v>
      </c>
      <c r="U1617" s="5">
        <v>1.7999999999999998</v>
      </c>
      <c r="V1617" s="22">
        <f>Sales[[#This Row],[Profit]]/Sales[[#This Row],[Sales]]</f>
        <v>0.47999999999999993</v>
      </c>
    </row>
    <row r="1618" spans="1:22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 s="5">
        <v>41.4</v>
      </c>
      <c r="S1618">
        <v>4</v>
      </c>
      <c r="T1618">
        <v>0</v>
      </c>
      <c r="U1618" s="5">
        <v>19.872</v>
      </c>
      <c r="V1618" s="22">
        <f>Sales[[#This Row],[Profit]]/Sales[[#This Row],[Sales]]</f>
        <v>0.48000000000000004</v>
      </c>
    </row>
    <row r="1619" spans="1:22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 s="5">
        <v>29.79</v>
      </c>
      <c r="S1619">
        <v>3</v>
      </c>
      <c r="T1619">
        <v>0</v>
      </c>
      <c r="U1619" s="5">
        <v>12.511800000000001</v>
      </c>
      <c r="V1619" s="22">
        <f>Sales[[#This Row],[Profit]]/Sales[[#This Row],[Sales]]</f>
        <v>0.42000000000000004</v>
      </c>
    </row>
    <row r="1620" spans="1:22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 s="5">
        <v>59.48</v>
      </c>
      <c r="S1620">
        <v>2</v>
      </c>
      <c r="T1620">
        <v>0</v>
      </c>
      <c r="U1620" s="5">
        <v>8.9220000000000041</v>
      </c>
      <c r="V1620" s="22">
        <f>Sales[[#This Row],[Profit]]/Sales[[#This Row],[Sales]]</f>
        <v>0.15000000000000008</v>
      </c>
    </row>
    <row r="1621" spans="1:22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 s="5">
        <v>6.69</v>
      </c>
      <c r="S1621">
        <v>1</v>
      </c>
      <c r="T1621">
        <v>0</v>
      </c>
      <c r="U1621" s="5">
        <v>3.0773999999999999</v>
      </c>
      <c r="V1621" s="22">
        <f>Sales[[#This Row],[Profit]]/Sales[[#This Row],[Sales]]</f>
        <v>0.45999999999999996</v>
      </c>
    </row>
    <row r="1622" spans="1:22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 s="5">
        <v>198.46</v>
      </c>
      <c r="S1622">
        <v>2</v>
      </c>
      <c r="T1622">
        <v>0</v>
      </c>
      <c r="U1622" s="5">
        <v>99.23</v>
      </c>
      <c r="V1622" s="22">
        <f>Sales[[#This Row],[Profit]]/Sales[[#This Row],[Sales]]</f>
        <v>0.5</v>
      </c>
    </row>
    <row r="1623" spans="1:22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 s="5">
        <v>786.48</v>
      </c>
      <c r="S1623">
        <v>8</v>
      </c>
      <c r="T1623">
        <v>0</v>
      </c>
      <c r="U1623" s="5">
        <v>385.37520000000001</v>
      </c>
      <c r="V1623" s="22">
        <f>Sales[[#This Row],[Profit]]/Sales[[#This Row],[Sales]]</f>
        <v>0.49</v>
      </c>
    </row>
    <row r="1624" spans="1:22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 s="5">
        <v>23.168000000000003</v>
      </c>
      <c r="S1624">
        <v>2</v>
      </c>
      <c r="T1624">
        <v>0.2</v>
      </c>
      <c r="U1624" s="5">
        <v>7.8191999999999995</v>
      </c>
      <c r="V1624" s="22">
        <f>Sales[[#This Row],[Profit]]/Sales[[#This Row],[Sales]]</f>
        <v>0.33749999999999991</v>
      </c>
    </row>
    <row r="1625" spans="1:22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 s="5">
        <v>50</v>
      </c>
      <c r="S1625">
        <v>2</v>
      </c>
      <c r="T1625">
        <v>0</v>
      </c>
      <c r="U1625" s="5">
        <v>10.5</v>
      </c>
      <c r="V1625" s="22">
        <f>Sales[[#This Row],[Profit]]/Sales[[#This Row],[Sales]]</f>
        <v>0.21</v>
      </c>
    </row>
    <row r="1626" spans="1:22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 s="5">
        <v>675.96</v>
      </c>
      <c r="S1626">
        <v>5</v>
      </c>
      <c r="T1626">
        <v>0.2</v>
      </c>
      <c r="U1626" s="5">
        <v>84.494999999999948</v>
      </c>
      <c r="V1626" s="22">
        <f>Sales[[#This Row],[Profit]]/Sales[[#This Row],[Sales]]</f>
        <v>0.12499999999999992</v>
      </c>
    </row>
    <row r="1627" spans="1:22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 s="5">
        <v>1265.8499999999999</v>
      </c>
      <c r="S1627">
        <v>3</v>
      </c>
      <c r="T1627">
        <v>0</v>
      </c>
      <c r="U1627" s="5">
        <v>556.97400000000005</v>
      </c>
      <c r="V1627" s="22">
        <f>Sales[[#This Row],[Profit]]/Sales[[#This Row],[Sales]]</f>
        <v>0.44000000000000006</v>
      </c>
    </row>
    <row r="1628" spans="1:22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 s="5">
        <v>523.25</v>
      </c>
      <c r="S1628">
        <v>5</v>
      </c>
      <c r="T1628">
        <v>0</v>
      </c>
      <c r="U1628" s="5">
        <v>141.27749999999997</v>
      </c>
      <c r="V1628" s="22">
        <f>Sales[[#This Row],[Profit]]/Sales[[#This Row],[Sales]]</f>
        <v>0.26999999999999996</v>
      </c>
    </row>
    <row r="1629" spans="1:22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 s="5">
        <v>517.5</v>
      </c>
      <c r="S1629">
        <v>6</v>
      </c>
      <c r="T1629">
        <v>0</v>
      </c>
      <c r="U1629" s="5">
        <v>155.24999999999994</v>
      </c>
      <c r="V1629" s="22">
        <f>Sales[[#This Row],[Profit]]/Sales[[#This Row],[Sales]]</f>
        <v>0.29999999999999988</v>
      </c>
    </row>
    <row r="1630" spans="1:22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 s="5">
        <v>17.920000000000002</v>
      </c>
      <c r="S1630">
        <v>5</v>
      </c>
      <c r="T1630">
        <v>0.2</v>
      </c>
      <c r="U1630" s="5">
        <v>2.4639999999999986</v>
      </c>
      <c r="V1630" s="22">
        <f>Sales[[#This Row],[Profit]]/Sales[[#This Row],[Sales]]</f>
        <v>0.1374999999999999</v>
      </c>
    </row>
    <row r="1631" spans="1:22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 s="5">
        <v>41.256000000000007</v>
      </c>
      <c r="S1631">
        <v>6</v>
      </c>
      <c r="T1631">
        <v>0.7</v>
      </c>
      <c r="U1631" s="5">
        <v>-34.38000000000001</v>
      </c>
      <c r="V1631" s="22">
        <f>Sales[[#This Row],[Profit]]/Sales[[#This Row],[Sales]]</f>
        <v>-0.83333333333333337</v>
      </c>
    </row>
    <row r="1632" spans="1:22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 s="5">
        <v>1006.056</v>
      </c>
      <c r="S1632">
        <v>3</v>
      </c>
      <c r="T1632">
        <v>0.2</v>
      </c>
      <c r="U1632" s="5">
        <v>88.029900000000055</v>
      </c>
      <c r="V1632" s="22">
        <f>Sales[[#This Row],[Profit]]/Sales[[#This Row],[Sales]]</f>
        <v>8.750000000000005E-2</v>
      </c>
    </row>
    <row r="1633" spans="1:22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 s="5">
        <v>10.688000000000001</v>
      </c>
      <c r="S1633">
        <v>2</v>
      </c>
      <c r="T1633">
        <v>0.2</v>
      </c>
      <c r="U1633" s="5">
        <v>3.7407999999999997</v>
      </c>
      <c r="V1633" s="22">
        <f>Sales[[#This Row],[Profit]]/Sales[[#This Row],[Sales]]</f>
        <v>0.35</v>
      </c>
    </row>
    <row r="1634" spans="1:22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 s="5">
        <v>10.368000000000002</v>
      </c>
      <c r="S1634">
        <v>2</v>
      </c>
      <c r="T1634">
        <v>0.2</v>
      </c>
      <c r="U1634" s="5">
        <v>3.6288</v>
      </c>
      <c r="V1634" s="22">
        <f>Sales[[#This Row],[Profit]]/Sales[[#This Row],[Sales]]</f>
        <v>0.34999999999999992</v>
      </c>
    </row>
    <row r="1635" spans="1:22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 s="5">
        <v>25.12</v>
      </c>
      <c r="S1635">
        <v>2</v>
      </c>
      <c r="T1635">
        <v>0.2</v>
      </c>
      <c r="U1635" s="5">
        <v>1.5700000000000012</v>
      </c>
      <c r="V1635" s="22">
        <f>Sales[[#This Row],[Profit]]/Sales[[#This Row],[Sales]]</f>
        <v>6.2500000000000042E-2</v>
      </c>
    </row>
    <row r="1636" spans="1:22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 s="5">
        <v>58.112000000000002</v>
      </c>
      <c r="S1636">
        <v>2</v>
      </c>
      <c r="T1636">
        <v>0.2</v>
      </c>
      <c r="U1636" s="5">
        <v>7.263999999999994</v>
      </c>
      <c r="V1636" s="22">
        <f>Sales[[#This Row],[Profit]]/Sales[[#This Row],[Sales]]</f>
        <v>0.12499999999999989</v>
      </c>
    </row>
    <row r="1637" spans="1:22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 s="5">
        <v>15.552000000000003</v>
      </c>
      <c r="S1637">
        <v>3</v>
      </c>
      <c r="T1637">
        <v>0.2</v>
      </c>
      <c r="U1637" s="5">
        <v>5.4432</v>
      </c>
      <c r="V1637" s="22">
        <f>Sales[[#This Row],[Profit]]/Sales[[#This Row],[Sales]]</f>
        <v>0.34999999999999992</v>
      </c>
    </row>
    <row r="1638" spans="1:22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 s="5">
        <v>669.08</v>
      </c>
      <c r="S1638">
        <v>5</v>
      </c>
      <c r="T1638">
        <v>0.2</v>
      </c>
      <c r="U1638" s="5">
        <v>-167.27</v>
      </c>
      <c r="V1638" s="22">
        <f>Sales[[#This Row],[Profit]]/Sales[[#This Row],[Sales]]</f>
        <v>-0.25</v>
      </c>
    </row>
    <row r="1639" spans="1:22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 s="5">
        <v>438.33600000000001</v>
      </c>
      <c r="S1639">
        <v>4</v>
      </c>
      <c r="T1639">
        <v>0.2</v>
      </c>
      <c r="U1639" s="5">
        <v>-87.667200000000037</v>
      </c>
      <c r="V1639" s="22">
        <f>Sales[[#This Row],[Profit]]/Sales[[#This Row],[Sales]]</f>
        <v>-0.20000000000000007</v>
      </c>
    </row>
    <row r="1640" spans="1:22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 s="5">
        <v>19.440000000000001</v>
      </c>
      <c r="S1640">
        <v>3</v>
      </c>
      <c r="T1640">
        <v>0</v>
      </c>
      <c r="U1640" s="5">
        <v>9.3312000000000008</v>
      </c>
      <c r="V1640" s="22">
        <f>Sales[[#This Row],[Profit]]/Sales[[#This Row],[Sales]]</f>
        <v>0.48000000000000004</v>
      </c>
    </row>
    <row r="1641" spans="1:22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 s="5">
        <v>9.64</v>
      </c>
      <c r="S1641">
        <v>2</v>
      </c>
      <c r="T1641">
        <v>0</v>
      </c>
      <c r="U1641" s="5">
        <v>4.4344000000000001</v>
      </c>
      <c r="V1641" s="22">
        <f>Sales[[#This Row],[Profit]]/Sales[[#This Row],[Sales]]</f>
        <v>0.45999999999999996</v>
      </c>
    </row>
    <row r="1642" spans="1:22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 s="5">
        <v>12.7</v>
      </c>
      <c r="S1642">
        <v>2</v>
      </c>
      <c r="T1642">
        <v>0</v>
      </c>
      <c r="U1642" s="5">
        <v>5.8419999999999996</v>
      </c>
      <c r="V1642" s="22">
        <f>Sales[[#This Row],[Profit]]/Sales[[#This Row],[Sales]]</f>
        <v>0.46</v>
      </c>
    </row>
    <row r="1643" spans="1:22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 s="5">
        <v>41.37</v>
      </c>
      <c r="S1643">
        <v>3</v>
      </c>
      <c r="T1643">
        <v>0</v>
      </c>
      <c r="U1643" s="5">
        <v>17.375399999999999</v>
      </c>
      <c r="V1643" s="22">
        <f>Sales[[#This Row],[Profit]]/Sales[[#This Row],[Sales]]</f>
        <v>0.42</v>
      </c>
    </row>
    <row r="1644" spans="1:22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 s="5">
        <v>12.624000000000001</v>
      </c>
      <c r="S1644">
        <v>2</v>
      </c>
      <c r="T1644">
        <v>0.2</v>
      </c>
      <c r="U1644" s="5">
        <v>3.944999999999999</v>
      </c>
      <c r="V1644" s="22">
        <f>Sales[[#This Row],[Profit]]/Sales[[#This Row],[Sales]]</f>
        <v>0.31249999999999989</v>
      </c>
    </row>
    <row r="1645" spans="1:22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 s="5">
        <v>1247.6399999999999</v>
      </c>
      <c r="S1645">
        <v>3</v>
      </c>
      <c r="T1645">
        <v>0</v>
      </c>
      <c r="U1645" s="5">
        <v>349.33919999999995</v>
      </c>
      <c r="V1645" s="22">
        <f>Sales[[#This Row],[Profit]]/Sales[[#This Row],[Sales]]</f>
        <v>0.27999999999999997</v>
      </c>
    </row>
    <row r="1646" spans="1:22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 s="5">
        <v>3149.9300000000003</v>
      </c>
      <c r="S1646">
        <v>7</v>
      </c>
      <c r="T1646">
        <v>0</v>
      </c>
      <c r="U1646" s="5">
        <v>1480.4670999999998</v>
      </c>
      <c r="V1646" s="22">
        <f>Sales[[#This Row],[Profit]]/Sales[[#This Row],[Sales]]</f>
        <v>0.46999999999999992</v>
      </c>
    </row>
    <row r="1647" spans="1:22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 s="5">
        <v>209.7</v>
      </c>
      <c r="S1647">
        <v>2</v>
      </c>
      <c r="T1647">
        <v>0</v>
      </c>
      <c r="U1647" s="5">
        <v>100.65599999999999</v>
      </c>
      <c r="V1647" s="22">
        <f>Sales[[#This Row],[Profit]]/Sales[[#This Row],[Sales]]</f>
        <v>0.48</v>
      </c>
    </row>
    <row r="1648" spans="1:22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 s="5">
        <v>35.360000000000007</v>
      </c>
      <c r="S1648">
        <v>2</v>
      </c>
      <c r="T1648">
        <v>0.2</v>
      </c>
      <c r="U1648" s="5">
        <v>-3.0939999999999994</v>
      </c>
      <c r="V1648" s="22">
        <f>Sales[[#This Row],[Profit]]/Sales[[#This Row],[Sales]]</f>
        <v>-8.7499999999999967E-2</v>
      </c>
    </row>
    <row r="1649" spans="1:22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 s="5">
        <v>3.1680000000000001</v>
      </c>
      <c r="S1649">
        <v>2</v>
      </c>
      <c r="T1649">
        <v>0.2</v>
      </c>
      <c r="U1649" s="5">
        <v>-0.71279999999999988</v>
      </c>
      <c r="V1649" s="22">
        <f>Sales[[#This Row],[Profit]]/Sales[[#This Row],[Sales]]</f>
        <v>-0.22499999999999995</v>
      </c>
    </row>
    <row r="1650" spans="1:22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 s="5">
        <v>121.10400000000003</v>
      </c>
      <c r="S1650">
        <v>6</v>
      </c>
      <c r="T1650">
        <v>0.7</v>
      </c>
      <c r="U1650" s="5">
        <v>-100.91999999999999</v>
      </c>
      <c r="V1650" s="22">
        <f>Sales[[#This Row],[Profit]]/Sales[[#This Row],[Sales]]</f>
        <v>-0.83333333333333304</v>
      </c>
    </row>
    <row r="1651" spans="1:22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 s="5">
        <v>45.893999999999998</v>
      </c>
      <c r="S1651">
        <v>1</v>
      </c>
      <c r="T1651">
        <v>0.4</v>
      </c>
      <c r="U1651" s="5">
        <v>-9.178799999999999</v>
      </c>
      <c r="V1651" s="22">
        <f>Sales[[#This Row],[Profit]]/Sales[[#This Row],[Sales]]</f>
        <v>-0.19999999999999998</v>
      </c>
    </row>
    <row r="1652" spans="1:22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 s="5">
        <v>109.92</v>
      </c>
      <c r="S1652">
        <v>2</v>
      </c>
      <c r="T1652">
        <v>0</v>
      </c>
      <c r="U1652" s="5">
        <v>53.860799999999998</v>
      </c>
      <c r="V1652" s="22">
        <f>Sales[[#This Row],[Profit]]/Sales[[#This Row],[Sales]]</f>
        <v>0.49</v>
      </c>
    </row>
    <row r="1653" spans="1:22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 s="5">
        <v>13.36</v>
      </c>
      <c r="S1653">
        <v>2</v>
      </c>
      <c r="T1653">
        <v>0</v>
      </c>
      <c r="U1653" s="5">
        <v>6.4127999999999998</v>
      </c>
      <c r="V1653" s="22">
        <f>Sales[[#This Row],[Profit]]/Sales[[#This Row],[Sales]]</f>
        <v>0.48</v>
      </c>
    </row>
    <row r="1654" spans="1:22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 s="5">
        <v>169.68</v>
      </c>
      <c r="S1654">
        <v>6</v>
      </c>
      <c r="T1654">
        <v>0</v>
      </c>
      <c r="U1654" s="5">
        <v>45.813600000000001</v>
      </c>
      <c r="V1654" s="22">
        <f>Sales[[#This Row],[Profit]]/Sales[[#This Row],[Sales]]</f>
        <v>0.27</v>
      </c>
    </row>
    <row r="1655" spans="1:22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 s="5">
        <v>132.52000000000001</v>
      </c>
      <c r="S1655">
        <v>4</v>
      </c>
      <c r="T1655">
        <v>0</v>
      </c>
      <c r="U1655" s="5">
        <v>54.333200000000005</v>
      </c>
      <c r="V1655" s="22">
        <f>Sales[[#This Row],[Profit]]/Sales[[#This Row],[Sales]]</f>
        <v>0.41000000000000003</v>
      </c>
    </row>
    <row r="1656" spans="1:22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 s="5">
        <v>2.96</v>
      </c>
      <c r="S1656">
        <v>2</v>
      </c>
      <c r="T1656">
        <v>0</v>
      </c>
      <c r="U1656" s="5">
        <v>1.4207999999999998</v>
      </c>
      <c r="V1656" s="22">
        <f>Sales[[#This Row],[Profit]]/Sales[[#This Row],[Sales]]</f>
        <v>0.47999999999999993</v>
      </c>
    </row>
    <row r="1657" spans="1:22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 s="5">
        <v>8.4480000000000004</v>
      </c>
      <c r="S1657">
        <v>2</v>
      </c>
      <c r="T1657">
        <v>0.2</v>
      </c>
      <c r="U1657" s="5">
        <v>2.9568000000000003</v>
      </c>
      <c r="V1657" s="22">
        <f>Sales[[#This Row],[Profit]]/Sales[[#This Row],[Sales]]</f>
        <v>0.35000000000000003</v>
      </c>
    </row>
    <row r="1658" spans="1:22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 s="5">
        <v>95.94</v>
      </c>
      <c r="S1658">
        <v>3</v>
      </c>
      <c r="T1658">
        <v>0</v>
      </c>
      <c r="U1658" s="5">
        <v>9.5940000000000012</v>
      </c>
      <c r="V1658" s="22">
        <f>Sales[[#This Row],[Profit]]/Sales[[#This Row],[Sales]]</f>
        <v>0.10000000000000002</v>
      </c>
    </row>
    <row r="1659" spans="1:22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 s="5">
        <v>34.79</v>
      </c>
      <c r="S1659">
        <v>7</v>
      </c>
      <c r="T1659">
        <v>0</v>
      </c>
      <c r="U1659" s="5">
        <v>10.784899999999999</v>
      </c>
      <c r="V1659" s="22">
        <f>Sales[[#This Row],[Profit]]/Sales[[#This Row],[Sales]]</f>
        <v>0.30999999999999994</v>
      </c>
    </row>
    <row r="1660" spans="1:22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 s="5">
        <v>160.77600000000001</v>
      </c>
      <c r="S1660">
        <v>3</v>
      </c>
      <c r="T1660">
        <v>0.2</v>
      </c>
      <c r="U1660" s="5">
        <v>10.048500000000004</v>
      </c>
      <c r="V1660" s="22">
        <f>Sales[[#This Row],[Profit]]/Sales[[#This Row],[Sales]]</f>
        <v>6.2500000000000028E-2</v>
      </c>
    </row>
    <row r="1661" spans="1:22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 s="5">
        <v>88.751999999999995</v>
      </c>
      <c r="S1661">
        <v>3</v>
      </c>
      <c r="T1661">
        <v>0.2</v>
      </c>
      <c r="U1661" s="5">
        <v>27.734999999999996</v>
      </c>
      <c r="V1661" s="22">
        <f>Sales[[#This Row],[Profit]]/Sales[[#This Row],[Sales]]</f>
        <v>0.31249999999999994</v>
      </c>
    </row>
    <row r="1662" spans="1:22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 s="5">
        <v>13.904</v>
      </c>
      <c r="S1662">
        <v>2</v>
      </c>
      <c r="T1662">
        <v>0.2</v>
      </c>
      <c r="U1662" s="5">
        <v>5.2139999999999995</v>
      </c>
      <c r="V1662" s="22">
        <f>Sales[[#This Row],[Profit]]/Sales[[#This Row],[Sales]]</f>
        <v>0.37499999999999994</v>
      </c>
    </row>
    <row r="1663" spans="1:22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 s="5">
        <v>677.57999999999993</v>
      </c>
      <c r="S1663">
        <v>5</v>
      </c>
      <c r="T1663">
        <v>0.4</v>
      </c>
      <c r="U1663" s="5">
        <v>-158.10199999999998</v>
      </c>
      <c r="V1663" s="22">
        <f>Sales[[#This Row],[Profit]]/Sales[[#This Row],[Sales]]</f>
        <v>-0.23333333333333331</v>
      </c>
    </row>
    <row r="1664" spans="1:22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 s="5">
        <v>13.896000000000001</v>
      </c>
      <c r="S1664">
        <v>3</v>
      </c>
      <c r="T1664">
        <v>0.7</v>
      </c>
      <c r="U1664" s="5">
        <v>-9.2639999999999993</v>
      </c>
      <c r="V1664" s="22">
        <f>Sales[[#This Row],[Profit]]/Sales[[#This Row],[Sales]]</f>
        <v>-0.66666666666666663</v>
      </c>
    </row>
    <row r="1665" spans="1:22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 s="5">
        <v>41.92</v>
      </c>
      <c r="S1665">
        <v>5</v>
      </c>
      <c r="T1665">
        <v>0.2</v>
      </c>
      <c r="U1665" s="5">
        <v>3.6679999999999993</v>
      </c>
      <c r="V1665" s="22">
        <f>Sales[[#This Row],[Profit]]/Sales[[#This Row],[Sales]]</f>
        <v>8.7499999999999981E-2</v>
      </c>
    </row>
    <row r="1666" spans="1:22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 s="5">
        <v>297.57600000000002</v>
      </c>
      <c r="S1666">
        <v>3</v>
      </c>
      <c r="T1666">
        <v>0.2</v>
      </c>
      <c r="U1666" s="5">
        <v>-7.4394000000000347</v>
      </c>
      <c r="V1666" s="22">
        <f>Sales[[#This Row],[Profit]]/Sales[[#This Row],[Sales]]</f>
        <v>-2.5000000000000116E-2</v>
      </c>
    </row>
    <row r="1667" spans="1:22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 s="5">
        <v>4.3440000000000003</v>
      </c>
      <c r="S1667">
        <v>3</v>
      </c>
      <c r="T1667">
        <v>0.2</v>
      </c>
      <c r="U1667" s="5">
        <v>0.86879999999999979</v>
      </c>
      <c r="V1667" s="22">
        <f>Sales[[#This Row],[Profit]]/Sales[[#This Row],[Sales]]</f>
        <v>0.19999999999999993</v>
      </c>
    </row>
    <row r="1668" spans="1:22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 s="5">
        <v>94.992000000000004</v>
      </c>
      <c r="S1668">
        <v>2</v>
      </c>
      <c r="T1668">
        <v>0.2</v>
      </c>
      <c r="U1668" s="5">
        <v>-2.374800000000004</v>
      </c>
      <c r="V1668" s="22">
        <f>Sales[[#This Row],[Profit]]/Sales[[#This Row],[Sales]]</f>
        <v>-2.500000000000004E-2</v>
      </c>
    </row>
    <row r="1669" spans="1:22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 s="5">
        <v>74.352000000000004</v>
      </c>
      <c r="S1669">
        <v>3</v>
      </c>
      <c r="T1669">
        <v>0.2</v>
      </c>
      <c r="U1669" s="5">
        <v>23.234999999999992</v>
      </c>
      <c r="V1669" s="22">
        <f>Sales[[#This Row],[Profit]]/Sales[[#This Row],[Sales]]</f>
        <v>0.31249999999999989</v>
      </c>
    </row>
    <row r="1670" spans="1:22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 s="5">
        <v>14.04</v>
      </c>
      <c r="S1670">
        <v>3</v>
      </c>
      <c r="T1670">
        <v>0.2</v>
      </c>
      <c r="U1670" s="5">
        <v>1.5794999999999986</v>
      </c>
      <c r="V1670" s="22">
        <f>Sales[[#This Row],[Profit]]/Sales[[#This Row],[Sales]]</f>
        <v>0.11249999999999991</v>
      </c>
    </row>
    <row r="1671" spans="1:22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 s="5">
        <v>1018.1039999999999</v>
      </c>
      <c r="S1671">
        <v>4</v>
      </c>
      <c r="T1671">
        <v>0.4</v>
      </c>
      <c r="U1671" s="5">
        <v>-373.3048</v>
      </c>
      <c r="V1671" s="22">
        <f>Sales[[#This Row],[Profit]]/Sales[[#This Row],[Sales]]</f>
        <v>-0.3666666666666667</v>
      </c>
    </row>
    <row r="1672" spans="1:22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 s="5">
        <v>16.68</v>
      </c>
      <c r="S1672">
        <v>3</v>
      </c>
      <c r="T1672">
        <v>0.2</v>
      </c>
      <c r="U1672" s="5">
        <v>5.2125000000000004</v>
      </c>
      <c r="V1672" s="22">
        <f>Sales[[#This Row],[Profit]]/Sales[[#This Row],[Sales]]</f>
        <v>0.3125</v>
      </c>
    </row>
    <row r="1673" spans="1:22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 s="5">
        <v>58.58</v>
      </c>
      <c r="S1673">
        <v>2</v>
      </c>
      <c r="T1673">
        <v>0</v>
      </c>
      <c r="U1673" s="5">
        <v>19.331399999999995</v>
      </c>
      <c r="V1673" s="22">
        <f>Sales[[#This Row],[Profit]]/Sales[[#This Row],[Sales]]</f>
        <v>0.3299999999999999</v>
      </c>
    </row>
    <row r="1674" spans="1:22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 s="5">
        <v>167.96800000000002</v>
      </c>
      <c r="S1674">
        <v>4</v>
      </c>
      <c r="T1674">
        <v>0.2</v>
      </c>
      <c r="U1674" s="5">
        <v>62.988</v>
      </c>
      <c r="V1674" s="22">
        <f>Sales[[#This Row],[Profit]]/Sales[[#This Row],[Sales]]</f>
        <v>0.37499999999999994</v>
      </c>
    </row>
    <row r="1675" spans="1:22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 s="5">
        <v>196.62</v>
      </c>
      <c r="S1675">
        <v>2</v>
      </c>
      <c r="T1675">
        <v>0</v>
      </c>
      <c r="U1675" s="5">
        <v>96.343800000000002</v>
      </c>
      <c r="V1675" s="22">
        <f>Sales[[#This Row],[Profit]]/Sales[[#This Row],[Sales]]</f>
        <v>0.49</v>
      </c>
    </row>
    <row r="1676" spans="1:22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 s="5">
        <v>21.936000000000003</v>
      </c>
      <c r="S1676">
        <v>2</v>
      </c>
      <c r="T1676">
        <v>0.6</v>
      </c>
      <c r="U1676" s="5">
        <v>-10.419600000000003</v>
      </c>
      <c r="V1676" s="22">
        <f>Sales[[#This Row],[Profit]]/Sales[[#This Row],[Sales]]</f>
        <v>-0.47500000000000003</v>
      </c>
    </row>
    <row r="1677" spans="1:22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 s="5">
        <v>6.5879999999999992</v>
      </c>
      <c r="S1677">
        <v>3</v>
      </c>
      <c r="T1677">
        <v>0.8</v>
      </c>
      <c r="U1677" s="5">
        <v>-10.211400000000005</v>
      </c>
      <c r="V1677" s="22">
        <f>Sales[[#This Row],[Profit]]/Sales[[#This Row],[Sales]]</f>
        <v>-1.5500000000000009</v>
      </c>
    </row>
    <row r="1678" spans="1:22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 s="5">
        <v>104.28</v>
      </c>
      <c r="S1678">
        <v>3</v>
      </c>
      <c r="T1678">
        <v>0</v>
      </c>
      <c r="U1678" s="5">
        <v>26.069999999999993</v>
      </c>
      <c r="V1678" s="22">
        <f>Sales[[#This Row],[Profit]]/Sales[[#This Row],[Sales]]</f>
        <v>0.24999999999999994</v>
      </c>
    </row>
    <row r="1679" spans="1:22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 s="5">
        <v>17.940000000000001</v>
      </c>
      <c r="S1679">
        <v>3</v>
      </c>
      <c r="T1679">
        <v>0</v>
      </c>
      <c r="U1679" s="5">
        <v>8.7906000000000013</v>
      </c>
      <c r="V1679" s="22">
        <f>Sales[[#This Row],[Profit]]/Sales[[#This Row],[Sales]]</f>
        <v>0.49000000000000005</v>
      </c>
    </row>
    <row r="1680" spans="1:22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 s="5">
        <v>64.784000000000006</v>
      </c>
      <c r="S1680">
        <v>1</v>
      </c>
      <c r="T1680">
        <v>0.2</v>
      </c>
      <c r="U1680" s="5">
        <v>-14.576399999999996</v>
      </c>
      <c r="V1680" s="22">
        <f>Sales[[#This Row],[Profit]]/Sales[[#This Row],[Sales]]</f>
        <v>-0.22499999999999992</v>
      </c>
    </row>
    <row r="1681" spans="1:22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 s="5">
        <v>32.381999999999998</v>
      </c>
      <c r="S1681">
        <v>3</v>
      </c>
      <c r="T1681">
        <v>0.4</v>
      </c>
      <c r="U1681" s="5">
        <v>4.3175999999999988</v>
      </c>
      <c r="V1681" s="22">
        <f>Sales[[#This Row],[Profit]]/Sales[[#This Row],[Sales]]</f>
        <v>0.1333333333333333</v>
      </c>
    </row>
    <row r="1682" spans="1:22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 s="5">
        <v>42.368000000000002</v>
      </c>
      <c r="S1682">
        <v>2</v>
      </c>
      <c r="T1682">
        <v>0.2</v>
      </c>
      <c r="U1682" s="5">
        <v>8.4735999999999958</v>
      </c>
      <c r="V1682" s="22">
        <f>Sales[[#This Row],[Profit]]/Sales[[#This Row],[Sales]]</f>
        <v>0.1999999999999999</v>
      </c>
    </row>
    <row r="1683" spans="1:22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 s="5">
        <v>399.54</v>
      </c>
      <c r="S1683">
        <v>4</v>
      </c>
      <c r="T1683">
        <v>0.7</v>
      </c>
      <c r="U1683" s="5">
        <v>-559.35599999999988</v>
      </c>
      <c r="V1683" s="22">
        <f>Sales[[#This Row],[Profit]]/Sales[[#This Row],[Sales]]</f>
        <v>-1.3999999999999997</v>
      </c>
    </row>
    <row r="1684" spans="1:22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 s="5">
        <v>18.97</v>
      </c>
      <c r="S1684">
        <v>1</v>
      </c>
      <c r="T1684">
        <v>0</v>
      </c>
      <c r="U1684" s="5">
        <v>9.105599999999999</v>
      </c>
      <c r="V1684" s="22">
        <f>Sales[[#This Row],[Profit]]/Sales[[#This Row],[Sales]]</f>
        <v>0.48</v>
      </c>
    </row>
    <row r="1685" spans="1:22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 s="5">
        <v>14.82</v>
      </c>
      <c r="S1685">
        <v>3</v>
      </c>
      <c r="T1685">
        <v>0</v>
      </c>
      <c r="U1685" s="5">
        <v>6.224400000000001</v>
      </c>
      <c r="V1685" s="22">
        <f>Sales[[#This Row],[Profit]]/Sales[[#This Row],[Sales]]</f>
        <v>0.42000000000000004</v>
      </c>
    </row>
    <row r="1686" spans="1:22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 s="5">
        <v>99.28</v>
      </c>
      <c r="S1686">
        <v>2</v>
      </c>
      <c r="T1686">
        <v>0.2</v>
      </c>
      <c r="U1686" s="5">
        <v>12.409999999999989</v>
      </c>
      <c r="V1686" s="22">
        <f>Sales[[#This Row],[Profit]]/Sales[[#This Row],[Sales]]</f>
        <v>0.12499999999999989</v>
      </c>
    </row>
    <row r="1687" spans="1:22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 s="5">
        <v>1.1880000000000002</v>
      </c>
      <c r="S1687">
        <v>2</v>
      </c>
      <c r="T1687">
        <v>0.7</v>
      </c>
      <c r="U1687" s="5">
        <v>-0.98999999999999977</v>
      </c>
      <c r="V1687" s="22">
        <f>Sales[[#This Row],[Profit]]/Sales[[#This Row],[Sales]]</f>
        <v>-0.83333333333333304</v>
      </c>
    </row>
    <row r="1688" spans="1:22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 s="5">
        <v>7.5180000000000007</v>
      </c>
      <c r="S1688">
        <v>2</v>
      </c>
      <c r="T1688">
        <v>0.7</v>
      </c>
      <c r="U1688" s="5">
        <v>-5.7637999999999998</v>
      </c>
      <c r="V1688" s="22">
        <f>Sales[[#This Row],[Profit]]/Sales[[#This Row],[Sales]]</f>
        <v>-0.76666666666666661</v>
      </c>
    </row>
    <row r="1689" spans="1:22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 s="5">
        <v>10.368000000000002</v>
      </c>
      <c r="S1689">
        <v>2</v>
      </c>
      <c r="T1689">
        <v>0.2</v>
      </c>
      <c r="U1689" s="5">
        <v>3.6288</v>
      </c>
      <c r="V1689" s="22">
        <f>Sales[[#This Row],[Profit]]/Sales[[#This Row],[Sales]]</f>
        <v>0.34999999999999992</v>
      </c>
    </row>
    <row r="1690" spans="1:22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 s="5">
        <v>310.88000000000005</v>
      </c>
      <c r="S1690">
        <v>2</v>
      </c>
      <c r="T1690">
        <v>0.2</v>
      </c>
      <c r="U1690" s="5">
        <v>23.315999999999988</v>
      </c>
      <c r="V1690" s="22">
        <f>Sales[[#This Row],[Profit]]/Sales[[#This Row],[Sales]]</f>
        <v>7.4999999999999956E-2</v>
      </c>
    </row>
    <row r="1691" spans="1:22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 s="5">
        <v>853.09199999999987</v>
      </c>
      <c r="S1691">
        <v>6</v>
      </c>
      <c r="T1691">
        <v>0.4</v>
      </c>
      <c r="U1691" s="5">
        <v>-227.49120000000016</v>
      </c>
      <c r="V1691" s="22">
        <f>Sales[[#This Row],[Profit]]/Sales[[#This Row],[Sales]]</f>
        <v>-0.26666666666666689</v>
      </c>
    </row>
    <row r="1692" spans="1:22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 s="5">
        <v>33.450000000000003</v>
      </c>
      <c r="S1692">
        <v>5</v>
      </c>
      <c r="T1692">
        <v>0</v>
      </c>
      <c r="U1692" s="5">
        <v>15.387</v>
      </c>
      <c r="V1692" s="22">
        <f>Sales[[#This Row],[Profit]]/Sales[[#This Row],[Sales]]</f>
        <v>0.45999999999999996</v>
      </c>
    </row>
    <row r="1693" spans="1:22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 s="5">
        <v>10.4</v>
      </c>
      <c r="S1693">
        <v>5</v>
      </c>
      <c r="T1693">
        <v>0</v>
      </c>
      <c r="U1693" s="5">
        <v>5.0960000000000001</v>
      </c>
      <c r="V1693" s="22">
        <f>Sales[[#This Row],[Profit]]/Sales[[#This Row],[Sales]]</f>
        <v>0.49</v>
      </c>
    </row>
    <row r="1694" spans="1:22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 s="5">
        <v>21.880000000000003</v>
      </c>
      <c r="S1694">
        <v>5</v>
      </c>
      <c r="T1694">
        <v>0.2</v>
      </c>
      <c r="U1694" s="5">
        <v>6.2904999999999998</v>
      </c>
      <c r="V1694" s="22">
        <f>Sales[[#This Row],[Profit]]/Sales[[#This Row],[Sales]]</f>
        <v>0.28749999999999998</v>
      </c>
    </row>
    <row r="1695" spans="1:22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 s="5">
        <v>13.616</v>
      </c>
      <c r="S1695">
        <v>2</v>
      </c>
      <c r="T1695">
        <v>0.2</v>
      </c>
      <c r="U1695" s="5">
        <v>3.5742000000000012</v>
      </c>
      <c r="V1695" s="22">
        <f>Sales[[#This Row],[Profit]]/Sales[[#This Row],[Sales]]</f>
        <v>0.26250000000000007</v>
      </c>
    </row>
    <row r="1696" spans="1:22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 s="5">
        <v>63.96</v>
      </c>
      <c r="S1696">
        <v>4</v>
      </c>
      <c r="T1696">
        <v>0</v>
      </c>
      <c r="U1696" s="5">
        <v>19.827599999999997</v>
      </c>
      <c r="V1696" s="22">
        <f>Sales[[#This Row],[Profit]]/Sales[[#This Row],[Sales]]</f>
        <v>0.30999999999999994</v>
      </c>
    </row>
    <row r="1697" spans="1:22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 s="5">
        <v>14.46</v>
      </c>
      <c r="S1697">
        <v>3</v>
      </c>
      <c r="T1697">
        <v>0</v>
      </c>
      <c r="U1697" s="5">
        <v>7.0853999999999999</v>
      </c>
      <c r="V1697" s="22">
        <f>Sales[[#This Row],[Profit]]/Sales[[#This Row],[Sales]]</f>
        <v>0.49</v>
      </c>
    </row>
    <row r="1698" spans="1:22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 s="5">
        <v>104.98</v>
      </c>
      <c r="S1698">
        <v>2</v>
      </c>
      <c r="T1698">
        <v>0</v>
      </c>
      <c r="U1698" s="5">
        <v>52.49</v>
      </c>
      <c r="V1698" s="22">
        <f>Sales[[#This Row],[Profit]]/Sales[[#This Row],[Sales]]</f>
        <v>0.5</v>
      </c>
    </row>
    <row r="1699" spans="1:22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 s="5">
        <v>106.96</v>
      </c>
      <c r="S1699">
        <v>2</v>
      </c>
      <c r="T1699">
        <v>0</v>
      </c>
      <c r="U1699" s="5">
        <v>31.018399999999986</v>
      </c>
      <c r="V1699" s="22">
        <f>Sales[[#This Row],[Profit]]/Sales[[#This Row],[Sales]]</f>
        <v>0.28999999999999987</v>
      </c>
    </row>
    <row r="1700" spans="1:22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 s="5">
        <v>21.560000000000002</v>
      </c>
      <c r="S1700">
        <v>7</v>
      </c>
      <c r="T1700">
        <v>0</v>
      </c>
      <c r="U1700" s="5">
        <v>10.348799999999999</v>
      </c>
      <c r="V1700" s="22">
        <f>Sales[[#This Row],[Profit]]/Sales[[#This Row],[Sales]]</f>
        <v>0.47999999999999987</v>
      </c>
    </row>
    <row r="1701" spans="1:22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 s="5">
        <v>515.88</v>
      </c>
      <c r="S1701">
        <v>6</v>
      </c>
      <c r="T1701">
        <v>0</v>
      </c>
      <c r="U1701" s="5">
        <v>113.49359999999999</v>
      </c>
      <c r="V1701" s="22">
        <f>Sales[[#This Row],[Profit]]/Sales[[#This Row],[Sales]]</f>
        <v>0.21999999999999997</v>
      </c>
    </row>
    <row r="1702" spans="1:22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 s="5">
        <v>11.808</v>
      </c>
      <c r="S1702">
        <v>2</v>
      </c>
      <c r="T1702">
        <v>0.2</v>
      </c>
      <c r="U1702" s="5">
        <v>4.2804000000000002</v>
      </c>
      <c r="V1702" s="22">
        <f>Sales[[#This Row],[Profit]]/Sales[[#This Row],[Sales]]</f>
        <v>0.36250000000000004</v>
      </c>
    </row>
    <row r="1703" spans="1:22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 s="5">
        <v>1931.04</v>
      </c>
      <c r="S1703">
        <v>9</v>
      </c>
      <c r="T1703">
        <v>0.1</v>
      </c>
      <c r="U1703" s="5">
        <v>321.83999999999992</v>
      </c>
      <c r="V1703" s="22">
        <f>Sales[[#This Row],[Profit]]/Sales[[#This Row],[Sales]]</f>
        <v>0.16666666666666663</v>
      </c>
    </row>
    <row r="1704" spans="1:22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 s="5">
        <v>9.9600000000000009</v>
      </c>
      <c r="S1704">
        <v>2</v>
      </c>
      <c r="T1704">
        <v>0</v>
      </c>
      <c r="U1704" s="5">
        <v>4.6812000000000005</v>
      </c>
      <c r="V1704" s="22">
        <f>Sales[[#This Row],[Profit]]/Sales[[#This Row],[Sales]]</f>
        <v>0.47000000000000003</v>
      </c>
    </row>
    <row r="1705" spans="1:22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 s="5">
        <v>12.350000000000001</v>
      </c>
      <c r="S1705">
        <v>5</v>
      </c>
      <c r="T1705">
        <v>0</v>
      </c>
      <c r="U1705" s="5">
        <v>5.8045</v>
      </c>
      <c r="V1705" s="22">
        <f>Sales[[#This Row],[Profit]]/Sales[[#This Row],[Sales]]</f>
        <v>0.46999999999999992</v>
      </c>
    </row>
    <row r="1706" spans="1:22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 s="5">
        <v>9.7020000000000017</v>
      </c>
      <c r="S1706">
        <v>3</v>
      </c>
      <c r="T1706">
        <v>0.7</v>
      </c>
      <c r="U1706" s="5">
        <v>-7.1147999999999989</v>
      </c>
      <c r="V1706" s="22">
        <f>Sales[[#This Row],[Profit]]/Sales[[#This Row],[Sales]]</f>
        <v>-0.73333333333333306</v>
      </c>
    </row>
    <row r="1707" spans="1:22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 s="5">
        <v>11.610000000000003</v>
      </c>
      <c r="S1707">
        <v>2</v>
      </c>
      <c r="T1707">
        <v>0.7</v>
      </c>
      <c r="U1707" s="5">
        <v>-9.2880000000000003</v>
      </c>
      <c r="V1707" s="22">
        <f>Sales[[#This Row],[Profit]]/Sales[[#This Row],[Sales]]</f>
        <v>-0.79999999999999982</v>
      </c>
    </row>
    <row r="1708" spans="1:22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 s="5">
        <v>43.86</v>
      </c>
      <c r="S1708">
        <v>6</v>
      </c>
      <c r="T1708">
        <v>0</v>
      </c>
      <c r="U1708" s="5">
        <v>20.614199999999997</v>
      </c>
      <c r="V1708" s="22">
        <f>Sales[[#This Row],[Profit]]/Sales[[#This Row],[Sales]]</f>
        <v>0.46999999999999992</v>
      </c>
    </row>
    <row r="1709" spans="1:22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 s="5">
        <v>148.47999999999999</v>
      </c>
      <c r="S1709">
        <v>2</v>
      </c>
      <c r="T1709">
        <v>0.2</v>
      </c>
      <c r="U1709" s="5">
        <v>16.703999999999986</v>
      </c>
      <c r="V1709" s="22">
        <f>Sales[[#This Row],[Profit]]/Sales[[#This Row],[Sales]]</f>
        <v>0.11249999999999992</v>
      </c>
    </row>
    <row r="1710" spans="1:22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 s="5">
        <v>7.42</v>
      </c>
      <c r="S1710">
        <v>2</v>
      </c>
      <c r="T1710">
        <v>0</v>
      </c>
      <c r="U1710" s="5">
        <v>3.71</v>
      </c>
      <c r="V1710" s="22">
        <f>Sales[[#This Row],[Profit]]/Sales[[#This Row],[Sales]]</f>
        <v>0.5</v>
      </c>
    </row>
    <row r="1711" spans="1:22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 s="5">
        <v>71.992000000000004</v>
      </c>
      <c r="S1711">
        <v>1</v>
      </c>
      <c r="T1711">
        <v>0.2</v>
      </c>
      <c r="U1711" s="5">
        <v>-0.89990000000001302</v>
      </c>
      <c r="V1711" s="22">
        <f>Sales[[#This Row],[Profit]]/Sales[[#This Row],[Sales]]</f>
        <v>-1.2500000000000179E-2</v>
      </c>
    </row>
    <row r="1712" spans="1:22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 s="5">
        <v>19.899999999999999</v>
      </c>
      <c r="S1712">
        <v>5</v>
      </c>
      <c r="T1712">
        <v>0</v>
      </c>
      <c r="U1712" s="5">
        <v>6.5669999999999984</v>
      </c>
      <c r="V1712" s="22">
        <f>Sales[[#This Row],[Profit]]/Sales[[#This Row],[Sales]]</f>
        <v>0.32999999999999996</v>
      </c>
    </row>
    <row r="1713" spans="1:22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 s="5">
        <v>1702.12</v>
      </c>
      <c r="S1713">
        <v>14</v>
      </c>
      <c r="T1713">
        <v>0</v>
      </c>
      <c r="U1713" s="5">
        <v>510.63599999999985</v>
      </c>
      <c r="V1713" s="22">
        <f>Sales[[#This Row],[Profit]]/Sales[[#This Row],[Sales]]</f>
        <v>0.29999999999999993</v>
      </c>
    </row>
    <row r="1714" spans="1:22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 s="5">
        <v>14.303999999999998</v>
      </c>
      <c r="S1714">
        <v>6</v>
      </c>
      <c r="T1714">
        <v>0.2</v>
      </c>
      <c r="U1714" s="5">
        <v>5.0064000000000002</v>
      </c>
      <c r="V1714" s="22">
        <f>Sales[[#This Row],[Profit]]/Sales[[#This Row],[Sales]]</f>
        <v>0.35000000000000003</v>
      </c>
    </row>
    <row r="1715" spans="1:22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 s="5">
        <v>765.625</v>
      </c>
      <c r="S1715">
        <v>7</v>
      </c>
      <c r="T1715">
        <v>0.5</v>
      </c>
      <c r="U1715" s="5">
        <v>-566.5625</v>
      </c>
      <c r="V1715" s="22">
        <f>Sales[[#This Row],[Profit]]/Sales[[#This Row],[Sales]]</f>
        <v>-0.74</v>
      </c>
    </row>
    <row r="1716" spans="1:22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 s="5">
        <v>307.666</v>
      </c>
      <c r="S1716">
        <v>2</v>
      </c>
      <c r="T1716">
        <v>0.15</v>
      </c>
      <c r="U1716" s="5">
        <v>-14.478399999999979</v>
      </c>
      <c r="V1716" s="22">
        <f>Sales[[#This Row],[Profit]]/Sales[[#This Row],[Sales]]</f>
        <v>-4.7058823529411695E-2</v>
      </c>
    </row>
    <row r="1717" spans="1:22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 s="5">
        <v>7.7120000000000006</v>
      </c>
      <c r="S1717">
        <v>2</v>
      </c>
      <c r="T1717">
        <v>0.2</v>
      </c>
      <c r="U1717" s="5">
        <v>2.7956000000000003</v>
      </c>
      <c r="V1717" s="22">
        <f>Sales[[#This Row],[Profit]]/Sales[[#This Row],[Sales]]</f>
        <v>0.36249999999999999</v>
      </c>
    </row>
    <row r="1718" spans="1:22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 s="5">
        <v>242.89999999999998</v>
      </c>
      <c r="S1718">
        <v>5</v>
      </c>
      <c r="T1718">
        <v>0</v>
      </c>
      <c r="U1718" s="5">
        <v>70.440999999999974</v>
      </c>
      <c r="V1718" s="22">
        <f>Sales[[#This Row],[Profit]]/Sales[[#This Row],[Sales]]</f>
        <v>0.28999999999999992</v>
      </c>
    </row>
    <row r="1719" spans="1:22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 s="5">
        <v>454.90000000000003</v>
      </c>
      <c r="S1719">
        <v>5</v>
      </c>
      <c r="T1719">
        <v>0</v>
      </c>
      <c r="U1719" s="5">
        <v>0</v>
      </c>
      <c r="V1719" s="22">
        <f>Sales[[#This Row],[Profit]]/Sales[[#This Row],[Sales]]</f>
        <v>0</v>
      </c>
    </row>
    <row r="1720" spans="1:22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 s="5">
        <v>35.92</v>
      </c>
      <c r="S1720">
        <v>4</v>
      </c>
      <c r="T1720">
        <v>0</v>
      </c>
      <c r="U1720" s="5">
        <v>15.086400000000001</v>
      </c>
      <c r="V1720" s="22">
        <f>Sales[[#This Row],[Profit]]/Sales[[#This Row],[Sales]]</f>
        <v>0.42</v>
      </c>
    </row>
    <row r="1721" spans="1:22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 s="5">
        <v>39.76</v>
      </c>
      <c r="S1721">
        <v>8</v>
      </c>
      <c r="T1721">
        <v>0</v>
      </c>
      <c r="U1721" s="5">
        <v>12.325599999999998</v>
      </c>
      <c r="V1721" s="22">
        <f>Sales[[#This Row],[Profit]]/Sales[[#This Row],[Sales]]</f>
        <v>0.30999999999999994</v>
      </c>
    </row>
    <row r="1722" spans="1:22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 s="5">
        <v>47.744</v>
      </c>
      <c r="S1722">
        <v>4</v>
      </c>
      <c r="T1722">
        <v>0.2</v>
      </c>
      <c r="U1722" s="5">
        <v>14.919999999999995</v>
      </c>
      <c r="V1722" s="22">
        <f>Sales[[#This Row],[Profit]]/Sales[[#This Row],[Sales]]</f>
        <v>0.31249999999999989</v>
      </c>
    </row>
    <row r="1723" spans="1:22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 s="5">
        <v>159.98400000000001</v>
      </c>
      <c r="S1723">
        <v>2</v>
      </c>
      <c r="T1723">
        <v>0.2</v>
      </c>
      <c r="U1723" s="5">
        <v>11.998799999999996</v>
      </c>
      <c r="V1723" s="22">
        <f>Sales[[#This Row],[Profit]]/Sales[[#This Row],[Sales]]</f>
        <v>7.4999999999999969E-2</v>
      </c>
    </row>
    <row r="1724" spans="1:22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 s="5">
        <v>255.96799999999999</v>
      </c>
      <c r="S1724">
        <v>4</v>
      </c>
      <c r="T1724">
        <v>0.2</v>
      </c>
      <c r="U1724" s="5">
        <v>51.193599999999996</v>
      </c>
      <c r="V1724" s="22">
        <f>Sales[[#This Row],[Profit]]/Sales[[#This Row],[Sales]]</f>
        <v>0.19999999999999998</v>
      </c>
    </row>
    <row r="1725" spans="1:22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 s="5">
        <v>359.05799999999994</v>
      </c>
      <c r="S1725">
        <v>3</v>
      </c>
      <c r="T1725">
        <v>0.3</v>
      </c>
      <c r="U1725" s="5">
        <v>-71.811600000000027</v>
      </c>
      <c r="V1725" s="22">
        <f>Sales[[#This Row],[Profit]]/Sales[[#This Row],[Sales]]</f>
        <v>-0.20000000000000012</v>
      </c>
    </row>
    <row r="1726" spans="1:22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 s="5">
        <v>434.35199999999998</v>
      </c>
      <c r="S1726">
        <v>3</v>
      </c>
      <c r="T1726">
        <v>0.2</v>
      </c>
      <c r="U1726" s="5">
        <v>43.43519999999998</v>
      </c>
      <c r="V1726" s="22">
        <f>Sales[[#This Row],[Profit]]/Sales[[#This Row],[Sales]]</f>
        <v>9.9999999999999964E-2</v>
      </c>
    </row>
    <row r="1727" spans="1:22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 s="5">
        <v>3.5520000000000005</v>
      </c>
      <c r="S1727">
        <v>2</v>
      </c>
      <c r="T1727">
        <v>0.2</v>
      </c>
      <c r="U1727" s="5">
        <v>0.44399999999999973</v>
      </c>
      <c r="V1727" s="22">
        <f>Sales[[#This Row],[Profit]]/Sales[[#This Row],[Sales]]</f>
        <v>0.1249999999999999</v>
      </c>
    </row>
    <row r="1728" spans="1:22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 s="5">
        <v>88.832000000000008</v>
      </c>
      <c r="S1728">
        <v>4</v>
      </c>
      <c r="T1728">
        <v>0.2</v>
      </c>
      <c r="U1728" s="5">
        <v>7.7728000000000002</v>
      </c>
      <c r="V1728" s="22">
        <f>Sales[[#This Row],[Profit]]/Sales[[#This Row],[Sales]]</f>
        <v>8.7499999999999994E-2</v>
      </c>
    </row>
    <row r="1729" spans="1:22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 s="5">
        <v>1048.3499999999999</v>
      </c>
      <c r="S1729">
        <v>5</v>
      </c>
      <c r="T1729">
        <v>0.4</v>
      </c>
      <c r="U1729" s="5">
        <v>-69.889999999999986</v>
      </c>
      <c r="V1729" s="22">
        <f>Sales[[#This Row],[Profit]]/Sales[[#This Row],[Sales]]</f>
        <v>-6.6666666666666666E-2</v>
      </c>
    </row>
    <row r="1730" spans="1:22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 s="5">
        <v>100</v>
      </c>
      <c r="S1730">
        <v>4</v>
      </c>
      <c r="T1730">
        <v>0</v>
      </c>
      <c r="U1730" s="5">
        <v>21</v>
      </c>
      <c r="V1730" s="22">
        <f>Sales[[#This Row],[Profit]]/Sales[[#This Row],[Sales]]</f>
        <v>0.21</v>
      </c>
    </row>
    <row r="1731" spans="1:22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 s="5">
        <v>7.83</v>
      </c>
      <c r="S1731">
        <v>3</v>
      </c>
      <c r="T1731">
        <v>0</v>
      </c>
      <c r="U1731" s="5">
        <v>3.6017999999999999</v>
      </c>
      <c r="V1731" s="22">
        <f>Sales[[#This Row],[Profit]]/Sales[[#This Row],[Sales]]</f>
        <v>0.45999999999999996</v>
      </c>
    </row>
    <row r="1732" spans="1:22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 s="5">
        <v>96.256</v>
      </c>
      <c r="S1732">
        <v>8</v>
      </c>
      <c r="T1732">
        <v>0.2</v>
      </c>
      <c r="U1732" s="5">
        <v>31.283199999999987</v>
      </c>
      <c r="V1732" s="22">
        <f>Sales[[#This Row],[Profit]]/Sales[[#This Row],[Sales]]</f>
        <v>0.32499999999999984</v>
      </c>
    </row>
    <row r="1733" spans="1:22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 s="5">
        <v>10.688000000000001</v>
      </c>
      <c r="S1733">
        <v>2</v>
      </c>
      <c r="T1733">
        <v>0.2</v>
      </c>
      <c r="U1733" s="5">
        <v>3.7407999999999997</v>
      </c>
      <c r="V1733" s="22">
        <f>Sales[[#This Row],[Profit]]/Sales[[#This Row],[Sales]]</f>
        <v>0.35</v>
      </c>
    </row>
    <row r="1734" spans="1:22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 s="5">
        <v>338.04</v>
      </c>
      <c r="S1734">
        <v>3</v>
      </c>
      <c r="T1734">
        <v>0.2</v>
      </c>
      <c r="U1734" s="5">
        <v>-33.804000000000002</v>
      </c>
      <c r="V1734" s="22">
        <f>Sales[[#This Row],[Profit]]/Sales[[#This Row],[Sales]]</f>
        <v>-0.1</v>
      </c>
    </row>
    <row r="1735" spans="1:22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 s="5">
        <v>154.24</v>
      </c>
      <c r="S1735">
        <v>4</v>
      </c>
      <c r="T1735">
        <v>0.2</v>
      </c>
      <c r="U1735" s="5">
        <v>17.351999999999975</v>
      </c>
      <c r="V1735" s="22">
        <f>Sales[[#This Row],[Profit]]/Sales[[#This Row],[Sales]]</f>
        <v>0.11249999999999984</v>
      </c>
    </row>
    <row r="1736" spans="1:22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 s="5">
        <v>34.848000000000006</v>
      </c>
      <c r="S1736">
        <v>2</v>
      </c>
      <c r="T1736">
        <v>0.2</v>
      </c>
      <c r="U1736" s="5">
        <v>6.5339999999999971</v>
      </c>
      <c r="V1736" s="22">
        <f>Sales[[#This Row],[Profit]]/Sales[[#This Row],[Sales]]</f>
        <v>0.18749999999999989</v>
      </c>
    </row>
    <row r="1737" spans="1:22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 s="5">
        <v>22</v>
      </c>
      <c r="S1737">
        <v>5</v>
      </c>
      <c r="T1737">
        <v>0.2</v>
      </c>
      <c r="U1737" s="5">
        <v>1.375</v>
      </c>
      <c r="V1737" s="22">
        <f>Sales[[#This Row],[Profit]]/Sales[[#This Row],[Sales]]</f>
        <v>6.25E-2</v>
      </c>
    </row>
    <row r="1738" spans="1:22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 s="5">
        <v>4.3680000000000003</v>
      </c>
      <c r="S1738">
        <v>3</v>
      </c>
      <c r="T1738">
        <v>0.2</v>
      </c>
      <c r="U1738" s="5">
        <v>0.3822000000000001</v>
      </c>
      <c r="V1738" s="22">
        <f>Sales[[#This Row],[Profit]]/Sales[[#This Row],[Sales]]</f>
        <v>8.7500000000000008E-2</v>
      </c>
    </row>
    <row r="1739" spans="1:22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 s="5">
        <v>31.44</v>
      </c>
      <c r="S1739">
        <v>3</v>
      </c>
      <c r="T1739">
        <v>0</v>
      </c>
      <c r="U1739" s="5">
        <v>8.4888000000000012</v>
      </c>
      <c r="V1739" s="22">
        <f>Sales[[#This Row],[Profit]]/Sales[[#This Row],[Sales]]</f>
        <v>0.27</v>
      </c>
    </row>
    <row r="1740" spans="1:22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 s="5">
        <v>17.899999999999999</v>
      </c>
      <c r="S1740">
        <v>2</v>
      </c>
      <c r="T1740">
        <v>0</v>
      </c>
      <c r="U1740" s="5">
        <v>3.400999999999998</v>
      </c>
      <c r="V1740" s="22">
        <f>Sales[[#This Row],[Profit]]/Sales[[#This Row],[Sales]]</f>
        <v>0.18999999999999989</v>
      </c>
    </row>
    <row r="1741" spans="1:22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 s="5">
        <v>129.44999999999999</v>
      </c>
      <c r="S1741">
        <v>5</v>
      </c>
      <c r="T1741">
        <v>0</v>
      </c>
      <c r="U1741" s="5">
        <v>46.601999999999997</v>
      </c>
      <c r="V1741" s="22">
        <f>Sales[[#This Row],[Profit]]/Sales[[#This Row],[Sales]]</f>
        <v>0.36</v>
      </c>
    </row>
    <row r="1742" spans="1:22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 s="5">
        <v>20.88</v>
      </c>
      <c r="S1742">
        <v>8</v>
      </c>
      <c r="T1742">
        <v>0</v>
      </c>
      <c r="U1742" s="5">
        <v>9.6047999999999991</v>
      </c>
      <c r="V1742" s="22">
        <f>Sales[[#This Row],[Profit]]/Sales[[#This Row],[Sales]]</f>
        <v>0.45999999999999996</v>
      </c>
    </row>
    <row r="1743" spans="1:22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 s="5">
        <v>20.736000000000004</v>
      </c>
      <c r="S1743">
        <v>4</v>
      </c>
      <c r="T1743">
        <v>0.2</v>
      </c>
      <c r="U1743" s="5">
        <v>7.2576000000000001</v>
      </c>
      <c r="V1743" s="22">
        <f>Sales[[#This Row],[Profit]]/Sales[[#This Row],[Sales]]</f>
        <v>0.34999999999999992</v>
      </c>
    </row>
    <row r="1744" spans="1:22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 s="5">
        <v>7.168000000000001</v>
      </c>
      <c r="S1744">
        <v>2</v>
      </c>
      <c r="T1744">
        <v>0.2</v>
      </c>
      <c r="U1744" s="5">
        <v>0.98559999999999937</v>
      </c>
      <c r="V1744" s="22">
        <f>Sales[[#This Row],[Profit]]/Sales[[#This Row],[Sales]]</f>
        <v>0.1374999999999999</v>
      </c>
    </row>
    <row r="1745" spans="1:22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 s="5">
        <v>11.168000000000001</v>
      </c>
      <c r="S1745">
        <v>2</v>
      </c>
      <c r="T1745">
        <v>0.2</v>
      </c>
      <c r="U1745" s="5">
        <v>-2.5128000000000008</v>
      </c>
      <c r="V1745" s="22">
        <f>Sales[[#This Row],[Profit]]/Sales[[#This Row],[Sales]]</f>
        <v>-0.22500000000000006</v>
      </c>
    </row>
    <row r="1746" spans="1:22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 s="5">
        <v>442.40000000000003</v>
      </c>
      <c r="S1746">
        <v>7</v>
      </c>
      <c r="T1746">
        <v>0.2</v>
      </c>
      <c r="U1746" s="5">
        <v>-55.300000000000068</v>
      </c>
      <c r="V1746" s="22">
        <f>Sales[[#This Row],[Profit]]/Sales[[#This Row],[Sales]]</f>
        <v>-0.12500000000000014</v>
      </c>
    </row>
    <row r="1747" spans="1:22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 s="5">
        <v>13.36</v>
      </c>
      <c r="S1747">
        <v>2</v>
      </c>
      <c r="T1747">
        <v>0</v>
      </c>
      <c r="U1747" s="5">
        <v>4.9431999999999992</v>
      </c>
      <c r="V1747" s="22">
        <f>Sales[[#This Row],[Profit]]/Sales[[#This Row],[Sales]]</f>
        <v>0.36999999999999994</v>
      </c>
    </row>
    <row r="1748" spans="1:22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 s="5">
        <v>11.232000000000001</v>
      </c>
      <c r="S1748">
        <v>8</v>
      </c>
      <c r="T1748">
        <v>0.7</v>
      </c>
      <c r="U1748" s="5">
        <v>-8.2367999999999988</v>
      </c>
      <c r="V1748" s="22">
        <f>Sales[[#This Row],[Profit]]/Sales[[#This Row],[Sales]]</f>
        <v>-0.73333333333333317</v>
      </c>
    </row>
    <row r="1749" spans="1:22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 s="5">
        <v>10.272000000000002</v>
      </c>
      <c r="S1749">
        <v>3</v>
      </c>
      <c r="T1749">
        <v>0.2</v>
      </c>
      <c r="U1749" s="5">
        <v>3.2099999999999982</v>
      </c>
      <c r="V1749" s="22">
        <f>Sales[[#This Row],[Profit]]/Sales[[#This Row],[Sales]]</f>
        <v>0.31249999999999978</v>
      </c>
    </row>
    <row r="1750" spans="1:22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 s="5">
        <v>10.368000000000002</v>
      </c>
      <c r="S1750">
        <v>2</v>
      </c>
      <c r="T1750">
        <v>0.2</v>
      </c>
      <c r="U1750" s="5">
        <v>3.6288</v>
      </c>
      <c r="V1750" s="22">
        <f>Sales[[#This Row],[Profit]]/Sales[[#This Row],[Sales]]</f>
        <v>0.34999999999999992</v>
      </c>
    </row>
    <row r="1751" spans="1:22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 s="5">
        <v>6.24</v>
      </c>
      <c r="S1751">
        <v>3</v>
      </c>
      <c r="T1751">
        <v>0.2</v>
      </c>
      <c r="U1751" s="5">
        <v>0.54600000000000071</v>
      </c>
      <c r="V1751" s="22">
        <f>Sales[[#This Row],[Profit]]/Sales[[#This Row],[Sales]]</f>
        <v>8.7500000000000105E-2</v>
      </c>
    </row>
    <row r="1752" spans="1:22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 s="5">
        <v>206.96200000000002</v>
      </c>
      <c r="S1752">
        <v>2</v>
      </c>
      <c r="T1752">
        <v>0.3</v>
      </c>
      <c r="U1752" s="5">
        <v>-32.522600000000011</v>
      </c>
      <c r="V1752" s="22">
        <f>Sales[[#This Row],[Profit]]/Sales[[#This Row],[Sales]]</f>
        <v>-0.1571428571428572</v>
      </c>
    </row>
    <row r="1753" spans="1:22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 s="5">
        <v>9.4600000000000009</v>
      </c>
      <c r="S1753">
        <v>2</v>
      </c>
      <c r="T1753">
        <v>0</v>
      </c>
      <c r="U1753" s="5">
        <v>3.6894000000000009</v>
      </c>
      <c r="V1753" s="22">
        <f>Sales[[#This Row],[Profit]]/Sales[[#This Row],[Sales]]</f>
        <v>0.39000000000000007</v>
      </c>
    </row>
    <row r="1754" spans="1:22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 s="5">
        <v>559.62</v>
      </c>
      <c r="S1754">
        <v>9</v>
      </c>
      <c r="T1754">
        <v>0</v>
      </c>
      <c r="U1754" s="5">
        <v>151.09740000000002</v>
      </c>
      <c r="V1754" s="22">
        <f>Sales[[#This Row],[Profit]]/Sales[[#This Row],[Sales]]</f>
        <v>0.27</v>
      </c>
    </row>
    <row r="1755" spans="1:22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 s="5">
        <v>109.92</v>
      </c>
      <c r="S1755">
        <v>2</v>
      </c>
      <c r="T1755">
        <v>0</v>
      </c>
      <c r="U1755" s="5">
        <v>53.860799999999998</v>
      </c>
      <c r="V1755" s="22">
        <f>Sales[[#This Row],[Profit]]/Sales[[#This Row],[Sales]]</f>
        <v>0.49</v>
      </c>
    </row>
    <row r="1756" spans="1:22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 s="5">
        <v>8.56</v>
      </c>
      <c r="S1756">
        <v>2</v>
      </c>
      <c r="T1756">
        <v>0</v>
      </c>
      <c r="U1756" s="5">
        <v>3.8519999999999994</v>
      </c>
      <c r="V1756" s="22">
        <f>Sales[[#This Row],[Profit]]/Sales[[#This Row],[Sales]]</f>
        <v>0.4499999999999999</v>
      </c>
    </row>
    <row r="1757" spans="1:22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 s="5">
        <v>360.71199999999999</v>
      </c>
      <c r="S1757">
        <v>11</v>
      </c>
      <c r="T1757">
        <v>0.2</v>
      </c>
      <c r="U1757" s="5">
        <v>130.75810000000001</v>
      </c>
      <c r="V1757" s="22">
        <f>Sales[[#This Row],[Profit]]/Sales[[#This Row],[Sales]]</f>
        <v>0.36250000000000004</v>
      </c>
    </row>
    <row r="1758" spans="1:22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 s="5">
        <v>1718.4</v>
      </c>
      <c r="S1758">
        <v>6</v>
      </c>
      <c r="T1758">
        <v>0.2</v>
      </c>
      <c r="U1758" s="5">
        <v>150.36000000000013</v>
      </c>
      <c r="V1758" s="22">
        <f>Sales[[#This Row],[Profit]]/Sales[[#This Row],[Sales]]</f>
        <v>8.7500000000000064E-2</v>
      </c>
    </row>
    <row r="1759" spans="1:22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 s="5">
        <v>41.567999999999991</v>
      </c>
      <c r="S1759">
        <v>6</v>
      </c>
      <c r="T1759">
        <v>0.8</v>
      </c>
      <c r="U1759" s="5">
        <v>-66.508800000000036</v>
      </c>
      <c r="V1759" s="22">
        <f>Sales[[#This Row],[Profit]]/Sales[[#This Row],[Sales]]</f>
        <v>-1.6000000000000012</v>
      </c>
    </row>
    <row r="1760" spans="1:22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 s="5">
        <v>46.864000000000004</v>
      </c>
      <c r="S1760">
        <v>2</v>
      </c>
      <c r="T1760">
        <v>0.2</v>
      </c>
      <c r="U1760" s="5">
        <v>7.615399999999994</v>
      </c>
      <c r="V1760" s="22">
        <f>Sales[[#This Row],[Profit]]/Sales[[#This Row],[Sales]]</f>
        <v>0.16249999999999987</v>
      </c>
    </row>
    <row r="1761" spans="1:22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 s="5">
        <v>19.536000000000001</v>
      </c>
      <c r="S1761">
        <v>3</v>
      </c>
      <c r="T1761">
        <v>0.2</v>
      </c>
      <c r="U1761" s="5">
        <v>4.8840000000000003</v>
      </c>
      <c r="V1761" s="22">
        <f>Sales[[#This Row],[Profit]]/Sales[[#This Row],[Sales]]</f>
        <v>0.25</v>
      </c>
    </row>
    <row r="1762" spans="1:22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 s="5">
        <v>411.33199999999999</v>
      </c>
      <c r="S1762">
        <v>4</v>
      </c>
      <c r="T1762">
        <v>0.15</v>
      </c>
      <c r="U1762" s="5">
        <v>-4.8391999999999769</v>
      </c>
      <c r="V1762" s="22">
        <f>Sales[[#This Row],[Profit]]/Sales[[#This Row],[Sales]]</f>
        <v>-1.1764705882352886E-2</v>
      </c>
    </row>
    <row r="1763" spans="1:22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 s="5">
        <v>28.752000000000002</v>
      </c>
      <c r="S1763">
        <v>6</v>
      </c>
      <c r="T1763">
        <v>0.2</v>
      </c>
      <c r="U1763" s="5">
        <v>9.7037999999999993</v>
      </c>
      <c r="V1763" s="22">
        <f>Sales[[#This Row],[Profit]]/Sales[[#This Row],[Sales]]</f>
        <v>0.33749999999999997</v>
      </c>
    </row>
    <row r="1764" spans="1:22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 s="5">
        <v>293.19900000000001</v>
      </c>
      <c r="S1764">
        <v>3</v>
      </c>
      <c r="T1764">
        <v>0.15</v>
      </c>
      <c r="U1764" s="5">
        <v>-20.696400000000025</v>
      </c>
      <c r="V1764" s="22">
        <f>Sales[[#This Row],[Profit]]/Sales[[#This Row],[Sales]]</f>
        <v>-7.0588235294117729E-2</v>
      </c>
    </row>
    <row r="1765" spans="1:22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 s="5">
        <v>35.06</v>
      </c>
      <c r="S1765">
        <v>2</v>
      </c>
      <c r="T1765">
        <v>0</v>
      </c>
      <c r="U1765" s="5">
        <v>10.517999999999997</v>
      </c>
      <c r="V1765" s="22">
        <f>Sales[[#This Row],[Profit]]/Sales[[#This Row],[Sales]]</f>
        <v>0.29999999999999988</v>
      </c>
    </row>
    <row r="1766" spans="1:22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 s="5">
        <v>4.13</v>
      </c>
      <c r="S1766">
        <v>1</v>
      </c>
      <c r="T1766">
        <v>0</v>
      </c>
      <c r="U1766" s="5">
        <v>1.8997999999999999</v>
      </c>
      <c r="V1766" s="22">
        <f>Sales[[#This Row],[Profit]]/Sales[[#This Row],[Sales]]</f>
        <v>0.46</v>
      </c>
    </row>
    <row r="1767" spans="1:22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 s="5">
        <v>109.8</v>
      </c>
      <c r="S1767">
        <v>9</v>
      </c>
      <c r="T1767">
        <v>0</v>
      </c>
      <c r="U1767" s="5">
        <v>46.116000000000007</v>
      </c>
      <c r="V1767" s="22">
        <f>Sales[[#This Row],[Profit]]/Sales[[#This Row],[Sales]]</f>
        <v>0.4200000000000001</v>
      </c>
    </row>
    <row r="1768" spans="1:22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 s="5">
        <v>9.82</v>
      </c>
      <c r="S1768">
        <v>2</v>
      </c>
      <c r="T1768">
        <v>0</v>
      </c>
      <c r="U1768" s="5">
        <v>4.8117999999999999</v>
      </c>
      <c r="V1768" s="22">
        <f>Sales[[#This Row],[Profit]]/Sales[[#This Row],[Sales]]</f>
        <v>0.49</v>
      </c>
    </row>
    <row r="1769" spans="1:22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 s="5">
        <v>7.644000000000001</v>
      </c>
      <c r="S1769">
        <v>4</v>
      </c>
      <c r="T1769">
        <v>0.7</v>
      </c>
      <c r="U1769" s="5">
        <v>-5.8603999999999985</v>
      </c>
      <c r="V1769" s="22">
        <f>Sales[[#This Row],[Profit]]/Sales[[#This Row],[Sales]]</f>
        <v>-0.76666666666666639</v>
      </c>
    </row>
    <row r="1770" spans="1:22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 s="5">
        <v>51.465000000000018</v>
      </c>
      <c r="S1770">
        <v>5</v>
      </c>
      <c r="T1770">
        <v>0.7</v>
      </c>
      <c r="U1770" s="5">
        <v>-39.456499999999991</v>
      </c>
      <c r="V1770" s="22">
        <f>Sales[[#This Row],[Profit]]/Sales[[#This Row],[Sales]]</f>
        <v>-0.76666666666666627</v>
      </c>
    </row>
    <row r="1771" spans="1:22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 s="5">
        <v>6.9760000000000009</v>
      </c>
      <c r="S1771">
        <v>4</v>
      </c>
      <c r="T1771">
        <v>0.2</v>
      </c>
      <c r="U1771" s="5">
        <v>-1.3952000000000013</v>
      </c>
      <c r="V1771" s="22">
        <f>Sales[[#This Row],[Profit]]/Sales[[#This Row],[Sales]]</f>
        <v>-0.20000000000000018</v>
      </c>
    </row>
    <row r="1772" spans="1:22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 s="5">
        <v>12.221999999999998</v>
      </c>
      <c r="S1772">
        <v>7</v>
      </c>
      <c r="T1772">
        <v>0.8</v>
      </c>
      <c r="U1772" s="5">
        <v>-20.166300000000007</v>
      </c>
      <c r="V1772" s="22">
        <f>Sales[[#This Row],[Profit]]/Sales[[#This Row],[Sales]]</f>
        <v>-1.6500000000000008</v>
      </c>
    </row>
    <row r="1773" spans="1:22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 s="5">
        <v>97.984000000000009</v>
      </c>
      <c r="S1773">
        <v>2</v>
      </c>
      <c r="T1773">
        <v>0.2</v>
      </c>
      <c r="U1773" s="5">
        <v>-24.496000000000002</v>
      </c>
      <c r="V1773" s="22">
        <f>Sales[[#This Row],[Profit]]/Sales[[#This Row],[Sales]]</f>
        <v>-0.25</v>
      </c>
    </row>
    <row r="1774" spans="1:22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 s="5">
        <v>62.400000000000006</v>
      </c>
      <c r="S1774">
        <v>6</v>
      </c>
      <c r="T1774">
        <v>0.2</v>
      </c>
      <c r="U1774" s="5">
        <v>19.499999999999993</v>
      </c>
      <c r="V1774" s="22">
        <f>Sales[[#This Row],[Profit]]/Sales[[#This Row],[Sales]]</f>
        <v>0.31249999999999983</v>
      </c>
    </row>
    <row r="1775" spans="1:22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 s="5">
        <v>20.86</v>
      </c>
      <c r="S1775">
        <v>2</v>
      </c>
      <c r="T1775">
        <v>0</v>
      </c>
      <c r="U1775" s="5">
        <v>9.3869999999999987</v>
      </c>
      <c r="V1775" s="22">
        <f>Sales[[#This Row],[Profit]]/Sales[[#This Row],[Sales]]</f>
        <v>0.44999999999999996</v>
      </c>
    </row>
    <row r="1776" spans="1:22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 s="5">
        <v>497.61</v>
      </c>
      <c r="S1776">
        <v>9</v>
      </c>
      <c r="T1776">
        <v>0</v>
      </c>
      <c r="U1776" s="5">
        <v>129.37860000000001</v>
      </c>
      <c r="V1776" s="22">
        <f>Sales[[#This Row],[Profit]]/Sales[[#This Row],[Sales]]</f>
        <v>0.26</v>
      </c>
    </row>
    <row r="1777" spans="1:22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 s="5">
        <v>5.34</v>
      </c>
      <c r="S1777">
        <v>2</v>
      </c>
      <c r="T1777">
        <v>0</v>
      </c>
      <c r="U1777" s="5">
        <v>1.4952000000000001</v>
      </c>
      <c r="V1777" s="22">
        <f>Sales[[#This Row],[Profit]]/Sales[[#This Row],[Sales]]</f>
        <v>0.28000000000000003</v>
      </c>
    </row>
    <row r="1778" spans="1:22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 s="5">
        <v>3.15</v>
      </c>
      <c r="S1778">
        <v>1</v>
      </c>
      <c r="T1778">
        <v>0</v>
      </c>
      <c r="U1778" s="5">
        <v>1.512</v>
      </c>
      <c r="V1778" s="22">
        <f>Sales[[#This Row],[Profit]]/Sales[[#This Row],[Sales]]</f>
        <v>0.48000000000000004</v>
      </c>
    </row>
    <row r="1779" spans="1:22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 s="5">
        <v>368.91</v>
      </c>
      <c r="S1779">
        <v>9</v>
      </c>
      <c r="T1779">
        <v>0</v>
      </c>
      <c r="U1779" s="5">
        <v>180.76590000000002</v>
      </c>
      <c r="V1779" s="22">
        <f>Sales[[#This Row],[Profit]]/Sales[[#This Row],[Sales]]</f>
        <v>0.49</v>
      </c>
    </row>
    <row r="1780" spans="1:22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 s="5">
        <v>14.7</v>
      </c>
      <c r="S1780">
        <v>5</v>
      </c>
      <c r="T1780">
        <v>0</v>
      </c>
      <c r="U1780" s="5">
        <v>6.6150000000000002</v>
      </c>
      <c r="V1780" s="22">
        <f>Sales[[#This Row],[Profit]]/Sales[[#This Row],[Sales]]</f>
        <v>0.45</v>
      </c>
    </row>
    <row r="1781" spans="1:22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 s="5">
        <v>59.97</v>
      </c>
      <c r="S1781">
        <v>3</v>
      </c>
      <c r="T1781">
        <v>0</v>
      </c>
      <c r="U1781" s="5">
        <v>14.992499999999996</v>
      </c>
      <c r="V1781" s="22">
        <f>Sales[[#This Row],[Profit]]/Sales[[#This Row],[Sales]]</f>
        <v>0.24999999999999994</v>
      </c>
    </row>
    <row r="1782" spans="1:22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 s="5">
        <v>83.36</v>
      </c>
      <c r="S1782">
        <v>1</v>
      </c>
      <c r="T1782">
        <v>0</v>
      </c>
      <c r="U1782" s="5">
        <v>20.840000000000003</v>
      </c>
      <c r="V1782" s="22">
        <f>Sales[[#This Row],[Profit]]/Sales[[#This Row],[Sales]]</f>
        <v>0.25000000000000006</v>
      </c>
    </row>
    <row r="1783" spans="1:22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 s="5">
        <v>6.58</v>
      </c>
      <c r="S1783">
        <v>2</v>
      </c>
      <c r="T1783">
        <v>0</v>
      </c>
      <c r="U1783" s="5">
        <v>3.0267999999999997</v>
      </c>
      <c r="V1783" s="22">
        <f>Sales[[#This Row],[Profit]]/Sales[[#This Row],[Sales]]</f>
        <v>0.45999999999999996</v>
      </c>
    </row>
    <row r="1784" spans="1:22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 s="5">
        <v>122.94</v>
      </c>
      <c r="S1784">
        <v>3</v>
      </c>
      <c r="T1784">
        <v>0</v>
      </c>
      <c r="U1784" s="5">
        <v>59.011199999999988</v>
      </c>
      <c r="V1784" s="22">
        <f>Sales[[#This Row],[Profit]]/Sales[[#This Row],[Sales]]</f>
        <v>0.47999999999999993</v>
      </c>
    </row>
    <row r="1785" spans="1:22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 s="5">
        <v>219.84</v>
      </c>
      <c r="S1785">
        <v>4</v>
      </c>
      <c r="T1785">
        <v>0</v>
      </c>
      <c r="U1785" s="5">
        <v>107.7216</v>
      </c>
      <c r="V1785" s="22">
        <f>Sales[[#This Row],[Profit]]/Sales[[#This Row],[Sales]]</f>
        <v>0.49</v>
      </c>
    </row>
    <row r="1786" spans="1:22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 s="5">
        <v>98.16</v>
      </c>
      <c r="S1786">
        <v>6</v>
      </c>
      <c r="T1786">
        <v>0</v>
      </c>
      <c r="U1786" s="5">
        <v>9.8159999999999954</v>
      </c>
      <c r="V1786" s="22">
        <f>Sales[[#This Row],[Profit]]/Sales[[#This Row],[Sales]]</f>
        <v>9.999999999999995E-2</v>
      </c>
    </row>
    <row r="1787" spans="1:22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 s="5">
        <v>33.04</v>
      </c>
      <c r="S1787">
        <v>8</v>
      </c>
      <c r="T1787">
        <v>0</v>
      </c>
      <c r="U1787" s="5">
        <v>15.5288</v>
      </c>
      <c r="V1787" s="22">
        <f>Sales[[#This Row],[Profit]]/Sales[[#This Row],[Sales]]</f>
        <v>0.47000000000000003</v>
      </c>
    </row>
    <row r="1788" spans="1:22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 s="5">
        <v>86.97</v>
      </c>
      <c r="S1788">
        <v>3</v>
      </c>
      <c r="T1788">
        <v>0</v>
      </c>
      <c r="U1788" s="5">
        <v>25.221299999999989</v>
      </c>
      <c r="V1788" s="22">
        <f>Sales[[#This Row],[Profit]]/Sales[[#This Row],[Sales]]</f>
        <v>0.28999999999999987</v>
      </c>
    </row>
    <row r="1789" spans="1:22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 s="5">
        <v>134.97</v>
      </c>
      <c r="S1789">
        <v>3</v>
      </c>
      <c r="T1789">
        <v>0</v>
      </c>
      <c r="U1789" s="5">
        <v>64.785599999999988</v>
      </c>
      <c r="V1789" s="22">
        <f>Sales[[#This Row],[Profit]]/Sales[[#This Row],[Sales]]</f>
        <v>0.47999999999999993</v>
      </c>
    </row>
    <row r="1790" spans="1:22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 s="5">
        <v>699.98</v>
      </c>
      <c r="S1790">
        <v>2</v>
      </c>
      <c r="T1790">
        <v>0</v>
      </c>
      <c r="U1790" s="5">
        <v>195.99440000000004</v>
      </c>
      <c r="V1790" s="22">
        <f>Sales[[#This Row],[Profit]]/Sales[[#This Row],[Sales]]</f>
        <v>0.28000000000000003</v>
      </c>
    </row>
    <row r="1791" spans="1:22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 s="5">
        <v>139.94999999999999</v>
      </c>
      <c r="S1791">
        <v>5</v>
      </c>
      <c r="T1791">
        <v>0</v>
      </c>
      <c r="U1791" s="5">
        <v>26.590499999999988</v>
      </c>
      <c r="V1791" s="22">
        <f>Sales[[#This Row],[Profit]]/Sales[[#This Row],[Sales]]</f>
        <v>0.18999999999999992</v>
      </c>
    </row>
    <row r="1792" spans="1:22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 s="5">
        <v>48.94</v>
      </c>
      <c r="S1792">
        <v>1</v>
      </c>
      <c r="T1792">
        <v>0</v>
      </c>
      <c r="U1792" s="5">
        <v>24.47</v>
      </c>
      <c r="V1792" s="22">
        <f>Sales[[#This Row],[Profit]]/Sales[[#This Row],[Sales]]</f>
        <v>0.5</v>
      </c>
    </row>
    <row r="1793" spans="1:22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 s="5">
        <v>2807.84</v>
      </c>
      <c r="S1793">
        <v>8</v>
      </c>
      <c r="T1793">
        <v>0</v>
      </c>
      <c r="U1793" s="5">
        <v>673.88160000000016</v>
      </c>
      <c r="V1793" s="22">
        <f>Sales[[#This Row],[Profit]]/Sales[[#This Row],[Sales]]</f>
        <v>0.24000000000000005</v>
      </c>
    </row>
    <row r="1794" spans="1:22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 s="5">
        <v>46.64</v>
      </c>
      <c r="S1794">
        <v>4</v>
      </c>
      <c r="T1794">
        <v>0</v>
      </c>
      <c r="U1794" s="5">
        <v>12.592800000000004</v>
      </c>
      <c r="V1794" s="22">
        <f>Sales[[#This Row],[Profit]]/Sales[[#This Row],[Sales]]</f>
        <v>0.27000000000000007</v>
      </c>
    </row>
    <row r="1795" spans="1:22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 s="5">
        <v>60.415999999999997</v>
      </c>
      <c r="S1795">
        <v>2</v>
      </c>
      <c r="T1795">
        <v>0.2</v>
      </c>
      <c r="U1795" s="5">
        <v>6.0416000000000025</v>
      </c>
      <c r="V1795" s="22">
        <f>Sales[[#This Row],[Profit]]/Sales[[#This Row],[Sales]]</f>
        <v>0.10000000000000005</v>
      </c>
    </row>
    <row r="1796" spans="1:22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 s="5">
        <v>107.94</v>
      </c>
      <c r="S1796">
        <v>3</v>
      </c>
      <c r="T1796">
        <v>0</v>
      </c>
      <c r="U1796" s="5">
        <v>26.984999999999992</v>
      </c>
      <c r="V1796" s="22">
        <f>Sales[[#This Row],[Profit]]/Sales[[#This Row],[Sales]]</f>
        <v>0.24999999999999994</v>
      </c>
    </row>
    <row r="1797" spans="1:22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 s="5">
        <v>63.84</v>
      </c>
      <c r="S1797">
        <v>8</v>
      </c>
      <c r="T1797">
        <v>0</v>
      </c>
      <c r="U1797" s="5">
        <v>16.598399999999998</v>
      </c>
      <c r="V1797" s="22">
        <f>Sales[[#This Row],[Profit]]/Sales[[#This Row],[Sales]]</f>
        <v>0.25999999999999995</v>
      </c>
    </row>
    <row r="1798" spans="1:22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 s="5">
        <v>347.96999999999997</v>
      </c>
      <c r="S1798">
        <v>3</v>
      </c>
      <c r="T1798">
        <v>0</v>
      </c>
      <c r="U1798" s="5">
        <v>100.91129999999997</v>
      </c>
      <c r="V1798" s="22">
        <f>Sales[[#This Row],[Profit]]/Sales[[#This Row],[Sales]]</f>
        <v>0.28999999999999992</v>
      </c>
    </row>
    <row r="1799" spans="1:22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 s="5">
        <v>37.008000000000003</v>
      </c>
      <c r="S1799">
        <v>6</v>
      </c>
      <c r="T1799">
        <v>0.2</v>
      </c>
      <c r="U1799" s="5">
        <v>11.565</v>
      </c>
      <c r="V1799" s="22">
        <f>Sales[[#This Row],[Profit]]/Sales[[#This Row],[Sales]]</f>
        <v>0.31249999999999994</v>
      </c>
    </row>
    <row r="1800" spans="1:22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 s="5">
        <v>215.65</v>
      </c>
      <c r="S1800">
        <v>5</v>
      </c>
      <c r="T1800">
        <v>0</v>
      </c>
      <c r="U1800" s="5">
        <v>73.320999999999998</v>
      </c>
      <c r="V1800" s="22">
        <f>Sales[[#This Row],[Profit]]/Sales[[#This Row],[Sales]]</f>
        <v>0.33999999999999997</v>
      </c>
    </row>
    <row r="1801" spans="1:22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 s="5">
        <v>11.168000000000001</v>
      </c>
      <c r="S1801">
        <v>4</v>
      </c>
      <c r="T1801">
        <v>0.2</v>
      </c>
      <c r="U1801" s="5">
        <v>3.6295999999999995</v>
      </c>
      <c r="V1801" s="22">
        <f>Sales[[#This Row],[Profit]]/Sales[[#This Row],[Sales]]</f>
        <v>0.3249999999999999</v>
      </c>
    </row>
    <row r="1802" spans="1:22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 s="5">
        <v>53.952000000000005</v>
      </c>
      <c r="S1802">
        <v>3</v>
      </c>
      <c r="T1802">
        <v>0.2</v>
      </c>
      <c r="U1802" s="5">
        <v>17.534399999999998</v>
      </c>
      <c r="V1802" s="22">
        <f>Sales[[#This Row],[Profit]]/Sales[[#This Row],[Sales]]</f>
        <v>0.32499999999999996</v>
      </c>
    </row>
    <row r="1803" spans="1:22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 s="5">
        <v>4.18</v>
      </c>
      <c r="S1803">
        <v>1</v>
      </c>
      <c r="T1803">
        <v>0</v>
      </c>
      <c r="U1803" s="5">
        <v>1.5047999999999999</v>
      </c>
      <c r="V1803" s="22">
        <f>Sales[[#This Row],[Profit]]/Sales[[#This Row],[Sales]]</f>
        <v>0.36</v>
      </c>
    </row>
    <row r="1804" spans="1:22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 s="5">
        <v>5.6070000000000011</v>
      </c>
      <c r="S1804">
        <v>1</v>
      </c>
      <c r="T1804">
        <v>0.7</v>
      </c>
      <c r="U1804" s="5">
        <v>-4.2987000000000002</v>
      </c>
      <c r="V1804" s="22">
        <f>Sales[[#This Row],[Profit]]/Sales[[#This Row],[Sales]]</f>
        <v>-0.7666666666666665</v>
      </c>
    </row>
    <row r="1805" spans="1:22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 s="5">
        <v>4663.7360000000008</v>
      </c>
      <c r="S1805">
        <v>7</v>
      </c>
      <c r="T1805">
        <v>0.2</v>
      </c>
      <c r="U1805" s="5">
        <v>-1049.3406</v>
      </c>
      <c r="V1805" s="22">
        <f>Sales[[#This Row],[Profit]]/Sales[[#This Row],[Sales]]</f>
        <v>-0.22499999999999995</v>
      </c>
    </row>
    <row r="1806" spans="1:22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 s="5">
        <v>79.984000000000009</v>
      </c>
      <c r="S1806">
        <v>2</v>
      </c>
      <c r="T1806">
        <v>0.2</v>
      </c>
      <c r="U1806" s="5">
        <v>22.995400000000004</v>
      </c>
      <c r="V1806" s="22">
        <f>Sales[[#This Row],[Profit]]/Sales[[#This Row],[Sales]]</f>
        <v>0.28750000000000003</v>
      </c>
    </row>
    <row r="1807" spans="1:22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 s="5">
        <v>2575.944</v>
      </c>
      <c r="S1807">
        <v>7</v>
      </c>
      <c r="T1807">
        <v>0.2</v>
      </c>
      <c r="U1807" s="5">
        <v>257.59440000000029</v>
      </c>
      <c r="V1807" s="22">
        <f>Sales[[#This Row],[Profit]]/Sales[[#This Row],[Sales]]</f>
        <v>0.10000000000000012</v>
      </c>
    </row>
    <row r="1808" spans="1:22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 s="5">
        <v>45.36</v>
      </c>
      <c r="S1808">
        <v>7</v>
      </c>
      <c r="T1808">
        <v>0</v>
      </c>
      <c r="U1808" s="5">
        <v>21.772800000000004</v>
      </c>
      <c r="V1808" s="22">
        <f>Sales[[#This Row],[Profit]]/Sales[[#This Row],[Sales]]</f>
        <v>0.48000000000000009</v>
      </c>
    </row>
    <row r="1809" spans="1:22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 s="5">
        <v>254.24</v>
      </c>
      <c r="S1809">
        <v>7</v>
      </c>
      <c r="T1809">
        <v>0</v>
      </c>
      <c r="U1809" s="5">
        <v>76.271999999999977</v>
      </c>
      <c r="V1809" s="22">
        <f>Sales[[#This Row],[Profit]]/Sales[[#This Row],[Sales]]</f>
        <v>0.29999999999999988</v>
      </c>
    </row>
    <row r="1810" spans="1:22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 s="5">
        <v>69.930000000000007</v>
      </c>
      <c r="S1810">
        <v>7</v>
      </c>
      <c r="T1810">
        <v>0</v>
      </c>
      <c r="U1810" s="5">
        <v>0.69929999999999914</v>
      </c>
      <c r="V1810" s="22">
        <f>Sales[[#This Row],[Profit]]/Sales[[#This Row],[Sales]]</f>
        <v>9.9999999999999863E-3</v>
      </c>
    </row>
    <row r="1811" spans="1:22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 s="5">
        <v>16.155999999999999</v>
      </c>
      <c r="S1811">
        <v>7</v>
      </c>
      <c r="T1811">
        <v>0.6</v>
      </c>
      <c r="U1811" s="5">
        <v>-12.116999999999999</v>
      </c>
      <c r="V1811" s="22">
        <f>Sales[[#This Row],[Profit]]/Sales[[#This Row],[Sales]]</f>
        <v>-0.75</v>
      </c>
    </row>
    <row r="1812" spans="1:22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 s="5">
        <v>54.816000000000003</v>
      </c>
      <c r="S1812">
        <v>3</v>
      </c>
      <c r="T1812">
        <v>0.2</v>
      </c>
      <c r="U1812" s="5">
        <v>17.815199999999997</v>
      </c>
      <c r="V1812" s="22">
        <f>Sales[[#This Row],[Profit]]/Sales[[#This Row],[Sales]]</f>
        <v>0.32499999999999996</v>
      </c>
    </row>
    <row r="1813" spans="1:22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 s="5">
        <v>1441.3</v>
      </c>
      <c r="S1813">
        <v>7</v>
      </c>
      <c r="T1813">
        <v>0</v>
      </c>
      <c r="U1813" s="5">
        <v>245.0209999999999</v>
      </c>
      <c r="V1813" s="22">
        <f>Sales[[#This Row],[Profit]]/Sales[[#This Row],[Sales]]</f>
        <v>0.16999999999999993</v>
      </c>
    </row>
    <row r="1814" spans="1:22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 s="5">
        <v>77.599999999999994</v>
      </c>
      <c r="S1814">
        <v>5</v>
      </c>
      <c r="T1814">
        <v>0.2</v>
      </c>
      <c r="U1814" s="5">
        <v>28.129999999999995</v>
      </c>
      <c r="V1814" s="22">
        <f>Sales[[#This Row],[Profit]]/Sales[[#This Row],[Sales]]</f>
        <v>0.36249999999999999</v>
      </c>
    </row>
    <row r="1815" spans="1:22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 s="5">
        <v>4.6560000000000006</v>
      </c>
      <c r="S1815">
        <v>2</v>
      </c>
      <c r="T1815">
        <v>0.2</v>
      </c>
      <c r="U1815" s="5">
        <v>1.5713999999999997</v>
      </c>
      <c r="V1815" s="22">
        <f>Sales[[#This Row],[Profit]]/Sales[[#This Row],[Sales]]</f>
        <v>0.33749999999999991</v>
      </c>
    </row>
    <row r="1816" spans="1:22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 s="5">
        <v>170.13600000000002</v>
      </c>
      <c r="S1816">
        <v>3</v>
      </c>
      <c r="T1816">
        <v>0.2</v>
      </c>
      <c r="U1816" s="5">
        <v>-8.5067999999999913</v>
      </c>
      <c r="V1816" s="22">
        <f>Sales[[#This Row],[Profit]]/Sales[[#This Row],[Sales]]</f>
        <v>-4.999999999999994E-2</v>
      </c>
    </row>
    <row r="1817" spans="1:22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 s="5">
        <v>7.38</v>
      </c>
      <c r="S1817">
        <v>2</v>
      </c>
      <c r="T1817">
        <v>0</v>
      </c>
      <c r="U1817" s="5">
        <v>3.4685999999999999</v>
      </c>
      <c r="V1817" s="22">
        <f>Sales[[#This Row],[Profit]]/Sales[[#This Row],[Sales]]</f>
        <v>0.47</v>
      </c>
    </row>
    <row r="1818" spans="1:22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 s="5">
        <v>9.26</v>
      </c>
      <c r="S1818">
        <v>2</v>
      </c>
      <c r="T1818">
        <v>0</v>
      </c>
      <c r="U1818" s="5">
        <v>3.0557999999999996</v>
      </c>
      <c r="V1818" s="22">
        <f>Sales[[#This Row],[Profit]]/Sales[[#This Row],[Sales]]</f>
        <v>0.32999999999999996</v>
      </c>
    </row>
    <row r="1819" spans="1:22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 s="5">
        <v>9.9600000000000009</v>
      </c>
      <c r="S1819">
        <v>2</v>
      </c>
      <c r="T1819">
        <v>0</v>
      </c>
      <c r="U1819" s="5">
        <v>4.5815999999999999</v>
      </c>
      <c r="V1819" s="22">
        <f>Sales[[#This Row],[Profit]]/Sales[[#This Row],[Sales]]</f>
        <v>0.45999999999999996</v>
      </c>
    </row>
    <row r="1820" spans="1:22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 s="5">
        <v>75.59999999999998</v>
      </c>
      <c r="S1820">
        <v>2</v>
      </c>
      <c r="T1820">
        <v>0.8</v>
      </c>
      <c r="U1820" s="5">
        <v>-166.32000000000005</v>
      </c>
      <c r="V1820" s="22">
        <f>Sales[[#This Row],[Profit]]/Sales[[#This Row],[Sales]]</f>
        <v>-2.2000000000000011</v>
      </c>
    </row>
    <row r="1821" spans="1:22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 s="5">
        <v>29.32</v>
      </c>
      <c r="S1821">
        <v>2</v>
      </c>
      <c r="T1821">
        <v>0.6</v>
      </c>
      <c r="U1821" s="5">
        <v>-24.188999999999993</v>
      </c>
      <c r="V1821" s="22">
        <f>Sales[[#This Row],[Profit]]/Sales[[#This Row],[Sales]]</f>
        <v>-0.82499999999999973</v>
      </c>
    </row>
    <row r="1822" spans="1:22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 s="5">
        <v>92.063999999999979</v>
      </c>
      <c r="S1822">
        <v>6</v>
      </c>
      <c r="T1822">
        <v>0.8</v>
      </c>
      <c r="U1822" s="5">
        <v>-225.55680000000007</v>
      </c>
      <c r="V1822" s="22">
        <f>Sales[[#This Row],[Profit]]/Sales[[#This Row],[Sales]]</f>
        <v>-2.4500000000000015</v>
      </c>
    </row>
    <row r="1823" spans="1:22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 s="5">
        <v>6.9760000000000009</v>
      </c>
      <c r="S1823">
        <v>4</v>
      </c>
      <c r="T1823">
        <v>0.2</v>
      </c>
      <c r="U1823" s="5">
        <v>1.8312000000000004</v>
      </c>
      <c r="V1823" s="22">
        <f>Sales[[#This Row],[Profit]]/Sales[[#This Row],[Sales]]</f>
        <v>0.26250000000000001</v>
      </c>
    </row>
    <row r="1824" spans="1:22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 s="5">
        <v>62.957999999999998</v>
      </c>
      <c r="S1824">
        <v>3</v>
      </c>
      <c r="T1824">
        <v>0.3</v>
      </c>
      <c r="U1824" s="5">
        <v>-2.6981999999999999</v>
      </c>
      <c r="V1824" s="22">
        <f>Sales[[#This Row],[Profit]]/Sales[[#This Row],[Sales]]</f>
        <v>-4.2857142857142858E-2</v>
      </c>
    </row>
    <row r="1825" spans="1:22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 s="5">
        <v>5.1840000000000011</v>
      </c>
      <c r="S1825">
        <v>1</v>
      </c>
      <c r="T1825">
        <v>0.2</v>
      </c>
      <c r="U1825" s="5">
        <v>1.8144</v>
      </c>
      <c r="V1825" s="22">
        <f>Sales[[#This Row],[Profit]]/Sales[[#This Row],[Sales]]</f>
        <v>0.34999999999999992</v>
      </c>
    </row>
    <row r="1826" spans="1:22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 s="5">
        <v>31.32</v>
      </c>
      <c r="S1826">
        <v>10</v>
      </c>
      <c r="T1826">
        <v>0.7</v>
      </c>
      <c r="U1826" s="5">
        <v>-25.05599999999999</v>
      </c>
      <c r="V1826" s="22">
        <f>Sales[[#This Row],[Profit]]/Sales[[#This Row],[Sales]]</f>
        <v>-0.79999999999999971</v>
      </c>
    </row>
    <row r="1827" spans="1:22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 s="5">
        <v>11.840000000000002</v>
      </c>
      <c r="S1827">
        <v>4</v>
      </c>
      <c r="T1827">
        <v>0.2</v>
      </c>
      <c r="U1827" s="5">
        <v>3.108000000000001</v>
      </c>
      <c r="V1827" s="22">
        <f>Sales[[#This Row],[Profit]]/Sales[[#This Row],[Sales]]</f>
        <v>0.26250000000000007</v>
      </c>
    </row>
    <row r="1828" spans="1:22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 s="5">
        <v>22.784000000000002</v>
      </c>
      <c r="S1828">
        <v>1</v>
      </c>
      <c r="T1828">
        <v>0.2</v>
      </c>
      <c r="U1828" s="5">
        <v>4.8416000000000006</v>
      </c>
      <c r="V1828" s="22">
        <f>Sales[[#This Row],[Profit]]/Sales[[#This Row],[Sales]]</f>
        <v>0.21249999999999999</v>
      </c>
    </row>
    <row r="1829" spans="1:22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 s="5">
        <v>1127.9760000000001</v>
      </c>
      <c r="S1829">
        <v>3</v>
      </c>
      <c r="T1829">
        <v>0.2</v>
      </c>
      <c r="U1829" s="5">
        <v>126.8972999999998</v>
      </c>
      <c r="V1829" s="22">
        <f>Sales[[#This Row],[Profit]]/Sales[[#This Row],[Sales]]</f>
        <v>0.11249999999999981</v>
      </c>
    </row>
    <row r="1830" spans="1:22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 s="5">
        <v>38.880000000000003</v>
      </c>
      <c r="S1830">
        <v>6</v>
      </c>
      <c r="T1830">
        <v>0</v>
      </c>
      <c r="U1830" s="5">
        <v>18.662400000000002</v>
      </c>
      <c r="V1830" s="22">
        <f>Sales[[#This Row],[Profit]]/Sales[[#This Row],[Sales]]</f>
        <v>0.48000000000000004</v>
      </c>
    </row>
    <row r="1831" spans="1:22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 s="5">
        <v>779.79600000000005</v>
      </c>
      <c r="S1831">
        <v>2</v>
      </c>
      <c r="T1831">
        <v>0.4</v>
      </c>
      <c r="U1831" s="5">
        <v>-168.95579999999995</v>
      </c>
      <c r="V1831" s="22">
        <f>Sales[[#This Row],[Profit]]/Sales[[#This Row],[Sales]]</f>
        <v>-0.21666666666666659</v>
      </c>
    </row>
    <row r="1832" spans="1:22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 s="5">
        <v>1439.92</v>
      </c>
      <c r="S1832">
        <v>8</v>
      </c>
      <c r="T1832">
        <v>0</v>
      </c>
      <c r="U1832" s="5">
        <v>374.37920000000008</v>
      </c>
      <c r="V1832" s="22">
        <f>Sales[[#This Row],[Profit]]/Sales[[#This Row],[Sales]]</f>
        <v>0.26000000000000006</v>
      </c>
    </row>
    <row r="1833" spans="1:22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 s="5">
        <v>262.11</v>
      </c>
      <c r="S1833">
        <v>1</v>
      </c>
      <c r="T1833">
        <v>0</v>
      </c>
      <c r="U1833" s="5">
        <v>62.906399999999991</v>
      </c>
      <c r="V1833" s="22">
        <f>Sales[[#This Row],[Profit]]/Sales[[#This Row],[Sales]]</f>
        <v>0.23999999999999996</v>
      </c>
    </row>
    <row r="1834" spans="1:22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 s="5">
        <v>207</v>
      </c>
      <c r="S1834">
        <v>3</v>
      </c>
      <c r="T1834">
        <v>0.2</v>
      </c>
      <c r="U1834" s="5">
        <v>25.874999999999972</v>
      </c>
      <c r="V1834" s="22">
        <f>Sales[[#This Row],[Profit]]/Sales[[#This Row],[Sales]]</f>
        <v>0.12499999999999986</v>
      </c>
    </row>
    <row r="1835" spans="1:22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 s="5">
        <v>1439.982</v>
      </c>
      <c r="S1835">
        <v>3</v>
      </c>
      <c r="T1835">
        <v>0.4</v>
      </c>
      <c r="U1835" s="5">
        <v>-263.99670000000026</v>
      </c>
      <c r="V1835" s="22">
        <f>Sales[[#This Row],[Profit]]/Sales[[#This Row],[Sales]]</f>
        <v>-0.18333333333333351</v>
      </c>
    </row>
    <row r="1836" spans="1:22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 s="5">
        <v>36.288000000000011</v>
      </c>
      <c r="S1836">
        <v>7</v>
      </c>
      <c r="T1836">
        <v>0.2</v>
      </c>
      <c r="U1836" s="5">
        <v>12.700800000000001</v>
      </c>
      <c r="V1836" s="22">
        <f>Sales[[#This Row],[Profit]]/Sales[[#This Row],[Sales]]</f>
        <v>0.34999999999999992</v>
      </c>
    </row>
    <row r="1837" spans="1:22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 s="5">
        <v>21.400000000000002</v>
      </c>
      <c r="S1837">
        <v>5</v>
      </c>
      <c r="T1837">
        <v>0</v>
      </c>
      <c r="U1837" s="5">
        <v>6.2059999999999977</v>
      </c>
      <c r="V1837" s="22">
        <f>Sales[[#This Row],[Profit]]/Sales[[#This Row],[Sales]]</f>
        <v>0.28999999999999987</v>
      </c>
    </row>
    <row r="1838" spans="1:22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 s="5">
        <v>1245.8599999999999</v>
      </c>
      <c r="S1838">
        <v>7</v>
      </c>
      <c r="T1838">
        <v>0</v>
      </c>
      <c r="U1838" s="5">
        <v>361.29939999999988</v>
      </c>
      <c r="V1838" s="22">
        <f>Sales[[#This Row],[Profit]]/Sales[[#This Row],[Sales]]</f>
        <v>0.28999999999999992</v>
      </c>
    </row>
    <row r="1839" spans="1:22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 s="5">
        <v>17.544</v>
      </c>
      <c r="S1839">
        <v>3</v>
      </c>
      <c r="T1839">
        <v>0.2</v>
      </c>
      <c r="U1839" s="5">
        <v>5.9210999999999983</v>
      </c>
      <c r="V1839" s="22">
        <f>Sales[[#This Row],[Profit]]/Sales[[#This Row],[Sales]]</f>
        <v>0.33749999999999991</v>
      </c>
    </row>
    <row r="1840" spans="1:22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 s="5">
        <v>44.128</v>
      </c>
      <c r="S1840">
        <v>4</v>
      </c>
      <c r="T1840">
        <v>0.2</v>
      </c>
      <c r="U1840" s="5">
        <v>12.135200000000001</v>
      </c>
      <c r="V1840" s="22">
        <f>Sales[[#This Row],[Profit]]/Sales[[#This Row],[Sales]]</f>
        <v>0.27500000000000002</v>
      </c>
    </row>
    <row r="1841" spans="1:22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 s="5">
        <v>62.920000000000009</v>
      </c>
      <c r="S1841">
        <v>1</v>
      </c>
      <c r="T1841">
        <v>0.2</v>
      </c>
      <c r="U1841" s="5">
        <v>10.224499999999994</v>
      </c>
      <c r="V1841" s="22">
        <f>Sales[[#This Row],[Profit]]/Sales[[#This Row],[Sales]]</f>
        <v>0.16249999999999987</v>
      </c>
    </row>
    <row r="1842" spans="1:22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 s="5">
        <v>78.304000000000002</v>
      </c>
      <c r="S1842">
        <v>2</v>
      </c>
      <c r="T1842">
        <v>0.2</v>
      </c>
      <c r="U1842" s="5">
        <v>29.363999999999997</v>
      </c>
      <c r="V1842" s="22">
        <f>Sales[[#This Row],[Profit]]/Sales[[#This Row],[Sales]]</f>
        <v>0.37499999999999994</v>
      </c>
    </row>
    <row r="1843" spans="1:22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 s="5">
        <v>140.81</v>
      </c>
      <c r="S1843">
        <v>1</v>
      </c>
      <c r="T1843">
        <v>0</v>
      </c>
      <c r="U1843" s="5">
        <v>39.4268</v>
      </c>
      <c r="V1843" s="22">
        <f>Sales[[#This Row],[Profit]]/Sales[[#This Row],[Sales]]</f>
        <v>0.27999999999999997</v>
      </c>
    </row>
    <row r="1844" spans="1:22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 s="5">
        <v>40.096000000000004</v>
      </c>
      <c r="S1844">
        <v>4</v>
      </c>
      <c r="T1844">
        <v>0.2</v>
      </c>
      <c r="U1844" s="5">
        <v>13.532399999999996</v>
      </c>
      <c r="V1844" s="22">
        <f>Sales[[#This Row],[Profit]]/Sales[[#This Row],[Sales]]</f>
        <v>0.33749999999999986</v>
      </c>
    </row>
    <row r="1845" spans="1:22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 s="5">
        <v>40.783999999999999</v>
      </c>
      <c r="S1845">
        <v>2</v>
      </c>
      <c r="T1845">
        <v>0.6</v>
      </c>
      <c r="U1845" s="5">
        <v>-30.588000000000001</v>
      </c>
      <c r="V1845" s="22">
        <f>Sales[[#This Row],[Profit]]/Sales[[#This Row],[Sales]]</f>
        <v>-0.75</v>
      </c>
    </row>
    <row r="1846" spans="1:22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 s="5">
        <v>90.570000000000007</v>
      </c>
      <c r="S1846">
        <v>3</v>
      </c>
      <c r="T1846">
        <v>0</v>
      </c>
      <c r="U1846" s="5">
        <v>11.774100000000004</v>
      </c>
      <c r="V1846" s="22">
        <f>Sales[[#This Row],[Profit]]/Sales[[#This Row],[Sales]]</f>
        <v>0.13000000000000003</v>
      </c>
    </row>
    <row r="1847" spans="1:22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 s="5">
        <v>40.08</v>
      </c>
      <c r="S1847">
        <v>6</v>
      </c>
      <c r="T1847">
        <v>0</v>
      </c>
      <c r="U1847" s="5">
        <v>19.238399999999999</v>
      </c>
      <c r="V1847" s="22">
        <f>Sales[[#This Row],[Profit]]/Sales[[#This Row],[Sales]]</f>
        <v>0.48</v>
      </c>
    </row>
    <row r="1848" spans="1:22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 s="5">
        <v>37.68</v>
      </c>
      <c r="S1848">
        <v>2</v>
      </c>
      <c r="T1848">
        <v>0</v>
      </c>
      <c r="U1848" s="5">
        <v>15.825600000000001</v>
      </c>
      <c r="V1848" s="22">
        <f>Sales[[#This Row],[Profit]]/Sales[[#This Row],[Sales]]</f>
        <v>0.42000000000000004</v>
      </c>
    </row>
    <row r="1849" spans="1:22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 s="5">
        <v>362.35199999999998</v>
      </c>
      <c r="S1849">
        <v>3</v>
      </c>
      <c r="T1849">
        <v>0.2</v>
      </c>
      <c r="U1849" s="5">
        <v>27.176400000000015</v>
      </c>
      <c r="V1849" s="22">
        <f>Sales[[#This Row],[Profit]]/Sales[[#This Row],[Sales]]</f>
        <v>7.5000000000000053E-2</v>
      </c>
    </row>
    <row r="1850" spans="1:22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 s="5">
        <v>7.1840000000000011</v>
      </c>
      <c r="S1850">
        <v>2</v>
      </c>
      <c r="T1850">
        <v>0.2</v>
      </c>
      <c r="U1850" s="5">
        <v>2.2449999999999992</v>
      </c>
      <c r="V1850" s="22">
        <f>Sales[[#This Row],[Profit]]/Sales[[#This Row],[Sales]]</f>
        <v>0.31249999999999983</v>
      </c>
    </row>
    <row r="1851" spans="1:22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 s="5">
        <v>34.76</v>
      </c>
      <c r="S1851">
        <v>1</v>
      </c>
      <c r="T1851">
        <v>0</v>
      </c>
      <c r="U1851" s="5">
        <v>9.732800000000001</v>
      </c>
      <c r="V1851" s="22">
        <f>Sales[[#This Row],[Profit]]/Sales[[#This Row],[Sales]]</f>
        <v>0.28000000000000003</v>
      </c>
    </row>
    <row r="1852" spans="1:22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 s="5">
        <v>831.2</v>
      </c>
      <c r="S1852">
        <v>5</v>
      </c>
      <c r="T1852">
        <v>0</v>
      </c>
      <c r="U1852" s="5">
        <v>124.68000000000004</v>
      </c>
      <c r="V1852" s="22">
        <f>Sales[[#This Row],[Profit]]/Sales[[#This Row],[Sales]]</f>
        <v>0.15000000000000002</v>
      </c>
    </row>
    <row r="1853" spans="1:22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 s="5">
        <v>26.400000000000002</v>
      </c>
      <c r="S1853">
        <v>5</v>
      </c>
      <c r="T1853">
        <v>0</v>
      </c>
      <c r="U1853" s="5">
        <v>11.879999999999999</v>
      </c>
      <c r="V1853" s="22">
        <f>Sales[[#This Row],[Profit]]/Sales[[#This Row],[Sales]]</f>
        <v>0.4499999999999999</v>
      </c>
    </row>
    <row r="1854" spans="1:22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 s="5">
        <v>106.75</v>
      </c>
      <c r="S1854">
        <v>7</v>
      </c>
      <c r="T1854">
        <v>0</v>
      </c>
      <c r="U1854" s="5">
        <v>49.10499999999999</v>
      </c>
      <c r="V1854" s="22">
        <f>Sales[[#This Row],[Profit]]/Sales[[#This Row],[Sales]]</f>
        <v>0.45999999999999991</v>
      </c>
    </row>
    <row r="1855" spans="1:22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 s="5">
        <v>97.82</v>
      </c>
      <c r="S1855">
        <v>2</v>
      </c>
      <c r="T1855">
        <v>0</v>
      </c>
      <c r="U1855" s="5">
        <v>45.975399999999993</v>
      </c>
      <c r="V1855" s="22">
        <f>Sales[[#This Row],[Profit]]/Sales[[#This Row],[Sales]]</f>
        <v>0.47</v>
      </c>
    </row>
    <row r="1856" spans="1:22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 s="5">
        <v>141.4</v>
      </c>
      <c r="S1856">
        <v>5</v>
      </c>
      <c r="T1856">
        <v>0</v>
      </c>
      <c r="U1856" s="5">
        <v>38.177999999999997</v>
      </c>
      <c r="V1856" s="22">
        <f>Sales[[#This Row],[Profit]]/Sales[[#This Row],[Sales]]</f>
        <v>0.26999999999999996</v>
      </c>
    </row>
    <row r="1857" spans="1:22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 s="5">
        <v>14.52</v>
      </c>
      <c r="S1857">
        <v>3</v>
      </c>
      <c r="T1857">
        <v>0</v>
      </c>
      <c r="U1857" s="5">
        <v>4.7915999999999999</v>
      </c>
      <c r="V1857" s="22">
        <f>Sales[[#This Row],[Profit]]/Sales[[#This Row],[Sales]]</f>
        <v>0.33</v>
      </c>
    </row>
    <row r="1858" spans="1:22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 s="5">
        <v>127.92000000000002</v>
      </c>
      <c r="S1858">
        <v>5</v>
      </c>
      <c r="T1858">
        <v>0.2</v>
      </c>
      <c r="U1858" s="5">
        <v>-15.990000000000002</v>
      </c>
      <c r="V1858" s="22">
        <f>Sales[[#This Row],[Profit]]/Sales[[#This Row],[Sales]]</f>
        <v>-0.125</v>
      </c>
    </row>
    <row r="1859" spans="1:22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 s="5">
        <v>34.239999999999988</v>
      </c>
      <c r="S1859">
        <v>4</v>
      </c>
      <c r="T1859">
        <v>0.8</v>
      </c>
      <c r="U1859" s="5">
        <v>-53.072000000000017</v>
      </c>
      <c r="V1859" s="22">
        <f>Sales[[#This Row],[Profit]]/Sales[[#This Row],[Sales]]</f>
        <v>-1.5500000000000012</v>
      </c>
    </row>
    <row r="1860" spans="1:22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 s="5">
        <v>137.62</v>
      </c>
      <c r="S1860">
        <v>2</v>
      </c>
      <c r="T1860">
        <v>0</v>
      </c>
      <c r="U1860" s="5">
        <v>60.552800000000005</v>
      </c>
      <c r="V1860" s="22">
        <f>Sales[[#This Row],[Profit]]/Sales[[#This Row],[Sales]]</f>
        <v>0.44</v>
      </c>
    </row>
    <row r="1861" spans="1:22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 s="5">
        <v>100.49</v>
      </c>
      <c r="S1861">
        <v>1</v>
      </c>
      <c r="T1861">
        <v>0</v>
      </c>
      <c r="U1861" s="5">
        <v>25.122500000000002</v>
      </c>
      <c r="V1861" s="22">
        <f>Sales[[#This Row],[Profit]]/Sales[[#This Row],[Sales]]</f>
        <v>0.25000000000000006</v>
      </c>
    </row>
    <row r="1862" spans="1:22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 s="5">
        <v>257.56799999999998</v>
      </c>
      <c r="S1862">
        <v>2</v>
      </c>
      <c r="T1862">
        <v>0.2</v>
      </c>
      <c r="U1862" s="5">
        <v>-28.976400000000012</v>
      </c>
      <c r="V1862" s="22">
        <f>Sales[[#This Row],[Profit]]/Sales[[#This Row],[Sales]]</f>
        <v>-0.11250000000000006</v>
      </c>
    </row>
    <row r="1863" spans="1:22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 s="5">
        <v>119.96</v>
      </c>
      <c r="S1863">
        <v>4</v>
      </c>
      <c r="T1863">
        <v>0</v>
      </c>
      <c r="U1863" s="5">
        <v>33.588800000000006</v>
      </c>
      <c r="V1863" s="22">
        <f>Sales[[#This Row],[Profit]]/Sales[[#This Row],[Sales]]</f>
        <v>0.28000000000000008</v>
      </c>
    </row>
    <row r="1864" spans="1:22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 s="5">
        <v>49.632000000000005</v>
      </c>
      <c r="S1864">
        <v>4</v>
      </c>
      <c r="T1864">
        <v>0.2</v>
      </c>
      <c r="U1864" s="5">
        <v>4.9632000000000005</v>
      </c>
      <c r="V1864" s="22">
        <f>Sales[[#This Row],[Profit]]/Sales[[#This Row],[Sales]]</f>
        <v>0.1</v>
      </c>
    </row>
    <row r="1865" spans="1:22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 s="5">
        <v>727.45</v>
      </c>
      <c r="S1865">
        <v>5</v>
      </c>
      <c r="T1865">
        <v>0.5</v>
      </c>
      <c r="U1865" s="5">
        <v>-465.5680000000001</v>
      </c>
      <c r="V1865" s="22">
        <f>Sales[[#This Row],[Profit]]/Sales[[#This Row],[Sales]]</f>
        <v>-0.64000000000000012</v>
      </c>
    </row>
    <row r="1866" spans="1:22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 s="5">
        <v>24.96</v>
      </c>
      <c r="S1866">
        <v>3</v>
      </c>
      <c r="T1866">
        <v>0.2</v>
      </c>
      <c r="U1866" s="5">
        <v>4.3679999999999986</v>
      </c>
      <c r="V1866" s="22">
        <f>Sales[[#This Row],[Profit]]/Sales[[#This Row],[Sales]]</f>
        <v>0.17499999999999993</v>
      </c>
    </row>
    <row r="1867" spans="1:22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 s="5">
        <v>370.78199999999998</v>
      </c>
      <c r="S1867">
        <v>3</v>
      </c>
      <c r="T1867">
        <v>0.4</v>
      </c>
      <c r="U1867" s="5">
        <v>-92.695500000000038</v>
      </c>
      <c r="V1867" s="22">
        <f>Sales[[#This Row],[Profit]]/Sales[[#This Row],[Sales]]</f>
        <v>-0.25000000000000011</v>
      </c>
    </row>
    <row r="1868" spans="1:22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 s="5">
        <v>196.45</v>
      </c>
      <c r="S1868">
        <v>5</v>
      </c>
      <c r="T1868">
        <v>0</v>
      </c>
      <c r="U1868" s="5">
        <v>70.72199999999998</v>
      </c>
      <c r="V1868" s="22">
        <f>Sales[[#This Row],[Profit]]/Sales[[#This Row],[Sales]]</f>
        <v>0.35999999999999993</v>
      </c>
    </row>
    <row r="1869" spans="1:22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 s="5">
        <v>31.104000000000006</v>
      </c>
      <c r="S1869">
        <v>6</v>
      </c>
      <c r="T1869">
        <v>0.2</v>
      </c>
      <c r="U1869" s="5">
        <v>10.8864</v>
      </c>
      <c r="V1869" s="22">
        <f>Sales[[#This Row],[Profit]]/Sales[[#This Row],[Sales]]</f>
        <v>0.34999999999999992</v>
      </c>
    </row>
    <row r="1870" spans="1:22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 s="5">
        <v>78.256</v>
      </c>
      <c r="S1870">
        <v>2</v>
      </c>
      <c r="T1870">
        <v>0.2</v>
      </c>
      <c r="U1870" s="5">
        <v>-17.607599999999998</v>
      </c>
      <c r="V1870" s="22">
        <f>Sales[[#This Row],[Profit]]/Sales[[#This Row],[Sales]]</f>
        <v>-0.22499999999999998</v>
      </c>
    </row>
    <row r="1871" spans="1:22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 s="5">
        <v>6.48</v>
      </c>
      <c r="S1871">
        <v>1</v>
      </c>
      <c r="T1871">
        <v>0</v>
      </c>
      <c r="U1871" s="5">
        <v>3.1104000000000003</v>
      </c>
      <c r="V1871" s="22">
        <f>Sales[[#This Row],[Profit]]/Sales[[#This Row],[Sales]]</f>
        <v>0.48000000000000004</v>
      </c>
    </row>
    <row r="1872" spans="1:22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 s="5">
        <v>99.2</v>
      </c>
      <c r="S1872">
        <v>5</v>
      </c>
      <c r="T1872">
        <v>0</v>
      </c>
      <c r="U1872" s="5">
        <v>25.792000000000002</v>
      </c>
      <c r="V1872" s="22">
        <f>Sales[[#This Row],[Profit]]/Sales[[#This Row],[Sales]]</f>
        <v>0.26</v>
      </c>
    </row>
    <row r="1873" spans="1:22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 s="5">
        <v>801.5680000000001</v>
      </c>
      <c r="S1873">
        <v>2</v>
      </c>
      <c r="T1873">
        <v>0.2</v>
      </c>
      <c r="U1873" s="5">
        <v>50.097999999999985</v>
      </c>
      <c r="V1873" s="22">
        <f>Sales[[#This Row],[Profit]]/Sales[[#This Row],[Sales]]</f>
        <v>6.2499999999999972E-2</v>
      </c>
    </row>
    <row r="1874" spans="1:22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 s="5">
        <v>272.84800000000001</v>
      </c>
      <c r="S1874">
        <v>1</v>
      </c>
      <c r="T1874">
        <v>0.2</v>
      </c>
      <c r="U1874" s="5">
        <v>27.284800000000004</v>
      </c>
      <c r="V1874" s="22">
        <f>Sales[[#This Row],[Profit]]/Sales[[#This Row],[Sales]]</f>
        <v>0.1</v>
      </c>
    </row>
    <row r="1875" spans="1:22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 s="5">
        <v>70.98</v>
      </c>
      <c r="S1875">
        <v>1</v>
      </c>
      <c r="T1875">
        <v>0</v>
      </c>
      <c r="U1875" s="5">
        <v>20.584199999999996</v>
      </c>
      <c r="V1875" s="22">
        <f>Sales[[#This Row],[Profit]]/Sales[[#This Row],[Sales]]</f>
        <v>0.28999999999999992</v>
      </c>
    </row>
    <row r="1876" spans="1:22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 s="5">
        <v>16.224</v>
      </c>
      <c r="S1876">
        <v>2</v>
      </c>
      <c r="T1876">
        <v>0.2</v>
      </c>
      <c r="U1876" s="5">
        <v>5.8812000000000006</v>
      </c>
      <c r="V1876" s="22">
        <f>Sales[[#This Row],[Profit]]/Sales[[#This Row],[Sales]]</f>
        <v>0.36250000000000004</v>
      </c>
    </row>
    <row r="1877" spans="1:22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 s="5">
        <v>176.78399999999999</v>
      </c>
      <c r="S1877">
        <v>1</v>
      </c>
      <c r="T1877">
        <v>0.2</v>
      </c>
      <c r="U1877" s="5">
        <v>-22.098000000000013</v>
      </c>
      <c r="V1877" s="22">
        <f>Sales[[#This Row],[Profit]]/Sales[[#This Row],[Sales]]</f>
        <v>-0.12500000000000008</v>
      </c>
    </row>
    <row r="1878" spans="1:22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 s="5">
        <v>470.37600000000009</v>
      </c>
      <c r="S1878">
        <v>3</v>
      </c>
      <c r="T1878">
        <v>0.2</v>
      </c>
      <c r="U1878" s="5">
        <v>47.037600000000026</v>
      </c>
      <c r="V1878" s="22">
        <f>Sales[[#This Row],[Profit]]/Sales[[#This Row],[Sales]]</f>
        <v>0.10000000000000003</v>
      </c>
    </row>
    <row r="1879" spans="1:22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 s="5">
        <v>393.56799999999998</v>
      </c>
      <c r="S1879">
        <v>4</v>
      </c>
      <c r="T1879">
        <v>0.2</v>
      </c>
      <c r="U1879" s="5">
        <v>-44.276400000000024</v>
      </c>
      <c r="V1879" s="22">
        <f>Sales[[#This Row],[Profit]]/Sales[[#This Row],[Sales]]</f>
        <v>-0.11250000000000006</v>
      </c>
    </row>
    <row r="1880" spans="1:22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 s="5">
        <v>302.37599999999998</v>
      </c>
      <c r="S1880">
        <v>3</v>
      </c>
      <c r="T1880">
        <v>0.2</v>
      </c>
      <c r="U1880" s="5">
        <v>22.678200000000018</v>
      </c>
      <c r="V1880" s="22">
        <f>Sales[[#This Row],[Profit]]/Sales[[#This Row],[Sales]]</f>
        <v>7.5000000000000067E-2</v>
      </c>
    </row>
    <row r="1881" spans="1:22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 s="5">
        <v>68.742000000000019</v>
      </c>
      <c r="S1881">
        <v>9</v>
      </c>
      <c r="T1881">
        <v>0.7</v>
      </c>
      <c r="U1881" s="5">
        <v>-48.119399999999985</v>
      </c>
      <c r="V1881" s="22">
        <f>Sales[[#This Row],[Profit]]/Sales[[#This Row],[Sales]]</f>
        <v>-0.69999999999999962</v>
      </c>
    </row>
    <row r="1882" spans="1:22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 s="5">
        <v>29.339999999999996</v>
      </c>
      <c r="S1882">
        <v>3</v>
      </c>
      <c r="T1882">
        <v>0</v>
      </c>
      <c r="U1882" s="5">
        <v>14.669999999999998</v>
      </c>
      <c r="V1882" s="22">
        <f>Sales[[#This Row],[Profit]]/Sales[[#This Row],[Sales]]</f>
        <v>0.5</v>
      </c>
    </row>
    <row r="1883" spans="1:22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 s="5">
        <v>383.60700000000003</v>
      </c>
      <c r="S1883">
        <v>7</v>
      </c>
      <c r="T1883">
        <v>0.1</v>
      </c>
      <c r="U1883" s="5">
        <v>63.934499999999971</v>
      </c>
      <c r="V1883" s="22">
        <f>Sales[[#This Row],[Profit]]/Sales[[#This Row],[Sales]]</f>
        <v>0.16666666666666657</v>
      </c>
    </row>
    <row r="1884" spans="1:22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 s="5">
        <v>563.4</v>
      </c>
      <c r="S1884">
        <v>4</v>
      </c>
      <c r="T1884">
        <v>0</v>
      </c>
      <c r="U1884" s="5">
        <v>67.608000000000004</v>
      </c>
      <c r="V1884" s="22">
        <f>Sales[[#This Row],[Profit]]/Sales[[#This Row],[Sales]]</f>
        <v>0.12000000000000001</v>
      </c>
    </row>
    <row r="1885" spans="1:22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 s="5">
        <v>217.05599999999998</v>
      </c>
      <c r="S1885">
        <v>7</v>
      </c>
      <c r="T1885">
        <v>0.2</v>
      </c>
      <c r="U1885" s="5">
        <v>78.6828</v>
      </c>
      <c r="V1885" s="22">
        <f>Sales[[#This Row],[Profit]]/Sales[[#This Row],[Sales]]</f>
        <v>0.36250000000000004</v>
      </c>
    </row>
    <row r="1886" spans="1:22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 s="5">
        <v>6</v>
      </c>
      <c r="S1886">
        <v>2</v>
      </c>
      <c r="T1886">
        <v>0.2</v>
      </c>
      <c r="U1886" s="5">
        <v>2.0999999999999996</v>
      </c>
      <c r="V1886" s="22">
        <f>Sales[[#This Row],[Profit]]/Sales[[#This Row],[Sales]]</f>
        <v>0.34999999999999992</v>
      </c>
    </row>
    <row r="1887" spans="1:22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 s="5">
        <v>31.56</v>
      </c>
      <c r="S1887">
        <v>3</v>
      </c>
      <c r="T1887">
        <v>0</v>
      </c>
      <c r="U1887" s="5">
        <v>10.4148</v>
      </c>
      <c r="V1887" s="22">
        <f>Sales[[#This Row],[Profit]]/Sales[[#This Row],[Sales]]</f>
        <v>0.33</v>
      </c>
    </row>
    <row r="1888" spans="1:22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 s="5">
        <v>7.104000000000001</v>
      </c>
      <c r="S1888">
        <v>2</v>
      </c>
      <c r="T1888">
        <v>0.2</v>
      </c>
      <c r="U1888" s="5">
        <v>2.3976000000000002</v>
      </c>
      <c r="V1888" s="22">
        <f>Sales[[#This Row],[Profit]]/Sales[[#This Row],[Sales]]</f>
        <v>0.33749999999999997</v>
      </c>
    </row>
    <row r="1889" spans="1:22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 s="5">
        <v>398.35200000000003</v>
      </c>
      <c r="S1889">
        <v>8</v>
      </c>
      <c r="T1889">
        <v>0.7</v>
      </c>
      <c r="U1889" s="5">
        <v>-331.95999999999992</v>
      </c>
      <c r="V1889" s="22">
        <f>Sales[[#This Row],[Profit]]/Sales[[#This Row],[Sales]]</f>
        <v>-0.83333333333333304</v>
      </c>
    </row>
    <row r="1890" spans="1:22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 s="5">
        <v>121.79200000000002</v>
      </c>
      <c r="S1890">
        <v>4</v>
      </c>
      <c r="T1890">
        <v>0.2</v>
      </c>
      <c r="U1890" s="5">
        <v>13.701599999999988</v>
      </c>
      <c r="V1890" s="22">
        <f>Sales[[#This Row],[Profit]]/Sales[[#This Row],[Sales]]</f>
        <v>0.11249999999999989</v>
      </c>
    </row>
    <row r="1891" spans="1:22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 s="5">
        <v>409.59000000000003</v>
      </c>
      <c r="S1891">
        <v>3</v>
      </c>
      <c r="T1891">
        <v>0.4</v>
      </c>
      <c r="U1891" s="5">
        <v>-122.87700000000004</v>
      </c>
      <c r="V1891" s="22">
        <f>Sales[[#This Row],[Profit]]/Sales[[#This Row],[Sales]]</f>
        <v>-0.30000000000000004</v>
      </c>
    </row>
    <row r="1892" spans="1:22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 s="5">
        <v>10.56</v>
      </c>
      <c r="S1892">
        <v>2</v>
      </c>
      <c r="T1892">
        <v>0</v>
      </c>
      <c r="U1892" s="5">
        <v>4.7519999999999998</v>
      </c>
      <c r="V1892" s="22">
        <f>Sales[[#This Row],[Profit]]/Sales[[#This Row],[Sales]]</f>
        <v>0.44999999999999996</v>
      </c>
    </row>
    <row r="1893" spans="1:22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 s="5">
        <v>3.38</v>
      </c>
      <c r="S1893">
        <v>1</v>
      </c>
      <c r="T1893">
        <v>0</v>
      </c>
      <c r="U1893" s="5">
        <v>1.2505999999999999</v>
      </c>
      <c r="V1893" s="22">
        <f>Sales[[#This Row],[Profit]]/Sales[[#This Row],[Sales]]</f>
        <v>0.37</v>
      </c>
    </row>
    <row r="1894" spans="1:22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 s="5">
        <v>7.8239999999999998</v>
      </c>
      <c r="S1894">
        <v>1</v>
      </c>
      <c r="T1894">
        <v>0.2</v>
      </c>
      <c r="U1894" s="5">
        <v>2.9339999999999997</v>
      </c>
      <c r="V1894" s="22">
        <f>Sales[[#This Row],[Profit]]/Sales[[#This Row],[Sales]]</f>
        <v>0.37499999999999994</v>
      </c>
    </row>
    <row r="1895" spans="1:22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 s="5">
        <v>24.784000000000002</v>
      </c>
      <c r="S1895">
        <v>1</v>
      </c>
      <c r="T1895">
        <v>0.2</v>
      </c>
      <c r="U1895" s="5">
        <v>7.7449999999999983</v>
      </c>
      <c r="V1895" s="22">
        <f>Sales[[#This Row],[Profit]]/Sales[[#This Row],[Sales]]</f>
        <v>0.31249999999999989</v>
      </c>
    </row>
    <row r="1896" spans="1:22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 s="5">
        <v>34.650000000000006</v>
      </c>
      <c r="S1896">
        <v>3</v>
      </c>
      <c r="T1896">
        <v>0</v>
      </c>
      <c r="U1896" s="5">
        <v>10.395</v>
      </c>
      <c r="V1896" s="22">
        <f>Sales[[#This Row],[Profit]]/Sales[[#This Row],[Sales]]</f>
        <v>0.29999999999999993</v>
      </c>
    </row>
    <row r="1897" spans="1:22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 s="5">
        <v>487.98400000000004</v>
      </c>
      <c r="S1897">
        <v>2</v>
      </c>
      <c r="T1897">
        <v>0.2</v>
      </c>
      <c r="U1897" s="5">
        <v>152.49499999999998</v>
      </c>
      <c r="V1897" s="22">
        <f>Sales[[#This Row],[Profit]]/Sales[[#This Row],[Sales]]</f>
        <v>0.31249999999999994</v>
      </c>
    </row>
    <row r="1898" spans="1:22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 s="5">
        <v>1793.98</v>
      </c>
      <c r="S1898">
        <v>2</v>
      </c>
      <c r="T1898">
        <v>0</v>
      </c>
      <c r="U1898" s="5">
        <v>843.17059999999992</v>
      </c>
      <c r="V1898" s="22">
        <f>Sales[[#This Row],[Profit]]/Sales[[#This Row],[Sales]]</f>
        <v>0.47</v>
      </c>
    </row>
    <row r="1899" spans="1:22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 s="5">
        <v>29.808</v>
      </c>
      <c r="S1899">
        <v>2</v>
      </c>
      <c r="T1899">
        <v>0.2</v>
      </c>
      <c r="U1899" s="5">
        <v>10.805399999999997</v>
      </c>
      <c r="V1899" s="22">
        <f>Sales[[#This Row],[Profit]]/Sales[[#This Row],[Sales]]</f>
        <v>0.36249999999999988</v>
      </c>
    </row>
    <row r="1900" spans="1:22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 s="5">
        <v>505.1760000000001</v>
      </c>
      <c r="S1900">
        <v>4</v>
      </c>
      <c r="T1900">
        <v>0.7</v>
      </c>
      <c r="U1900" s="5">
        <v>-336.78399999999988</v>
      </c>
      <c r="V1900" s="22">
        <f>Sales[[#This Row],[Profit]]/Sales[[#This Row],[Sales]]</f>
        <v>-0.6666666666666663</v>
      </c>
    </row>
    <row r="1901" spans="1:22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 s="5">
        <v>174.05850000000001</v>
      </c>
      <c r="S1901">
        <v>3</v>
      </c>
      <c r="T1901">
        <v>0.45</v>
      </c>
      <c r="U1901" s="5">
        <v>-110.76450000000001</v>
      </c>
      <c r="V1901" s="22">
        <f>Sales[[#This Row],[Profit]]/Sales[[#This Row],[Sales]]</f>
        <v>-0.63636363636363635</v>
      </c>
    </row>
    <row r="1902" spans="1:22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 s="5">
        <v>191.88</v>
      </c>
      <c r="S1902">
        <v>6</v>
      </c>
      <c r="T1902">
        <v>0</v>
      </c>
      <c r="U1902" s="5">
        <v>19.188000000000002</v>
      </c>
      <c r="V1902" s="22">
        <f>Sales[[#This Row],[Profit]]/Sales[[#This Row],[Sales]]</f>
        <v>0.10000000000000002</v>
      </c>
    </row>
    <row r="1903" spans="1:22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 s="5">
        <v>14.78</v>
      </c>
      <c r="S1903">
        <v>2</v>
      </c>
      <c r="T1903">
        <v>0</v>
      </c>
      <c r="U1903" s="5">
        <v>3.9906000000000006</v>
      </c>
      <c r="V1903" s="22">
        <f>Sales[[#This Row],[Profit]]/Sales[[#This Row],[Sales]]</f>
        <v>0.27000000000000007</v>
      </c>
    </row>
    <row r="1904" spans="1:22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 s="5">
        <v>5.1840000000000011</v>
      </c>
      <c r="S1904">
        <v>1</v>
      </c>
      <c r="T1904">
        <v>0.2</v>
      </c>
      <c r="U1904" s="5">
        <v>1.8144</v>
      </c>
      <c r="V1904" s="22">
        <f>Sales[[#This Row],[Profit]]/Sales[[#This Row],[Sales]]</f>
        <v>0.34999999999999992</v>
      </c>
    </row>
    <row r="1905" spans="1:22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 s="5">
        <v>478.48</v>
      </c>
      <c r="S1905">
        <v>2</v>
      </c>
      <c r="T1905">
        <v>0.2</v>
      </c>
      <c r="U1905" s="5">
        <v>47.848000000000013</v>
      </c>
      <c r="V1905" s="22">
        <f>Sales[[#This Row],[Profit]]/Sales[[#This Row],[Sales]]</f>
        <v>0.10000000000000002</v>
      </c>
    </row>
    <row r="1906" spans="1:22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 s="5">
        <v>28.400000000000002</v>
      </c>
      <c r="S1906">
        <v>2</v>
      </c>
      <c r="T1906">
        <v>0.2</v>
      </c>
      <c r="U1906" s="5">
        <v>6.7449999999999983</v>
      </c>
      <c r="V1906" s="22">
        <f>Sales[[#This Row],[Profit]]/Sales[[#This Row],[Sales]]</f>
        <v>0.23749999999999993</v>
      </c>
    </row>
    <row r="1907" spans="1:22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 s="5">
        <v>909.12</v>
      </c>
      <c r="S1907">
        <v>8</v>
      </c>
      <c r="T1907">
        <v>0</v>
      </c>
      <c r="U1907" s="5">
        <v>9.091199999999958</v>
      </c>
      <c r="V1907" s="22">
        <f>Sales[[#This Row],[Profit]]/Sales[[#This Row],[Sales]]</f>
        <v>9.9999999999999534E-3</v>
      </c>
    </row>
    <row r="1908" spans="1:22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 s="5">
        <v>2.9520000000000004</v>
      </c>
      <c r="S1908">
        <v>2</v>
      </c>
      <c r="T1908">
        <v>0.7</v>
      </c>
      <c r="U1908" s="5">
        <v>-2.1648000000000005</v>
      </c>
      <c r="V1908" s="22">
        <f>Sales[[#This Row],[Profit]]/Sales[[#This Row],[Sales]]</f>
        <v>-0.73333333333333339</v>
      </c>
    </row>
    <row r="1909" spans="1:22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 s="5">
        <v>27.018000000000008</v>
      </c>
      <c r="S1909">
        <v>6</v>
      </c>
      <c r="T1909">
        <v>0.7</v>
      </c>
      <c r="U1909" s="5">
        <v>-21.61440000000001</v>
      </c>
      <c r="V1909" s="22">
        <f>Sales[[#This Row],[Profit]]/Sales[[#This Row],[Sales]]</f>
        <v>-0.80000000000000016</v>
      </c>
    </row>
    <row r="1910" spans="1:22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 s="5">
        <v>136.91999999999999</v>
      </c>
      <c r="S1910">
        <v>4</v>
      </c>
      <c r="T1910">
        <v>0</v>
      </c>
      <c r="U1910" s="5">
        <v>41.075999999999993</v>
      </c>
      <c r="V1910" s="22">
        <f>Sales[[#This Row],[Profit]]/Sales[[#This Row],[Sales]]</f>
        <v>0.3</v>
      </c>
    </row>
    <row r="1911" spans="1:22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 s="5">
        <v>18.96</v>
      </c>
      <c r="S1911">
        <v>2</v>
      </c>
      <c r="T1911">
        <v>0</v>
      </c>
      <c r="U1911" s="5">
        <v>8.532</v>
      </c>
      <c r="V1911" s="22">
        <f>Sales[[#This Row],[Profit]]/Sales[[#This Row],[Sales]]</f>
        <v>0.44999999999999996</v>
      </c>
    </row>
    <row r="1912" spans="1:22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 s="5">
        <v>99.390000000000015</v>
      </c>
      <c r="S1912">
        <v>3</v>
      </c>
      <c r="T1912">
        <v>0</v>
      </c>
      <c r="U1912" s="5">
        <v>40.749900000000004</v>
      </c>
      <c r="V1912" s="22">
        <f>Sales[[#This Row],[Profit]]/Sales[[#This Row],[Sales]]</f>
        <v>0.41</v>
      </c>
    </row>
    <row r="1913" spans="1:22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 s="5">
        <v>273.89600000000002</v>
      </c>
      <c r="S1913">
        <v>7</v>
      </c>
      <c r="T1913">
        <v>0.2</v>
      </c>
      <c r="U1913" s="5">
        <v>92.43989999999998</v>
      </c>
      <c r="V1913" s="22">
        <f>Sales[[#This Row],[Profit]]/Sales[[#This Row],[Sales]]</f>
        <v>0.33749999999999991</v>
      </c>
    </row>
    <row r="1914" spans="1:22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 s="5">
        <v>597.13200000000006</v>
      </c>
      <c r="S1914">
        <v>3</v>
      </c>
      <c r="T1914">
        <v>0.4</v>
      </c>
      <c r="U1914" s="5">
        <v>49.760999999999967</v>
      </c>
      <c r="V1914" s="22">
        <f>Sales[[#This Row],[Profit]]/Sales[[#This Row],[Sales]]</f>
        <v>8.3333333333333273E-2</v>
      </c>
    </row>
    <row r="1915" spans="1:22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 s="5">
        <v>149.94999999999999</v>
      </c>
      <c r="S1915">
        <v>5</v>
      </c>
      <c r="T1915">
        <v>0</v>
      </c>
      <c r="U1915" s="5">
        <v>65.978000000000009</v>
      </c>
      <c r="V1915" s="22">
        <f>Sales[[#This Row],[Profit]]/Sales[[#This Row],[Sales]]</f>
        <v>0.44000000000000011</v>
      </c>
    </row>
    <row r="1916" spans="1:22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 s="5">
        <v>4.6079999999999997</v>
      </c>
      <c r="S1916">
        <v>2</v>
      </c>
      <c r="T1916">
        <v>0.2</v>
      </c>
      <c r="U1916" s="5">
        <v>1.6704000000000001</v>
      </c>
      <c r="V1916" s="22">
        <f>Sales[[#This Row],[Profit]]/Sales[[#This Row],[Sales]]</f>
        <v>0.36250000000000004</v>
      </c>
    </row>
    <row r="1917" spans="1:22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 s="5">
        <v>15.528</v>
      </c>
      <c r="S1917">
        <v>3</v>
      </c>
      <c r="T1917">
        <v>0.2</v>
      </c>
      <c r="U1917" s="5">
        <v>4.8524999999999991</v>
      </c>
      <c r="V1917" s="22">
        <f>Sales[[#This Row],[Profit]]/Sales[[#This Row],[Sales]]</f>
        <v>0.31249999999999994</v>
      </c>
    </row>
    <row r="1918" spans="1:22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 s="5">
        <v>11.952000000000002</v>
      </c>
      <c r="S1918">
        <v>3</v>
      </c>
      <c r="T1918">
        <v>0.2</v>
      </c>
      <c r="U1918" s="5">
        <v>3.8843999999999994</v>
      </c>
      <c r="V1918" s="22">
        <f>Sales[[#This Row],[Profit]]/Sales[[#This Row],[Sales]]</f>
        <v>0.3249999999999999</v>
      </c>
    </row>
    <row r="1919" spans="1:22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 s="5">
        <v>11.65</v>
      </c>
      <c r="S1919">
        <v>5</v>
      </c>
      <c r="T1919">
        <v>0</v>
      </c>
      <c r="U1919" s="5">
        <v>3.3784999999999989</v>
      </c>
      <c r="V1919" s="22">
        <f>Sales[[#This Row],[Profit]]/Sales[[#This Row],[Sales]]</f>
        <v>0.28999999999999992</v>
      </c>
    </row>
    <row r="1920" spans="1:22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 s="5">
        <v>299.89999999999998</v>
      </c>
      <c r="S1920">
        <v>2</v>
      </c>
      <c r="T1920">
        <v>0</v>
      </c>
      <c r="U1920" s="5">
        <v>74.974999999999994</v>
      </c>
      <c r="V1920" s="22">
        <f>Sales[[#This Row],[Profit]]/Sales[[#This Row],[Sales]]</f>
        <v>0.25</v>
      </c>
    </row>
    <row r="1921" spans="1:22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 s="5">
        <v>895.92</v>
      </c>
      <c r="S1921">
        <v>5</v>
      </c>
      <c r="T1921">
        <v>0.2</v>
      </c>
      <c r="U1921" s="5">
        <v>302.37299999999993</v>
      </c>
      <c r="V1921" s="22">
        <f>Sales[[#This Row],[Profit]]/Sales[[#This Row],[Sales]]</f>
        <v>0.33749999999999997</v>
      </c>
    </row>
    <row r="1922" spans="1:22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 s="5">
        <v>462.56400000000002</v>
      </c>
      <c r="S1922">
        <v>2</v>
      </c>
      <c r="T1922">
        <v>0.1</v>
      </c>
      <c r="U1922" s="5">
        <v>97.652399999999943</v>
      </c>
      <c r="V1922" s="22">
        <f>Sales[[#This Row],[Profit]]/Sales[[#This Row],[Sales]]</f>
        <v>0.21111111111111097</v>
      </c>
    </row>
    <row r="1923" spans="1:22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 s="5">
        <v>15.008000000000003</v>
      </c>
      <c r="S1923">
        <v>2</v>
      </c>
      <c r="T1923">
        <v>0.2</v>
      </c>
      <c r="U1923" s="5">
        <v>1.5007999999999999</v>
      </c>
      <c r="V1923" s="22">
        <f>Sales[[#This Row],[Profit]]/Sales[[#This Row],[Sales]]</f>
        <v>9.9999999999999978E-2</v>
      </c>
    </row>
    <row r="1924" spans="1:22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 s="5">
        <v>863.6400000000001</v>
      </c>
      <c r="S1924">
        <v>9</v>
      </c>
      <c r="T1924">
        <v>0.2</v>
      </c>
      <c r="U1924" s="5">
        <v>107.95499999999998</v>
      </c>
      <c r="V1924" s="22">
        <f>Sales[[#This Row],[Profit]]/Sales[[#This Row],[Sales]]</f>
        <v>0.12499999999999997</v>
      </c>
    </row>
    <row r="1925" spans="1:22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 s="5">
        <v>47.616</v>
      </c>
      <c r="S1925">
        <v>3</v>
      </c>
      <c r="T1925">
        <v>0.2</v>
      </c>
      <c r="U1925" s="5">
        <v>3.571200000000001</v>
      </c>
      <c r="V1925" s="22">
        <f>Sales[[#This Row],[Profit]]/Sales[[#This Row],[Sales]]</f>
        <v>7.5000000000000025E-2</v>
      </c>
    </row>
    <row r="1926" spans="1:22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 s="5">
        <v>92.94</v>
      </c>
      <c r="S1926">
        <v>3</v>
      </c>
      <c r="T1926">
        <v>0</v>
      </c>
      <c r="U1926" s="5">
        <v>41.822999999999993</v>
      </c>
      <c r="V1926" s="22">
        <f>Sales[[#This Row],[Profit]]/Sales[[#This Row],[Sales]]</f>
        <v>0.44999999999999996</v>
      </c>
    </row>
    <row r="1927" spans="1:22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 s="5">
        <v>199.98</v>
      </c>
      <c r="S1927">
        <v>2</v>
      </c>
      <c r="T1927">
        <v>0</v>
      </c>
      <c r="U1927" s="5">
        <v>69.992999999999995</v>
      </c>
      <c r="V1927" s="22">
        <f>Sales[[#This Row],[Profit]]/Sales[[#This Row],[Sales]]</f>
        <v>0.35</v>
      </c>
    </row>
    <row r="1928" spans="1:22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 s="5">
        <v>177.48000000000002</v>
      </c>
      <c r="S1928">
        <v>3</v>
      </c>
      <c r="T1928">
        <v>0.2</v>
      </c>
      <c r="U1928" s="5">
        <v>19.966499999999982</v>
      </c>
      <c r="V1928" s="22">
        <f>Sales[[#This Row],[Profit]]/Sales[[#This Row],[Sales]]</f>
        <v>0.11249999999999989</v>
      </c>
    </row>
    <row r="1929" spans="1:22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 s="5">
        <v>88.768000000000001</v>
      </c>
      <c r="S1929">
        <v>2</v>
      </c>
      <c r="T1929">
        <v>0.2</v>
      </c>
      <c r="U1929" s="5">
        <v>31.068799999999996</v>
      </c>
      <c r="V1929" s="22">
        <f>Sales[[#This Row],[Profit]]/Sales[[#This Row],[Sales]]</f>
        <v>0.35</v>
      </c>
    </row>
    <row r="1930" spans="1:22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 s="5">
        <v>6.48</v>
      </c>
      <c r="S1930">
        <v>1</v>
      </c>
      <c r="T1930">
        <v>0</v>
      </c>
      <c r="U1930" s="5">
        <v>3.1104000000000003</v>
      </c>
      <c r="V1930" s="22">
        <f>Sales[[#This Row],[Profit]]/Sales[[#This Row],[Sales]]</f>
        <v>0.48000000000000004</v>
      </c>
    </row>
    <row r="1931" spans="1:22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 s="5">
        <v>46.51</v>
      </c>
      <c r="S1931">
        <v>1</v>
      </c>
      <c r="T1931">
        <v>0</v>
      </c>
      <c r="U1931" s="5">
        <v>1.8603999999999985</v>
      </c>
      <c r="V1931" s="22">
        <f>Sales[[#This Row],[Profit]]/Sales[[#This Row],[Sales]]</f>
        <v>3.9999999999999966E-2</v>
      </c>
    </row>
    <row r="1932" spans="1:22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 s="5">
        <v>659.97600000000011</v>
      </c>
      <c r="S1932">
        <v>3</v>
      </c>
      <c r="T1932">
        <v>0.2</v>
      </c>
      <c r="U1932" s="5">
        <v>49.498199999999969</v>
      </c>
      <c r="V1932" s="22">
        <f>Sales[[#This Row],[Profit]]/Sales[[#This Row],[Sales]]</f>
        <v>7.4999999999999942E-2</v>
      </c>
    </row>
    <row r="1933" spans="1:22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 s="5">
        <v>271.99200000000002</v>
      </c>
      <c r="S1933">
        <v>1</v>
      </c>
      <c r="T1933">
        <v>0.2</v>
      </c>
      <c r="U1933" s="5">
        <v>23.799300000000002</v>
      </c>
      <c r="V1933" s="22">
        <f>Sales[[#This Row],[Profit]]/Sales[[#This Row],[Sales]]</f>
        <v>8.7500000000000008E-2</v>
      </c>
    </row>
    <row r="1934" spans="1:22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 s="5">
        <v>145.74</v>
      </c>
      <c r="S1934">
        <v>3</v>
      </c>
      <c r="T1934">
        <v>0</v>
      </c>
      <c r="U1934" s="5">
        <v>23.318400000000011</v>
      </c>
      <c r="V1934" s="22">
        <f>Sales[[#This Row],[Profit]]/Sales[[#This Row],[Sales]]</f>
        <v>0.16000000000000006</v>
      </c>
    </row>
    <row r="1935" spans="1:22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 s="5">
        <v>15.4</v>
      </c>
      <c r="S1935">
        <v>5</v>
      </c>
      <c r="T1935">
        <v>0</v>
      </c>
      <c r="U1935" s="5">
        <v>7.3919999999999995</v>
      </c>
      <c r="V1935" s="22">
        <f>Sales[[#This Row],[Profit]]/Sales[[#This Row],[Sales]]</f>
        <v>0.47999999999999993</v>
      </c>
    </row>
    <row r="1936" spans="1:22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 s="5">
        <v>244.54999999999998</v>
      </c>
      <c r="S1936">
        <v>5</v>
      </c>
      <c r="T1936">
        <v>0</v>
      </c>
      <c r="U1936" s="5">
        <v>114.93849999999998</v>
      </c>
      <c r="V1936" s="22">
        <f>Sales[[#This Row],[Profit]]/Sales[[#This Row],[Sales]]</f>
        <v>0.46999999999999992</v>
      </c>
    </row>
    <row r="1937" spans="1:22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 s="5">
        <v>166.16</v>
      </c>
      <c r="S1937">
        <v>8</v>
      </c>
      <c r="T1937">
        <v>0</v>
      </c>
      <c r="U1937" s="5">
        <v>59.817599999999999</v>
      </c>
      <c r="V1937" s="22">
        <f>Sales[[#This Row],[Profit]]/Sales[[#This Row],[Sales]]</f>
        <v>0.36</v>
      </c>
    </row>
    <row r="1938" spans="1:22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 s="5">
        <v>14.73</v>
      </c>
      <c r="S1938">
        <v>3</v>
      </c>
      <c r="T1938">
        <v>0</v>
      </c>
      <c r="U1938" s="5">
        <v>4.8608999999999991</v>
      </c>
      <c r="V1938" s="22">
        <f>Sales[[#This Row],[Profit]]/Sales[[#This Row],[Sales]]</f>
        <v>0.3299999999999999</v>
      </c>
    </row>
    <row r="1939" spans="1:22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 s="5">
        <v>19.968000000000004</v>
      </c>
      <c r="S1939">
        <v>2</v>
      </c>
      <c r="T1939">
        <v>0.7</v>
      </c>
      <c r="U1939" s="5">
        <v>-13.311999999999998</v>
      </c>
      <c r="V1939" s="22">
        <f>Sales[[#This Row],[Profit]]/Sales[[#This Row],[Sales]]</f>
        <v>-0.66666666666666641</v>
      </c>
    </row>
    <row r="1940" spans="1:22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 s="5">
        <v>33.488000000000007</v>
      </c>
      <c r="S1940">
        <v>7</v>
      </c>
      <c r="T1940">
        <v>0.2</v>
      </c>
      <c r="U1940" s="5">
        <v>-1.2558000000000051</v>
      </c>
      <c r="V1940" s="22">
        <f>Sales[[#This Row],[Profit]]/Sales[[#This Row],[Sales]]</f>
        <v>-3.7500000000000144E-2</v>
      </c>
    </row>
    <row r="1941" spans="1:22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 s="5">
        <v>8.7360000000000024</v>
      </c>
      <c r="S1941">
        <v>4</v>
      </c>
      <c r="T1941">
        <v>0.7</v>
      </c>
      <c r="U1941" s="5">
        <v>-6.1151999999999997</v>
      </c>
      <c r="V1941" s="22">
        <f>Sales[[#This Row],[Profit]]/Sales[[#This Row],[Sales]]</f>
        <v>-0.69999999999999973</v>
      </c>
    </row>
    <row r="1942" spans="1:22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 s="5">
        <v>662.88</v>
      </c>
      <c r="S1942">
        <v>3</v>
      </c>
      <c r="T1942">
        <v>0.2</v>
      </c>
      <c r="U1942" s="5">
        <v>74.573999999999955</v>
      </c>
      <c r="V1942" s="22">
        <f>Sales[[#This Row],[Profit]]/Sales[[#This Row],[Sales]]</f>
        <v>0.11249999999999993</v>
      </c>
    </row>
    <row r="1943" spans="1:22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 s="5">
        <v>47.360000000000007</v>
      </c>
      <c r="S1943">
        <v>4</v>
      </c>
      <c r="T1943">
        <v>0.2</v>
      </c>
      <c r="U1943" s="5">
        <v>17.759999999999998</v>
      </c>
      <c r="V1943" s="22">
        <f>Sales[[#This Row],[Profit]]/Sales[[#This Row],[Sales]]</f>
        <v>0.37499999999999989</v>
      </c>
    </row>
    <row r="1944" spans="1:22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 s="5">
        <v>27.439999999999998</v>
      </c>
      <c r="S1944">
        <v>2</v>
      </c>
      <c r="T1944">
        <v>0.2</v>
      </c>
      <c r="U1944" s="5">
        <v>2.4009999999999998</v>
      </c>
      <c r="V1944" s="22">
        <f>Sales[[#This Row],[Profit]]/Sales[[#This Row],[Sales]]</f>
        <v>8.7499999999999994E-2</v>
      </c>
    </row>
    <row r="1945" spans="1:22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 s="5">
        <v>3.2399999999999993</v>
      </c>
      <c r="S1945">
        <v>9</v>
      </c>
      <c r="T1945">
        <v>0.8</v>
      </c>
      <c r="U1945" s="5">
        <v>-5.1840000000000011</v>
      </c>
      <c r="V1945" s="22">
        <f>Sales[[#This Row],[Profit]]/Sales[[#This Row],[Sales]]</f>
        <v>-1.6000000000000008</v>
      </c>
    </row>
    <row r="1946" spans="1:22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 s="5">
        <v>95.968000000000004</v>
      </c>
      <c r="S1946">
        <v>4</v>
      </c>
      <c r="T1946">
        <v>0.2</v>
      </c>
      <c r="U1946" s="5">
        <v>26.391200000000001</v>
      </c>
      <c r="V1946" s="22">
        <f>Sales[[#This Row],[Profit]]/Sales[[#This Row],[Sales]]</f>
        <v>0.27500000000000002</v>
      </c>
    </row>
    <row r="1947" spans="1:22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 s="5">
        <v>10.368000000000002</v>
      </c>
      <c r="S1947">
        <v>2</v>
      </c>
      <c r="T1947">
        <v>0.2</v>
      </c>
      <c r="U1947" s="5">
        <v>3.6288</v>
      </c>
      <c r="V1947" s="22">
        <f>Sales[[#This Row],[Profit]]/Sales[[#This Row],[Sales]]</f>
        <v>0.34999999999999992</v>
      </c>
    </row>
    <row r="1948" spans="1:22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 s="5">
        <v>23.1</v>
      </c>
      <c r="S1948">
        <v>2</v>
      </c>
      <c r="T1948">
        <v>0</v>
      </c>
      <c r="U1948" s="5">
        <v>6.468</v>
      </c>
      <c r="V1948" s="22">
        <f>Sales[[#This Row],[Profit]]/Sales[[#This Row],[Sales]]</f>
        <v>0.27999999999999997</v>
      </c>
    </row>
    <row r="1949" spans="1:22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 s="5">
        <v>11.54</v>
      </c>
      <c r="S1949">
        <v>2</v>
      </c>
      <c r="T1949">
        <v>0</v>
      </c>
      <c r="U1949" s="5">
        <v>3.4619999999999997</v>
      </c>
      <c r="V1949" s="22">
        <f>Sales[[#This Row],[Profit]]/Sales[[#This Row],[Sales]]</f>
        <v>0.3</v>
      </c>
    </row>
    <row r="1950" spans="1:22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 s="5">
        <v>254.52599999999998</v>
      </c>
      <c r="S1950">
        <v>1</v>
      </c>
      <c r="T1950">
        <v>0.4</v>
      </c>
      <c r="U1950" s="5">
        <v>-93.3262</v>
      </c>
      <c r="V1950" s="22">
        <f>Sales[[#This Row],[Profit]]/Sales[[#This Row],[Sales]]</f>
        <v>-0.3666666666666667</v>
      </c>
    </row>
    <row r="1951" spans="1:22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 s="5">
        <v>12.98</v>
      </c>
      <c r="S1951">
        <v>1</v>
      </c>
      <c r="T1951">
        <v>0</v>
      </c>
      <c r="U1951" s="5">
        <v>3.7641999999999989</v>
      </c>
      <c r="V1951" s="22">
        <f>Sales[[#This Row],[Profit]]/Sales[[#This Row],[Sales]]</f>
        <v>0.28999999999999992</v>
      </c>
    </row>
    <row r="1952" spans="1:22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 s="5">
        <v>26.432000000000002</v>
      </c>
      <c r="S1952">
        <v>8</v>
      </c>
      <c r="T1952">
        <v>0.2</v>
      </c>
      <c r="U1952" s="5">
        <v>8.9207999999999998</v>
      </c>
      <c r="V1952" s="22">
        <f>Sales[[#This Row],[Profit]]/Sales[[#This Row],[Sales]]</f>
        <v>0.33749999999999997</v>
      </c>
    </row>
    <row r="1953" spans="1:22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 s="5">
        <v>197.96999999999997</v>
      </c>
      <c r="S1953">
        <v>3</v>
      </c>
      <c r="T1953">
        <v>0</v>
      </c>
      <c r="U1953" s="5">
        <v>57.41129999999999</v>
      </c>
      <c r="V1953" s="22">
        <f>Sales[[#This Row],[Profit]]/Sales[[#This Row],[Sales]]</f>
        <v>0.28999999999999998</v>
      </c>
    </row>
    <row r="1954" spans="1:22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 s="5">
        <v>18.899999999999999</v>
      </c>
      <c r="S1954">
        <v>6</v>
      </c>
      <c r="T1954">
        <v>0</v>
      </c>
      <c r="U1954" s="5">
        <v>9.0719999999999992</v>
      </c>
      <c r="V1954" s="22">
        <f>Sales[[#This Row],[Profit]]/Sales[[#This Row],[Sales]]</f>
        <v>0.48</v>
      </c>
    </row>
    <row r="1955" spans="1:22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 s="5">
        <v>1282.4100000000001</v>
      </c>
      <c r="S1955">
        <v>5</v>
      </c>
      <c r="T1955">
        <v>0.1</v>
      </c>
      <c r="U1955" s="5">
        <v>213.73500000000001</v>
      </c>
      <c r="V1955" s="22">
        <f>Sales[[#This Row],[Profit]]/Sales[[#This Row],[Sales]]</f>
        <v>0.16666666666666666</v>
      </c>
    </row>
    <row r="1956" spans="1:22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 s="5">
        <v>4.92</v>
      </c>
      <c r="S1956">
        <v>3</v>
      </c>
      <c r="T1956">
        <v>0</v>
      </c>
      <c r="U1956" s="5">
        <v>2.2139999999999995</v>
      </c>
      <c r="V1956" s="22">
        <f>Sales[[#This Row],[Profit]]/Sales[[#This Row],[Sales]]</f>
        <v>0.4499999999999999</v>
      </c>
    </row>
    <row r="1957" spans="1:22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 s="5">
        <v>238</v>
      </c>
      <c r="S1957">
        <v>2</v>
      </c>
      <c r="T1957">
        <v>0</v>
      </c>
      <c r="U1957" s="5">
        <v>38.080000000000013</v>
      </c>
      <c r="V1957" s="22">
        <f>Sales[[#This Row],[Profit]]/Sales[[#This Row],[Sales]]</f>
        <v>0.16000000000000006</v>
      </c>
    </row>
    <row r="1958" spans="1:22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 s="5">
        <v>167.97</v>
      </c>
      <c r="S1958">
        <v>3</v>
      </c>
      <c r="T1958">
        <v>0</v>
      </c>
      <c r="U1958" s="5">
        <v>40.31280000000001</v>
      </c>
      <c r="V1958" s="22">
        <f>Sales[[#This Row],[Profit]]/Sales[[#This Row],[Sales]]</f>
        <v>0.24000000000000007</v>
      </c>
    </row>
    <row r="1959" spans="1:22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 s="5">
        <v>17.12</v>
      </c>
      <c r="S1959">
        <v>4</v>
      </c>
      <c r="T1959">
        <v>0</v>
      </c>
      <c r="U1959" s="5">
        <v>7.7039999999999988</v>
      </c>
      <c r="V1959" s="22">
        <f>Sales[[#This Row],[Profit]]/Sales[[#This Row],[Sales]]</f>
        <v>0.4499999999999999</v>
      </c>
    </row>
    <row r="1960" spans="1:22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 s="5">
        <v>16.200000000000003</v>
      </c>
      <c r="S1960">
        <v>3</v>
      </c>
      <c r="T1960">
        <v>0</v>
      </c>
      <c r="U1960" s="5">
        <v>7.7759999999999998</v>
      </c>
      <c r="V1960" s="22">
        <f>Sales[[#This Row],[Profit]]/Sales[[#This Row],[Sales]]</f>
        <v>0.47999999999999993</v>
      </c>
    </row>
    <row r="1961" spans="1:22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 s="5">
        <v>33.99</v>
      </c>
      <c r="S1961">
        <v>3</v>
      </c>
      <c r="T1961">
        <v>0</v>
      </c>
      <c r="U1961" s="5">
        <v>14.615700000000004</v>
      </c>
      <c r="V1961" s="22">
        <f>Sales[[#This Row],[Profit]]/Sales[[#This Row],[Sales]]</f>
        <v>0.4300000000000001</v>
      </c>
    </row>
    <row r="1962" spans="1:22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 s="5">
        <v>296.84999999999997</v>
      </c>
      <c r="S1962">
        <v>5</v>
      </c>
      <c r="T1962">
        <v>0</v>
      </c>
      <c r="U1962" s="5">
        <v>53.432999999999993</v>
      </c>
      <c r="V1962" s="22">
        <f>Sales[[#This Row],[Profit]]/Sales[[#This Row],[Sales]]</f>
        <v>0.18</v>
      </c>
    </row>
    <row r="1963" spans="1:22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 s="5">
        <v>112.80000000000001</v>
      </c>
      <c r="S1963">
        <v>6</v>
      </c>
      <c r="T1963">
        <v>0</v>
      </c>
      <c r="U1963" s="5">
        <v>6.7680000000000007</v>
      </c>
      <c r="V1963" s="22">
        <f>Sales[[#This Row],[Profit]]/Sales[[#This Row],[Sales]]</f>
        <v>0.06</v>
      </c>
    </row>
    <row r="1964" spans="1:22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 s="5">
        <v>13.71</v>
      </c>
      <c r="S1964">
        <v>3</v>
      </c>
      <c r="T1964">
        <v>0</v>
      </c>
      <c r="U1964" s="5">
        <v>6.5808</v>
      </c>
      <c r="V1964" s="22">
        <f>Sales[[#This Row],[Profit]]/Sales[[#This Row],[Sales]]</f>
        <v>0.48</v>
      </c>
    </row>
    <row r="1965" spans="1:22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 s="5">
        <v>24.900000000000002</v>
      </c>
      <c r="S1965">
        <v>5</v>
      </c>
      <c r="T1965">
        <v>0</v>
      </c>
      <c r="U1965" s="5">
        <v>11.703000000000001</v>
      </c>
      <c r="V1965" s="22">
        <f>Sales[[#This Row],[Profit]]/Sales[[#This Row],[Sales]]</f>
        <v>0.47000000000000003</v>
      </c>
    </row>
    <row r="1966" spans="1:22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 s="5">
        <v>286.29000000000002</v>
      </c>
      <c r="S1966">
        <v>3</v>
      </c>
      <c r="T1966">
        <v>0</v>
      </c>
      <c r="U1966" s="5">
        <v>17.177399999999977</v>
      </c>
      <c r="V1966" s="22">
        <f>Sales[[#This Row],[Profit]]/Sales[[#This Row],[Sales]]</f>
        <v>5.9999999999999915E-2</v>
      </c>
    </row>
    <row r="1967" spans="1:22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 s="5">
        <v>24.18</v>
      </c>
      <c r="S1967">
        <v>2</v>
      </c>
      <c r="T1967">
        <v>0</v>
      </c>
      <c r="U1967" s="5">
        <v>7.2539999999999978</v>
      </c>
      <c r="V1967" s="22">
        <f>Sales[[#This Row],[Profit]]/Sales[[#This Row],[Sales]]</f>
        <v>0.29999999999999993</v>
      </c>
    </row>
    <row r="1968" spans="1:22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 s="5">
        <v>281.96999999999997</v>
      </c>
      <c r="S1968">
        <v>3</v>
      </c>
      <c r="T1968">
        <v>0</v>
      </c>
      <c r="U1968" s="5">
        <v>78.951599999999999</v>
      </c>
      <c r="V1968" s="22">
        <f>Sales[[#This Row],[Profit]]/Sales[[#This Row],[Sales]]</f>
        <v>0.28000000000000003</v>
      </c>
    </row>
    <row r="1969" spans="1:22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 s="5">
        <v>69.5</v>
      </c>
      <c r="S1969">
        <v>5</v>
      </c>
      <c r="T1969">
        <v>0</v>
      </c>
      <c r="U1969" s="5">
        <v>20.154999999999994</v>
      </c>
      <c r="V1969" s="22">
        <f>Sales[[#This Row],[Profit]]/Sales[[#This Row],[Sales]]</f>
        <v>0.28999999999999992</v>
      </c>
    </row>
    <row r="1970" spans="1:22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 s="5">
        <v>166.44</v>
      </c>
      <c r="S1970">
        <v>3</v>
      </c>
      <c r="T1970">
        <v>0</v>
      </c>
      <c r="U1970" s="5">
        <v>79.891199999999998</v>
      </c>
      <c r="V1970" s="22">
        <f>Sales[[#This Row],[Profit]]/Sales[[#This Row],[Sales]]</f>
        <v>0.48</v>
      </c>
    </row>
    <row r="1971" spans="1:22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 s="5">
        <v>291.95999999999998</v>
      </c>
      <c r="S1971">
        <v>4</v>
      </c>
      <c r="T1971">
        <v>0</v>
      </c>
      <c r="U1971" s="5">
        <v>102.18599999999998</v>
      </c>
      <c r="V1971" s="22">
        <f>Sales[[#This Row],[Profit]]/Sales[[#This Row],[Sales]]</f>
        <v>0.35</v>
      </c>
    </row>
    <row r="1972" spans="1:22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 s="5">
        <v>6.4080000000000004</v>
      </c>
      <c r="S1972">
        <v>3</v>
      </c>
      <c r="T1972">
        <v>0.2</v>
      </c>
      <c r="U1972" s="5">
        <v>0.64079999999999981</v>
      </c>
      <c r="V1972" s="22">
        <f>Sales[[#This Row],[Profit]]/Sales[[#This Row],[Sales]]</f>
        <v>9.9999999999999964E-2</v>
      </c>
    </row>
    <row r="1973" spans="1:22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 s="5">
        <v>408.74399999999997</v>
      </c>
      <c r="S1973">
        <v>7</v>
      </c>
      <c r="T1973">
        <v>0.2</v>
      </c>
      <c r="U1973" s="5">
        <v>76.639499999999984</v>
      </c>
      <c r="V1973" s="22">
        <f>Sales[[#This Row],[Profit]]/Sales[[#This Row],[Sales]]</f>
        <v>0.18749999999999997</v>
      </c>
    </row>
    <row r="1974" spans="1:22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 s="5">
        <v>5.1039999999999992</v>
      </c>
      <c r="S1974">
        <v>4</v>
      </c>
      <c r="T1974">
        <v>0.8</v>
      </c>
      <c r="U1974" s="5">
        <v>-8.6768000000000018</v>
      </c>
      <c r="V1974" s="22">
        <f>Sales[[#This Row],[Profit]]/Sales[[#This Row],[Sales]]</f>
        <v>-1.7000000000000006</v>
      </c>
    </row>
    <row r="1975" spans="1:22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 s="5">
        <v>2.8960000000000004</v>
      </c>
      <c r="S1975">
        <v>2</v>
      </c>
      <c r="T1975">
        <v>0.2</v>
      </c>
      <c r="U1975" s="5">
        <v>0.4705999999999998</v>
      </c>
      <c r="V1975" s="22">
        <f>Sales[[#This Row],[Profit]]/Sales[[#This Row],[Sales]]</f>
        <v>0.16249999999999992</v>
      </c>
    </row>
    <row r="1976" spans="1:22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 s="5">
        <v>35.016000000000005</v>
      </c>
      <c r="S1976">
        <v>3</v>
      </c>
      <c r="T1976">
        <v>0.2</v>
      </c>
      <c r="U1976" s="5">
        <v>-2.188500000000003</v>
      </c>
      <c r="V1976" s="22">
        <f>Sales[[#This Row],[Profit]]/Sales[[#This Row],[Sales]]</f>
        <v>-6.2500000000000069E-2</v>
      </c>
    </row>
    <row r="1977" spans="1:22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 s="5">
        <v>275.96999999999997</v>
      </c>
      <c r="S1977">
        <v>3</v>
      </c>
      <c r="T1977">
        <v>0</v>
      </c>
      <c r="U1977" s="5">
        <v>11.038799999999981</v>
      </c>
      <c r="V1977" s="22">
        <f>Sales[[#This Row],[Profit]]/Sales[[#This Row],[Sales]]</f>
        <v>3.9999999999999931E-2</v>
      </c>
    </row>
    <row r="1978" spans="1:22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 s="5">
        <v>1394.95</v>
      </c>
      <c r="S1978">
        <v>5</v>
      </c>
      <c r="T1978">
        <v>0</v>
      </c>
      <c r="U1978" s="5">
        <v>362.68699999999995</v>
      </c>
      <c r="V1978" s="22">
        <f>Sales[[#This Row],[Profit]]/Sales[[#This Row],[Sales]]</f>
        <v>0.25999999999999995</v>
      </c>
    </row>
    <row r="1979" spans="1:22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 s="5">
        <v>545.88</v>
      </c>
      <c r="S1979">
        <v>6</v>
      </c>
      <c r="T1979">
        <v>0</v>
      </c>
      <c r="U1979" s="5">
        <v>70.964399999999983</v>
      </c>
      <c r="V1979" s="22">
        <f>Sales[[#This Row],[Profit]]/Sales[[#This Row],[Sales]]</f>
        <v>0.12999999999999998</v>
      </c>
    </row>
    <row r="1980" spans="1:22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 s="5">
        <v>5.2480000000000002</v>
      </c>
      <c r="S1980">
        <v>2</v>
      </c>
      <c r="T1980">
        <v>0.2</v>
      </c>
      <c r="U1980" s="5">
        <v>0.59039999999999915</v>
      </c>
      <c r="V1980" s="22">
        <f>Sales[[#This Row],[Profit]]/Sales[[#This Row],[Sales]]</f>
        <v>0.11249999999999984</v>
      </c>
    </row>
    <row r="1981" spans="1:22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 s="5">
        <v>933.53600000000006</v>
      </c>
      <c r="S1981">
        <v>4</v>
      </c>
      <c r="T1981">
        <v>0.2</v>
      </c>
      <c r="U1981" s="5">
        <v>105.02279999999996</v>
      </c>
      <c r="V1981" s="22">
        <f>Sales[[#This Row],[Profit]]/Sales[[#This Row],[Sales]]</f>
        <v>0.11249999999999995</v>
      </c>
    </row>
    <row r="1982" spans="1:22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 s="5">
        <v>42.975999999999999</v>
      </c>
      <c r="S1982">
        <v>4</v>
      </c>
      <c r="T1982">
        <v>0.2</v>
      </c>
      <c r="U1982" s="5">
        <v>4.2976000000000028</v>
      </c>
      <c r="V1982" s="22">
        <f>Sales[[#This Row],[Profit]]/Sales[[#This Row],[Sales]]</f>
        <v>0.10000000000000006</v>
      </c>
    </row>
    <row r="1983" spans="1:22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 s="5">
        <v>3.76</v>
      </c>
      <c r="S1983">
        <v>2</v>
      </c>
      <c r="T1983">
        <v>0</v>
      </c>
      <c r="U1983" s="5">
        <v>1.8047999999999997</v>
      </c>
      <c r="V1983" s="22">
        <f>Sales[[#This Row],[Profit]]/Sales[[#This Row],[Sales]]</f>
        <v>0.48</v>
      </c>
    </row>
    <row r="1984" spans="1:22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 s="5">
        <v>479.96</v>
      </c>
      <c r="S1984">
        <v>4</v>
      </c>
      <c r="T1984">
        <v>0</v>
      </c>
      <c r="U1984" s="5">
        <v>134.3888</v>
      </c>
      <c r="V1984" s="22">
        <f>Sales[[#This Row],[Profit]]/Sales[[#This Row],[Sales]]</f>
        <v>0.28000000000000003</v>
      </c>
    </row>
    <row r="1985" spans="1:22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 s="5">
        <v>320.88</v>
      </c>
      <c r="S1985">
        <v>6</v>
      </c>
      <c r="T1985">
        <v>0</v>
      </c>
      <c r="U1985" s="5">
        <v>93.055199999999957</v>
      </c>
      <c r="V1985" s="22">
        <f>Sales[[#This Row],[Profit]]/Sales[[#This Row],[Sales]]</f>
        <v>0.28999999999999987</v>
      </c>
    </row>
    <row r="1986" spans="1:22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 s="5">
        <v>23.88</v>
      </c>
      <c r="S1986">
        <v>3</v>
      </c>
      <c r="T1986">
        <v>0</v>
      </c>
      <c r="U1986" s="5">
        <v>10.507200000000001</v>
      </c>
      <c r="V1986" s="22">
        <f>Sales[[#This Row],[Profit]]/Sales[[#This Row],[Sales]]</f>
        <v>0.44000000000000006</v>
      </c>
    </row>
    <row r="1987" spans="1:22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 s="5">
        <v>26.76</v>
      </c>
      <c r="S1987">
        <v>4</v>
      </c>
      <c r="T1987">
        <v>0</v>
      </c>
      <c r="U1987" s="5">
        <v>12.3096</v>
      </c>
      <c r="V1987" s="22">
        <f>Sales[[#This Row],[Profit]]/Sales[[#This Row],[Sales]]</f>
        <v>0.45999999999999996</v>
      </c>
    </row>
    <row r="1988" spans="1:22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 s="5">
        <v>1439.9759999999999</v>
      </c>
      <c r="S1988">
        <v>4</v>
      </c>
      <c r="T1988">
        <v>0.4</v>
      </c>
      <c r="U1988" s="5">
        <v>191.99680000000001</v>
      </c>
      <c r="V1988" s="22">
        <f>Sales[[#This Row],[Profit]]/Sales[[#This Row],[Sales]]</f>
        <v>0.13333333333333336</v>
      </c>
    </row>
    <row r="1989" spans="1:22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 s="5">
        <v>17.22</v>
      </c>
      <c r="S1989">
        <v>3</v>
      </c>
      <c r="T1989">
        <v>0</v>
      </c>
      <c r="U1989" s="5">
        <v>7.9212000000000007</v>
      </c>
      <c r="V1989" s="22">
        <f>Sales[[#This Row],[Profit]]/Sales[[#This Row],[Sales]]</f>
        <v>0.46000000000000008</v>
      </c>
    </row>
    <row r="1990" spans="1:22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 s="5">
        <v>1024.3800000000001</v>
      </c>
      <c r="S1990">
        <v>7</v>
      </c>
      <c r="T1990">
        <v>0</v>
      </c>
      <c r="U1990" s="5">
        <v>215.11979999999994</v>
      </c>
      <c r="V1990" s="22">
        <f>Sales[[#This Row],[Profit]]/Sales[[#This Row],[Sales]]</f>
        <v>0.20999999999999991</v>
      </c>
    </row>
    <row r="1991" spans="1:22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 s="5">
        <v>26.22</v>
      </c>
      <c r="S1991">
        <v>3</v>
      </c>
      <c r="T1991">
        <v>0</v>
      </c>
      <c r="U1991" s="5">
        <v>12.323399999999999</v>
      </c>
      <c r="V1991" s="22">
        <f>Sales[[#This Row],[Profit]]/Sales[[#This Row],[Sales]]</f>
        <v>0.47</v>
      </c>
    </row>
    <row r="1992" spans="1:22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 s="5">
        <v>17.34</v>
      </c>
      <c r="S1992">
        <v>3</v>
      </c>
      <c r="T1992">
        <v>0</v>
      </c>
      <c r="U1992" s="5">
        <v>8.4966000000000008</v>
      </c>
      <c r="V1992" s="22">
        <f>Sales[[#This Row],[Profit]]/Sales[[#This Row],[Sales]]</f>
        <v>0.49000000000000005</v>
      </c>
    </row>
    <row r="1993" spans="1:22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 s="5">
        <v>4.9560000000000004</v>
      </c>
      <c r="S1993">
        <v>4</v>
      </c>
      <c r="T1993">
        <v>0.7</v>
      </c>
      <c r="U1993" s="5">
        <v>-3.7995999999999981</v>
      </c>
      <c r="V1993" s="22">
        <f>Sales[[#This Row],[Profit]]/Sales[[#This Row],[Sales]]</f>
        <v>-0.76666666666666616</v>
      </c>
    </row>
    <row r="1994" spans="1:22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 s="5">
        <v>71.040000000000006</v>
      </c>
      <c r="S1994">
        <v>6</v>
      </c>
      <c r="T1994">
        <v>0.2</v>
      </c>
      <c r="U1994" s="5">
        <v>26.640000000000004</v>
      </c>
      <c r="V1994" s="22">
        <f>Sales[[#This Row],[Profit]]/Sales[[#This Row],[Sales]]</f>
        <v>0.375</v>
      </c>
    </row>
    <row r="1995" spans="1:22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 s="5">
        <v>5.3440000000000003</v>
      </c>
      <c r="S1995">
        <v>2</v>
      </c>
      <c r="T1995">
        <v>0.2</v>
      </c>
      <c r="U1995" s="5">
        <v>0.73479999999999923</v>
      </c>
      <c r="V1995" s="22">
        <f>Sales[[#This Row],[Profit]]/Sales[[#This Row],[Sales]]</f>
        <v>0.13749999999999984</v>
      </c>
    </row>
    <row r="1996" spans="1:22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 s="5">
        <v>11.304</v>
      </c>
      <c r="S1996">
        <v>3</v>
      </c>
      <c r="T1996">
        <v>0.2</v>
      </c>
      <c r="U1996" s="5">
        <v>-2.1194999999999999</v>
      </c>
      <c r="V1996" s="22">
        <f>Sales[[#This Row],[Profit]]/Sales[[#This Row],[Sales]]</f>
        <v>-0.1875</v>
      </c>
    </row>
    <row r="1997" spans="1:22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 s="5">
        <v>294.61999999999995</v>
      </c>
      <c r="S1997">
        <v>5</v>
      </c>
      <c r="T1997">
        <v>0.8</v>
      </c>
      <c r="U1997" s="5">
        <v>-766.01199999999994</v>
      </c>
      <c r="V1997" s="22">
        <f>Sales[[#This Row],[Profit]]/Sales[[#This Row],[Sales]]</f>
        <v>-2.6</v>
      </c>
    </row>
    <row r="1998" spans="1:22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 s="5">
        <v>8.7520000000000007</v>
      </c>
      <c r="S1998">
        <v>4</v>
      </c>
      <c r="T1998">
        <v>0.6</v>
      </c>
      <c r="U1998" s="5">
        <v>-3.719599999999998</v>
      </c>
      <c r="V1998" s="22">
        <f>Sales[[#This Row],[Profit]]/Sales[[#This Row],[Sales]]</f>
        <v>-0.42499999999999977</v>
      </c>
    </row>
    <row r="1999" spans="1:22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 s="5">
        <v>15</v>
      </c>
      <c r="S1999">
        <v>4</v>
      </c>
      <c r="T1999">
        <v>0</v>
      </c>
      <c r="U1999" s="5">
        <v>7.1999999999999993</v>
      </c>
      <c r="V1999" s="22">
        <f>Sales[[#This Row],[Profit]]/Sales[[#This Row],[Sales]]</f>
        <v>0.47999999999999993</v>
      </c>
    </row>
    <row r="2000" spans="1:22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 s="5">
        <v>161.61000000000001</v>
      </c>
      <c r="S2000">
        <v>1</v>
      </c>
      <c r="T2000">
        <v>0</v>
      </c>
      <c r="U2000" s="5">
        <v>42.018600000000006</v>
      </c>
      <c r="V2000" s="22">
        <f>Sales[[#This Row],[Profit]]/Sales[[#This Row],[Sales]]</f>
        <v>0.26</v>
      </c>
    </row>
    <row r="2001" spans="1:22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 s="5">
        <v>144.94999999999999</v>
      </c>
      <c r="S2001">
        <v>5</v>
      </c>
      <c r="T2001">
        <v>0</v>
      </c>
      <c r="U2001" s="5">
        <v>42.035499999999985</v>
      </c>
      <c r="V2001" s="22">
        <f>Sales[[#This Row],[Profit]]/Sales[[#This Row],[Sales]]</f>
        <v>0.28999999999999992</v>
      </c>
    </row>
    <row r="2002" spans="1:22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 s="5">
        <v>199.95000000000002</v>
      </c>
      <c r="S2002">
        <v>5</v>
      </c>
      <c r="T2002">
        <v>0</v>
      </c>
      <c r="U2002" s="5">
        <v>21.994499999999988</v>
      </c>
      <c r="V2002" s="22">
        <f>Sales[[#This Row],[Profit]]/Sales[[#This Row],[Sales]]</f>
        <v>0.10999999999999993</v>
      </c>
    </row>
    <row r="2003" spans="1:22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 s="5">
        <v>41.86</v>
      </c>
      <c r="S2003">
        <v>7</v>
      </c>
      <c r="T2003">
        <v>0</v>
      </c>
      <c r="U2003" s="5">
        <v>14.232399999999998</v>
      </c>
      <c r="V2003" s="22">
        <f>Sales[[#This Row],[Profit]]/Sales[[#This Row],[Sales]]</f>
        <v>0.33999999999999997</v>
      </c>
    </row>
    <row r="2004" spans="1:22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 s="5">
        <v>95.94</v>
      </c>
      <c r="S2004">
        <v>3</v>
      </c>
      <c r="T2004">
        <v>0</v>
      </c>
      <c r="U2004" s="5">
        <v>9.5940000000000012</v>
      </c>
      <c r="V2004" s="22">
        <f>Sales[[#This Row],[Profit]]/Sales[[#This Row],[Sales]]</f>
        <v>0.10000000000000002</v>
      </c>
    </row>
    <row r="2005" spans="1:22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 s="5">
        <v>304.45</v>
      </c>
      <c r="S2005">
        <v>5</v>
      </c>
      <c r="T2005">
        <v>0</v>
      </c>
      <c r="U2005" s="5">
        <v>76.112499999999983</v>
      </c>
      <c r="V2005" s="22">
        <f>Sales[[#This Row],[Profit]]/Sales[[#This Row],[Sales]]</f>
        <v>0.24999999999999994</v>
      </c>
    </row>
    <row r="2006" spans="1:22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 s="5">
        <v>11.363999999999997</v>
      </c>
      <c r="S2006">
        <v>3</v>
      </c>
      <c r="T2006">
        <v>0.8</v>
      </c>
      <c r="U2006" s="5">
        <v>-17.045999999999999</v>
      </c>
      <c r="V2006" s="22">
        <f>Sales[[#This Row],[Profit]]/Sales[[#This Row],[Sales]]</f>
        <v>-1.5000000000000002</v>
      </c>
    </row>
    <row r="2007" spans="1:22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 s="5">
        <v>29.68</v>
      </c>
      <c r="S2007">
        <v>7</v>
      </c>
      <c r="T2007">
        <v>0</v>
      </c>
      <c r="U2007" s="5">
        <v>11.575199999999999</v>
      </c>
      <c r="V2007" s="22">
        <f>Sales[[#This Row],[Profit]]/Sales[[#This Row],[Sales]]</f>
        <v>0.38999999999999996</v>
      </c>
    </row>
    <row r="2008" spans="1:22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 s="5">
        <v>47.53</v>
      </c>
      <c r="S2008">
        <v>7</v>
      </c>
      <c r="T2008">
        <v>0</v>
      </c>
      <c r="U2008" s="5">
        <v>16.160200000000003</v>
      </c>
      <c r="V2008" s="22">
        <f>Sales[[#This Row],[Profit]]/Sales[[#This Row],[Sales]]</f>
        <v>0.34000000000000008</v>
      </c>
    </row>
    <row r="2009" spans="1:22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 s="5">
        <v>183.37199999999999</v>
      </c>
      <c r="S2009">
        <v>2</v>
      </c>
      <c r="T2009">
        <v>0.3</v>
      </c>
      <c r="U2009" s="5">
        <v>-36.674399999999991</v>
      </c>
      <c r="V2009" s="22">
        <f>Sales[[#This Row],[Profit]]/Sales[[#This Row],[Sales]]</f>
        <v>-0.19999999999999996</v>
      </c>
    </row>
    <row r="2010" spans="1:22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 s="5">
        <v>4.2240000000000002</v>
      </c>
      <c r="S2010">
        <v>3</v>
      </c>
      <c r="T2010">
        <v>0.2</v>
      </c>
      <c r="U2010" s="5">
        <v>0.47519999999999984</v>
      </c>
      <c r="V2010" s="22">
        <f>Sales[[#This Row],[Profit]]/Sales[[#This Row],[Sales]]</f>
        <v>0.11249999999999996</v>
      </c>
    </row>
    <row r="2011" spans="1:22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 s="5">
        <v>333.05600000000004</v>
      </c>
      <c r="S2011">
        <v>2</v>
      </c>
      <c r="T2011">
        <v>0.2</v>
      </c>
      <c r="U2011" s="5">
        <v>29.142400000000009</v>
      </c>
      <c r="V2011" s="22">
        <f>Sales[[#This Row],[Profit]]/Sales[[#This Row],[Sales]]</f>
        <v>8.7500000000000022E-2</v>
      </c>
    </row>
    <row r="2012" spans="1:22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 s="5">
        <v>24.896000000000001</v>
      </c>
      <c r="S2012">
        <v>4</v>
      </c>
      <c r="T2012">
        <v>0.2</v>
      </c>
      <c r="U2012" s="5">
        <v>7.7799999999999976</v>
      </c>
      <c r="V2012" s="22">
        <f>Sales[[#This Row],[Profit]]/Sales[[#This Row],[Sales]]</f>
        <v>0.31249999999999989</v>
      </c>
    </row>
    <row r="2013" spans="1:22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 s="5">
        <v>159.98400000000001</v>
      </c>
      <c r="S2013">
        <v>2</v>
      </c>
      <c r="T2013">
        <v>0.2</v>
      </c>
      <c r="U2013" s="5">
        <v>35.996400000000001</v>
      </c>
      <c r="V2013" s="22">
        <f>Sales[[#This Row],[Profit]]/Sales[[#This Row],[Sales]]</f>
        <v>0.22500000000000001</v>
      </c>
    </row>
    <row r="2014" spans="1:22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 s="5">
        <v>46.344000000000001</v>
      </c>
      <c r="S2014">
        <v>3</v>
      </c>
      <c r="T2014">
        <v>0.2</v>
      </c>
      <c r="U2014" s="5">
        <v>4.6344000000000012</v>
      </c>
      <c r="V2014" s="22">
        <f>Sales[[#This Row],[Profit]]/Sales[[#This Row],[Sales]]</f>
        <v>0.10000000000000002</v>
      </c>
    </row>
    <row r="2015" spans="1:22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 s="5">
        <v>350.98</v>
      </c>
      <c r="S2015">
        <v>1</v>
      </c>
      <c r="T2015">
        <v>0</v>
      </c>
      <c r="U2015" s="5">
        <v>84.23520000000002</v>
      </c>
      <c r="V2015" s="22">
        <f>Sales[[#This Row],[Profit]]/Sales[[#This Row],[Sales]]</f>
        <v>0.24000000000000005</v>
      </c>
    </row>
    <row r="2016" spans="1:22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 s="5">
        <v>13.08</v>
      </c>
      <c r="S2016">
        <v>2</v>
      </c>
      <c r="T2016">
        <v>0</v>
      </c>
      <c r="U2016" s="5">
        <v>6.0167999999999999</v>
      </c>
      <c r="V2016" s="22">
        <f>Sales[[#This Row],[Profit]]/Sales[[#This Row],[Sales]]</f>
        <v>0.45999999999999996</v>
      </c>
    </row>
    <row r="2017" spans="1:22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 s="5">
        <v>900.08</v>
      </c>
      <c r="S2017">
        <v>4</v>
      </c>
      <c r="T2017">
        <v>0</v>
      </c>
      <c r="U2017" s="5">
        <v>117.0104</v>
      </c>
      <c r="V2017" s="22">
        <f>Sales[[#This Row],[Profit]]/Sales[[#This Row],[Sales]]</f>
        <v>0.13</v>
      </c>
    </row>
    <row r="2018" spans="1:22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 s="5">
        <v>17.568000000000001</v>
      </c>
      <c r="S2018">
        <v>2</v>
      </c>
      <c r="T2018">
        <v>0.2</v>
      </c>
      <c r="U2018" s="5">
        <v>6.3684000000000003</v>
      </c>
      <c r="V2018" s="22">
        <f>Sales[[#This Row],[Profit]]/Sales[[#This Row],[Sales]]</f>
        <v>0.36249999999999999</v>
      </c>
    </row>
    <row r="2019" spans="1:22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 s="5">
        <v>14.62</v>
      </c>
      <c r="S2019">
        <v>2</v>
      </c>
      <c r="T2019">
        <v>0</v>
      </c>
      <c r="U2019" s="5">
        <v>6.8713999999999995</v>
      </c>
      <c r="V2019" s="22">
        <f>Sales[[#This Row],[Profit]]/Sales[[#This Row],[Sales]]</f>
        <v>0.47</v>
      </c>
    </row>
    <row r="2020" spans="1:22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 s="5">
        <v>33.36</v>
      </c>
      <c r="S2020">
        <v>4</v>
      </c>
      <c r="T2020">
        <v>0</v>
      </c>
      <c r="U2020" s="5">
        <v>8.6736000000000004</v>
      </c>
      <c r="V2020" s="22">
        <f>Sales[[#This Row],[Profit]]/Sales[[#This Row],[Sales]]</f>
        <v>0.26</v>
      </c>
    </row>
    <row r="2021" spans="1:22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 s="5">
        <v>40.14</v>
      </c>
      <c r="S2021">
        <v>6</v>
      </c>
      <c r="T2021">
        <v>0</v>
      </c>
      <c r="U2021" s="5">
        <v>19.668600000000001</v>
      </c>
      <c r="V2021" s="22">
        <f>Sales[[#This Row],[Profit]]/Sales[[#This Row],[Sales]]</f>
        <v>0.49000000000000005</v>
      </c>
    </row>
    <row r="2022" spans="1:22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 s="5">
        <v>1606.23</v>
      </c>
      <c r="S2022">
        <v>9</v>
      </c>
      <c r="T2022">
        <v>0</v>
      </c>
      <c r="U2022" s="5">
        <v>481.86899999999986</v>
      </c>
      <c r="V2022" s="22">
        <f>Sales[[#This Row],[Profit]]/Sales[[#This Row],[Sales]]</f>
        <v>0.29999999999999993</v>
      </c>
    </row>
    <row r="2023" spans="1:22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 s="5">
        <v>17.04</v>
      </c>
      <c r="S2023">
        <v>3</v>
      </c>
      <c r="T2023">
        <v>0</v>
      </c>
      <c r="U2023" s="5">
        <v>7.6679999999999993</v>
      </c>
      <c r="V2023" s="22">
        <f>Sales[[#This Row],[Profit]]/Sales[[#This Row],[Sales]]</f>
        <v>0.44999999999999996</v>
      </c>
    </row>
    <row r="2024" spans="1:22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 s="5">
        <v>49.53</v>
      </c>
      <c r="S2024">
        <v>3</v>
      </c>
      <c r="T2024">
        <v>0</v>
      </c>
      <c r="U2024" s="5">
        <v>23.774400000000004</v>
      </c>
      <c r="V2024" s="22">
        <f>Sales[[#This Row],[Profit]]/Sales[[#This Row],[Sales]]</f>
        <v>0.48000000000000004</v>
      </c>
    </row>
    <row r="2025" spans="1:22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 s="5">
        <v>872.32</v>
      </c>
      <c r="S2025">
        <v>4</v>
      </c>
      <c r="T2025">
        <v>0</v>
      </c>
      <c r="U2025" s="5">
        <v>244.24959999999999</v>
      </c>
      <c r="V2025" s="22">
        <f>Sales[[#This Row],[Profit]]/Sales[[#This Row],[Sales]]</f>
        <v>0.27999999999999997</v>
      </c>
    </row>
    <row r="2026" spans="1:22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 s="5">
        <v>239.12000000000003</v>
      </c>
      <c r="S2026">
        <v>5</v>
      </c>
      <c r="T2026">
        <v>0.2</v>
      </c>
      <c r="U2026" s="5">
        <v>77.71399999999997</v>
      </c>
      <c r="V2026" s="22">
        <f>Sales[[#This Row],[Profit]]/Sales[[#This Row],[Sales]]</f>
        <v>0.32499999999999984</v>
      </c>
    </row>
    <row r="2027" spans="1:22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 s="5">
        <v>141.96</v>
      </c>
      <c r="S2027">
        <v>2</v>
      </c>
      <c r="T2027">
        <v>0</v>
      </c>
      <c r="U2027" s="5">
        <v>39.748800000000003</v>
      </c>
      <c r="V2027" s="22">
        <f>Sales[[#This Row],[Profit]]/Sales[[#This Row],[Sales]]</f>
        <v>0.28000000000000003</v>
      </c>
    </row>
    <row r="2028" spans="1:22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 s="5">
        <v>33.024000000000001</v>
      </c>
      <c r="S2028">
        <v>2</v>
      </c>
      <c r="T2028">
        <v>0.2</v>
      </c>
      <c r="U2028" s="5">
        <v>11.558399999999999</v>
      </c>
      <c r="V2028" s="22">
        <f>Sales[[#This Row],[Profit]]/Sales[[#This Row],[Sales]]</f>
        <v>0.35</v>
      </c>
    </row>
    <row r="2029" spans="1:22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 s="5">
        <v>67.13600000000001</v>
      </c>
      <c r="S2029">
        <v>4</v>
      </c>
      <c r="T2029">
        <v>0.2</v>
      </c>
      <c r="U2029" s="5">
        <v>23.497599999999995</v>
      </c>
      <c r="V2029" s="22">
        <f>Sales[[#This Row],[Profit]]/Sales[[#This Row],[Sales]]</f>
        <v>0.34999999999999987</v>
      </c>
    </row>
    <row r="2030" spans="1:22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 s="5">
        <v>14.73</v>
      </c>
      <c r="S2030">
        <v>3</v>
      </c>
      <c r="T2030">
        <v>0</v>
      </c>
      <c r="U2030" s="5">
        <v>6.9230999999999998</v>
      </c>
      <c r="V2030" s="22">
        <f>Sales[[#This Row],[Profit]]/Sales[[#This Row],[Sales]]</f>
        <v>0.47</v>
      </c>
    </row>
    <row r="2031" spans="1:22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 s="5">
        <v>104.9</v>
      </c>
      <c r="S2031">
        <v>5</v>
      </c>
      <c r="T2031">
        <v>0</v>
      </c>
      <c r="U2031" s="5">
        <v>25.175999999999998</v>
      </c>
      <c r="V2031" s="22">
        <f>Sales[[#This Row],[Profit]]/Sales[[#This Row],[Sales]]</f>
        <v>0.23999999999999996</v>
      </c>
    </row>
    <row r="2032" spans="1:22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 s="5">
        <v>61.04</v>
      </c>
      <c r="S2032">
        <v>4</v>
      </c>
      <c r="T2032">
        <v>0</v>
      </c>
      <c r="U2032" s="5">
        <v>30.52</v>
      </c>
      <c r="V2032" s="22">
        <f>Sales[[#This Row],[Profit]]/Sales[[#This Row],[Sales]]</f>
        <v>0.5</v>
      </c>
    </row>
    <row r="2033" spans="1:22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 s="5">
        <v>10.95</v>
      </c>
      <c r="S2033">
        <v>3</v>
      </c>
      <c r="T2033">
        <v>0</v>
      </c>
      <c r="U2033" s="5">
        <v>5.1464999999999996</v>
      </c>
      <c r="V2033" s="22">
        <f>Sales[[#This Row],[Profit]]/Sales[[#This Row],[Sales]]</f>
        <v>0.47</v>
      </c>
    </row>
    <row r="2034" spans="1:22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 s="5">
        <v>9.3920000000000012</v>
      </c>
      <c r="S2034">
        <v>2</v>
      </c>
      <c r="T2034">
        <v>0.2</v>
      </c>
      <c r="U2034" s="5">
        <v>3.2871999999999999</v>
      </c>
      <c r="V2034" s="22">
        <f>Sales[[#This Row],[Profit]]/Sales[[#This Row],[Sales]]</f>
        <v>0.34999999999999992</v>
      </c>
    </row>
    <row r="2035" spans="1:22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 s="5">
        <v>9.3280000000000012</v>
      </c>
      <c r="S2035">
        <v>1</v>
      </c>
      <c r="T2035">
        <v>0.2</v>
      </c>
      <c r="U2035" s="5">
        <v>0.8162000000000007</v>
      </c>
      <c r="V2035" s="22">
        <f>Sales[[#This Row],[Profit]]/Sales[[#This Row],[Sales]]</f>
        <v>8.7500000000000064E-2</v>
      </c>
    </row>
    <row r="2036" spans="1:22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 s="5">
        <v>8.26</v>
      </c>
      <c r="S2036">
        <v>2</v>
      </c>
      <c r="T2036">
        <v>0</v>
      </c>
      <c r="U2036" s="5">
        <v>3.8822000000000001</v>
      </c>
      <c r="V2036" s="22">
        <f>Sales[[#This Row],[Profit]]/Sales[[#This Row],[Sales]]</f>
        <v>0.47000000000000003</v>
      </c>
    </row>
    <row r="2037" spans="1:22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 s="5">
        <v>269.96999999999997</v>
      </c>
      <c r="S2037">
        <v>3</v>
      </c>
      <c r="T2037">
        <v>0</v>
      </c>
      <c r="U2037" s="5">
        <v>51.294299999999964</v>
      </c>
      <c r="V2037" s="22">
        <f>Sales[[#This Row],[Profit]]/Sales[[#This Row],[Sales]]</f>
        <v>0.18999999999999989</v>
      </c>
    </row>
    <row r="2038" spans="1:22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 s="5">
        <v>29.04</v>
      </c>
      <c r="S2038">
        <v>3</v>
      </c>
      <c r="T2038">
        <v>0</v>
      </c>
      <c r="U2038" s="5">
        <v>13.9392</v>
      </c>
      <c r="V2038" s="22">
        <f>Sales[[#This Row],[Profit]]/Sales[[#This Row],[Sales]]</f>
        <v>0.48</v>
      </c>
    </row>
    <row r="2039" spans="1:22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 s="5">
        <v>14.62</v>
      </c>
      <c r="S2039">
        <v>2</v>
      </c>
      <c r="T2039">
        <v>0</v>
      </c>
      <c r="U2039" s="5">
        <v>6.8713999999999995</v>
      </c>
      <c r="V2039" s="22">
        <f>Sales[[#This Row],[Profit]]/Sales[[#This Row],[Sales]]</f>
        <v>0.47</v>
      </c>
    </row>
    <row r="2040" spans="1:22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 s="5">
        <v>11.952000000000002</v>
      </c>
      <c r="S2040">
        <v>3</v>
      </c>
      <c r="T2040">
        <v>0.2</v>
      </c>
      <c r="U2040" s="5">
        <v>4.3326000000000002</v>
      </c>
      <c r="V2040" s="22">
        <f>Sales[[#This Row],[Profit]]/Sales[[#This Row],[Sales]]</f>
        <v>0.36249999999999999</v>
      </c>
    </row>
    <row r="2041" spans="1:22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 s="5">
        <v>4.5360000000000014</v>
      </c>
      <c r="S2041">
        <v>7</v>
      </c>
      <c r="T2041">
        <v>0.7</v>
      </c>
      <c r="U2041" s="5">
        <v>-3.3263999999999996</v>
      </c>
      <c r="V2041" s="22">
        <f>Sales[[#This Row],[Profit]]/Sales[[#This Row],[Sales]]</f>
        <v>-0.73333333333333306</v>
      </c>
    </row>
    <row r="2042" spans="1:22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 s="5">
        <v>9.1560000000000006</v>
      </c>
      <c r="S2042">
        <v>2</v>
      </c>
      <c r="T2042">
        <v>0.7</v>
      </c>
      <c r="U2042" s="5">
        <v>-6.1039999999999974</v>
      </c>
      <c r="V2042" s="22">
        <f>Sales[[#This Row],[Profit]]/Sales[[#This Row],[Sales]]</f>
        <v>-0.6666666666666663</v>
      </c>
    </row>
    <row r="2043" spans="1:22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 s="5">
        <v>75.36</v>
      </c>
      <c r="S2043">
        <v>5</v>
      </c>
      <c r="T2043">
        <v>0.2</v>
      </c>
      <c r="U2043" s="5">
        <v>20.724000000000007</v>
      </c>
      <c r="V2043" s="22">
        <f>Sales[[#This Row],[Profit]]/Sales[[#This Row],[Sales]]</f>
        <v>0.27500000000000008</v>
      </c>
    </row>
    <row r="2044" spans="1:22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 s="5">
        <v>57.504000000000005</v>
      </c>
      <c r="S2044">
        <v>6</v>
      </c>
      <c r="T2044">
        <v>0.2</v>
      </c>
      <c r="U2044" s="5">
        <v>20.1264</v>
      </c>
      <c r="V2044" s="22">
        <f>Sales[[#This Row],[Profit]]/Sales[[#This Row],[Sales]]</f>
        <v>0.35</v>
      </c>
    </row>
    <row r="2045" spans="1:22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 s="5">
        <v>38.864000000000004</v>
      </c>
      <c r="S2045">
        <v>7</v>
      </c>
      <c r="T2045">
        <v>0.2</v>
      </c>
      <c r="U2045" s="5">
        <v>7.7728000000000002</v>
      </c>
      <c r="V2045" s="22">
        <f>Sales[[#This Row],[Profit]]/Sales[[#This Row],[Sales]]</f>
        <v>0.19999999999999998</v>
      </c>
    </row>
    <row r="2046" spans="1:22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 s="5">
        <v>15.552000000000003</v>
      </c>
      <c r="S2046">
        <v>3</v>
      </c>
      <c r="T2046">
        <v>0.2</v>
      </c>
      <c r="U2046" s="5">
        <v>5.4432</v>
      </c>
      <c r="V2046" s="22">
        <f>Sales[[#This Row],[Profit]]/Sales[[#This Row],[Sales]]</f>
        <v>0.34999999999999992</v>
      </c>
    </row>
    <row r="2047" spans="1:22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 s="5">
        <v>162.63999999999999</v>
      </c>
      <c r="S2047">
        <v>2</v>
      </c>
      <c r="T2047">
        <v>0</v>
      </c>
      <c r="U2047" s="5">
        <v>45.539199999999994</v>
      </c>
      <c r="V2047" s="22">
        <f>Sales[[#This Row],[Profit]]/Sales[[#This Row],[Sales]]</f>
        <v>0.27999999999999997</v>
      </c>
    </row>
    <row r="2048" spans="1:22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 s="5">
        <v>597</v>
      </c>
      <c r="S2048">
        <v>3</v>
      </c>
      <c r="T2048">
        <v>0</v>
      </c>
      <c r="U2048" s="5">
        <v>280.59000000000003</v>
      </c>
      <c r="V2048" s="22">
        <f>Sales[[#This Row],[Profit]]/Sales[[#This Row],[Sales]]</f>
        <v>0.47000000000000003</v>
      </c>
    </row>
    <row r="2049" spans="1:22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 s="5">
        <v>55.48</v>
      </c>
      <c r="S2049">
        <v>1</v>
      </c>
      <c r="T2049">
        <v>0</v>
      </c>
      <c r="U2049" s="5">
        <v>26.630399999999998</v>
      </c>
      <c r="V2049" s="22">
        <f>Sales[[#This Row],[Profit]]/Sales[[#This Row],[Sales]]</f>
        <v>0.48</v>
      </c>
    </row>
    <row r="2050" spans="1:22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 s="5">
        <v>289.80000000000007</v>
      </c>
      <c r="S2050">
        <v>7</v>
      </c>
      <c r="T2050">
        <v>0.2</v>
      </c>
      <c r="U2050" s="5">
        <v>36.224999999999966</v>
      </c>
      <c r="V2050" s="22">
        <f>Sales[[#This Row],[Profit]]/Sales[[#This Row],[Sales]]</f>
        <v>0.12499999999999985</v>
      </c>
    </row>
    <row r="2051" spans="1:22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 s="5">
        <v>2.5020000000000002</v>
      </c>
      <c r="S2051">
        <v>3</v>
      </c>
      <c r="T2051">
        <v>0.7</v>
      </c>
      <c r="U2051" s="5">
        <v>-2.0015999999999998</v>
      </c>
      <c r="V2051" s="22">
        <f>Sales[[#This Row],[Profit]]/Sales[[#This Row],[Sales]]</f>
        <v>-0.79999999999999982</v>
      </c>
    </row>
    <row r="2052" spans="1:22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 s="5">
        <v>6.4800000000000013</v>
      </c>
      <c r="S2052">
        <v>4</v>
      </c>
      <c r="T2052">
        <v>0.7</v>
      </c>
      <c r="U2052" s="5">
        <v>-4.7519999999999989</v>
      </c>
      <c r="V2052" s="22">
        <f>Sales[[#This Row],[Profit]]/Sales[[#This Row],[Sales]]</f>
        <v>-0.73333333333333306</v>
      </c>
    </row>
    <row r="2053" spans="1:22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 s="5">
        <v>341.48799999999994</v>
      </c>
      <c r="S2053">
        <v>8</v>
      </c>
      <c r="T2053">
        <v>0.3</v>
      </c>
      <c r="U2053" s="5">
        <v>-73.175999999999988</v>
      </c>
      <c r="V2053" s="22">
        <f>Sales[[#This Row],[Profit]]/Sales[[#This Row],[Sales]]</f>
        <v>-0.21428571428571427</v>
      </c>
    </row>
    <row r="2054" spans="1:22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 s="5">
        <v>11.12</v>
      </c>
      <c r="S2054">
        <v>5</v>
      </c>
      <c r="T2054">
        <v>0.2</v>
      </c>
      <c r="U2054" s="5">
        <v>0.83399999999999963</v>
      </c>
      <c r="V2054" s="22">
        <f>Sales[[#This Row],[Profit]]/Sales[[#This Row],[Sales]]</f>
        <v>7.4999999999999969E-2</v>
      </c>
    </row>
    <row r="2055" spans="1:22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 s="5">
        <v>25.344000000000001</v>
      </c>
      <c r="S2055">
        <v>6</v>
      </c>
      <c r="T2055">
        <v>0.2</v>
      </c>
      <c r="U2055" s="5">
        <v>3.4847999999999981</v>
      </c>
      <c r="V2055" s="22">
        <f>Sales[[#This Row],[Profit]]/Sales[[#This Row],[Sales]]</f>
        <v>0.13749999999999993</v>
      </c>
    </row>
    <row r="2056" spans="1:22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 s="5">
        <v>17.309999999999999</v>
      </c>
      <c r="S2056">
        <v>3</v>
      </c>
      <c r="T2056">
        <v>0</v>
      </c>
      <c r="U2056" s="5">
        <v>5.1929999999999996</v>
      </c>
      <c r="V2056" s="22">
        <f>Sales[[#This Row],[Profit]]/Sales[[#This Row],[Sales]]</f>
        <v>0.3</v>
      </c>
    </row>
    <row r="2057" spans="1:22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 s="5">
        <v>199.95000000000002</v>
      </c>
      <c r="S2057">
        <v>5</v>
      </c>
      <c r="T2057">
        <v>0</v>
      </c>
      <c r="U2057" s="5">
        <v>63.983999999999988</v>
      </c>
      <c r="V2057" s="22">
        <f>Sales[[#This Row],[Profit]]/Sales[[#This Row],[Sales]]</f>
        <v>0.3199999999999999</v>
      </c>
    </row>
    <row r="2058" spans="1:22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 s="5">
        <v>1586.6899999999998</v>
      </c>
      <c r="S2058">
        <v>7</v>
      </c>
      <c r="T2058">
        <v>0</v>
      </c>
      <c r="U2058" s="5">
        <v>412.5394</v>
      </c>
      <c r="V2058" s="22">
        <f>Sales[[#This Row],[Profit]]/Sales[[#This Row],[Sales]]</f>
        <v>0.26</v>
      </c>
    </row>
    <row r="2059" spans="1:22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 s="5">
        <v>84.99</v>
      </c>
      <c r="S2059">
        <v>1</v>
      </c>
      <c r="T2059">
        <v>0</v>
      </c>
      <c r="U2059" s="5">
        <v>30.596399999999996</v>
      </c>
      <c r="V2059" s="22">
        <f>Sales[[#This Row],[Profit]]/Sales[[#This Row],[Sales]]</f>
        <v>0.36</v>
      </c>
    </row>
    <row r="2060" spans="1:22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 s="5">
        <v>411.8</v>
      </c>
      <c r="S2060">
        <v>2</v>
      </c>
      <c r="T2060">
        <v>0</v>
      </c>
      <c r="U2060" s="5">
        <v>70.005999999999972</v>
      </c>
      <c r="V2060" s="22">
        <f>Sales[[#This Row],[Profit]]/Sales[[#This Row],[Sales]]</f>
        <v>0.16999999999999993</v>
      </c>
    </row>
    <row r="2061" spans="1:22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 s="5">
        <v>11.34</v>
      </c>
      <c r="S2061">
        <v>3</v>
      </c>
      <c r="T2061">
        <v>0</v>
      </c>
      <c r="U2061" s="5">
        <v>5.2164000000000001</v>
      </c>
      <c r="V2061" s="22">
        <f>Sales[[#This Row],[Profit]]/Sales[[#This Row],[Sales]]</f>
        <v>0.46</v>
      </c>
    </row>
    <row r="2062" spans="1:22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 s="5">
        <v>80.3</v>
      </c>
      <c r="S2062">
        <v>5</v>
      </c>
      <c r="T2062">
        <v>0</v>
      </c>
      <c r="U2062" s="5">
        <v>20.877999999999997</v>
      </c>
      <c r="V2062" s="22">
        <f>Sales[[#This Row],[Profit]]/Sales[[#This Row],[Sales]]</f>
        <v>0.25999999999999995</v>
      </c>
    </row>
    <row r="2063" spans="1:22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 s="5">
        <v>15.968000000000002</v>
      </c>
      <c r="S2063">
        <v>2</v>
      </c>
      <c r="T2063">
        <v>0.2</v>
      </c>
      <c r="U2063" s="5">
        <v>5.3891999999999989</v>
      </c>
      <c r="V2063" s="22">
        <f>Sales[[#This Row],[Profit]]/Sales[[#This Row],[Sales]]</f>
        <v>0.33749999999999991</v>
      </c>
    </row>
    <row r="2064" spans="1:22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 s="5">
        <v>64.740000000000009</v>
      </c>
      <c r="S2064">
        <v>13</v>
      </c>
      <c r="T2064">
        <v>0</v>
      </c>
      <c r="U2064" s="5">
        <v>30.427800000000005</v>
      </c>
      <c r="V2064" s="22">
        <f>Sales[[#This Row],[Profit]]/Sales[[#This Row],[Sales]]</f>
        <v>0.47000000000000003</v>
      </c>
    </row>
    <row r="2065" spans="1:22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 s="5">
        <v>19.295999999999999</v>
      </c>
      <c r="S2065">
        <v>3</v>
      </c>
      <c r="T2065">
        <v>0.2</v>
      </c>
      <c r="U2065" s="5">
        <v>6.0299999999999994</v>
      </c>
      <c r="V2065" s="22">
        <f>Sales[[#This Row],[Profit]]/Sales[[#This Row],[Sales]]</f>
        <v>0.3125</v>
      </c>
    </row>
    <row r="2066" spans="1:22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 s="5">
        <v>405.64</v>
      </c>
      <c r="S2066">
        <v>4</v>
      </c>
      <c r="T2066">
        <v>0</v>
      </c>
      <c r="U2066" s="5">
        <v>12.169199999999989</v>
      </c>
      <c r="V2066" s="22">
        <f>Sales[[#This Row],[Profit]]/Sales[[#This Row],[Sales]]</f>
        <v>2.9999999999999975E-2</v>
      </c>
    </row>
    <row r="2067" spans="1:22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 s="5">
        <v>146.352</v>
      </c>
      <c r="S2067">
        <v>3</v>
      </c>
      <c r="T2067">
        <v>0.2</v>
      </c>
      <c r="U2067" s="5">
        <v>-9.1470000000000056</v>
      </c>
      <c r="V2067" s="22">
        <f>Sales[[#This Row],[Profit]]/Sales[[#This Row],[Sales]]</f>
        <v>-6.2500000000000042E-2</v>
      </c>
    </row>
    <row r="2068" spans="1:22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 s="5">
        <v>251.91</v>
      </c>
      <c r="S2068">
        <v>9</v>
      </c>
      <c r="T2068">
        <v>0</v>
      </c>
      <c r="U2068" s="5">
        <v>47.862899999999982</v>
      </c>
      <c r="V2068" s="22">
        <f>Sales[[#This Row],[Profit]]/Sales[[#This Row],[Sales]]</f>
        <v>0.18999999999999992</v>
      </c>
    </row>
    <row r="2069" spans="1:22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 s="5">
        <v>12.39</v>
      </c>
      <c r="S2069">
        <v>3</v>
      </c>
      <c r="T2069">
        <v>0</v>
      </c>
      <c r="U2069" s="5">
        <v>3.7169999999999996</v>
      </c>
      <c r="V2069" s="22">
        <f>Sales[[#This Row],[Profit]]/Sales[[#This Row],[Sales]]</f>
        <v>0.29999999999999993</v>
      </c>
    </row>
    <row r="2070" spans="1:22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 s="5">
        <v>199.96</v>
      </c>
      <c r="S2070">
        <v>4</v>
      </c>
      <c r="T2070">
        <v>0</v>
      </c>
      <c r="U2070" s="5">
        <v>69.98599999999999</v>
      </c>
      <c r="V2070" s="22">
        <f>Sales[[#This Row],[Profit]]/Sales[[#This Row],[Sales]]</f>
        <v>0.34999999999999992</v>
      </c>
    </row>
    <row r="2071" spans="1:22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 s="5">
        <v>710.83200000000011</v>
      </c>
      <c r="S2071">
        <v>3</v>
      </c>
      <c r="T2071">
        <v>0.2</v>
      </c>
      <c r="U2071" s="5">
        <v>-97.739399999999989</v>
      </c>
      <c r="V2071" s="22">
        <f>Sales[[#This Row],[Profit]]/Sales[[#This Row],[Sales]]</f>
        <v>-0.13749999999999996</v>
      </c>
    </row>
    <row r="2072" spans="1:22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 s="5">
        <v>1.9410000000000003</v>
      </c>
      <c r="S2072">
        <v>1</v>
      </c>
      <c r="T2072">
        <v>0.7</v>
      </c>
      <c r="U2072" s="5">
        <v>-1.294</v>
      </c>
      <c r="V2072" s="22">
        <f>Sales[[#This Row],[Profit]]/Sales[[#This Row],[Sales]]</f>
        <v>-0.66666666666666663</v>
      </c>
    </row>
    <row r="2073" spans="1:22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 s="5">
        <v>283.92</v>
      </c>
      <c r="S2073">
        <v>5</v>
      </c>
      <c r="T2073">
        <v>0.2</v>
      </c>
      <c r="U2073" s="5">
        <v>-46.137000000000029</v>
      </c>
      <c r="V2073" s="22">
        <f>Sales[[#This Row],[Profit]]/Sales[[#This Row],[Sales]]</f>
        <v>-0.16250000000000009</v>
      </c>
    </row>
    <row r="2074" spans="1:22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 s="5">
        <v>7.3120000000000012</v>
      </c>
      <c r="S2074">
        <v>2</v>
      </c>
      <c r="T2074">
        <v>0.2</v>
      </c>
      <c r="U2074" s="5">
        <v>2.5591999999999997</v>
      </c>
      <c r="V2074" s="22">
        <f>Sales[[#This Row],[Profit]]/Sales[[#This Row],[Sales]]</f>
        <v>0.34999999999999992</v>
      </c>
    </row>
    <row r="2075" spans="1:22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 s="5">
        <v>59.97</v>
      </c>
      <c r="S2075">
        <v>3</v>
      </c>
      <c r="T2075">
        <v>0</v>
      </c>
      <c r="U2075" s="5">
        <v>13.793099999999999</v>
      </c>
      <c r="V2075" s="22">
        <f>Sales[[#This Row],[Profit]]/Sales[[#This Row],[Sales]]</f>
        <v>0.22999999999999998</v>
      </c>
    </row>
    <row r="2076" spans="1:22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 s="5">
        <v>761.5440000000001</v>
      </c>
      <c r="S2076">
        <v>7</v>
      </c>
      <c r="T2076">
        <v>0.2</v>
      </c>
      <c r="U2076" s="5">
        <v>66.635100000000023</v>
      </c>
      <c r="V2076" s="22">
        <f>Sales[[#This Row],[Profit]]/Sales[[#This Row],[Sales]]</f>
        <v>8.7500000000000022E-2</v>
      </c>
    </row>
    <row r="2077" spans="1:22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 s="5">
        <v>58.199999999999996</v>
      </c>
      <c r="S2077">
        <v>3</v>
      </c>
      <c r="T2077">
        <v>0</v>
      </c>
      <c r="U2077" s="5">
        <v>28.517999999999994</v>
      </c>
      <c r="V2077" s="22">
        <f>Sales[[#This Row],[Profit]]/Sales[[#This Row],[Sales]]</f>
        <v>0.48999999999999994</v>
      </c>
    </row>
    <row r="2078" spans="1:22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 s="5">
        <v>39.900000000000006</v>
      </c>
      <c r="S2078">
        <v>5</v>
      </c>
      <c r="T2078">
        <v>0</v>
      </c>
      <c r="U2078" s="5">
        <v>19.950000000000003</v>
      </c>
      <c r="V2078" s="22">
        <f>Sales[[#This Row],[Profit]]/Sales[[#This Row],[Sales]]</f>
        <v>0.5</v>
      </c>
    </row>
    <row r="2079" spans="1:22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 s="5">
        <v>90.86</v>
      </c>
      <c r="S2079">
        <v>7</v>
      </c>
      <c r="T2079">
        <v>0</v>
      </c>
      <c r="U2079" s="5">
        <v>26.349399999999992</v>
      </c>
      <c r="V2079" s="22">
        <f>Sales[[#This Row],[Profit]]/Sales[[#This Row],[Sales]]</f>
        <v>0.28999999999999992</v>
      </c>
    </row>
    <row r="2080" spans="1:22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 s="5">
        <v>94.85</v>
      </c>
      <c r="S2080">
        <v>5</v>
      </c>
      <c r="T2080">
        <v>0</v>
      </c>
      <c r="U2080" s="5">
        <v>45.527999999999992</v>
      </c>
      <c r="V2080" s="22">
        <f>Sales[[#This Row],[Profit]]/Sales[[#This Row],[Sales]]</f>
        <v>0.47999999999999993</v>
      </c>
    </row>
    <row r="2081" spans="1:22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 s="5">
        <v>106.232</v>
      </c>
      <c r="S2081">
        <v>7</v>
      </c>
      <c r="T2081">
        <v>0.2</v>
      </c>
      <c r="U2081" s="5">
        <v>37.181199999999997</v>
      </c>
      <c r="V2081" s="22">
        <f>Sales[[#This Row],[Profit]]/Sales[[#This Row],[Sales]]</f>
        <v>0.35</v>
      </c>
    </row>
    <row r="2082" spans="1:22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 s="5">
        <v>111.98399999999999</v>
      </c>
      <c r="S2082">
        <v>2</v>
      </c>
      <c r="T2082">
        <v>0.2</v>
      </c>
      <c r="U2082" s="5">
        <v>11.198400000000003</v>
      </c>
      <c r="V2082" s="22">
        <f>Sales[[#This Row],[Profit]]/Sales[[#This Row],[Sales]]</f>
        <v>0.10000000000000003</v>
      </c>
    </row>
    <row r="2083" spans="1:22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 s="5">
        <v>7.7120000000000006</v>
      </c>
      <c r="S2083">
        <v>2</v>
      </c>
      <c r="T2083">
        <v>0.2</v>
      </c>
      <c r="U2083" s="5">
        <v>1.7352000000000005</v>
      </c>
      <c r="V2083" s="22">
        <f>Sales[[#This Row],[Profit]]/Sales[[#This Row],[Sales]]</f>
        <v>0.22500000000000006</v>
      </c>
    </row>
    <row r="2084" spans="1:22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 s="5">
        <v>37.44</v>
      </c>
      <c r="S2084">
        <v>6</v>
      </c>
      <c r="T2084">
        <v>0</v>
      </c>
      <c r="U2084" s="5">
        <v>16.847999999999999</v>
      </c>
      <c r="V2084" s="22">
        <f>Sales[[#This Row],[Profit]]/Sales[[#This Row],[Sales]]</f>
        <v>0.45</v>
      </c>
    </row>
    <row r="2085" spans="1:22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 s="5">
        <v>23.680000000000003</v>
      </c>
      <c r="S2085">
        <v>2</v>
      </c>
      <c r="T2085">
        <v>0.2</v>
      </c>
      <c r="U2085" s="5">
        <v>8.879999999999999</v>
      </c>
      <c r="V2085" s="22">
        <f>Sales[[#This Row],[Profit]]/Sales[[#This Row],[Sales]]</f>
        <v>0.37499999999999989</v>
      </c>
    </row>
    <row r="2086" spans="1:22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 s="5">
        <v>122.12</v>
      </c>
      <c r="S2086">
        <v>4</v>
      </c>
      <c r="T2086">
        <v>0</v>
      </c>
      <c r="U2086" s="5">
        <v>56.175200000000004</v>
      </c>
      <c r="V2086" s="22">
        <f>Sales[[#This Row],[Profit]]/Sales[[#This Row],[Sales]]</f>
        <v>0.46</v>
      </c>
    </row>
    <row r="2087" spans="1:22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 s="5">
        <v>18.45</v>
      </c>
      <c r="S2087">
        <v>5</v>
      </c>
      <c r="T2087">
        <v>0</v>
      </c>
      <c r="U2087" s="5">
        <v>8.6715</v>
      </c>
      <c r="V2087" s="22">
        <f>Sales[[#This Row],[Profit]]/Sales[[#This Row],[Sales]]</f>
        <v>0.47000000000000003</v>
      </c>
    </row>
    <row r="2088" spans="1:22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 s="5">
        <v>324.90000000000003</v>
      </c>
      <c r="S2088">
        <v>5</v>
      </c>
      <c r="T2088">
        <v>0</v>
      </c>
      <c r="U2088" s="5">
        <v>38.988000000000014</v>
      </c>
      <c r="V2088" s="22">
        <f>Sales[[#This Row],[Profit]]/Sales[[#This Row],[Sales]]</f>
        <v>0.12000000000000002</v>
      </c>
    </row>
    <row r="2089" spans="1:22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 s="5">
        <v>146.72999999999999</v>
      </c>
      <c r="S2089">
        <v>3</v>
      </c>
      <c r="T2089">
        <v>0</v>
      </c>
      <c r="U2089" s="5">
        <v>68.963099999999997</v>
      </c>
      <c r="V2089" s="22">
        <f>Sales[[#This Row],[Profit]]/Sales[[#This Row],[Sales]]</f>
        <v>0.47000000000000003</v>
      </c>
    </row>
    <row r="2090" spans="1:22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 s="5">
        <v>3.96</v>
      </c>
      <c r="S2090">
        <v>2</v>
      </c>
      <c r="T2090">
        <v>0</v>
      </c>
      <c r="U2090" s="5">
        <v>1.4651999999999998</v>
      </c>
      <c r="V2090" s="22">
        <f>Sales[[#This Row],[Profit]]/Sales[[#This Row],[Sales]]</f>
        <v>0.36999999999999994</v>
      </c>
    </row>
    <row r="2091" spans="1:22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 s="5">
        <v>5.76</v>
      </c>
      <c r="S2091">
        <v>2</v>
      </c>
      <c r="T2091">
        <v>0</v>
      </c>
      <c r="U2091" s="5">
        <v>2.6495999999999995</v>
      </c>
      <c r="V2091" s="22">
        <f>Sales[[#This Row],[Profit]]/Sales[[#This Row],[Sales]]</f>
        <v>0.45999999999999991</v>
      </c>
    </row>
    <row r="2092" spans="1:22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 s="5">
        <v>26.549999999999997</v>
      </c>
      <c r="S2092">
        <v>3</v>
      </c>
      <c r="T2092">
        <v>0</v>
      </c>
      <c r="U2092" s="5">
        <v>13.009499999999999</v>
      </c>
      <c r="V2092" s="22">
        <f>Sales[[#This Row],[Profit]]/Sales[[#This Row],[Sales]]</f>
        <v>0.49000000000000005</v>
      </c>
    </row>
    <row r="2093" spans="1:22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 s="5">
        <v>310.44300000000004</v>
      </c>
      <c r="S2093">
        <v>3</v>
      </c>
      <c r="T2093">
        <v>0.3</v>
      </c>
      <c r="U2093" s="5">
        <v>-48.783900000000031</v>
      </c>
      <c r="V2093" s="22">
        <f>Sales[[#This Row],[Profit]]/Sales[[#This Row],[Sales]]</f>
        <v>-0.15714285714285722</v>
      </c>
    </row>
    <row r="2094" spans="1:22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 s="5">
        <v>479.90000000000003</v>
      </c>
      <c r="S2094">
        <v>5</v>
      </c>
      <c r="T2094">
        <v>0</v>
      </c>
      <c r="U2094" s="5">
        <v>81.58299999999997</v>
      </c>
      <c r="V2094" s="22">
        <f>Sales[[#This Row],[Profit]]/Sales[[#This Row],[Sales]]</f>
        <v>0.16999999999999993</v>
      </c>
    </row>
    <row r="2095" spans="1:22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 s="5">
        <v>12.88</v>
      </c>
      <c r="S2095">
        <v>1</v>
      </c>
      <c r="T2095">
        <v>0</v>
      </c>
      <c r="U2095" s="5">
        <v>0.38640000000000008</v>
      </c>
      <c r="V2095" s="22">
        <f>Sales[[#This Row],[Profit]]/Sales[[#This Row],[Sales]]</f>
        <v>3.0000000000000006E-2</v>
      </c>
    </row>
    <row r="2096" spans="1:22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 s="5">
        <v>13.120000000000001</v>
      </c>
      <c r="S2096">
        <v>5</v>
      </c>
      <c r="T2096">
        <v>0.2</v>
      </c>
      <c r="U2096" s="5">
        <v>1.4759999999999982</v>
      </c>
      <c r="V2096" s="22">
        <f>Sales[[#This Row],[Profit]]/Sales[[#This Row],[Sales]]</f>
        <v>0.11249999999999985</v>
      </c>
    </row>
    <row r="2097" spans="1:22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 s="5">
        <v>511.84</v>
      </c>
      <c r="S2097">
        <v>8</v>
      </c>
      <c r="T2097">
        <v>0</v>
      </c>
      <c r="U2097" s="5">
        <v>240.56479999999999</v>
      </c>
      <c r="V2097" s="22">
        <f>Sales[[#This Row],[Profit]]/Sales[[#This Row],[Sales]]</f>
        <v>0.47000000000000003</v>
      </c>
    </row>
    <row r="2098" spans="1:22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 s="5">
        <v>91.96</v>
      </c>
      <c r="S2098">
        <v>4</v>
      </c>
      <c r="T2098">
        <v>0</v>
      </c>
      <c r="U2098" s="5">
        <v>25.748800000000003</v>
      </c>
      <c r="V2098" s="22">
        <f>Sales[[#This Row],[Profit]]/Sales[[#This Row],[Sales]]</f>
        <v>0.28000000000000003</v>
      </c>
    </row>
    <row r="2099" spans="1:22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 s="5">
        <v>8.34</v>
      </c>
      <c r="S2099">
        <v>3</v>
      </c>
      <c r="T2099">
        <v>0</v>
      </c>
      <c r="U2099" s="5">
        <v>2.1683999999999997</v>
      </c>
      <c r="V2099" s="22">
        <f>Sales[[#This Row],[Profit]]/Sales[[#This Row],[Sales]]</f>
        <v>0.25999999999999995</v>
      </c>
    </row>
    <row r="2100" spans="1:22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 s="5">
        <v>37.68</v>
      </c>
      <c r="S2100">
        <v>3</v>
      </c>
      <c r="T2100">
        <v>0.2</v>
      </c>
      <c r="U2100" s="5">
        <v>2.3550000000000022</v>
      </c>
      <c r="V2100" s="22">
        <f>Sales[[#This Row],[Profit]]/Sales[[#This Row],[Sales]]</f>
        <v>6.2500000000000056E-2</v>
      </c>
    </row>
    <row r="2101" spans="1:22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 s="5">
        <v>279.94400000000002</v>
      </c>
      <c r="S2101">
        <v>7</v>
      </c>
      <c r="T2101">
        <v>0.2</v>
      </c>
      <c r="U2101" s="5">
        <v>80.48390000000002</v>
      </c>
      <c r="V2101" s="22">
        <f>Sales[[#This Row],[Profit]]/Sales[[#This Row],[Sales]]</f>
        <v>0.28750000000000003</v>
      </c>
    </row>
    <row r="2102" spans="1:22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 s="5">
        <v>636.40800000000013</v>
      </c>
      <c r="S2102">
        <v>3</v>
      </c>
      <c r="T2102">
        <v>0.2</v>
      </c>
      <c r="U2102" s="5">
        <v>-15.910200000000088</v>
      </c>
      <c r="V2102" s="22">
        <f>Sales[[#This Row],[Profit]]/Sales[[#This Row],[Sales]]</f>
        <v>-2.5000000000000133E-2</v>
      </c>
    </row>
    <row r="2103" spans="1:22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 s="5">
        <v>83.168000000000006</v>
      </c>
      <c r="S2103">
        <v>4</v>
      </c>
      <c r="T2103">
        <v>0.2</v>
      </c>
      <c r="U2103" s="5">
        <v>9.3563999999999936</v>
      </c>
      <c r="V2103" s="22">
        <f>Sales[[#This Row],[Profit]]/Sales[[#This Row],[Sales]]</f>
        <v>0.11249999999999992</v>
      </c>
    </row>
    <row r="2104" spans="1:22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 s="5">
        <v>259.13600000000002</v>
      </c>
      <c r="S2104">
        <v>4</v>
      </c>
      <c r="T2104">
        <v>0.2</v>
      </c>
      <c r="U2104" s="5">
        <v>-25.913599999999988</v>
      </c>
      <c r="V2104" s="22">
        <f>Sales[[#This Row],[Profit]]/Sales[[#This Row],[Sales]]</f>
        <v>-9.999999999999995E-2</v>
      </c>
    </row>
    <row r="2105" spans="1:22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 s="5">
        <v>221.92</v>
      </c>
      <c r="S2105">
        <v>4</v>
      </c>
      <c r="T2105">
        <v>0</v>
      </c>
      <c r="U2105" s="5">
        <v>106.52159999999999</v>
      </c>
      <c r="V2105" s="22">
        <f>Sales[[#This Row],[Profit]]/Sales[[#This Row],[Sales]]</f>
        <v>0.48</v>
      </c>
    </row>
    <row r="2106" spans="1:22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 s="5">
        <v>26</v>
      </c>
      <c r="S2106">
        <v>2</v>
      </c>
      <c r="T2106">
        <v>0</v>
      </c>
      <c r="U2106" s="5">
        <v>11.7</v>
      </c>
      <c r="V2106" s="22">
        <f>Sales[[#This Row],[Profit]]/Sales[[#This Row],[Sales]]</f>
        <v>0.44999999999999996</v>
      </c>
    </row>
    <row r="2107" spans="1:22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 s="5">
        <v>15.552000000000003</v>
      </c>
      <c r="S2107">
        <v>3</v>
      </c>
      <c r="T2107">
        <v>0.2</v>
      </c>
      <c r="U2107" s="5">
        <v>5.4432</v>
      </c>
      <c r="V2107" s="22">
        <f>Sales[[#This Row],[Profit]]/Sales[[#This Row],[Sales]]</f>
        <v>0.34999999999999992</v>
      </c>
    </row>
    <row r="2108" spans="1:22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 s="5">
        <v>0.87599999999999978</v>
      </c>
      <c r="S2108">
        <v>1</v>
      </c>
      <c r="T2108">
        <v>0.8</v>
      </c>
      <c r="U2108" s="5">
        <v>-1.4016000000000002</v>
      </c>
      <c r="V2108" s="22">
        <f>Sales[[#This Row],[Profit]]/Sales[[#This Row],[Sales]]</f>
        <v>-1.6000000000000005</v>
      </c>
    </row>
    <row r="2109" spans="1:22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 s="5">
        <v>19.98</v>
      </c>
      <c r="S2109">
        <v>1</v>
      </c>
      <c r="T2109">
        <v>0</v>
      </c>
      <c r="U2109" s="5">
        <v>9.3905999999999992</v>
      </c>
      <c r="V2109" s="22">
        <f>Sales[[#This Row],[Profit]]/Sales[[#This Row],[Sales]]</f>
        <v>0.47</v>
      </c>
    </row>
    <row r="2110" spans="1:22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 s="5">
        <v>398.35199999999998</v>
      </c>
      <c r="S2110">
        <v>3</v>
      </c>
      <c r="T2110">
        <v>0.2</v>
      </c>
      <c r="U2110" s="5">
        <v>124.48499999999999</v>
      </c>
      <c r="V2110" s="22">
        <f>Sales[[#This Row],[Profit]]/Sales[[#This Row],[Sales]]</f>
        <v>0.3125</v>
      </c>
    </row>
    <row r="2111" spans="1:22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 s="5">
        <v>5.04</v>
      </c>
      <c r="S2111">
        <v>3</v>
      </c>
      <c r="T2111">
        <v>0</v>
      </c>
      <c r="U2111" s="5">
        <v>1.2599999999999998</v>
      </c>
      <c r="V2111" s="22">
        <f>Sales[[#This Row],[Profit]]/Sales[[#This Row],[Sales]]</f>
        <v>0.24999999999999994</v>
      </c>
    </row>
    <row r="2112" spans="1:22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 s="5">
        <v>17.450000000000003</v>
      </c>
      <c r="S2112">
        <v>5</v>
      </c>
      <c r="T2112">
        <v>0</v>
      </c>
      <c r="U2112" s="5">
        <v>8.0269999999999992</v>
      </c>
      <c r="V2112" s="22">
        <f>Sales[[#This Row],[Profit]]/Sales[[#This Row],[Sales]]</f>
        <v>0.45999999999999991</v>
      </c>
    </row>
    <row r="2113" spans="1:22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 s="5">
        <v>323.13600000000002</v>
      </c>
      <c r="S2113">
        <v>4</v>
      </c>
      <c r="T2113">
        <v>0.2</v>
      </c>
      <c r="U2113" s="5">
        <v>20.196000000000012</v>
      </c>
      <c r="V2113" s="22">
        <f>Sales[[#This Row],[Profit]]/Sales[[#This Row],[Sales]]</f>
        <v>6.2500000000000028E-2</v>
      </c>
    </row>
    <row r="2114" spans="1:22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 s="5">
        <v>29.700000000000003</v>
      </c>
      <c r="S2114">
        <v>3</v>
      </c>
      <c r="T2114">
        <v>0</v>
      </c>
      <c r="U2114" s="5">
        <v>8.0190000000000001</v>
      </c>
      <c r="V2114" s="22">
        <f>Sales[[#This Row],[Profit]]/Sales[[#This Row],[Sales]]</f>
        <v>0.26999999999999996</v>
      </c>
    </row>
    <row r="2115" spans="1:22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 s="5">
        <v>1295.8400000000001</v>
      </c>
      <c r="S2115">
        <v>4</v>
      </c>
      <c r="T2115">
        <v>0.2</v>
      </c>
      <c r="U2115" s="5">
        <v>145.78199999999993</v>
      </c>
      <c r="V2115" s="22">
        <f>Sales[[#This Row],[Profit]]/Sales[[#This Row],[Sales]]</f>
        <v>0.11249999999999993</v>
      </c>
    </row>
    <row r="2116" spans="1:22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 s="5">
        <v>46.84</v>
      </c>
      <c r="S2116">
        <v>2</v>
      </c>
      <c r="T2116">
        <v>0</v>
      </c>
      <c r="U2116" s="5">
        <v>12.646799999999999</v>
      </c>
      <c r="V2116" s="22">
        <f>Sales[[#This Row],[Profit]]/Sales[[#This Row],[Sales]]</f>
        <v>0.26999999999999996</v>
      </c>
    </row>
    <row r="2117" spans="1:22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 s="5">
        <v>425.83300000000003</v>
      </c>
      <c r="S2117">
        <v>1</v>
      </c>
      <c r="T2117">
        <v>0.15</v>
      </c>
      <c r="U2117" s="5">
        <v>20.03919999999998</v>
      </c>
      <c r="V2117" s="22">
        <f>Sales[[#This Row],[Profit]]/Sales[[#This Row],[Sales]]</f>
        <v>4.7058823529411715E-2</v>
      </c>
    </row>
    <row r="2118" spans="1:22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 s="5">
        <v>209.67</v>
      </c>
      <c r="S2118">
        <v>1</v>
      </c>
      <c r="T2118">
        <v>0.4</v>
      </c>
      <c r="U2118" s="5">
        <v>-13.978000000000009</v>
      </c>
      <c r="V2118" s="22">
        <f>Sales[[#This Row],[Profit]]/Sales[[#This Row],[Sales]]</f>
        <v>-6.6666666666666707E-2</v>
      </c>
    </row>
    <row r="2119" spans="1:22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 s="5">
        <v>159.88</v>
      </c>
      <c r="S2119">
        <v>7</v>
      </c>
      <c r="T2119">
        <v>0</v>
      </c>
      <c r="U2119" s="5">
        <v>73.544799999999995</v>
      </c>
      <c r="V2119" s="22">
        <f>Sales[[#This Row],[Profit]]/Sales[[#This Row],[Sales]]</f>
        <v>0.45999999999999996</v>
      </c>
    </row>
    <row r="2120" spans="1:22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 s="5">
        <v>5.28</v>
      </c>
      <c r="S2120">
        <v>1</v>
      </c>
      <c r="T2120">
        <v>0</v>
      </c>
      <c r="U2120" s="5">
        <v>2.3759999999999999</v>
      </c>
      <c r="V2120" s="22">
        <f>Sales[[#This Row],[Profit]]/Sales[[#This Row],[Sales]]</f>
        <v>0.44999999999999996</v>
      </c>
    </row>
    <row r="2121" spans="1:22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 s="5">
        <v>895.92</v>
      </c>
      <c r="S2121">
        <v>5</v>
      </c>
      <c r="T2121">
        <v>0.2</v>
      </c>
      <c r="U2121" s="5">
        <v>302.37299999999993</v>
      </c>
      <c r="V2121" s="22">
        <f>Sales[[#This Row],[Profit]]/Sales[[#This Row],[Sales]]</f>
        <v>0.33749999999999997</v>
      </c>
    </row>
    <row r="2122" spans="1:22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 s="5">
        <v>2.8080000000000007</v>
      </c>
      <c r="S2122">
        <v>3</v>
      </c>
      <c r="T2122">
        <v>0.7</v>
      </c>
      <c r="U2122" s="5">
        <v>-1.9656000000000002</v>
      </c>
      <c r="V2122" s="22">
        <f>Sales[[#This Row],[Profit]]/Sales[[#This Row],[Sales]]</f>
        <v>-0.7</v>
      </c>
    </row>
    <row r="2123" spans="1:22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 s="5">
        <v>215.976</v>
      </c>
      <c r="S2123">
        <v>3</v>
      </c>
      <c r="T2123">
        <v>0.2</v>
      </c>
      <c r="U2123" s="5">
        <v>-2.6997000000000355</v>
      </c>
      <c r="V2123" s="22">
        <f>Sales[[#This Row],[Profit]]/Sales[[#This Row],[Sales]]</f>
        <v>-1.2500000000000164E-2</v>
      </c>
    </row>
    <row r="2124" spans="1:22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 s="5">
        <v>241.96</v>
      </c>
      <c r="S2124">
        <v>2</v>
      </c>
      <c r="T2124">
        <v>0</v>
      </c>
      <c r="U2124" s="5">
        <v>41.133199999999988</v>
      </c>
      <c r="V2124" s="22">
        <f>Sales[[#This Row],[Profit]]/Sales[[#This Row],[Sales]]</f>
        <v>0.16999999999999996</v>
      </c>
    </row>
    <row r="2125" spans="1:22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 s="5">
        <v>27.72</v>
      </c>
      <c r="S2125">
        <v>9</v>
      </c>
      <c r="T2125">
        <v>0</v>
      </c>
      <c r="U2125" s="5">
        <v>13.3056</v>
      </c>
      <c r="V2125" s="22">
        <f>Sales[[#This Row],[Profit]]/Sales[[#This Row],[Sales]]</f>
        <v>0.48000000000000004</v>
      </c>
    </row>
    <row r="2126" spans="1:22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 s="5">
        <v>104.68000000000002</v>
      </c>
      <c r="S2126">
        <v>5</v>
      </c>
      <c r="T2126">
        <v>0.2</v>
      </c>
      <c r="U2126" s="5">
        <v>35.329499999999996</v>
      </c>
      <c r="V2126" s="22">
        <f>Sales[[#This Row],[Profit]]/Sales[[#This Row],[Sales]]</f>
        <v>0.33749999999999991</v>
      </c>
    </row>
    <row r="2127" spans="1:22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 s="5">
        <v>62.957999999999998</v>
      </c>
      <c r="S2127">
        <v>7</v>
      </c>
      <c r="T2127">
        <v>0.4</v>
      </c>
      <c r="U2127" s="5">
        <v>9.4436999999999998</v>
      </c>
      <c r="V2127" s="22">
        <f>Sales[[#This Row],[Profit]]/Sales[[#This Row],[Sales]]</f>
        <v>0.15</v>
      </c>
    </row>
    <row r="2128" spans="1:22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 s="5">
        <v>86.376000000000005</v>
      </c>
      <c r="S2128">
        <v>3</v>
      </c>
      <c r="T2128">
        <v>0.2</v>
      </c>
      <c r="U2128" s="5">
        <v>1.079699999999999</v>
      </c>
      <c r="V2128" s="22">
        <f>Sales[[#This Row],[Profit]]/Sales[[#This Row],[Sales]]</f>
        <v>1.2499999999999987E-2</v>
      </c>
    </row>
    <row r="2129" spans="1:22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 s="5">
        <v>64.944000000000003</v>
      </c>
      <c r="S2129">
        <v>3</v>
      </c>
      <c r="T2129">
        <v>0.2</v>
      </c>
      <c r="U2129" s="5">
        <v>6.4943999999999953</v>
      </c>
      <c r="V2129" s="22">
        <f>Sales[[#This Row],[Profit]]/Sales[[#This Row],[Sales]]</f>
        <v>9.9999999999999922E-2</v>
      </c>
    </row>
    <row r="2130" spans="1:22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 s="5">
        <v>20.736000000000004</v>
      </c>
      <c r="S2130">
        <v>4</v>
      </c>
      <c r="T2130">
        <v>0.2</v>
      </c>
      <c r="U2130" s="5">
        <v>7.2576000000000001</v>
      </c>
      <c r="V2130" s="22">
        <f>Sales[[#This Row],[Profit]]/Sales[[#This Row],[Sales]]</f>
        <v>0.34999999999999992</v>
      </c>
    </row>
    <row r="2131" spans="1:22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 s="5">
        <v>33.28</v>
      </c>
      <c r="S2131">
        <v>4</v>
      </c>
      <c r="T2131">
        <v>0</v>
      </c>
      <c r="U2131" s="5">
        <v>9.3184000000000005</v>
      </c>
      <c r="V2131" s="22">
        <f>Sales[[#This Row],[Profit]]/Sales[[#This Row],[Sales]]</f>
        <v>0.28000000000000003</v>
      </c>
    </row>
    <row r="2132" spans="1:22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 s="5">
        <v>38.520000000000003</v>
      </c>
      <c r="S2132">
        <v>9</v>
      </c>
      <c r="T2132">
        <v>0</v>
      </c>
      <c r="U2132" s="5">
        <v>11.9412</v>
      </c>
      <c r="V2132" s="22">
        <f>Sales[[#This Row],[Profit]]/Sales[[#This Row],[Sales]]</f>
        <v>0.31</v>
      </c>
    </row>
    <row r="2133" spans="1:22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 s="5">
        <v>139.86000000000001</v>
      </c>
      <c r="S2133">
        <v>7</v>
      </c>
      <c r="T2133">
        <v>0</v>
      </c>
      <c r="U2133" s="5">
        <v>60.139800000000015</v>
      </c>
      <c r="V2133" s="22">
        <f>Sales[[#This Row],[Profit]]/Sales[[#This Row],[Sales]]</f>
        <v>0.43000000000000005</v>
      </c>
    </row>
    <row r="2134" spans="1:22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 s="5">
        <v>19.649999999999999</v>
      </c>
      <c r="S2134">
        <v>3</v>
      </c>
      <c r="T2134">
        <v>0</v>
      </c>
      <c r="U2134" s="5">
        <v>9.0389999999999997</v>
      </c>
      <c r="V2134" s="22">
        <f>Sales[[#This Row],[Profit]]/Sales[[#This Row],[Sales]]</f>
        <v>0.46</v>
      </c>
    </row>
    <row r="2135" spans="1:22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 s="5">
        <v>152.99100000000001</v>
      </c>
      <c r="S2135">
        <v>3</v>
      </c>
      <c r="T2135">
        <v>0.7</v>
      </c>
      <c r="U2135" s="5">
        <v>-122.39280000000002</v>
      </c>
      <c r="V2135" s="22">
        <f>Sales[[#This Row],[Profit]]/Sales[[#This Row],[Sales]]</f>
        <v>-0.8</v>
      </c>
    </row>
    <row r="2136" spans="1:22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 s="5">
        <v>10.584</v>
      </c>
      <c r="S2136">
        <v>7</v>
      </c>
      <c r="T2136">
        <v>0.2</v>
      </c>
      <c r="U2136" s="5">
        <v>-2.3813999999999993</v>
      </c>
      <c r="V2136" s="22">
        <f>Sales[[#This Row],[Profit]]/Sales[[#This Row],[Sales]]</f>
        <v>-0.22499999999999995</v>
      </c>
    </row>
    <row r="2137" spans="1:22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 s="5">
        <v>94.919999999999987</v>
      </c>
      <c r="S2137">
        <v>4</v>
      </c>
      <c r="T2137">
        <v>0.4</v>
      </c>
      <c r="U2137" s="5">
        <v>15.819999999999993</v>
      </c>
      <c r="V2137" s="22">
        <f>Sales[[#This Row],[Profit]]/Sales[[#This Row],[Sales]]</f>
        <v>0.16666666666666663</v>
      </c>
    </row>
    <row r="2138" spans="1:22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 s="5">
        <v>14.76</v>
      </c>
      <c r="S2138">
        <v>5</v>
      </c>
      <c r="T2138">
        <v>0.6</v>
      </c>
      <c r="U2138" s="5">
        <v>-11.439000000000004</v>
      </c>
      <c r="V2138" s="22">
        <f>Sales[[#This Row],[Profit]]/Sales[[#This Row],[Sales]]</f>
        <v>-0.77500000000000024</v>
      </c>
    </row>
    <row r="2139" spans="1:22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 s="5">
        <v>3.6559999999999993</v>
      </c>
      <c r="S2139">
        <v>4</v>
      </c>
      <c r="T2139">
        <v>0.8</v>
      </c>
      <c r="U2139" s="5">
        <v>-5.8496000000000024</v>
      </c>
      <c r="V2139" s="22">
        <f>Sales[[#This Row],[Profit]]/Sales[[#This Row],[Sales]]</f>
        <v>-1.600000000000001</v>
      </c>
    </row>
    <row r="2140" spans="1:22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 s="5">
        <v>146.82</v>
      </c>
      <c r="S2140">
        <v>3</v>
      </c>
      <c r="T2140">
        <v>0</v>
      </c>
      <c r="U2140" s="5">
        <v>73.41</v>
      </c>
      <c r="V2140" s="22">
        <f>Sales[[#This Row],[Profit]]/Sales[[#This Row],[Sales]]</f>
        <v>0.5</v>
      </c>
    </row>
    <row r="2141" spans="1:22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 s="5">
        <v>149.54399999999998</v>
      </c>
      <c r="S2141">
        <v>9</v>
      </c>
      <c r="T2141">
        <v>0.2</v>
      </c>
      <c r="U2141" s="5">
        <v>50.471099999999993</v>
      </c>
      <c r="V2141" s="22">
        <f>Sales[[#This Row],[Profit]]/Sales[[#This Row],[Sales]]</f>
        <v>0.33749999999999997</v>
      </c>
    </row>
    <row r="2142" spans="1:22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 s="5">
        <v>17.14</v>
      </c>
      <c r="S2142">
        <v>2</v>
      </c>
      <c r="T2142">
        <v>0</v>
      </c>
      <c r="U2142" s="5">
        <v>4.4564000000000004</v>
      </c>
      <c r="V2142" s="22">
        <f>Sales[[#This Row],[Profit]]/Sales[[#This Row],[Sales]]</f>
        <v>0.26</v>
      </c>
    </row>
    <row r="2143" spans="1:22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 s="5">
        <v>991.76400000000012</v>
      </c>
      <c r="S2143">
        <v>3</v>
      </c>
      <c r="T2143">
        <v>0.4</v>
      </c>
      <c r="U2143" s="5">
        <v>-347.11740000000009</v>
      </c>
      <c r="V2143" s="22">
        <f>Sales[[#This Row],[Profit]]/Sales[[#This Row],[Sales]]</f>
        <v>-0.35000000000000003</v>
      </c>
    </row>
    <row r="2144" spans="1:22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 s="5">
        <v>30.48</v>
      </c>
      <c r="S2144">
        <v>6</v>
      </c>
      <c r="T2144">
        <v>0.2</v>
      </c>
      <c r="U2144" s="5">
        <v>9.9059999999999988</v>
      </c>
      <c r="V2144" s="22">
        <f>Sales[[#This Row],[Profit]]/Sales[[#This Row],[Sales]]</f>
        <v>0.32499999999999996</v>
      </c>
    </row>
    <row r="2145" spans="1:22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 s="5">
        <v>23.987999999999996</v>
      </c>
      <c r="S2145">
        <v>2</v>
      </c>
      <c r="T2145">
        <v>0.4</v>
      </c>
      <c r="U2145" s="5">
        <v>-4.7975999999999974</v>
      </c>
      <c r="V2145" s="22">
        <f>Sales[[#This Row],[Profit]]/Sales[[#This Row],[Sales]]</f>
        <v>-0.19999999999999993</v>
      </c>
    </row>
    <row r="2146" spans="1:22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 s="5">
        <v>16.687999999999999</v>
      </c>
      <c r="S2146">
        <v>7</v>
      </c>
      <c r="T2146">
        <v>0.2</v>
      </c>
      <c r="U2146" s="5">
        <v>5.4235999999999995</v>
      </c>
      <c r="V2146" s="22">
        <f>Sales[[#This Row],[Profit]]/Sales[[#This Row],[Sales]]</f>
        <v>0.32500000000000001</v>
      </c>
    </row>
    <row r="2147" spans="1:22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 s="5">
        <v>422.05799999999994</v>
      </c>
      <c r="S2147">
        <v>3</v>
      </c>
      <c r="T2147">
        <v>0.3</v>
      </c>
      <c r="U2147" s="5">
        <v>-18.088200000000001</v>
      </c>
      <c r="V2147" s="22">
        <f>Sales[[#This Row],[Profit]]/Sales[[#This Row],[Sales]]</f>
        <v>-4.2857142857142864E-2</v>
      </c>
    </row>
    <row r="2148" spans="1:22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 s="5">
        <v>38.088000000000001</v>
      </c>
      <c r="S2148">
        <v>4</v>
      </c>
      <c r="T2148">
        <v>0.7</v>
      </c>
      <c r="U2148" s="5">
        <v>-27.93119999999999</v>
      </c>
      <c r="V2148" s="22">
        <f>Sales[[#This Row],[Profit]]/Sales[[#This Row],[Sales]]</f>
        <v>-0.73333333333333306</v>
      </c>
    </row>
    <row r="2149" spans="1:22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 s="5">
        <v>254.35200000000003</v>
      </c>
      <c r="S2149">
        <v>6</v>
      </c>
      <c r="T2149">
        <v>0.2</v>
      </c>
      <c r="U2149" s="5">
        <v>-50.870400000000018</v>
      </c>
      <c r="V2149" s="22">
        <f>Sales[[#This Row],[Profit]]/Sales[[#This Row],[Sales]]</f>
        <v>-0.20000000000000004</v>
      </c>
    </row>
    <row r="2150" spans="1:22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 s="5">
        <v>43.31</v>
      </c>
      <c r="S2150">
        <v>1</v>
      </c>
      <c r="T2150">
        <v>0</v>
      </c>
      <c r="U2150" s="5">
        <v>4.330999999999996</v>
      </c>
      <c r="V2150" s="22">
        <f>Sales[[#This Row],[Profit]]/Sales[[#This Row],[Sales]]</f>
        <v>9.9999999999999908E-2</v>
      </c>
    </row>
    <row r="2151" spans="1:22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 s="5">
        <v>84.949999999999989</v>
      </c>
      <c r="S2151">
        <v>5</v>
      </c>
      <c r="T2151">
        <v>0</v>
      </c>
      <c r="U2151" s="5">
        <v>22.086999999999996</v>
      </c>
      <c r="V2151" s="22">
        <f>Sales[[#This Row],[Profit]]/Sales[[#This Row],[Sales]]</f>
        <v>0.26</v>
      </c>
    </row>
    <row r="2152" spans="1:22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 s="5">
        <v>233.05799999999999</v>
      </c>
      <c r="S2152">
        <v>3</v>
      </c>
      <c r="T2152">
        <v>0.3</v>
      </c>
      <c r="U2152" s="5">
        <v>-53.270399999999995</v>
      </c>
      <c r="V2152" s="22">
        <f>Sales[[#This Row],[Profit]]/Sales[[#This Row],[Sales]]</f>
        <v>-0.22857142857142856</v>
      </c>
    </row>
    <row r="2153" spans="1:22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 s="5">
        <v>111.79</v>
      </c>
      <c r="S2153">
        <v>7</v>
      </c>
      <c r="T2153">
        <v>0</v>
      </c>
      <c r="U2153" s="5">
        <v>43.598100000000002</v>
      </c>
      <c r="V2153" s="22">
        <f>Sales[[#This Row],[Profit]]/Sales[[#This Row],[Sales]]</f>
        <v>0.39</v>
      </c>
    </row>
    <row r="2154" spans="1:22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 s="5">
        <v>14.940000000000001</v>
      </c>
      <c r="S2154">
        <v>3</v>
      </c>
      <c r="T2154">
        <v>0</v>
      </c>
      <c r="U2154" s="5">
        <v>7.0218000000000007</v>
      </c>
      <c r="V2154" s="22">
        <f>Sales[[#This Row],[Profit]]/Sales[[#This Row],[Sales]]</f>
        <v>0.47000000000000003</v>
      </c>
    </row>
    <row r="2155" spans="1:22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 s="5">
        <v>14.16</v>
      </c>
      <c r="S2155">
        <v>2</v>
      </c>
      <c r="T2155">
        <v>0.2</v>
      </c>
      <c r="U2155" s="5">
        <v>5.133</v>
      </c>
      <c r="V2155" s="22">
        <f>Sales[[#This Row],[Profit]]/Sales[[#This Row],[Sales]]</f>
        <v>0.36249999999999999</v>
      </c>
    </row>
    <row r="2156" spans="1:22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 s="5">
        <v>22.608000000000001</v>
      </c>
      <c r="S2156">
        <v>3</v>
      </c>
      <c r="T2156">
        <v>0.6</v>
      </c>
      <c r="U2156" s="5">
        <v>-10.173599999999997</v>
      </c>
      <c r="V2156" s="22">
        <f>Sales[[#This Row],[Profit]]/Sales[[#This Row],[Sales]]</f>
        <v>-0.44999999999999984</v>
      </c>
    </row>
    <row r="2157" spans="1:22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 s="5">
        <v>21.48</v>
      </c>
      <c r="S2157">
        <v>6</v>
      </c>
      <c r="T2157">
        <v>0</v>
      </c>
      <c r="U2157" s="5">
        <v>10.74</v>
      </c>
      <c r="V2157" s="22">
        <f>Sales[[#This Row],[Profit]]/Sales[[#This Row],[Sales]]</f>
        <v>0.5</v>
      </c>
    </row>
    <row r="2158" spans="1:22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 s="5">
        <v>501.81000000000006</v>
      </c>
      <c r="S2158">
        <v>3</v>
      </c>
      <c r="T2158">
        <v>0</v>
      </c>
      <c r="U2158" s="5">
        <v>0</v>
      </c>
      <c r="V2158" s="22">
        <f>Sales[[#This Row],[Profit]]/Sales[[#This Row],[Sales]]</f>
        <v>0</v>
      </c>
    </row>
    <row r="2159" spans="1:22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 s="5">
        <v>161.94</v>
      </c>
      <c r="S2159">
        <v>3</v>
      </c>
      <c r="T2159">
        <v>0</v>
      </c>
      <c r="U2159" s="5">
        <v>9.716399999999993</v>
      </c>
      <c r="V2159" s="22">
        <f>Sales[[#This Row],[Profit]]/Sales[[#This Row],[Sales]]</f>
        <v>5.9999999999999956E-2</v>
      </c>
    </row>
    <row r="2160" spans="1:22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 s="5">
        <v>17.856000000000002</v>
      </c>
      <c r="S2160">
        <v>4</v>
      </c>
      <c r="T2160">
        <v>0.2</v>
      </c>
      <c r="U2160" s="5">
        <v>2.0087999999999973</v>
      </c>
      <c r="V2160" s="22">
        <f>Sales[[#This Row],[Profit]]/Sales[[#This Row],[Sales]]</f>
        <v>0.11249999999999984</v>
      </c>
    </row>
    <row r="2161" spans="1:22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 s="5">
        <v>8.8079999999999981</v>
      </c>
      <c r="S2161">
        <v>3</v>
      </c>
      <c r="T2161">
        <v>0.8</v>
      </c>
      <c r="U2161" s="5">
        <v>-14.973600000000001</v>
      </c>
      <c r="V2161" s="22">
        <f>Sales[[#This Row],[Profit]]/Sales[[#This Row],[Sales]]</f>
        <v>-1.7000000000000004</v>
      </c>
    </row>
    <row r="2162" spans="1:22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 s="5">
        <v>79.384000000000015</v>
      </c>
      <c r="S2162">
        <v>1</v>
      </c>
      <c r="T2162">
        <v>0.2</v>
      </c>
      <c r="U2162" s="5">
        <v>29.768999999999998</v>
      </c>
      <c r="V2162" s="22">
        <f>Sales[[#This Row],[Profit]]/Sales[[#This Row],[Sales]]</f>
        <v>0.37499999999999989</v>
      </c>
    </row>
    <row r="2163" spans="1:22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 s="5">
        <v>34.58</v>
      </c>
      <c r="S2163">
        <v>1</v>
      </c>
      <c r="T2163">
        <v>0</v>
      </c>
      <c r="U2163" s="5">
        <v>10.028199999999998</v>
      </c>
      <c r="V2163" s="22">
        <f>Sales[[#This Row],[Profit]]/Sales[[#This Row],[Sales]]</f>
        <v>0.28999999999999998</v>
      </c>
    </row>
    <row r="2164" spans="1:22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 s="5">
        <v>314.54999999999995</v>
      </c>
      <c r="S2164">
        <v>3</v>
      </c>
      <c r="T2164">
        <v>0</v>
      </c>
      <c r="U2164" s="5">
        <v>150.98399999999998</v>
      </c>
      <c r="V2164" s="22">
        <f>Sales[[#This Row],[Profit]]/Sales[[#This Row],[Sales]]</f>
        <v>0.48</v>
      </c>
    </row>
    <row r="2165" spans="1:22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 s="5">
        <v>191.976</v>
      </c>
      <c r="S2165">
        <v>3</v>
      </c>
      <c r="T2165">
        <v>0.2</v>
      </c>
      <c r="U2165" s="5">
        <v>23.996999999999986</v>
      </c>
      <c r="V2165" s="22">
        <f>Sales[[#This Row],[Profit]]/Sales[[#This Row],[Sales]]</f>
        <v>0.12499999999999993</v>
      </c>
    </row>
    <row r="2166" spans="1:22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 s="5">
        <v>8.2880000000000003</v>
      </c>
      <c r="S2166">
        <v>2</v>
      </c>
      <c r="T2166">
        <v>0.2</v>
      </c>
      <c r="U2166" s="5">
        <v>3.0043999999999995</v>
      </c>
      <c r="V2166" s="22">
        <f>Sales[[#This Row],[Profit]]/Sales[[#This Row],[Sales]]</f>
        <v>0.36249999999999993</v>
      </c>
    </row>
    <row r="2167" spans="1:22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 s="5">
        <v>139.91999999999999</v>
      </c>
      <c r="S2167">
        <v>5</v>
      </c>
      <c r="T2167">
        <v>0.6</v>
      </c>
      <c r="U2167" s="5">
        <v>-150.41399999999999</v>
      </c>
      <c r="V2167" s="22">
        <f>Sales[[#This Row],[Profit]]/Sales[[#This Row],[Sales]]</f>
        <v>-1.075</v>
      </c>
    </row>
    <row r="2168" spans="1:22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 s="5">
        <v>15.872</v>
      </c>
      <c r="S2168">
        <v>1</v>
      </c>
      <c r="T2168">
        <v>0.2</v>
      </c>
      <c r="U2168" s="5">
        <v>1.1904000000000003</v>
      </c>
      <c r="V2168" s="22">
        <f>Sales[[#This Row],[Profit]]/Sales[[#This Row],[Sales]]</f>
        <v>7.5000000000000025E-2</v>
      </c>
    </row>
    <row r="2169" spans="1:22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 s="5">
        <v>6.2859999999999987</v>
      </c>
      <c r="S2169">
        <v>7</v>
      </c>
      <c r="T2169">
        <v>0.8</v>
      </c>
      <c r="U2169" s="5">
        <v>-11.000500000000008</v>
      </c>
      <c r="V2169" s="22">
        <f>Sales[[#This Row],[Profit]]/Sales[[#This Row],[Sales]]</f>
        <v>-1.7500000000000016</v>
      </c>
    </row>
    <row r="2170" spans="1:22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 s="5">
        <v>14.015999999999998</v>
      </c>
      <c r="S2170">
        <v>3</v>
      </c>
      <c r="T2170">
        <v>0.2</v>
      </c>
      <c r="U2170" s="5">
        <v>1.7519999999999998</v>
      </c>
      <c r="V2170" s="22">
        <f>Sales[[#This Row],[Profit]]/Sales[[#This Row],[Sales]]</f>
        <v>0.125</v>
      </c>
    </row>
    <row r="2171" spans="1:22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 s="5">
        <v>71.975999999999999</v>
      </c>
      <c r="S2171">
        <v>3</v>
      </c>
      <c r="T2171">
        <v>0.2</v>
      </c>
      <c r="U2171" s="5">
        <v>-8.9970000000000034</v>
      </c>
      <c r="V2171" s="22">
        <f>Sales[[#This Row],[Profit]]/Sales[[#This Row],[Sales]]</f>
        <v>-0.12500000000000006</v>
      </c>
    </row>
    <row r="2172" spans="1:22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 s="5">
        <v>107.982</v>
      </c>
      <c r="S2172">
        <v>3</v>
      </c>
      <c r="T2172">
        <v>0.4</v>
      </c>
      <c r="U2172" s="5">
        <v>-26.995499999999993</v>
      </c>
      <c r="V2172" s="22">
        <f>Sales[[#This Row],[Profit]]/Sales[[#This Row],[Sales]]</f>
        <v>-0.24999999999999994</v>
      </c>
    </row>
    <row r="2173" spans="1:22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 s="5">
        <v>305.31200000000001</v>
      </c>
      <c r="S2173">
        <v>2</v>
      </c>
      <c r="T2173">
        <v>0.3</v>
      </c>
      <c r="U2173" s="5">
        <v>-8.7232000000000198</v>
      </c>
      <c r="V2173" s="22">
        <f>Sales[[#This Row],[Profit]]/Sales[[#This Row],[Sales]]</f>
        <v>-2.8571428571428636E-2</v>
      </c>
    </row>
    <row r="2174" spans="1:22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 s="5">
        <v>19.752000000000002</v>
      </c>
      <c r="S2174">
        <v>3</v>
      </c>
      <c r="T2174">
        <v>0.2</v>
      </c>
      <c r="U2174" s="5">
        <v>6.9131999999999998</v>
      </c>
      <c r="V2174" s="22">
        <f>Sales[[#This Row],[Profit]]/Sales[[#This Row],[Sales]]</f>
        <v>0.34999999999999992</v>
      </c>
    </row>
    <row r="2175" spans="1:22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 s="5">
        <v>9.2639999999999976</v>
      </c>
      <c r="S2175">
        <v>3</v>
      </c>
      <c r="T2175">
        <v>0.8</v>
      </c>
      <c r="U2175" s="5">
        <v>-13.895999999999997</v>
      </c>
      <c r="V2175" s="22">
        <f>Sales[[#This Row],[Profit]]/Sales[[#This Row],[Sales]]</f>
        <v>-1.5</v>
      </c>
    </row>
    <row r="2176" spans="1:22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 s="5">
        <v>61.792000000000002</v>
      </c>
      <c r="S2176">
        <v>4</v>
      </c>
      <c r="T2176">
        <v>0.2</v>
      </c>
      <c r="U2176" s="5">
        <v>6.1792000000000016</v>
      </c>
      <c r="V2176" s="22">
        <f>Sales[[#This Row],[Profit]]/Sales[[#This Row],[Sales]]</f>
        <v>0.10000000000000002</v>
      </c>
    </row>
    <row r="2177" spans="1:22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 s="5">
        <v>45.68</v>
      </c>
      <c r="S2177">
        <v>2</v>
      </c>
      <c r="T2177">
        <v>0</v>
      </c>
      <c r="U2177" s="5">
        <v>21.012799999999999</v>
      </c>
      <c r="V2177" s="22">
        <f>Sales[[#This Row],[Profit]]/Sales[[#This Row],[Sales]]</f>
        <v>0.45999999999999996</v>
      </c>
    </row>
    <row r="2178" spans="1:22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 s="5">
        <v>60.12</v>
      </c>
      <c r="S2178">
        <v>9</v>
      </c>
      <c r="T2178">
        <v>0</v>
      </c>
      <c r="U2178" s="5">
        <v>28.857599999999998</v>
      </c>
      <c r="V2178" s="22">
        <f>Sales[[#This Row],[Profit]]/Sales[[#This Row],[Sales]]</f>
        <v>0.48</v>
      </c>
    </row>
    <row r="2179" spans="1:22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 s="5">
        <v>41.72</v>
      </c>
      <c r="S2179">
        <v>5</v>
      </c>
      <c r="T2179">
        <v>0.2</v>
      </c>
      <c r="U2179" s="5">
        <v>13.037499999999998</v>
      </c>
      <c r="V2179" s="22">
        <f>Sales[[#This Row],[Profit]]/Sales[[#This Row],[Sales]]</f>
        <v>0.31249999999999994</v>
      </c>
    </row>
    <row r="2180" spans="1:22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 s="5">
        <v>71.599999999999994</v>
      </c>
      <c r="S2180">
        <v>8</v>
      </c>
      <c r="T2180">
        <v>0</v>
      </c>
      <c r="U2180" s="5">
        <v>32.935999999999993</v>
      </c>
      <c r="V2180" s="22">
        <f>Sales[[#This Row],[Profit]]/Sales[[#This Row],[Sales]]</f>
        <v>0.45999999999999991</v>
      </c>
    </row>
    <row r="2181" spans="1:22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 s="5">
        <v>85.232000000000014</v>
      </c>
      <c r="S2181">
        <v>7</v>
      </c>
      <c r="T2181">
        <v>0.2</v>
      </c>
      <c r="U2181" s="5">
        <v>30.896599999999996</v>
      </c>
      <c r="V2181" s="22">
        <f>Sales[[#This Row],[Profit]]/Sales[[#This Row],[Sales]]</f>
        <v>0.36249999999999988</v>
      </c>
    </row>
    <row r="2182" spans="1:22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 s="5">
        <v>44.400000000000006</v>
      </c>
      <c r="S2182">
        <v>3</v>
      </c>
      <c r="T2182">
        <v>0</v>
      </c>
      <c r="U2182" s="5">
        <v>22.200000000000003</v>
      </c>
      <c r="V2182" s="22">
        <f>Sales[[#This Row],[Profit]]/Sales[[#This Row],[Sales]]</f>
        <v>0.5</v>
      </c>
    </row>
    <row r="2183" spans="1:22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 s="5">
        <v>442.76400000000001</v>
      </c>
      <c r="S2183">
        <v>4</v>
      </c>
      <c r="T2183">
        <v>0.1</v>
      </c>
      <c r="U2183" s="5">
        <v>59.035200000000003</v>
      </c>
      <c r="V2183" s="22">
        <f>Sales[[#This Row],[Profit]]/Sales[[#This Row],[Sales]]</f>
        <v>0.13333333333333333</v>
      </c>
    </row>
    <row r="2184" spans="1:22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 s="5">
        <v>3999.95</v>
      </c>
      <c r="S2184">
        <v>5</v>
      </c>
      <c r="T2184">
        <v>0</v>
      </c>
      <c r="U2184" s="5">
        <v>1159.9854999999998</v>
      </c>
      <c r="V2184" s="22">
        <f>Sales[[#This Row],[Profit]]/Sales[[#This Row],[Sales]]</f>
        <v>0.28999999999999998</v>
      </c>
    </row>
    <row r="2185" spans="1:22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 s="5">
        <v>199.95000000000002</v>
      </c>
      <c r="S2185">
        <v>5</v>
      </c>
      <c r="T2185">
        <v>0</v>
      </c>
      <c r="U2185" s="5">
        <v>21.994499999999988</v>
      </c>
      <c r="V2185" s="22">
        <f>Sales[[#This Row],[Profit]]/Sales[[#This Row],[Sales]]</f>
        <v>0.10999999999999993</v>
      </c>
    </row>
    <row r="2186" spans="1:22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 s="5">
        <v>63.68</v>
      </c>
      <c r="S2186">
        <v>8</v>
      </c>
      <c r="T2186">
        <v>0</v>
      </c>
      <c r="U2186" s="5">
        <v>28.019200000000005</v>
      </c>
      <c r="V2186" s="22">
        <f>Sales[[#This Row],[Profit]]/Sales[[#This Row],[Sales]]</f>
        <v>0.44000000000000006</v>
      </c>
    </row>
    <row r="2187" spans="1:22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 s="5">
        <v>54.896000000000008</v>
      </c>
      <c r="S2187">
        <v>2</v>
      </c>
      <c r="T2187">
        <v>0.2</v>
      </c>
      <c r="U2187" s="5">
        <v>18.5274</v>
      </c>
      <c r="V2187" s="22">
        <f>Sales[[#This Row],[Profit]]/Sales[[#This Row],[Sales]]</f>
        <v>0.33749999999999997</v>
      </c>
    </row>
    <row r="2188" spans="1:22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 s="5">
        <v>29</v>
      </c>
      <c r="S2188">
        <v>2</v>
      </c>
      <c r="T2188">
        <v>0</v>
      </c>
      <c r="U2188" s="5">
        <v>7.25</v>
      </c>
      <c r="V2188" s="22">
        <f>Sales[[#This Row],[Profit]]/Sales[[#This Row],[Sales]]</f>
        <v>0.25</v>
      </c>
    </row>
    <row r="2189" spans="1:22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 s="5">
        <v>70.08</v>
      </c>
      <c r="S2189">
        <v>6</v>
      </c>
      <c r="T2189">
        <v>0</v>
      </c>
      <c r="U2189" s="5">
        <v>35.04</v>
      </c>
      <c r="V2189" s="22">
        <f>Sales[[#This Row],[Profit]]/Sales[[#This Row],[Sales]]</f>
        <v>0.5</v>
      </c>
    </row>
    <row r="2190" spans="1:22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 s="5">
        <v>121.3</v>
      </c>
      <c r="S2190">
        <v>2</v>
      </c>
      <c r="T2190">
        <v>0</v>
      </c>
      <c r="U2190" s="5">
        <v>25.472999999999999</v>
      </c>
      <c r="V2190" s="22">
        <f>Sales[[#This Row],[Profit]]/Sales[[#This Row],[Sales]]</f>
        <v>0.21</v>
      </c>
    </row>
    <row r="2191" spans="1:22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 s="5">
        <v>1454.4900000000002</v>
      </c>
      <c r="S2191">
        <v>9</v>
      </c>
      <c r="T2191">
        <v>0</v>
      </c>
      <c r="U2191" s="5">
        <v>378.16740000000004</v>
      </c>
      <c r="V2191" s="22">
        <f>Sales[[#This Row],[Profit]]/Sales[[#This Row],[Sales]]</f>
        <v>0.26</v>
      </c>
    </row>
    <row r="2192" spans="1:22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 s="5">
        <v>60.81</v>
      </c>
      <c r="S2192">
        <v>3</v>
      </c>
      <c r="T2192">
        <v>0</v>
      </c>
      <c r="U2192" s="5">
        <v>17.026800000000001</v>
      </c>
      <c r="V2192" s="22">
        <f>Sales[[#This Row],[Profit]]/Sales[[#This Row],[Sales]]</f>
        <v>0.28000000000000003</v>
      </c>
    </row>
    <row r="2193" spans="1:22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 s="5">
        <v>153.55199999999999</v>
      </c>
      <c r="S2193">
        <v>3</v>
      </c>
      <c r="T2193">
        <v>0.2</v>
      </c>
      <c r="U2193" s="5">
        <v>51.823799999999999</v>
      </c>
      <c r="V2193" s="22">
        <f>Sales[[#This Row],[Profit]]/Sales[[#This Row],[Sales]]</f>
        <v>0.33750000000000002</v>
      </c>
    </row>
    <row r="2194" spans="1:22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 s="5">
        <v>65.34</v>
      </c>
      <c r="S2194">
        <v>3</v>
      </c>
      <c r="T2194">
        <v>0</v>
      </c>
      <c r="U2194" s="5">
        <v>22.869</v>
      </c>
      <c r="V2194" s="22">
        <f>Sales[[#This Row],[Profit]]/Sales[[#This Row],[Sales]]</f>
        <v>0.35</v>
      </c>
    </row>
    <row r="2195" spans="1:22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 s="5">
        <v>123.92</v>
      </c>
      <c r="S2195">
        <v>4</v>
      </c>
      <c r="T2195">
        <v>0</v>
      </c>
      <c r="U2195" s="5">
        <v>55.763999999999996</v>
      </c>
      <c r="V2195" s="22">
        <f>Sales[[#This Row],[Profit]]/Sales[[#This Row],[Sales]]</f>
        <v>0.44999999999999996</v>
      </c>
    </row>
    <row r="2196" spans="1:22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 s="5">
        <v>35.099999999999994</v>
      </c>
      <c r="S2196">
        <v>3</v>
      </c>
      <c r="T2196">
        <v>0</v>
      </c>
      <c r="U2196" s="5">
        <v>12.285</v>
      </c>
      <c r="V2196" s="22">
        <f>Sales[[#This Row],[Profit]]/Sales[[#This Row],[Sales]]</f>
        <v>0.35000000000000003</v>
      </c>
    </row>
    <row r="2197" spans="1:22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 s="5">
        <v>44.75</v>
      </c>
      <c r="S2197">
        <v>5</v>
      </c>
      <c r="T2197">
        <v>0</v>
      </c>
      <c r="U2197" s="5">
        <v>8.5024999999999942</v>
      </c>
      <c r="V2197" s="22">
        <f>Sales[[#This Row],[Profit]]/Sales[[#This Row],[Sales]]</f>
        <v>0.18999999999999986</v>
      </c>
    </row>
    <row r="2198" spans="1:22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 s="5">
        <v>4.7039999999999997</v>
      </c>
      <c r="S2198">
        <v>2</v>
      </c>
      <c r="T2198">
        <v>0.2</v>
      </c>
      <c r="U2198" s="5">
        <v>0.41160000000000019</v>
      </c>
      <c r="V2198" s="22">
        <f>Sales[[#This Row],[Profit]]/Sales[[#This Row],[Sales]]</f>
        <v>8.750000000000005E-2</v>
      </c>
    </row>
    <row r="2199" spans="1:22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 s="5">
        <v>14.669999999999998</v>
      </c>
      <c r="S2199">
        <v>3</v>
      </c>
      <c r="T2199">
        <v>0</v>
      </c>
      <c r="U2199" s="5">
        <v>3.9609000000000001</v>
      </c>
      <c r="V2199" s="22">
        <f>Sales[[#This Row],[Profit]]/Sales[[#This Row],[Sales]]</f>
        <v>0.27</v>
      </c>
    </row>
    <row r="2200" spans="1:22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 s="5">
        <v>15.552000000000003</v>
      </c>
      <c r="S2200">
        <v>3</v>
      </c>
      <c r="T2200">
        <v>0.2</v>
      </c>
      <c r="U2200" s="5">
        <v>5.4432</v>
      </c>
      <c r="V2200" s="22">
        <f>Sales[[#This Row],[Profit]]/Sales[[#This Row],[Sales]]</f>
        <v>0.34999999999999992</v>
      </c>
    </row>
    <row r="2201" spans="1:22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 s="5">
        <v>5.2320000000000002</v>
      </c>
      <c r="S2201">
        <v>1</v>
      </c>
      <c r="T2201">
        <v>0.2</v>
      </c>
      <c r="U2201" s="5">
        <v>1.7003999999999999</v>
      </c>
      <c r="V2201" s="22">
        <f>Sales[[#This Row],[Profit]]/Sales[[#This Row],[Sales]]</f>
        <v>0.32499999999999996</v>
      </c>
    </row>
    <row r="2202" spans="1:22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 s="5">
        <v>22.200000000000003</v>
      </c>
      <c r="S2202">
        <v>6</v>
      </c>
      <c r="T2202">
        <v>0</v>
      </c>
      <c r="U2202" s="5">
        <v>9.1020000000000021</v>
      </c>
      <c r="V2202" s="22">
        <f>Sales[[#This Row],[Profit]]/Sales[[#This Row],[Sales]]</f>
        <v>0.41000000000000003</v>
      </c>
    </row>
    <row r="2203" spans="1:22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 s="5">
        <v>881.93</v>
      </c>
      <c r="S2203">
        <v>7</v>
      </c>
      <c r="T2203">
        <v>0</v>
      </c>
      <c r="U2203" s="5">
        <v>229.30180000000001</v>
      </c>
      <c r="V2203" s="22">
        <f>Sales[[#This Row],[Profit]]/Sales[[#This Row],[Sales]]</f>
        <v>0.26</v>
      </c>
    </row>
    <row r="2204" spans="1:22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 s="5">
        <v>6.0960000000000001</v>
      </c>
      <c r="S2204">
        <v>2</v>
      </c>
      <c r="T2204">
        <v>0.2</v>
      </c>
      <c r="U2204" s="5">
        <v>2.1335999999999999</v>
      </c>
      <c r="V2204" s="22">
        <f>Sales[[#This Row],[Profit]]/Sales[[#This Row],[Sales]]</f>
        <v>0.35</v>
      </c>
    </row>
    <row r="2205" spans="1:22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 s="5">
        <v>191.82</v>
      </c>
      <c r="S2205">
        <v>3</v>
      </c>
      <c r="T2205">
        <v>0</v>
      </c>
      <c r="U2205" s="5">
        <v>74.809799999999996</v>
      </c>
      <c r="V2205" s="22">
        <f>Sales[[#This Row],[Profit]]/Sales[[#This Row],[Sales]]</f>
        <v>0.39</v>
      </c>
    </row>
    <row r="2206" spans="1:22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 s="5">
        <v>20.103999999999999</v>
      </c>
      <c r="S2206">
        <v>1</v>
      </c>
      <c r="T2206">
        <v>0.2</v>
      </c>
      <c r="U2206" s="5">
        <v>1.7591000000000001</v>
      </c>
      <c r="V2206" s="22">
        <f>Sales[[#This Row],[Profit]]/Sales[[#This Row],[Sales]]</f>
        <v>8.7500000000000008E-2</v>
      </c>
    </row>
    <row r="2207" spans="1:22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 s="5">
        <v>67.56</v>
      </c>
      <c r="S2207">
        <v>3</v>
      </c>
      <c r="T2207">
        <v>0.2</v>
      </c>
      <c r="U2207" s="5">
        <v>8.4449999999999896</v>
      </c>
      <c r="V2207" s="22">
        <f>Sales[[#This Row],[Profit]]/Sales[[#This Row],[Sales]]</f>
        <v>0.12499999999999985</v>
      </c>
    </row>
    <row r="2208" spans="1:22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 s="5">
        <v>29.931999999999992</v>
      </c>
      <c r="S2208">
        <v>7</v>
      </c>
      <c r="T2208">
        <v>0.8</v>
      </c>
      <c r="U2208" s="5">
        <v>-46.394600000000011</v>
      </c>
      <c r="V2208" s="22">
        <f>Sales[[#This Row],[Profit]]/Sales[[#This Row],[Sales]]</f>
        <v>-1.5500000000000007</v>
      </c>
    </row>
    <row r="2209" spans="1:22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 s="5">
        <v>38.272000000000006</v>
      </c>
      <c r="S2209">
        <v>4</v>
      </c>
      <c r="T2209">
        <v>0.2</v>
      </c>
      <c r="U2209" s="5">
        <v>3.8272000000000013</v>
      </c>
      <c r="V2209" s="22">
        <f>Sales[[#This Row],[Profit]]/Sales[[#This Row],[Sales]]</f>
        <v>0.10000000000000002</v>
      </c>
    </row>
    <row r="2210" spans="1:22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 s="5">
        <v>16.52</v>
      </c>
      <c r="S2210">
        <v>4</v>
      </c>
      <c r="T2210">
        <v>0</v>
      </c>
      <c r="U2210" s="5">
        <v>7.5991999999999997</v>
      </c>
      <c r="V2210" s="22">
        <f>Sales[[#This Row],[Profit]]/Sales[[#This Row],[Sales]]</f>
        <v>0.46</v>
      </c>
    </row>
    <row r="2211" spans="1:22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 s="5">
        <v>832.93</v>
      </c>
      <c r="S2211">
        <v>7</v>
      </c>
      <c r="T2211">
        <v>0</v>
      </c>
      <c r="U2211" s="5">
        <v>233.22039999999998</v>
      </c>
      <c r="V2211" s="22">
        <f>Sales[[#This Row],[Profit]]/Sales[[#This Row],[Sales]]</f>
        <v>0.27999999999999997</v>
      </c>
    </row>
    <row r="2212" spans="1:22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 s="5">
        <v>43.8</v>
      </c>
      <c r="S2212">
        <v>10</v>
      </c>
      <c r="T2212">
        <v>0</v>
      </c>
      <c r="U2212" s="5">
        <v>21.023999999999997</v>
      </c>
      <c r="V2212" s="22">
        <f>Sales[[#This Row],[Profit]]/Sales[[#This Row],[Sales]]</f>
        <v>0.48</v>
      </c>
    </row>
    <row r="2213" spans="1:22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 s="5">
        <v>167.292</v>
      </c>
      <c r="S2213">
        <v>6</v>
      </c>
      <c r="T2213">
        <v>0.1</v>
      </c>
      <c r="U2213" s="5">
        <v>29.7408</v>
      </c>
      <c r="V2213" s="22">
        <f>Sales[[#This Row],[Profit]]/Sales[[#This Row],[Sales]]</f>
        <v>0.17777777777777778</v>
      </c>
    </row>
    <row r="2214" spans="1:22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 s="5">
        <v>27.42</v>
      </c>
      <c r="S2214">
        <v>1</v>
      </c>
      <c r="T2214">
        <v>0</v>
      </c>
      <c r="U2214" s="5">
        <v>11.2422</v>
      </c>
      <c r="V2214" s="22">
        <f>Sales[[#This Row],[Profit]]/Sales[[#This Row],[Sales]]</f>
        <v>0.41</v>
      </c>
    </row>
    <row r="2215" spans="1:22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 s="5">
        <v>1.4400000000000002</v>
      </c>
      <c r="S2215">
        <v>1</v>
      </c>
      <c r="T2215">
        <v>0.2</v>
      </c>
      <c r="U2215" s="5">
        <v>0.504</v>
      </c>
      <c r="V2215" s="22">
        <f>Sales[[#This Row],[Profit]]/Sales[[#This Row],[Sales]]</f>
        <v>0.35</v>
      </c>
    </row>
    <row r="2216" spans="1:22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 s="5">
        <v>61.77600000000001</v>
      </c>
      <c r="S2216">
        <v>13</v>
      </c>
      <c r="T2216">
        <v>0.2</v>
      </c>
      <c r="U2216" s="5">
        <v>20.849399999999996</v>
      </c>
      <c r="V2216" s="22">
        <f>Sales[[#This Row],[Profit]]/Sales[[#This Row],[Sales]]</f>
        <v>0.33749999999999986</v>
      </c>
    </row>
    <row r="2217" spans="1:22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 s="5">
        <v>241.96</v>
      </c>
      <c r="S2217">
        <v>2</v>
      </c>
      <c r="T2217">
        <v>0</v>
      </c>
      <c r="U2217" s="5">
        <v>60.490000000000009</v>
      </c>
      <c r="V2217" s="22">
        <f>Sales[[#This Row],[Profit]]/Sales[[#This Row],[Sales]]</f>
        <v>0.25000000000000006</v>
      </c>
    </row>
    <row r="2218" spans="1:22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 s="5">
        <v>108.608</v>
      </c>
      <c r="S2218">
        <v>4</v>
      </c>
      <c r="T2218">
        <v>0.2</v>
      </c>
      <c r="U2218" s="5">
        <v>9.5031999999999925</v>
      </c>
      <c r="V2218" s="22">
        <f>Sales[[#This Row],[Profit]]/Sales[[#This Row],[Sales]]</f>
        <v>8.7499999999999925E-2</v>
      </c>
    </row>
    <row r="2219" spans="1:22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 s="5">
        <v>2.8160000000000003</v>
      </c>
      <c r="S2219">
        <v>2</v>
      </c>
      <c r="T2219">
        <v>0.2</v>
      </c>
      <c r="U2219" s="5">
        <v>0.98559999999999992</v>
      </c>
      <c r="V2219" s="22">
        <f>Sales[[#This Row],[Profit]]/Sales[[#This Row],[Sales]]</f>
        <v>0.34999999999999992</v>
      </c>
    </row>
    <row r="2220" spans="1:22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 s="5">
        <v>9.9840000000000018</v>
      </c>
      <c r="S2220">
        <v>4</v>
      </c>
      <c r="T2220">
        <v>0.2</v>
      </c>
      <c r="U2220" s="5">
        <v>3.6191999999999993</v>
      </c>
      <c r="V2220" s="22">
        <f>Sales[[#This Row],[Profit]]/Sales[[#This Row],[Sales]]</f>
        <v>0.36249999999999988</v>
      </c>
    </row>
    <row r="2221" spans="1:22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 s="5">
        <v>14.98</v>
      </c>
      <c r="S2221">
        <v>1</v>
      </c>
      <c r="T2221">
        <v>0</v>
      </c>
      <c r="U2221" s="5">
        <v>4.1943999999999999</v>
      </c>
      <c r="V2221" s="22">
        <f>Sales[[#This Row],[Profit]]/Sales[[#This Row],[Sales]]</f>
        <v>0.27999999999999997</v>
      </c>
    </row>
    <row r="2222" spans="1:22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 s="5">
        <v>1145.6000000000001</v>
      </c>
      <c r="S2222">
        <v>4</v>
      </c>
      <c r="T2222">
        <v>0.2</v>
      </c>
      <c r="U2222" s="5">
        <v>100.24000000000007</v>
      </c>
      <c r="V2222" s="22">
        <f>Sales[[#This Row],[Profit]]/Sales[[#This Row],[Sales]]</f>
        <v>8.750000000000005E-2</v>
      </c>
    </row>
    <row r="2223" spans="1:22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 s="5">
        <v>485.93999999999994</v>
      </c>
      <c r="S2223">
        <v>2</v>
      </c>
      <c r="T2223">
        <v>0.4</v>
      </c>
      <c r="U2223" s="5">
        <v>-89.089000000000055</v>
      </c>
      <c r="V2223" s="22">
        <f>Sales[[#This Row],[Profit]]/Sales[[#This Row],[Sales]]</f>
        <v>-0.18333333333333346</v>
      </c>
    </row>
    <row r="2224" spans="1:22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 s="5">
        <v>37.375999999999998</v>
      </c>
      <c r="S2224">
        <v>8</v>
      </c>
      <c r="T2224">
        <v>0.2</v>
      </c>
      <c r="U2224" s="5">
        <v>4.6719999999999988</v>
      </c>
      <c r="V2224" s="22">
        <f>Sales[[#This Row],[Profit]]/Sales[[#This Row],[Sales]]</f>
        <v>0.12499999999999997</v>
      </c>
    </row>
    <row r="2225" spans="1:22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 s="5">
        <v>70.685999999999993</v>
      </c>
      <c r="S2225">
        <v>1</v>
      </c>
      <c r="T2225">
        <v>0.3</v>
      </c>
      <c r="U2225" s="5">
        <v>-24.23520000000001</v>
      </c>
      <c r="V2225" s="22">
        <f>Sales[[#This Row],[Profit]]/Sales[[#This Row],[Sales]]</f>
        <v>-0.34285714285714303</v>
      </c>
    </row>
    <row r="2226" spans="1:22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 s="5">
        <v>54.816000000000003</v>
      </c>
      <c r="S2226">
        <v>3</v>
      </c>
      <c r="T2226">
        <v>0.2</v>
      </c>
      <c r="U2226" s="5">
        <v>17.815199999999997</v>
      </c>
      <c r="V2226" s="22">
        <f>Sales[[#This Row],[Profit]]/Sales[[#This Row],[Sales]]</f>
        <v>0.32499999999999996</v>
      </c>
    </row>
    <row r="2227" spans="1:22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 s="5">
        <v>72.294000000000011</v>
      </c>
      <c r="S2227">
        <v>1</v>
      </c>
      <c r="T2227">
        <v>0.7</v>
      </c>
      <c r="U2227" s="5">
        <v>-98.801799999999986</v>
      </c>
      <c r="V2227" s="22">
        <f>Sales[[#This Row],[Profit]]/Sales[[#This Row],[Sales]]</f>
        <v>-1.3666666666666663</v>
      </c>
    </row>
    <row r="2228" spans="1:22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 s="5">
        <v>2.8960000000000004</v>
      </c>
      <c r="S2228">
        <v>2</v>
      </c>
      <c r="T2228">
        <v>0.2</v>
      </c>
      <c r="U2228" s="5">
        <v>0.4705999999999998</v>
      </c>
      <c r="V2228" s="22">
        <f>Sales[[#This Row],[Profit]]/Sales[[#This Row],[Sales]]</f>
        <v>0.16249999999999992</v>
      </c>
    </row>
    <row r="2229" spans="1:22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 s="5">
        <v>124.79200000000002</v>
      </c>
      <c r="S2229">
        <v>1</v>
      </c>
      <c r="T2229">
        <v>0.2</v>
      </c>
      <c r="U2229" s="5">
        <v>15.598999999999993</v>
      </c>
      <c r="V2229" s="22">
        <f>Sales[[#This Row],[Profit]]/Sales[[#This Row],[Sales]]</f>
        <v>0.12499999999999993</v>
      </c>
    </row>
    <row r="2230" spans="1:22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 s="5">
        <v>330.58800000000002</v>
      </c>
      <c r="S2230">
        <v>1</v>
      </c>
      <c r="T2230">
        <v>0.4</v>
      </c>
      <c r="U2230" s="5">
        <v>-115.70580000000004</v>
      </c>
      <c r="V2230" s="22">
        <f>Sales[[#This Row],[Profit]]/Sales[[#This Row],[Sales]]</f>
        <v>-0.35000000000000009</v>
      </c>
    </row>
    <row r="2231" spans="1:22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 s="5">
        <v>673.5680000000001</v>
      </c>
      <c r="S2231">
        <v>2</v>
      </c>
      <c r="T2231">
        <v>0.2</v>
      </c>
      <c r="U2231" s="5">
        <v>252.58799999999999</v>
      </c>
      <c r="V2231" s="22">
        <f>Sales[[#This Row],[Profit]]/Sales[[#This Row],[Sales]]</f>
        <v>0.37499999999999994</v>
      </c>
    </row>
    <row r="2232" spans="1:22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 s="5">
        <v>52.98</v>
      </c>
      <c r="S2232">
        <v>2</v>
      </c>
      <c r="T2232">
        <v>0</v>
      </c>
      <c r="U2232" s="5">
        <v>14.834400000000002</v>
      </c>
      <c r="V2232" s="22">
        <f>Sales[[#This Row],[Profit]]/Sales[[#This Row],[Sales]]</f>
        <v>0.28000000000000008</v>
      </c>
    </row>
    <row r="2233" spans="1:22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 s="5">
        <v>526.45000000000005</v>
      </c>
      <c r="S2233">
        <v>5</v>
      </c>
      <c r="T2233">
        <v>0</v>
      </c>
      <c r="U2233" s="5">
        <v>31.586999999999961</v>
      </c>
      <c r="V2233" s="22">
        <f>Sales[[#This Row],[Profit]]/Sales[[#This Row],[Sales]]</f>
        <v>5.9999999999999921E-2</v>
      </c>
    </row>
    <row r="2234" spans="1:22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 s="5">
        <v>228.92</v>
      </c>
      <c r="S2234">
        <v>5</v>
      </c>
      <c r="T2234">
        <v>0.2</v>
      </c>
      <c r="U2234" s="5">
        <v>14.307499999999997</v>
      </c>
      <c r="V2234" s="22">
        <f>Sales[[#This Row],[Profit]]/Sales[[#This Row],[Sales]]</f>
        <v>6.2499999999999993E-2</v>
      </c>
    </row>
    <row r="2235" spans="1:22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 s="5">
        <v>319.96800000000002</v>
      </c>
      <c r="S2235">
        <v>4</v>
      </c>
      <c r="T2235">
        <v>0.2</v>
      </c>
      <c r="U2235" s="5">
        <v>35.996399999999952</v>
      </c>
      <c r="V2235" s="22">
        <f>Sales[[#This Row],[Profit]]/Sales[[#This Row],[Sales]]</f>
        <v>0.11249999999999984</v>
      </c>
    </row>
    <row r="2236" spans="1:22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 s="5">
        <v>205.03</v>
      </c>
      <c r="S2236">
        <v>7</v>
      </c>
      <c r="T2236">
        <v>0</v>
      </c>
      <c r="U2236" s="5">
        <v>67.659899999999979</v>
      </c>
      <c r="V2236" s="22">
        <f>Sales[[#This Row],[Profit]]/Sales[[#This Row],[Sales]]</f>
        <v>0.3299999999999999</v>
      </c>
    </row>
    <row r="2237" spans="1:22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 s="5">
        <v>190.86</v>
      </c>
      <c r="S2237">
        <v>2</v>
      </c>
      <c r="T2237">
        <v>0</v>
      </c>
      <c r="U2237" s="5">
        <v>11.451599999999985</v>
      </c>
      <c r="V2237" s="22">
        <f>Sales[[#This Row],[Profit]]/Sales[[#This Row],[Sales]]</f>
        <v>5.9999999999999915E-2</v>
      </c>
    </row>
    <row r="2238" spans="1:22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 s="5">
        <v>24.32</v>
      </c>
      <c r="S2238">
        <v>8</v>
      </c>
      <c r="T2238">
        <v>0</v>
      </c>
      <c r="U2238" s="5">
        <v>8.2687999999999988</v>
      </c>
      <c r="V2238" s="22">
        <f>Sales[[#This Row],[Profit]]/Sales[[#This Row],[Sales]]</f>
        <v>0.33999999999999997</v>
      </c>
    </row>
    <row r="2239" spans="1:22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 s="5">
        <v>44.400000000000006</v>
      </c>
      <c r="S2239">
        <v>5</v>
      </c>
      <c r="T2239">
        <v>0</v>
      </c>
      <c r="U2239" s="5">
        <v>12.432000000000002</v>
      </c>
      <c r="V2239" s="22">
        <f>Sales[[#This Row],[Profit]]/Sales[[#This Row],[Sales]]</f>
        <v>0.28000000000000003</v>
      </c>
    </row>
    <row r="2240" spans="1:22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 s="5">
        <v>44.400000000000006</v>
      </c>
      <c r="S2240">
        <v>2</v>
      </c>
      <c r="T2240">
        <v>0.6</v>
      </c>
      <c r="U2240" s="5">
        <v>-52.169999999999987</v>
      </c>
      <c r="V2240" s="22">
        <f>Sales[[#This Row],[Profit]]/Sales[[#This Row],[Sales]]</f>
        <v>-1.1749999999999996</v>
      </c>
    </row>
    <row r="2241" spans="1:22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 s="5">
        <v>1016.792</v>
      </c>
      <c r="S2241">
        <v>1</v>
      </c>
      <c r="T2241">
        <v>0.2</v>
      </c>
      <c r="U2241" s="5">
        <v>381.29700000000003</v>
      </c>
      <c r="V2241" s="22">
        <f>Sales[[#This Row],[Profit]]/Sales[[#This Row],[Sales]]</f>
        <v>0.375</v>
      </c>
    </row>
    <row r="2242" spans="1:22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 s="5">
        <v>38.136000000000003</v>
      </c>
      <c r="S2242">
        <v>7</v>
      </c>
      <c r="T2242">
        <v>0.2</v>
      </c>
      <c r="U2242" s="5">
        <v>13.347599999999998</v>
      </c>
      <c r="V2242" s="22">
        <f>Sales[[#This Row],[Profit]]/Sales[[#This Row],[Sales]]</f>
        <v>0.34999999999999992</v>
      </c>
    </row>
    <row r="2243" spans="1:22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 s="5">
        <v>494.98199999999997</v>
      </c>
      <c r="S2243">
        <v>3</v>
      </c>
      <c r="T2243">
        <v>0.4</v>
      </c>
      <c r="U2243" s="5">
        <v>-115.49580000000006</v>
      </c>
      <c r="V2243" s="22">
        <f>Sales[[#This Row],[Profit]]/Sales[[#This Row],[Sales]]</f>
        <v>-0.23333333333333348</v>
      </c>
    </row>
    <row r="2244" spans="1:22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 s="5">
        <v>56.56</v>
      </c>
      <c r="S2244">
        <v>2</v>
      </c>
      <c r="T2244">
        <v>0</v>
      </c>
      <c r="U2244" s="5">
        <v>15.2712</v>
      </c>
      <c r="V2244" s="22">
        <f>Sales[[#This Row],[Profit]]/Sales[[#This Row],[Sales]]</f>
        <v>0.27</v>
      </c>
    </row>
    <row r="2245" spans="1:22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 s="5">
        <v>5.56</v>
      </c>
      <c r="S2245">
        <v>2</v>
      </c>
      <c r="T2245">
        <v>0</v>
      </c>
      <c r="U2245" s="5">
        <v>1.4455999999999998</v>
      </c>
      <c r="V2245" s="22">
        <f>Sales[[#This Row],[Profit]]/Sales[[#This Row],[Sales]]</f>
        <v>0.25999999999999995</v>
      </c>
    </row>
    <row r="2246" spans="1:22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 s="5">
        <v>9.02</v>
      </c>
      <c r="S2246">
        <v>2</v>
      </c>
      <c r="T2246">
        <v>0</v>
      </c>
      <c r="U2246" s="5">
        <v>3.5178000000000003</v>
      </c>
      <c r="V2246" s="22">
        <f>Sales[[#This Row],[Profit]]/Sales[[#This Row],[Sales]]</f>
        <v>0.39000000000000007</v>
      </c>
    </row>
    <row r="2247" spans="1:22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 s="5">
        <v>8.6199999999999992</v>
      </c>
      <c r="S2247">
        <v>1</v>
      </c>
      <c r="T2247">
        <v>0</v>
      </c>
      <c r="U2247" s="5">
        <v>2.2412000000000001</v>
      </c>
      <c r="V2247" s="22">
        <f>Sales[[#This Row],[Profit]]/Sales[[#This Row],[Sales]]</f>
        <v>0.26</v>
      </c>
    </row>
    <row r="2248" spans="1:22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 s="5">
        <v>659.97600000000011</v>
      </c>
      <c r="S2248">
        <v>3</v>
      </c>
      <c r="T2248">
        <v>0.2</v>
      </c>
      <c r="U2248" s="5">
        <v>49.498199999999969</v>
      </c>
      <c r="V2248" s="22">
        <f>Sales[[#This Row],[Profit]]/Sales[[#This Row],[Sales]]</f>
        <v>7.4999999999999942E-2</v>
      </c>
    </row>
    <row r="2249" spans="1:22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 s="5">
        <v>13.36</v>
      </c>
      <c r="S2249">
        <v>2</v>
      </c>
      <c r="T2249">
        <v>0</v>
      </c>
      <c r="U2249" s="5">
        <v>6.4127999999999998</v>
      </c>
      <c r="V2249" s="22">
        <f>Sales[[#This Row],[Profit]]/Sales[[#This Row],[Sales]]</f>
        <v>0.48</v>
      </c>
    </row>
    <row r="2250" spans="1:22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 s="5">
        <v>41.72</v>
      </c>
      <c r="S2250">
        <v>5</v>
      </c>
      <c r="T2250">
        <v>0.2</v>
      </c>
      <c r="U2250" s="5">
        <v>13.037499999999998</v>
      </c>
      <c r="V2250" s="22">
        <f>Sales[[#This Row],[Profit]]/Sales[[#This Row],[Sales]]</f>
        <v>0.31249999999999994</v>
      </c>
    </row>
    <row r="2251" spans="1:22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 s="5">
        <v>11.52</v>
      </c>
      <c r="S2251">
        <v>5</v>
      </c>
      <c r="T2251">
        <v>0.2</v>
      </c>
      <c r="U2251" s="5">
        <v>4.1760000000000002</v>
      </c>
      <c r="V2251" s="22">
        <f>Sales[[#This Row],[Profit]]/Sales[[#This Row],[Sales]]</f>
        <v>0.36250000000000004</v>
      </c>
    </row>
    <row r="2252" spans="1:22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 s="5">
        <v>541.43999999999994</v>
      </c>
      <c r="S2252">
        <v>6</v>
      </c>
      <c r="T2252">
        <v>0</v>
      </c>
      <c r="U2252" s="5">
        <v>157.01759999999993</v>
      </c>
      <c r="V2252" s="22">
        <f>Sales[[#This Row],[Profit]]/Sales[[#This Row],[Sales]]</f>
        <v>0.28999999999999992</v>
      </c>
    </row>
    <row r="2253" spans="1:22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 s="5">
        <v>19.440000000000001</v>
      </c>
      <c r="S2253">
        <v>3</v>
      </c>
      <c r="T2253">
        <v>0</v>
      </c>
      <c r="U2253" s="5">
        <v>9.3312000000000008</v>
      </c>
      <c r="V2253" s="22">
        <f>Sales[[#This Row],[Profit]]/Sales[[#This Row],[Sales]]</f>
        <v>0.48000000000000004</v>
      </c>
    </row>
    <row r="2254" spans="1:22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 s="5">
        <v>143.69999999999999</v>
      </c>
      <c r="S2254">
        <v>3</v>
      </c>
      <c r="T2254">
        <v>0</v>
      </c>
      <c r="U2254" s="5">
        <v>68.975999999999999</v>
      </c>
      <c r="V2254" s="22">
        <f>Sales[[#This Row],[Profit]]/Sales[[#This Row],[Sales]]</f>
        <v>0.48000000000000004</v>
      </c>
    </row>
    <row r="2255" spans="1:22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 s="5">
        <v>43.26</v>
      </c>
      <c r="S2255">
        <v>3</v>
      </c>
      <c r="T2255">
        <v>0</v>
      </c>
      <c r="U2255" s="5">
        <v>14.275799999999998</v>
      </c>
      <c r="V2255" s="22">
        <f>Sales[[#This Row],[Profit]]/Sales[[#This Row],[Sales]]</f>
        <v>0.32999999999999996</v>
      </c>
    </row>
    <row r="2256" spans="1:22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 s="5">
        <v>43.56</v>
      </c>
      <c r="S2256">
        <v>2</v>
      </c>
      <c r="T2256">
        <v>0</v>
      </c>
      <c r="U2256" s="5">
        <v>15.245999999999999</v>
      </c>
      <c r="V2256" s="22">
        <f>Sales[[#This Row],[Profit]]/Sales[[#This Row],[Sales]]</f>
        <v>0.35</v>
      </c>
    </row>
    <row r="2257" spans="1:22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 s="5">
        <v>437.84999999999997</v>
      </c>
      <c r="S2257">
        <v>3</v>
      </c>
      <c r="T2257">
        <v>0</v>
      </c>
      <c r="U2257" s="5">
        <v>131.35499999999996</v>
      </c>
      <c r="V2257" s="22">
        <f>Sales[[#This Row],[Profit]]/Sales[[#This Row],[Sales]]</f>
        <v>0.29999999999999993</v>
      </c>
    </row>
    <row r="2258" spans="1:22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 s="5">
        <v>109.48</v>
      </c>
      <c r="S2258">
        <v>2</v>
      </c>
      <c r="T2258">
        <v>0</v>
      </c>
      <c r="U2258" s="5">
        <v>33.938800000000001</v>
      </c>
      <c r="V2258" s="22">
        <f>Sales[[#This Row],[Profit]]/Sales[[#This Row],[Sales]]</f>
        <v>0.31</v>
      </c>
    </row>
    <row r="2259" spans="1:22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 s="5">
        <v>1212.96</v>
      </c>
      <c r="S2259">
        <v>7</v>
      </c>
      <c r="T2259">
        <v>0.2</v>
      </c>
      <c r="U2259" s="5">
        <v>90.97199999999998</v>
      </c>
      <c r="V2259" s="22">
        <f>Sales[[#This Row],[Profit]]/Sales[[#This Row],[Sales]]</f>
        <v>7.4999999999999983E-2</v>
      </c>
    </row>
    <row r="2260" spans="1:22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 s="5">
        <v>18.54</v>
      </c>
      <c r="S2260">
        <v>2</v>
      </c>
      <c r="T2260">
        <v>0</v>
      </c>
      <c r="U2260" s="5">
        <v>8.7137999999999991</v>
      </c>
      <c r="V2260" s="22">
        <f>Sales[[#This Row],[Profit]]/Sales[[#This Row],[Sales]]</f>
        <v>0.47</v>
      </c>
    </row>
    <row r="2261" spans="1:22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 s="5">
        <v>5</v>
      </c>
      <c r="S2261">
        <v>1</v>
      </c>
      <c r="T2261">
        <v>0</v>
      </c>
      <c r="U2261" s="5">
        <v>2.4</v>
      </c>
      <c r="V2261" s="22">
        <f>Sales[[#This Row],[Profit]]/Sales[[#This Row],[Sales]]</f>
        <v>0.48</v>
      </c>
    </row>
    <row r="2262" spans="1:22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 s="5">
        <v>371.96999999999997</v>
      </c>
      <c r="S2262">
        <v>3</v>
      </c>
      <c r="T2262">
        <v>0</v>
      </c>
      <c r="U2262" s="5">
        <v>66.954599999999971</v>
      </c>
      <c r="V2262" s="22">
        <f>Sales[[#This Row],[Profit]]/Sales[[#This Row],[Sales]]</f>
        <v>0.17999999999999994</v>
      </c>
    </row>
    <row r="2263" spans="1:22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 s="5">
        <v>166.24</v>
      </c>
      <c r="S2263">
        <v>1</v>
      </c>
      <c r="T2263">
        <v>0</v>
      </c>
      <c r="U2263" s="5">
        <v>24.936000000000007</v>
      </c>
      <c r="V2263" s="22">
        <f>Sales[[#This Row],[Profit]]/Sales[[#This Row],[Sales]]</f>
        <v>0.15000000000000002</v>
      </c>
    </row>
    <row r="2264" spans="1:22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 s="5">
        <v>359.96999999999997</v>
      </c>
      <c r="S2264">
        <v>3</v>
      </c>
      <c r="T2264">
        <v>0</v>
      </c>
      <c r="U2264" s="5">
        <v>79.193399999999968</v>
      </c>
      <c r="V2264" s="22">
        <f>Sales[[#This Row],[Profit]]/Sales[[#This Row],[Sales]]</f>
        <v>0.21999999999999992</v>
      </c>
    </row>
    <row r="2265" spans="1:22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 s="5">
        <v>499.98</v>
      </c>
      <c r="S2265">
        <v>2</v>
      </c>
      <c r="T2265">
        <v>0</v>
      </c>
      <c r="U2265" s="5">
        <v>114.99540000000002</v>
      </c>
      <c r="V2265" s="22">
        <f>Sales[[#This Row],[Profit]]/Sales[[#This Row],[Sales]]</f>
        <v>0.23000000000000004</v>
      </c>
    </row>
    <row r="2266" spans="1:22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 s="5">
        <v>5.28</v>
      </c>
      <c r="S2266">
        <v>1</v>
      </c>
      <c r="T2266">
        <v>0</v>
      </c>
      <c r="U2266" s="5">
        <v>2.3759999999999999</v>
      </c>
      <c r="V2266" s="22">
        <f>Sales[[#This Row],[Profit]]/Sales[[#This Row],[Sales]]</f>
        <v>0.44999999999999996</v>
      </c>
    </row>
    <row r="2267" spans="1:22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 s="5">
        <v>8.26</v>
      </c>
      <c r="S2267">
        <v>2</v>
      </c>
      <c r="T2267">
        <v>0</v>
      </c>
      <c r="U2267" s="5">
        <v>3.8822000000000001</v>
      </c>
      <c r="V2267" s="22">
        <f>Sales[[#This Row],[Profit]]/Sales[[#This Row],[Sales]]</f>
        <v>0.47000000000000003</v>
      </c>
    </row>
    <row r="2268" spans="1:22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 s="5">
        <v>7.9680000000000009</v>
      </c>
      <c r="S2268">
        <v>2</v>
      </c>
      <c r="T2268">
        <v>0.2</v>
      </c>
      <c r="U2268" s="5">
        <v>2.6892000000000005</v>
      </c>
      <c r="V2268" s="22">
        <f>Sales[[#This Row],[Profit]]/Sales[[#This Row],[Sales]]</f>
        <v>0.33750000000000002</v>
      </c>
    </row>
    <row r="2269" spans="1:22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 s="5">
        <v>12.96</v>
      </c>
      <c r="S2269">
        <v>2</v>
      </c>
      <c r="T2269">
        <v>0</v>
      </c>
      <c r="U2269" s="5">
        <v>6.3504000000000005</v>
      </c>
      <c r="V2269" s="22">
        <f>Sales[[#This Row],[Profit]]/Sales[[#This Row],[Sales]]</f>
        <v>0.49</v>
      </c>
    </row>
    <row r="2270" spans="1:22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 s="5">
        <v>6.48</v>
      </c>
      <c r="S2270">
        <v>1</v>
      </c>
      <c r="T2270">
        <v>0</v>
      </c>
      <c r="U2270" s="5">
        <v>3.1104000000000003</v>
      </c>
      <c r="V2270" s="22">
        <f>Sales[[#This Row],[Profit]]/Sales[[#This Row],[Sales]]</f>
        <v>0.48000000000000004</v>
      </c>
    </row>
    <row r="2271" spans="1:22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 s="5">
        <v>6.9840000000000009</v>
      </c>
      <c r="S2271">
        <v>1</v>
      </c>
      <c r="T2271">
        <v>0.2</v>
      </c>
      <c r="U2271" s="5">
        <v>2.3570999999999991</v>
      </c>
      <c r="V2271" s="22">
        <f>Sales[[#This Row],[Profit]]/Sales[[#This Row],[Sales]]</f>
        <v>0.3374999999999998</v>
      </c>
    </row>
    <row r="2272" spans="1:22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 s="5">
        <v>47.96</v>
      </c>
      <c r="S2272">
        <v>5</v>
      </c>
      <c r="T2272">
        <v>0.2</v>
      </c>
      <c r="U2272" s="5">
        <v>4.196499999999995</v>
      </c>
      <c r="V2272" s="22">
        <f>Sales[[#This Row],[Profit]]/Sales[[#This Row],[Sales]]</f>
        <v>8.7499999999999897E-2</v>
      </c>
    </row>
    <row r="2273" spans="1:22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 s="5">
        <v>199.74</v>
      </c>
      <c r="S2273">
        <v>6</v>
      </c>
      <c r="T2273">
        <v>0</v>
      </c>
      <c r="U2273" s="5">
        <v>47.937599999999996</v>
      </c>
      <c r="V2273" s="22">
        <f>Sales[[#This Row],[Profit]]/Sales[[#This Row],[Sales]]</f>
        <v>0.23999999999999996</v>
      </c>
    </row>
    <row r="2274" spans="1:22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 s="5">
        <v>435.26</v>
      </c>
      <c r="S2274">
        <v>7</v>
      </c>
      <c r="T2274">
        <v>0</v>
      </c>
      <c r="U2274" s="5">
        <v>95.757200000000012</v>
      </c>
      <c r="V2274" s="22">
        <f>Sales[[#This Row],[Profit]]/Sales[[#This Row],[Sales]]</f>
        <v>0.22000000000000003</v>
      </c>
    </row>
    <row r="2275" spans="1:22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 s="5">
        <v>1119.9840000000002</v>
      </c>
      <c r="S2275">
        <v>2</v>
      </c>
      <c r="T2275">
        <v>0.2</v>
      </c>
      <c r="U2275" s="5">
        <v>377.99459999999993</v>
      </c>
      <c r="V2275" s="22">
        <f>Sales[[#This Row],[Profit]]/Sales[[#This Row],[Sales]]</f>
        <v>0.33749999999999991</v>
      </c>
    </row>
    <row r="2276" spans="1:22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 s="5">
        <v>143.43199999999999</v>
      </c>
      <c r="S2276">
        <v>1</v>
      </c>
      <c r="T2276">
        <v>0.2</v>
      </c>
      <c r="U2276" s="5">
        <v>3.5857999999999848</v>
      </c>
      <c r="V2276" s="22">
        <f>Sales[[#This Row],[Profit]]/Sales[[#This Row],[Sales]]</f>
        <v>2.4999999999999897E-2</v>
      </c>
    </row>
    <row r="2277" spans="1:22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 s="5">
        <v>122.352</v>
      </c>
      <c r="S2277">
        <v>3</v>
      </c>
      <c r="T2277">
        <v>0.2</v>
      </c>
      <c r="U2277" s="5">
        <v>13.764599999999994</v>
      </c>
      <c r="V2277" s="22">
        <f>Sales[[#This Row],[Profit]]/Sales[[#This Row],[Sales]]</f>
        <v>0.11249999999999995</v>
      </c>
    </row>
    <row r="2278" spans="1:22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 s="5">
        <v>306.2</v>
      </c>
      <c r="S2278">
        <v>5</v>
      </c>
      <c r="T2278">
        <v>0</v>
      </c>
      <c r="U2278" s="5">
        <v>0</v>
      </c>
      <c r="V2278" s="22">
        <f>Sales[[#This Row],[Profit]]/Sales[[#This Row],[Sales]]</f>
        <v>0</v>
      </c>
    </row>
    <row r="2279" spans="1:22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 s="5">
        <v>85.98</v>
      </c>
      <c r="S2279">
        <v>1</v>
      </c>
      <c r="T2279">
        <v>0</v>
      </c>
      <c r="U2279" s="5">
        <v>22.354800000000004</v>
      </c>
      <c r="V2279" s="22">
        <f>Sales[[#This Row],[Profit]]/Sales[[#This Row],[Sales]]</f>
        <v>0.26000000000000006</v>
      </c>
    </row>
    <row r="2280" spans="1:22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 s="5">
        <v>223.96</v>
      </c>
      <c r="S2280">
        <v>4</v>
      </c>
      <c r="T2280">
        <v>0</v>
      </c>
      <c r="U2280" s="5">
        <v>53.750400000000013</v>
      </c>
      <c r="V2280" s="22">
        <f>Sales[[#This Row],[Profit]]/Sales[[#This Row],[Sales]]</f>
        <v>0.24000000000000005</v>
      </c>
    </row>
    <row r="2281" spans="1:22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 s="5">
        <v>97.567999999999998</v>
      </c>
      <c r="S2281">
        <v>2</v>
      </c>
      <c r="T2281">
        <v>0.2</v>
      </c>
      <c r="U2281" s="5">
        <v>-6.0980000000000025</v>
      </c>
      <c r="V2281" s="22">
        <f>Sales[[#This Row],[Profit]]/Sales[[#This Row],[Sales]]</f>
        <v>-6.2500000000000028E-2</v>
      </c>
    </row>
    <row r="2282" spans="1:22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 s="5">
        <v>614.27200000000005</v>
      </c>
      <c r="S2282">
        <v>8</v>
      </c>
      <c r="T2282">
        <v>0.2</v>
      </c>
      <c r="U2282" s="5">
        <v>-23.03520000000006</v>
      </c>
      <c r="V2282" s="22">
        <f>Sales[[#This Row],[Profit]]/Sales[[#This Row],[Sales]]</f>
        <v>-3.7500000000000096E-2</v>
      </c>
    </row>
    <row r="2283" spans="1:22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 s="5">
        <v>199.98</v>
      </c>
      <c r="S2283">
        <v>2</v>
      </c>
      <c r="T2283">
        <v>0</v>
      </c>
      <c r="U2283" s="5">
        <v>37.996199999999988</v>
      </c>
      <c r="V2283" s="22">
        <f>Sales[[#This Row],[Profit]]/Sales[[#This Row],[Sales]]</f>
        <v>0.18999999999999995</v>
      </c>
    </row>
    <row r="2284" spans="1:22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 s="5">
        <v>48.16</v>
      </c>
      <c r="S2284">
        <v>7</v>
      </c>
      <c r="T2284">
        <v>0</v>
      </c>
      <c r="U2284" s="5">
        <v>22.153599999999997</v>
      </c>
      <c r="V2284" s="22">
        <f>Sales[[#This Row],[Profit]]/Sales[[#This Row],[Sales]]</f>
        <v>0.45999999999999996</v>
      </c>
    </row>
    <row r="2285" spans="1:22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 s="5">
        <v>23.92</v>
      </c>
      <c r="S2285">
        <v>2</v>
      </c>
      <c r="T2285">
        <v>0</v>
      </c>
      <c r="U2285" s="5">
        <v>6.6976000000000013</v>
      </c>
      <c r="V2285" s="22">
        <f>Sales[[#This Row],[Profit]]/Sales[[#This Row],[Sales]]</f>
        <v>0.28000000000000003</v>
      </c>
    </row>
    <row r="2286" spans="1:22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 s="5">
        <v>60.69</v>
      </c>
      <c r="S2286">
        <v>7</v>
      </c>
      <c r="T2286">
        <v>0</v>
      </c>
      <c r="U2286" s="5">
        <v>16.386300000000002</v>
      </c>
      <c r="V2286" s="22">
        <f>Sales[[#This Row],[Profit]]/Sales[[#This Row],[Sales]]</f>
        <v>0.27</v>
      </c>
    </row>
    <row r="2287" spans="1:22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 s="5">
        <v>14.352000000000002</v>
      </c>
      <c r="S2287">
        <v>3</v>
      </c>
      <c r="T2287">
        <v>0.2</v>
      </c>
      <c r="U2287" s="5">
        <v>5.2026000000000003</v>
      </c>
      <c r="V2287" s="22">
        <f>Sales[[#This Row],[Profit]]/Sales[[#This Row],[Sales]]</f>
        <v>0.36249999999999999</v>
      </c>
    </row>
    <row r="2288" spans="1:22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 s="5">
        <v>35.04</v>
      </c>
      <c r="S2288">
        <v>2</v>
      </c>
      <c r="T2288">
        <v>0</v>
      </c>
      <c r="U2288" s="5">
        <v>12.263999999999999</v>
      </c>
      <c r="V2288" s="22">
        <f>Sales[[#This Row],[Profit]]/Sales[[#This Row],[Sales]]</f>
        <v>0.35</v>
      </c>
    </row>
    <row r="2289" spans="1:22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 s="5">
        <v>17.480000000000004</v>
      </c>
      <c r="S2289">
        <v>5</v>
      </c>
      <c r="T2289">
        <v>0.2</v>
      </c>
      <c r="U2289" s="5">
        <v>1.3109999999999999</v>
      </c>
      <c r="V2289" s="22">
        <f>Sales[[#This Row],[Profit]]/Sales[[#This Row],[Sales]]</f>
        <v>7.4999999999999983E-2</v>
      </c>
    </row>
    <row r="2290" spans="1:22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 s="5">
        <v>16.399999999999999</v>
      </c>
      <c r="S2290">
        <v>5</v>
      </c>
      <c r="T2290">
        <v>0</v>
      </c>
      <c r="U2290" s="5">
        <v>4.7559999999999985</v>
      </c>
      <c r="V2290" s="22">
        <f>Sales[[#This Row],[Profit]]/Sales[[#This Row],[Sales]]</f>
        <v>0.28999999999999992</v>
      </c>
    </row>
    <row r="2291" spans="1:22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 s="5">
        <v>892.98</v>
      </c>
      <c r="S2291">
        <v>2</v>
      </c>
      <c r="T2291">
        <v>0</v>
      </c>
      <c r="U2291" s="5">
        <v>80.368200000000002</v>
      </c>
      <c r="V2291" s="22">
        <f>Sales[[#This Row],[Profit]]/Sales[[#This Row],[Sales]]</f>
        <v>0.09</v>
      </c>
    </row>
    <row r="2292" spans="1:22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 s="5">
        <v>287.96999999999997</v>
      </c>
      <c r="S2292">
        <v>3</v>
      </c>
      <c r="T2292">
        <v>0</v>
      </c>
      <c r="U2292" s="5">
        <v>77.751899999999992</v>
      </c>
      <c r="V2292" s="22">
        <f>Sales[[#This Row],[Profit]]/Sales[[#This Row],[Sales]]</f>
        <v>0.27</v>
      </c>
    </row>
    <row r="2293" spans="1:22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 s="5">
        <v>595.38</v>
      </c>
      <c r="S2293">
        <v>6</v>
      </c>
      <c r="T2293">
        <v>0</v>
      </c>
      <c r="U2293" s="5">
        <v>297.69</v>
      </c>
      <c r="V2293" s="22">
        <f>Sales[[#This Row],[Profit]]/Sales[[#This Row],[Sales]]</f>
        <v>0.5</v>
      </c>
    </row>
    <row r="2294" spans="1:22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 s="5">
        <v>12.96</v>
      </c>
      <c r="S2294">
        <v>2</v>
      </c>
      <c r="T2294">
        <v>0</v>
      </c>
      <c r="U2294" s="5">
        <v>6.2208000000000006</v>
      </c>
      <c r="V2294" s="22">
        <f>Sales[[#This Row],[Profit]]/Sales[[#This Row],[Sales]]</f>
        <v>0.48000000000000004</v>
      </c>
    </row>
    <row r="2295" spans="1:22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 s="5">
        <v>4.95</v>
      </c>
      <c r="S2295">
        <v>1</v>
      </c>
      <c r="T2295">
        <v>0</v>
      </c>
      <c r="U2295" s="5">
        <v>1.3365</v>
      </c>
      <c r="V2295" s="22">
        <f>Sales[[#This Row],[Profit]]/Sales[[#This Row],[Sales]]</f>
        <v>0.27</v>
      </c>
    </row>
    <row r="2296" spans="1:22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 s="5">
        <v>181.95</v>
      </c>
      <c r="S2296">
        <v>3</v>
      </c>
      <c r="T2296">
        <v>0</v>
      </c>
      <c r="U2296" s="5">
        <v>38.209499999999998</v>
      </c>
      <c r="V2296" s="22">
        <f>Sales[[#This Row],[Profit]]/Sales[[#This Row],[Sales]]</f>
        <v>0.21</v>
      </c>
    </row>
    <row r="2297" spans="1:22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 s="5">
        <v>13.52</v>
      </c>
      <c r="S2297">
        <v>4</v>
      </c>
      <c r="T2297">
        <v>0</v>
      </c>
      <c r="U2297" s="5">
        <v>6.219199999999999</v>
      </c>
      <c r="V2297" s="22">
        <f>Sales[[#This Row],[Profit]]/Sales[[#This Row],[Sales]]</f>
        <v>0.45999999999999996</v>
      </c>
    </row>
    <row r="2298" spans="1:22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 s="5">
        <v>259.7</v>
      </c>
      <c r="S2298">
        <v>5</v>
      </c>
      <c r="T2298">
        <v>0</v>
      </c>
      <c r="U2298" s="5">
        <v>106.477</v>
      </c>
      <c r="V2298" s="22">
        <f>Sales[[#This Row],[Profit]]/Sales[[#This Row],[Sales]]</f>
        <v>0.41000000000000003</v>
      </c>
    </row>
    <row r="2299" spans="1:22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 s="5">
        <v>42.95</v>
      </c>
      <c r="S2299">
        <v>1</v>
      </c>
      <c r="T2299">
        <v>0</v>
      </c>
      <c r="U2299" s="5">
        <v>1.2884999999999991</v>
      </c>
      <c r="V2299" s="22">
        <f>Sales[[#This Row],[Profit]]/Sales[[#This Row],[Sales]]</f>
        <v>2.9999999999999978E-2</v>
      </c>
    </row>
    <row r="2300" spans="1:22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 s="5">
        <v>1399.93</v>
      </c>
      <c r="S2300">
        <v>7</v>
      </c>
      <c r="T2300">
        <v>0</v>
      </c>
      <c r="U2300" s="5">
        <v>601.96990000000005</v>
      </c>
      <c r="V2300" s="22">
        <f>Sales[[#This Row],[Profit]]/Sales[[#This Row],[Sales]]</f>
        <v>0.43</v>
      </c>
    </row>
    <row r="2301" spans="1:22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 s="5">
        <v>503.96</v>
      </c>
      <c r="S2301">
        <v>4</v>
      </c>
      <c r="T2301">
        <v>0</v>
      </c>
      <c r="U2301" s="5">
        <v>125.99000000000001</v>
      </c>
      <c r="V2301" s="22">
        <f>Sales[[#This Row],[Profit]]/Sales[[#This Row],[Sales]]</f>
        <v>0.25000000000000006</v>
      </c>
    </row>
    <row r="2302" spans="1:22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 s="5">
        <v>12.72</v>
      </c>
      <c r="S2302">
        <v>3</v>
      </c>
      <c r="T2302">
        <v>0</v>
      </c>
      <c r="U2302" s="5">
        <v>6.36</v>
      </c>
      <c r="V2302" s="22">
        <f>Sales[[#This Row],[Profit]]/Sales[[#This Row],[Sales]]</f>
        <v>0.5</v>
      </c>
    </row>
    <row r="2303" spans="1:22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 s="5">
        <v>11.52</v>
      </c>
      <c r="S2303">
        <v>4</v>
      </c>
      <c r="T2303">
        <v>0</v>
      </c>
      <c r="U2303" s="5">
        <v>5.6448</v>
      </c>
      <c r="V2303" s="22">
        <f>Sales[[#This Row],[Profit]]/Sales[[#This Row],[Sales]]</f>
        <v>0.49000000000000005</v>
      </c>
    </row>
    <row r="2304" spans="1:22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 s="5">
        <v>316</v>
      </c>
      <c r="S2304">
        <v>4</v>
      </c>
      <c r="T2304">
        <v>0</v>
      </c>
      <c r="U2304" s="5">
        <v>31.599999999999966</v>
      </c>
      <c r="V2304" s="22">
        <f>Sales[[#This Row],[Profit]]/Sales[[#This Row],[Sales]]</f>
        <v>9.9999999999999895E-2</v>
      </c>
    </row>
    <row r="2305" spans="1:22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 s="5">
        <v>723.92</v>
      </c>
      <c r="S2305">
        <v>4</v>
      </c>
      <c r="T2305">
        <v>0</v>
      </c>
      <c r="U2305" s="5">
        <v>188.2192</v>
      </c>
      <c r="V2305" s="22">
        <f>Sales[[#This Row],[Profit]]/Sales[[#This Row],[Sales]]</f>
        <v>0.26</v>
      </c>
    </row>
    <row r="2306" spans="1:22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 s="5">
        <v>106.32</v>
      </c>
      <c r="S2306">
        <v>3</v>
      </c>
      <c r="T2306">
        <v>0</v>
      </c>
      <c r="U2306" s="5">
        <v>49.970399999999991</v>
      </c>
      <c r="V2306" s="22">
        <f>Sales[[#This Row],[Profit]]/Sales[[#This Row],[Sales]]</f>
        <v>0.46999999999999992</v>
      </c>
    </row>
    <row r="2307" spans="1:22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 s="5">
        <v>141.37199999999999</v>
      </c>
      <c r="S2307">
        <v>2</v>
      </c>
      <c r="T2307">
        <v>0.3</v>
      </c>
      <c r="U2307" s="5">
        <v>-14.137200000000014</v>
      </c>
      <c r="V2307" s="22">
        <f>Sales[[#This Row],[Profit]]/Sales[[#This Row],[Sales]]</f>
        <v>-0.10000000000000012</v>
      </c>
    </row>
    <row r="2308" spans="1:22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 s="5">
        <v>27.216000000000001</v>
      </c>
      <c r="S2308">
        <v>3</v>
      </c>
      <c r="T2308">
        <v>0.2</v>
      </c>
      <c r="U2308" s="5">
        <v>9.8657999999999983</v>
      </c>
      <c r="V2308" s="22">
        <f>Sales[[#This Row],[Profit]]/Sales[[#This Row],[Sales]]</f>
        <v>0.36249999999999993</v>
      </c>
    </row>
    <row r="2309" spans="1:22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 s="5">
        <v>390.75</v>
      </c>
      <c r="S2309">
        <v>5</v>
      </c>
      <c r="T2309">
        <v>0</v>
      </c>
      <c r="U2309" s="5">
        <v>171.93000000000006</v>
      </c>
      <c r="V2309" s="22">
        <f>Sales[[#This Row],[Profit]]/Sales[[#This Row],[Sales]]</f>
        <v>0.44000000000000017</v>
      </c>
    </row>
    <row r="2310" spans="1:22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 s="5">
        <v>280.79200000000003</v>
      </c>
      <c r="S2310">
        <v>1</v>
      </c>
      <c r="T2310">
        <v>0.2</v>
      </c>
      <c r="U2310" s="5">
        <v>35.098999999999961</v>
      </c>
      <c r="V2310" s="22">
        <f>Sales[[#This Row],[Profit]]/Sales[[#This Row],[Sales]]</f>
        <v>0.12499999999999985</v>
      </c>
    </row>
    <row r="2311" spans="1:22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 s="5">
        <v>68.448000000000008</v>
      </c>
      <c r="S2311">
        <v>4</v>
      </c>
      <c r="T2311">
        <v>0.2</v>
      </c>
      <c r="U2311" s="5">
        <v>7.7003999999999948</v>
      </c>
      <c r="V2311" s="22">
        <f>Sales[[#This Row],[Profit]]/Sales[[#This Row],[Sales]]</f>
        <v>0.11249999999999991</v>
      </c>
    </row>
    <row r="2312" spans="1:22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 s="5">
        <v>88.04</v>
      </c>
      <c r="S2312">
        <v>5</v>
      </c>
      <c r="T2312">
        <v>0.2</v>
      </c>
      <c r="U2312" s="5">
        <v>6.602999999999998</v>
      </c>
      <c r="V2312" s="22">
        <f>Sales[[#This Row],[Profit]]/Sales[[#This Row],[Sales]]</f>
        <v>7.4999999999999969E-2</v>
      </c>
    </row>
    <row r="2313" spans="1:22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 s="5">
        <v>15.872</v>
      </c>
      <c r="S2313">
        <v>1</v>
      </c>
      <c r="T2313">
        <v>0.2</v>
      </c>
      <c r="U2313" s="5">
        <v>1.9839999999999982</v>
      </c>
      <c r="V2313" s="22">
        <f>Sales[[#This Row],[Profit]]/Sales[[#This Row],[Sales]]</f>
        <v>0.12499999999999989</v>
      </c>
    </row>
    <row r="2314" spans="1:22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 s="5">
        <v>215.59200000000001</v>
      </c>
      <c r="S2314">
        <v>3</v>
      </c>
      <c r="T2314">
        <v>0.2</v>
      </c>
      <c r="U2314" s="5">
        <v>-48.508200000000009</v>
      </c>
      <c r="V2314" s="22">
        <f>Sales[[#This Row],[Profit]]/Sales[[#This Row],[Sales]]</f>
        <v>-0.22500000000000003</v>
      </c>
    </row>
    <row r="2315" spans="1:22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 s="5">
        <v>14.62</v>
      </c>
      <c r="S2315">
        <v>2</v>
      </c>
      <c r="T2315">
        <v>0</v>
      </c>
      <c r="U2315" s="5">
        <v>6.8713999999999995</v>
      </c>
      <c r="V2315" s="22">
        <f>Sales[[#This Row],[Profit]]/Sales[[#This Row],[Sales]]</f>
        <v>0.47</v>
      </c>
    </row>
    <row r="2316" spans="1:22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 s="5">
        <v>416.32</v>
      </c>
      <c r="S2316">
        <v>2</v>
      </c>
      <c r="T2316">
        <v>0</v>
      </c>
      <c r="U2316" s="5">
        <v>112.40640000000002</v>
      </c>
      <c r="V2316" s="22">
        <f>Sales[[#This Row],[Profit]]/Sales[[#This Row],[Sales]]</f>
        <v>0.27000000000000007</v>
      </c>
    </row>
    <row r="2317" spans="1:22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 s="5">
        <v>43</v>
      </c>
      <c r="S2317">
        <v>5</v>
      </c>
      <c r="T2317">
        <v>0</v>
      </c>
      <c r="U2317" s="5">
        <v>20.21</v>
      </c>
      <c r="V2317" s="22">
        <f>Sales[[#This Row],[Profit]]/Sales[[#This Row],[Sales]]</f>
        <v>0.47000000000000003</v>
      </c>
    </row>
    <row r="2318" spans="1:22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 s="5">
        <v>182.94</v>
      </c>
      <c r="S2318">
        <v>3</v>
      </c>
      <c r="T2318">
        <v>0</v>
      </c>
      <c r="U2318" s="5">
        <v>27.440999999999995</v>
      </c>
      <c r="V2318" s="22">
        <f>Sales[[#This Row],[Profit]]/Sales[[#This Row],[Sales]]</f>
        <v>0.14999999999999997</v>
      </c>
    </row>
    <row r="2319" spans="1:22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 s="5">
        <v>60.83</v>
      </c>
      <c r="S2319">
        <v>7</v>
      </c>
      <c r="T2319">
        <v>0</v>
      </c>
      <c r="U2319" s="5">
        <v>30.414999999999999</v>
      </c>
      <c r="V2319" s="22">
        <f>Sales[[#This Row],[Profit]]/Sales[[#This Row],[Sales]]</f>
        <v>0.5</v>
      </c>
    </row>
    <row r="2320" spans="1:22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 s="5">
        <v>389.97</v>
      </c>
      <c r="S2320">
        <v>3</v>
      </c>
      <c r="T2320">
        <v>0</v>
      </c>
      <c r="U2320" s="5">
        <v>132.58980000000003</v>
      </c>
      <c r="V2320" s="22">
        <f>Sales[[#This Row],[Profit]]/Sales[[#This Row],[Sales]]</f>
        <v>0.34</v>
      </c>
    </row>
    <row r="2321" spans="1:22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 s="5">
        <v>194.32</v>
      </c>
      <c r="S2321">
        <v>4</v>
      </c>
      <c r="T2321">
        <v>0</v>
      </c>
      <c r="U2321" s="5">
        <v>56.352799999999974</v>
      </c>
      <c r="V2321" s="22">
        <f>Sales[[#This Row],[Profit]]/Sales[[#This Row],[Sales]]</f>
        <v>0.28999999999999987</v>
      </c>
    </row>
    <row r="2322" spans="1:22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 s="5">
        <v>265.93</v>
      </c>
      <c r="S2322">
        <v>7</v>
      </c>
      <c r="T2322">
        <v>0</v>
      </c>
      <c r="U2322" s="5">
        <v>63.8232</v>
      </c>
      <c r="V2322" s="22">
        <f>Sales[[#This Row],[Profit]]/Sales[[#This Row],[Sales]]</f>
        <v>0.24</v>
      </c>
    </row>
    <row r="2323" spans="1:22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 s="5">
        <v>94.74</v>
      </c>
      <c r="S2323">
        <v>3</v>
      </c>
      <c r="T2323">
        <v>0</v>
      </c>
      <c r="U2323" s="5">
        <v>44.527799999999992</v>
      </c>
      <c r="V2323" s="22">
        <f>Sales[[#This Row],[Profit]]/Sales[[#This Row],[Sales]]</f>
        <v>0.46999999999999992</v>
      </c>
    </row>
    <row r="2324" spans="1:22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 s="5">
        <v>60.64</v>
      </c>
      <c r="S2324">
        <v>4</v>
      </c>
      <c r="T2324">
        <v>0</v>
      </c>
      <c r="U2324" s="5">
        <v>27.894399999999997</v>
      </c>
      <c r="V2324" s="22">
        <f>Sales[[#This Row],[Profit]]/Sales[[#This Row],[Sales]]</f>
        <v>0.45999999999999996</v>
      </c>
    </row>
    <row r="2325" spans="1:22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 s="5">
        <v>76.3</v>
      </c>
      <c r="S2325">
        <v>5</v>
      </c>
      <c r="T2325">
        <v>0</v>
      </c>
      <c r="U2325" s="5">
        <v>38.15</v>
      </c>
      <c r="V2325" s="22">
        <f>Sales[[#This Row],[Profit]]/Sales[[#This Row],[Sales]]</f>
        <v>0.5</v>
      </c>
    </row>
    <row r="2326" spans="1:22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 s="5">
        <v>364.79999999999995</v>
      </c>
      <c r="S2326">
        <v>12</v>
      </c>
      <c r="T2326">
        <v>0</v>
      </c>
      <c r="U2326" s="5">
        <v>167.80799999999999</v>
      </c>
      <c r="V2326" s="22">
        <f>Sales[[#This Row],[Profit]]/Sales[[#This Row],[Sales]]</f>
        <v>0.46</v>
      </c>
    </row>
    <row r="2327" spans="1:22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 s="5">
        <v>79.872000000000014</v>
      </c>
      <c r="S2327">
        <v>3</v>
      </c>
      <c r="T2327">
        <v>0.2</v>
      </c>
      <c r="U2327" s="5">
        <v>29.951999999999998</v>
      </c>
      <c r="V2327" s="22">
        <f>Sales[[#This Row],[Profit]]/Sales[[#This Row],[Sales]]</f>
        <v>0.37499999999999989</v>
      </c>
    </row>
    <row r="2328" spans="1:22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 s="5">
        <v>46.384</v>
      </c>
      <c r="S2328">
        <v>1</v>
      </c>
      <c r="T2328">
        <v>0.2</v>
      </c>
      <c r="U2328" s="5">
        <v>1.1596000000000011</v>
      </c>
      <c r="V2328" s="22">
        <f>Sales[[#This Row],[Profit]]/Sales[[#This Row],[Sales]]</f>
        <v>2.5000000000000022E-2</v>
      </c>
    </row>
    <row r="2329" spans="1:22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 s="5">
        <v>12.96</v>
      </c>
      <c r="S2329">
        <v>2</v>
      </c>
      <c r="T2329">
        <v>0</v>
      </c>
      <c r="U2329" s="5">
        <v>6.2208000000000006</v>
      </c>
      <c r="V2329" s="22">
        <f>Sales[[#This Row],[Profit]]/Sales[[#This Row],[Sales]]</f>
        <v>0.48000000000000004</v>
      </c>
    </row>
    <row r="2330" spans="1:22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 s="5">
        <v>14.352000000000002</v>
      </c>
      <c r="S2330">
        <v>3</v>
      </c>
      <c r="T2330">
        <v>0.2</v>
      </c>
      <c r="U2330" s="5">
        <v>5.2026000000000003</v>
      </c>
      <c r="V2330" s="22">
        <f>Sales[[#This Row],[Profit]]/Sales[[#This Row],[Sales]]</f>
        <v>0.36249999999999999</v>
      </c>
    </row>
    <row r="2331" spans="1:22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 s="5">
        <v>547.13599999999997</v>
      </c>
      <c r="S2331">
        <v>4</v>
      </c>
      <c r="T2331">
        <v>0.2</v>
      </c>
      <c r="U2331" s="5">
        <v>-68.392000000000053</v>
      </c>
      <c r="V2331" s="22">
        <f>Sales[[#This Row],[Profit]]/Sales[[#This Row],[Sales]]</f>
        <v>-0.12500000000000011</v>
      </c>
    </row>
    <row r="2332" spans="1:22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 s="5">
        <v>41.96</v>
      </c>
      <c r="S2332">
        <v>2</v>
      </c>
      <c r="T2332">
        <v>0</v>
      </c>
      <c r="U2332" s="5">
        <v>2.9371999999999971</v>
      </c>
      <c r="V2332" s="22">
        <f>Sales[[#This Row],[Profit]]/Sales[[#This Row],[Sales]]</f>
        <v>6.9999999999999937E-2</v>
      </c>
    </row>
    <row r="2333" spans="1:22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 s="5">
        <v>41.7</v>
      </c>
      <c r="S2333">
        <v>5</v>
      </c>
      <c r="T2333">
        <v>0</v>
      </c>
      <c r="U2333" s="5">
        <v>20.85</v>
      </c>
      <c r="V2333" s="22">
        <f>Sales[[#This Row],[Profit]]/Sales[[#This Row],[Sales]]</f>
        <v>0.5</v>
      </c>
    </row>
    <row r="2334" spans="1:22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 s="5">
        <v>277.39999999999998</v>
      </c>
      <c r="S2334">
        <v>5</v>
      </c>
      <c r="T2334">
        <v>0</v>
      </c>
      <c r="U2334" s="5">
        <v>133.15199999999999</v>
      </c>
      <c r="V2334" s="22">
        <f>Sales[[#This Row],[Profit]]/Sales[[#This Row],[Sales]]</f>
        <v>0.48</v>
      </c>
    </row>
    <row r="2335" spans="1:22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 s="5">
        <v>5.78</v>
      </c>
      <c r="S2335">
        <v>1</v>
      </c>
      <c r="T2335">
        <v>0</v>
      </c>
      <c r="U2335" s="5">
        <v>2.8322000000000003</v>
      </c>
      <c r="V2335" s="22">
        <f>Sales[[#This Row],[Profit]]/Sales[[#This Row],[Sales]]</f>
        <v>0.49000000000000005</v>
      </c>
    </row>
    <row r="2336" spans="1:22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 s="5">
        <v>69.216000000000008</v>
      </c>
      <c r="S2336">
        <v>6</v>
      </c>
      <c r="T2336">
        <v>0.2</v>
      </c>
      <c r="U2336" s="5">
        <v>11.247599999999995</v>
      </c>
      <c r="V2336" s="22">
        <f>Sales[[#This Row],[Profit]]/Sales[[#This Row],[Sales]]</f>
        <v>0.16249999999999989</v>
      </c>
    </row>
    <row r="2337" spans="1:22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 s="5">
        <v>10.86</v>
      </c>
      <c r="S2337">
        <v>3</v>
      </c>
      <c r="T2337">
        <v>0</v>
      </c>
      <c r="U2337" s="5">
        <v>5.1042000000000005</v>
      </c>
      <c r="V2337" s="22">
        <f>Sales[[#This Row],[Profit]]/Sales[[#This Row],[Sales]]</f>
        <v>0.47000000000000008</v>
      </c>
    </row>
    <row r="2338" spans="1:22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 s="5">
        <v>426.78999999999996</v>
      </c>
      <c r="S2338">
        <v>7</v>
      </c>
      <c r="T2338">
        <v>0</v>
      </c>
      <c r="U2338" s="5">
        <v>123.76909999999995</v>
      </c>
      <c r="V2338" s="22">
        <f>Sales[[#This Row],[Profit]]/Sales[[#This Row],[Sales]]</f>
        <v>0.28999999999999992</v>
      </c>
    </row>
    <row r="2339" spans="1:22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 s="5">
        <v>25.92</v>
      </c>
      <c r="S2339">
        <v>4</v>
      </c>
      <c r="T2339">
        <v>0</v>
      </c>
      <c r="U2339" s="5">
        <v>12.441600000000001</v>
      </c>
      <c r="V2339" s="22">
        <f>Sales[[#This Row],[Profit]]/Sales[[#This Row],[Sales]]</f>
        <v>0.48000000000000004</v>
      </c>
    </row>
    <row r="2340" spans="1:22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 s="5">
        <v>45.92</v>
      </c>
      <c r="S2340">
        <v>4</v>
      </c>
      <c r="T2340">
        <v>0</v>
      </c>
      <c r="U2340" s="5">
        <v>22.500800000000002</v>
      </c>
      <c r="V2340" s="22">
        <f>Sales[[#This Row],[Profit]]/Sales[[#This Row],[Sales]]</f>
        <v>0.49</v>
      </c>
    </row>
    <row r="2341" spans="1:22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 s="5">
        <v>10.72</v>
      </c>
      <c r="S2341">
        <v>2</v>
      </c>
      <c r="T2341">
        <v>0.2</v>
      </c>
      <c r="U2341" s="5">
        <v>1.7419999999999987</v>
      </c>
      <c r="V2341" s="22">
        <f>Sales[[#This Row],[Profit]]/Sales[[#This Row],[Sales]]</f>
        <v>0.16249999999999987</v>
      </c>
    </row>
    <row r="2342" spans="1:22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 s="5">
        <v>41.86</v>
      </c>
      <c r="S2342">
        <v>7</v>
      </c>
      <c r="T2342">
        <v>0</v>
      </c>
      <c r="U2342" s="5">
        <v>10.465</v>
      </c>
      <c r="V2342" s="22">
        <f>Sales[[#This Row],[Profit]]/Sales[[#This Row],[Sales]]</f>
        <v>0.25</v>
      </c>
    </row>
    <row r="2343" spans="1:22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 s="5">
        <v>63.2</v>
      </c>
      <c r="S2343">
        <v>5</v>
      </c>
      <c r="T2343">
        <v>0</v>
      </c>
      <c r="U2343" s="5">
        <v>23.384</v>
      </c>
      <c r="V2343" s="22">
        <f>Sales[[#This Row],[Profit]]/Sales[[#This Row],[Sales]]</f>
        <v>0.37</v>
      </c>
    </row>
    <row r="2344" spans="1:22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 s="5">
        <v>113.97</v>
      </c>
      <c r="S2344">
        <v>3</v>
      </c>
      <c r="T2344">
        <v>0</v>
      </c>
      <c r="U2344" s="5">
        <v>27.352799999999998</v>
      </c>
      <c r="V2344" s="22">
        <f>Sales[[#This Row],[Profit]]/Sales[[#This Row],[Sales]]</f>
        <v>0.24</v>
      </c>
    </row>
    <row r="2345" spans="1:22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 s="5">
        <v>123.55199999999999</v>
      </c>
      <c r="S2345">
        <v>3</v>
      </c>
      <c r="T2345">
        <v>0.2</v>
      </c>
      <c r="U2345" s="5">
        <v>-29.343599999999995</v>
      </c>
      <c r="V2345" s="22">
        <f>Sales[[#This Row],[Profit]]/Sales[[#This Row],[Sales]]</f>
        <v>-0.23749999999999996</v>
      </c>
    </row>
    <row r="2346" spans="1:22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 s="5">
        <v>490.32</v>
      </c>
      <c r="S2346">
        <v>9</v>
      </c>
      <c r="T2346">
        <v>0</v>
      </c>
      <c r="U2346" s="5">
        <v>137.28960000000004</v>
      </c>
      <c r="V2346" s="22">
        <f>Sales[[#This Row],[Profit]]/Sales[[#This Row],[Sales]]</f>
        <v>0.28000000000000008</v>
      </c>
    </row>
    <row r="2347" spans="1:22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 s="5">
        <v>70.08</v>
      </c>
      <c r="S2347">
        <v>5</v>
      </c>
      <c r="T2347">
        <v>0.2</v>
      </c>
      <c r="U2347" s="5">
        <v>24.527999999999995</v>
      </c>
      <c r="V2347" s="22">
        <f>Sales[[#This Row],[Profit]]/Sales[[#This Row],[Sales]]</f>
        <v>0.34999999999999992</v>
      </c>
    </row>
    <row r="2348" spans="1:22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 s="5">
        <v>1.2719999999999998</v>
      </c>
      <c r="S2348">
        <v>2</v>
      </c>
      <c r="T2348">
        <v>0.8</v>
      </c>
      <c r="U2348" s="5">
        <v>-2.1624000000000012</v>
      </c>
      <c r="V2348" s="22">
        <f>Sales[[#This Row],[Profit]]/Sales[[#This Row],[Sales]]</f>
        <v>-1.7000000000000013</v>
      </c>
    </row>
    <row r="2349" spans="1:22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 s="5">
        <v>557.58500000000004</v>
      </c>
      <c r="S2349">
        <v>5</v>
      </c>
      <c r="T2349">
        <v>0.3</v>
      </c>
      <c r="U2349" s="5">
        <v>0</v>
      </c>
      <c r="V2349" s="22">
        <f>Sales[[#This Row],[Profit]]/Sales[[#This Row],[Sales]]</f>
        <v>0</v>
      </c>
    </row>
    <row r="2350" spans="1:22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 s="5">
        <v>9.0240000000000009</v>
      </c>
      <c r="S2350">
        <v>6</v>
      </c>
      <c r="T2350">
        <v>0.2</v>
      </c>
      <c r="U2350" s="5">
        <v>3.1583999999999985</v>
      </c>
      <c r="V2350" s="22">
        <f>Sales[[#This Row],[Profit]]/Sales[[#This Row],[Sales]]</f>
        <v>0.34999999999999981</v>
      </c>
    </row>
    <row r="2351" spans="1:22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 s="5">
        <v>69.456000000000003</v>
      </c>
      <c r="S2351">
        <v>2</v>
      </c>
      <c r="T2351">
        <v>0.2</v>
      </c>
      <c r="U2351" s="5">
        <v>22.573199999999996</v>
      </c>
      <c r="V2351" s="22">
        <f>Sales[[#This Row],[Profit]]/Sales[[#This Row],[Sales]]</f>
        <v>0.32499999999999996</v>
      </c>
    </row>
    <row r="2352" spans="1:22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 s="5">
        <v>10.86</v>
      </c>
      <c r="S2352">
        <v>2</v>
      </c>
      <c r="T2352">
        <v>0</v>
      </c>
      <c r="U2352" s="5">
        <v>5.3213999999999997</v>
      </c>
      <c r="V2352" s="22">
        <f>Sales[[#This Row],[Profit]]/Sales[[#This Row],[Sales]]</f>
        <v>0.49</v>
      </c>
    </row>
    <row r="2353" spans="1:22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 s="5">
        <v>79.47</v>
      </c>
      <c r="S2353">
        <v>3</v>
      </c>
      <c r="T2353">
        <v>0</v>
      </c>
      <c r="U2353" s="5">
        <v>22.251600000000003</v>
      </c>
      <c r="V2353" s="22">
        <f>Sales[[#This Row],[Profit]]/Sales[[#This Row],[Sales]]</f>
        <v>0.28000000000000003</v>
      </c>
    </row>
    <row r="2354" spans="1:22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 s="5">
        <v>10.08</v>
      </c>
      <c r="S2354">
        <v>6</v>
      </c>
      <c r="T2354">
        <v>0</v>
      </c>
      <c r="U2354" s="5">
        <v>5.04</v>
      </c>
      <c r="V2354" s="22">
        <f>Sales[[#This Row],[Profit]]/Sales[[#This Row],[Sales]]</f>
        <v>0.5</v>
      </c>
    </row>
    <row r="2355" spans="1:22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 s="5">
        <v>1552.8309999999999</v>
      </c>
      <c r="S2355">
        <v>7</v>
      </c>
      <c r="T2355">
        <v>0.15</v>
      </c>
      <c r="U2355" s="5">
        <v>200.95460000000008</v>
      </c>
      <c r="V2355" s="22">
        <f>Sales[[#This Row],[Profit]]/Sales[[#This Row],[Sales]]</f>
        <v>0.12941176470588242</v>
      </c>
    </row>
    <row r="2356" spans="1:22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 s="5">
        <v>137.24</v>
      </c>
      <c r="S2356">
        <v>5</v>
      </c>
      <c r="T2356">
        <v>0.2</v>
      </c>
      <c r="U2356" s="5">
        <v>46.3185</v>
      </c>
      <c r="V2356" s="22">
        <f>Sales[[#This Row],[Profit]]/Sales[[#This Row],[Sales]]</f>
        <v>0.33749999999999997</v>
      </c>
    </row>
    <row r="2357" spans="1:22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 s="5">
        <v>36.51</v>
      </c>
      <c r="S2357">
        <v>1</v>
      </c>
      <c r="T2357">
        <v>0</v>
      </c>
      <c r="U2357" s="5">
        <v>15.699300000000001</v>
      </c>
      <c r="V2357" s="22">
        <f>Sales[[#This Row],[Profit]]/Sales[[#This Row],[Sales]]</f>
        <v>0.43000000000000005</v>
      </c>
    </row>
    <row r="2358" spans="1:22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 s="5">
        <v>239.976</v>
      </c>
      <c r="S2358">
        <v>3</v>
      </c>
      <c r="T2358">
        <v>0.2</v>
      </c>
      <c r="U2358" s="5">
        <v>80.991899999999987</v>
      </c>
      <c r="V2358" s="22">
        <f>Sales[[#This Row],[Profit]]/Sales[[#This Row],[Sales]]</f>
        <v>0.33749999999999997</v>
      </c>
    </row>
    <row r="2359" spans="1:22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 s="5">
        <v>1579.7460000000001</v>
      </c>
      <c r="S2359">
        <v>7</v>
      </c>
      <c r="T2359">
        <v>0.4</v>
      </c>
      <c r="U2359" s="5">
        <v>-447.59469999999988</v>
      </c>
      <c r="V2359" s="22">
        <f>Sales[[#This Row],[Profit]]/Sales[[#This Row],[Sales]]</f>
        <v>-0.28333333333333321</v>
      </c>
    </row>
    <row r="2360" spans="1:22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 s="5">
        <v>1071.576</v>
      </c>
      <c r="S2360">
        <v>4</v>
      </c>
      <c r="T2360">
        <v>0.4</v>
      </c>
      <c r="U2360" s="5">
        <v>-553.64760000000001</v>
      </c>
      <c r="V2360" s="22">
        <f>Sales[[#This Row],[Profit]]/Sales[[#This Row],[Sales]]</f>
        <v>-0.51666666666666672</v>
      </c>
    </row>
    <row r="2361" spans="1:22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 s="5">
        <v>613.90800000000002</v>
      </c>
      <c r="S2361">
        <v>3</v>
      </c>
      <c r="T2361">
        <v>0.4</v>
      </c>
      <c r="U2361" s="5">
        <v>-122.78160000000003</v>
      </c>
      <c r="V2361" s="22">
        <f>Sales[[#This Row],[Profit]]/Sales[[#This Row],[Sales]]</f>
        <v>-0.20000000000000004</v>
      </c>
    </row>
    <row r="2362" spans="1:22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 s="5">
        <v>34.86</v>
      </c>
      <c r="S2362">
        <v>7</v>
      </c>
      <c r="T2362">
        <v>0</v>
      </c>
      <c r="U2362" s="5">
        <v>16.3842</v>
      </c>
      <c r="V2362" s="22">
        <f>Sales[[#This Row],[Profit]]/Sales[[#This Row],[Sales]]</f>
        <v>0.47000000000000003</v>
      </c>
    </row>
    <row r="2363" spans="1:22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 s="5">
        <v>155.04</v>
      </c>
      <c r="S2363">
        <v>4</v>
      </c>
      <c r="T2363">
        <v>0</v>
      </c>
      <c r="U2363" s="5">
        <v>75.9696</v>
      </c>
      <c r="V2363" s="22">
        <f>Sales[[#This Row],[Profit]]/Sales[[#This Row],[Sales]]</f>
        <v>0.49000000000000005</v>
      </c>
    </row>
    <row r="2364" spans="1:22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 s="5">
        <v>13.710000000000003</v>
      </c>
      <c r="S2364">
        <v>5</v>
      </c>
      <c r="T2364">
        <v>0.7</v>
      </c>
      <c r="U2364" s="5">
        <v>-10.053999999999998</v>
      </c>
      <c r="V2364" s="22">
        <f>Sales[[#This Row],[Profit]]/Sales[[#This Row],[Sales]]</f>
        <v>-0.73333333333333306</v>
      </c>
    </row>
    <row r="2365" spans="1:22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 s="5">
        <v>127.88</v>
      </c>
      <c r="S2365">
        <v>2</v>
      </c>
      <c r="T2365">
        <v>0</v>
      </c>
      <c r="U2365" s="5">
        <v>40.921599999999998</v>
      </c>
      <c r="V2365" s="22">
        <f>Sales[[#This Row],[Profit]]/Sales[[#This Row],[Sales]]</f>
        <v>0.32</v>
      </c>
    </row>
    <row r="2366" spans="1:22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 s="5">
        <v>160.32</v>
      </c>
      <c r="S2366">
        <v>2</v>
      </c>
      <c r="T2366">
        <v>0</v>
      </c>
      <c r="U2366" s="5">
        <v>44.889600000000002</v>
      </c>
      <c r="V2366" s="22">
        <f>Sales[[#This Row],[Profit]]/Sales[[#This Row],[Sales]]</f>
        <v>0.28000000000000003</v>
      </c>
    </row>
    <row r="2367" spans="1:22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 s="5">
        <v>46</v>
      </c>
      <c r="S2367">
        <v>4</v>
      </c>
      <c r="T2367">
        <v>0</v>
      </c>
      <c r="U2367" s="5">
        <v>20.7</v>
      </c>
      <c r="V2367" s="22">
        <f>Sales[[#This Row],[Profit]]/Sales[[#This Row],[Sales]]</f>
        <v>0.45</v>
      </c>
    </row>
    <row r="2368" spans="1:22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 s="5">
        <v>120.71199999999999</v>
      </c>
      <c r="S2368">
        <v>1</v>
      </c>
      <c r="T2368">
        <v>0.2</v>
      </c>
      <c r="U2368" s="5">
        <v>-18.106799999999993</v>
      </c>
      <c r="V2368" s="22">
        <f>Sales[[#This Row],[Profit]]/Sales[[#This Row],[Sales]]</f>
        <v>-0.14999999999999997</v>
      </c>
    </row>
    <row r="2369" spans="1:22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 s="5">
        <v>23.12</v>
      </c>
      <c r="S2369">
        <v>4</v>
      </c>
      <c r="T2369">
        <v>0</v>
      </c>
      <c r="U2369" s="5">
        <v>11.328800000000001</v>
      </c>
      <c r="V2369" s="22">
        <f>Sales[[#This Row],[Profit]]/Sales[[#This Row],[Sales]]</f>
        <v>0.49000000000000005</v>
      </c>
    </row>
    <row r="2370" spans="1:22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 s="5">
        <v>532.70400000000006</v>
      </c>
      <c r="S2370">
        <v>6</v>
      </c>
      <c r="T2370">
        <v>0.2</v>
      </c>
      <c r="U2370" s="5">
        <v>-26.635200000000026</v>
      </c>
      <c r="V2370" s="22">
        <f>Sales[[#This Row],[Profit]]/Sales[[#This Row],[Sales]]</f>
        <v>-5.0000000000000044E-2</v>
      </c>
    </row>
    <row r="2371" spans="1:22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 s="5">
        <v>4.9119999999999999</v>
      </c>
      <c r="S2371">
        <v>2</v>
      </c>
      <c r="T2371">
        <v>0.2</v>
      </c>
      <c r="U2371" s="5">
        <v>0.30700000000000016</v>
      </c>
      <c r="V2371" s="22">
        <f>Sales[[#This Row],[Profit]]/Sales[[#This Row],[Sales]]</f>
        <v>6.2500000000000028E-2</v>
      </c>
    </row>
    <row r="2372" spans="1:22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 s="5">
        <v>252</v>
      </c>
      <c r="S2372">
        <v>4</v>
      </c>
      <c r="T2372">
        <v>0</v>
      </c>
      <c r="U2372" s="5">
        <v>93.240000000000009</v>
      </c>
      <c r="V2372" s="22">
        <f>Sales[[#This Row],[Profit]]/Sales[[#This Row],[Sales]]</f>
        <v>0.37000000000000005</v>
      </c>
    </row>
    <row r="2373" spans="1:22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 s="5">
        <v>60.288000000000004</v>
      </c>
      <c r="S2373">
        <v>8</v>
      </c>
      <c r="T2373">
        <v>0.6</v>
      </c>
      <c r="U2373" s="5">
        <v>-27.129599999999996</v>
      </c>
      <c r="V2373" s="22">
        <f>Sales[[#This Row],[Profit]]/Sales[[#This Row],[Sales]]</f>
        <v>-0.4499999999999999</v>
      </c>
    </row>
    <row r="2374" spans="1:22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 s="5">
        <v>2.6320000000000001</v>
      </c>
      <c r="S2374">
        <v>1</v>
      </c>
      <c r="T2374">
        <v>0.2</v>
      </c>
      <c r="U2374" s="5">
        <v>0.8224999999999999</v>
      </c>
      <c r="V2374" s="22">
        <f>Sales[[#This Row],[Profit]]/Sales[[#This Row],[Sales]]</f>
        <v>0.31249999999999994</v>
      </c>
    </row>
    <row r="2375" spans="1:22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 s="5">
        <v>23.688000000000002</v>
      </c>
      <c r="S2375">
        <v>9</v>
      </c>
      <c r="T2375">
        <v>0.2</v>
      </c>
      <c r="U2375" s="5">
        <v>7.698599999999999</v>
      </c>
      <c r="V2375" s="22">
        <f>Sales[[#This Row],[Profit]]/Sales[[#This Row],[Sales]]</f>
        <v>0.3249999999999999</v>
      </c>
    </row>
    <row r="2376" spans="1:22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 s="5">
        <v>253.37199999999996</v>
      </c>
      <c r="S2376">
        <v>2</v>
      </c>
      <c r="T2376">
        <v>0.3</v>
      </c>
      <c r="U2376" s="5">
        <v>-14.478399999999993</v>
      </c>
      <c r="V2376" s="22">
        <f>Sales[[#This Row],[Profit]]/Sales[[#This Row],[Sales]]</f>
        <v>-5.7142857142857127E-2</v>
      </c>
    </row>
    <row r="2377" spans="1:22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 s="5">
        <v>5.67</v>
      </c>
      <c r="S2377">
        <v>3</v>
      </c>
      <c r="T2377">
        <v>0</v>
      </c>
      <c r="U2377" s="5">
        <v>0.11340000000000017</v>
      </c>
      <c r="V2377" s="22">
        <f>Sales[[#This Row],[Profit]]/Sales[[#This Row],[Sales]]</f>
        <v>2.0000000000000028E-2</v>
      </c>
    </row>
    <row r="2378" spans="1:22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 s="5">
        <v>76.77600000000001</v>
      </c>
      <c r="S2378">
        <v>4</v>
      </c>
      <c r="T2378">
        <v>0.7</v>
      </c>
      <c r="U2378" s="5">
        <v>-58.861599999999981</v>
      </c>
      <c r="V2378" s="22">
        <f>Sales[[#This Row],[Profit]]/Sales[[#This Row],[Sales]]</f>
        <v>-0.76666666666666627</v>
      </c>
    </row>
    <row r="2379" spans="1:22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 s="5">
        <v>9.1840000000000011</v>
      </c>
      <c r="S2379">
        <v>2</v>
      </c>
      <c r="T2379">
        <v>0.2</v>
      </c>
      <c r="U2379" s="5">
        <v>1.1479999999999988</v>
      </c>
      <c r="V2379" s="22">
        <f>Sales[[#This Row],[Profit]]/Sales[[#This Row],[Sales]]</f>
        <v>0.12499999999999986</v>
      </c>
    </row>
    <row r="2380" spans="1:22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 s="5">
        <v>32.75</v>
      </c>
      <c r="S2380">
        <v>5</v>
      </c>
      <c r="T2380">
        <v>0</v>
      </c>
      <c r="U2380" s="5">
        <v>15.065</v>
      </c>
      <c r="V2380" s="22">
        <f>Sales[[#This Row],[Profit]]/Sales[[#This Row],[Sales]]</f>
        <v>0.45999999999999996</v>
      </c>
    </row>
    <row r="2381" spans="1:22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 s="5">
        <v>7.2160000000000002</v>
      </c>
      <c r="S2381">
        <v>2</v>
      </c>
      <c r="T2381">
        <v>0.2</v>
      </c>
      <c r="U2381" s="5">
        <v>1.7138000000000002</v>
      </c>
      <c r="V2381" s="22">
        <f>Sales[[#This Row],[Profit]]/Sales[[#This Row],[Sales]]</f>
        <v>0.23750000000000002</v>
      </c>
    </row>
    <row r="2382" spans="1:22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 s="5">
        <v>49.568000000000005</v>
      </c>
      <c r="S2382">
        <v>2</v>
      </c>
      <c r="T2382">
        <v>0.2</v>
      </c>
      <c r="U2382" s="5">
        <v>15.489999999999997</v>
      </c>
      <c r="V2382" s="22">
        <f>Sales[[#This Row],[Profit]]/Sales[[#This Row],[Sales]]</f>
        <v>0.31249999999999989</v>
      </c>
    </row>
    <row r="2383" spans="1:22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 s="5">
        <v>54.711999999999996</v>
      </c>
      <c r="S2383">
        <v>7</v>
      </c>
      <c r="T2383">
        <v>0.2</v>
      </c>
      <c r="U2383" s="5">
        <v>11.626299999999999</v>
      </c>
      <c r="V2383" s="22">
        <f>Sales[[#This Row],[Profit]]/Sales[[#This Row],[Sales]]</f>
        <v>0.21249999999999999</v>
      </c>
    </row>
    <row r="2384" spans="1:22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 s="5">
        <v>176.04</v>
      </c>
      <c r="S2384">
        <v>4</v>
      </c>
      <c r="T2384">
        <v>0</v>
      </c>
      <c r="U2384" s="5">
        <v>45.770399999999995</v>
      </c>
      <c r="V2384" s="22">
        <f>Sales[[#This Row],[Profit]]/Sales[[#This Row],[Sales]]</f>
        <v>0.26</v>
      </c>
    </row>
    <row r="2385" spans="1:22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 s="5">
        <v>16.02</v>
      </c>
      <c r="S2385">
        <v>9</v>
      </c>
      <c r="T2385">
        <v>0</v>
      </c>
      <c r="U2385" s="5">
        <v>4.4855999999999998</v>
      </c>
      <c r="V2385" s="22">
        <f>Sales[[#This Row],[Profit]]/Sales[[#This Row],[Sales]]</f>
        <v>0.27999999999999997</v>
      </c>
    </row>
    <row r="2386" spans="1:22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 s="5">
        <v>185.92000000000002</v>
      </c>
      <c r="S2386">
        <v>4</v>
      </c>
      <c r="T2386">
        <v>0.2</v>
      </c>
      <c r="U2386" s="5">
        <v>62.74799999999999</v>
      </c>
      <c r="V2386" s="22">
        <f>Sales[[#This Row],[Profit]]/Sales[[#This Row],[Sales]]</f>
        <v>0.33749999999999991</v>
      </c>
    </row>
    <row r="2387" spans="1:22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 s="5">
        <v>211.16800000000001</v>
      </c>
      <c r="S2387">
        <v>4</v>
      </c>
      <c r="T2387">
        <v>0.2</v>
      </c>
      <c r="U2387" s="5">
        <v>15.837600000000009</v>
      </c>
      <c r="V2387" s="22">
        <f>Sales[[#This Row],[Profit]]/Sales[[#This Row],[Sales]]</f>
        <v>7.5000000000000039E-2</v>
      </c>
    </row>
    <row r="2388" spans="1:22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 s="5">
        <v>479.98400000000004</v>
      </c>
      <c r="S2388">
        <v>2</v>
      </c>
      <c r="T2388">
        <v>0.2</v>
      </c>
      <c r="U2388" s="5">
        <v>59.997999999999962</v>
      </c>
      <c r="V2388" s="22">
        <f>Sales[[#This Row],[Profit]]/Sales[[#This Row],[Sales]]</f>
        <v>0.12499999999999992</v>
      </c>
    </row>
    <row r="2389" spans="1:22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 s="5">
        <v>7.86</v>
      </c>
      <c r="S2389">
        <v>2</v>
      </c>
      <c r="T2389">
        <v>0</v>
      </c>
      <c r="U2389" s="5">
        <v>3.6155999999999997</v>
      </c>
      <c r="V2389" s="22">
        <f>Sales[[#This Row],[Profit]]/Sales[[#This Row],[Sales]]</f>
        <v>0.45999999999999996</v>
      </c>
    </row>
    <row r="2390" spans="1:22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 s="5">
        <v>24.448</v>
      </c>
      <c r="S2390">
        <v>2</v>
      </c>
      <c r="T2390">
        <v>0.2</v>
      </c>
      <c r="U2390" s="5">
        <v>8.8623999999999992</v>
      </c>
      <c r="V2390" s="22">
        <f>Sales[[#This Row],[Profit]]/Sales[[#This Row],[Sales]]</f>
        <v>0.36249999999999993</v>
      </c>
    </row>
    <row r="2391" spans="1:22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 s="5">
        <v>6.48</v>
      </c>
      <c r="S2391">
        <v>1</v>
      </c>
      <c r="T2391">
        <v>0</v>
      </c>
      <c r="U2391" s="5">
        <v>3.1104000000000003</v>
      </c>
      <c r="V2391" s="22">
        <f>Sales[[#This Row],[Profit]]/Sales[[#This Row],[Sales]]</f>
        <v>0.48000000000000004</v>
      </c>
    </row>
    <row r="2392" spans="1:22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 s="5">
        <v>41.86</v>
      </c>
      <c r="S2392">
        <v>7</v>
      </c>
      <c r="T2392">
        <v>0</v>
      </c>
      <c r="U2392" s="5">
        <v>20.511400000000002</v>
      </c>
      <c r="V2392" s="22">
        <f>Sales[[#This Row],[Profit]]/Sales[[#This Row],[Sales]]</f>
        <v>0.49000000000000005</v>
      </c>
    </row>
    <row r="2393" spans="1:22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 s="5">
        <v>1619.91</v>
      </c>
      <c r="S2393">
        <v>9</v>
      </c>
      <c r="T2393">
        <v>0</v>
      </c>
      <c r="U2393" s="5">
        <v>97.194599999999923</v>
      </c>
      <c r="V2393" s="22">
        <f>Sales[[#This Row],[Profit]]/Sales[[#This Row],[Sales]]</f>
        <v>5.9999999999999949E-2</v>
      </c>
    </row>
    <row r="2394" spans="1:22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 s="5">
        <v>113.92</v>
      </c>
      <c r="S2394">
        <v>4</v>
      </c>
      <c r="T2394">
        <v>0</v>
      </c>
      <c r="U2394" s="5">
        <v>42.150400000000005</v>
      </c>
      <c r="V2394" s="22">
        <f>Sales[[#This Row],[Profit]]/Sales[[#This Row],[Sales]]</f>
        <v>0.37000000000000005</v>
      </c>
    </row>
    <row r="2395" spans="1:22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 s="5">
        <v>39.68</v>
      </c>
      <c r="S2395">
        <v>2</v>
      </c>
      <c r="T2395">
        <v>0</v>
      </c>
      <c r="U2395" s="5">
        <v>10.316800000000001</v>
      </c>
      <c r="V2395" s="22">
        <f>Sales[[#This Row],[Profit]]/Sales[[#This Row],[Sales]]</f>
        <v>0.26</v>
      </c>
    </row>
    <row r="2396" spans="1:22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 s="5">
        <v>37.6</v>
      </c>
      <c r="S2396">
        <v>2</v>
      </c>
      <c r="T2396">
        <v>0</v>
      </c>
      <c r="U2396" s="5">
        <v>2.2560000000000002</v>
      </c>
      <c r="V2396" s="22">
        <f>Sales[[#This Row],[Profit]]/Sales[[#This Row],[Sales]]</f>
        <v>6.0000000000000005E-2</v>
      </c>
    </row>
    <row r="2397" spans="1:22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 s="5">
        <v>59.9</v>
      </c>
      <c r="S2397">
        <v>2</v>
      </c>
      <c r="T2397">
        <v>0</v>
      </c>
      <c r="U2397" s="5">
        <v>23.96</v>
      </c>
      <c r="V2397" s="22">
        <f>Sales[[#This Row],[Profit]]/Sales[[#This Row],[Sales]]</f>
        <v>0.4</v>
      </c>
    </row>
    <row r="2398" spans="1:22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 s="5">
        <v>37</v>
      </c>
      <c r="S2398">
        <v>5</v>
      </c>
      <c r="T2398">
        <v>0</v>
      </c>
      <c r="U2398" s="5">
        <v>16.649999999999999</v>
      </c>
      <c r="V2398" s="22">
        <f>Sales[[#This Row],[Profit]]/Sales[[#This Row],[Sales]]</f>
        <v>0.44999999999999996</v>
      </c>
    </row>
    <row r="2399" spans="1:22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 s="5">
        <v>5.76</v>
      </c>
      <c r="S2399">
        <v>2</v>
      </c>
      <c r="T2399">
        <v>0</v>
      </c>
      <c r="U2399" s="5">
        <v>2.8224</v>
      </c>
      <c r="V2399" s="22">
        <f>Sales[[#This Row],[Profit]]/Sales[[#This Row],[Sales]]</f>
        <v>0.49000000000000005</v>
      </c>
    </row>
    <row r="2400" spans="1:22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 s="5">
        <v>16.68</v>
      </c>
      <c r="S2400">
        <v>6</v>
      </c>
      <c r="T2400">
        <v>0</v>
      </c>
      <c r="U2400" s="5">
        <v>4.3367999999999993</v>
      </c>
      <c r="V2400" s="22">
        <f>Sales[[#This Row],[Profit]]/Sales[[#This Row],[Sales]]</f>
        <v>0.25999999999999995</v>
      </c>
    </row>
    <row r="2401" spans="1:22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 s="5">
        <v>628.80999999999995</v>
      </c>
      <c r="S2401">
        <v>7</v>
      </c>
      <c r="T2401">
        <v>0</v>
      </c>
      <c r="U2401" s="5">
        <v>12.576199999999986</v>
      </c>
      <c r="V2401" s="22">
        <f>Sales[[#This Row],[Profit]]/Sales[[#This Row],[Sales]]</f>
        <v>1.999999999999998E-2</v>
      </c>
    </row>
    <row r="2402" spans="1:22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 s="5">
        <v>56.449999999999996</v>
      </c>
      <c r="S2402">
        <v>5</v>
      </c>
      <c r="T2402">
        <v>0</v>
      </c>
      <c r="U2402" s="5">
        <v>14.676999999999998</v>
      </c>
      <c r="V2402" s="22">
        <f>Sales[[#This Row],[Profit]]/Sales[[#This Row],[Sales]]</f>
        <v>0.26</v>
      </c>
    </row>
    <row r="2403" spans="1:22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 s="5">
        <v>94.199999999999989</v>
      </c>
      <c r="S2403">
        <v>6</v>
      </c>
      <c r="T2403">
        <v>0</v>
      </c>
      <c r="U2403" s="5">
        <v>23.550000000000004</v>
      </c>
      <c r="V2403" s="22">
        <f>Sales[[#This Row],[Profit]]/Sales[[#This Row],[Sales]]</f>
        <v>0.25000000000000006</v>
      </c>
    </row>
    <row r="2404" spans="1:22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 s="5">
        <v>28.4</v>
      </c>
      <c r="S2404">
        <v>5</v>
      </c>
      <c r="T2404">
        <v>0</v>
      </c>
      <c r="U2404" s="5">
        <v>13.347999999999997</v>
      </c>
      <c r="V2404" s="22">
        <f>Sales[[#This Row],[Profit]]/Sales[[#This Row],[Sales]]</f>
        <v>0.46999999999999992</v>
      </c>
    </row>
    <row r="2405" spans="1:22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 s="5">
        <v>956.6647999999999</v>
      </c>
      <c r="S2405">
        <v>7</v>
      </c>
      <c r="T2405">
        <v>0.32</v>
      </c>
      <c r="U2405" s="5">
        <v>-225.09759999999991</v>
      </c>
      <c r="V2405" s="22">
        <f>Sales[[#This Row],[Profit]]/Sales[[#This Row],[Sales]]</f>
        <v>-0.23529411764705876</v>
      </c>
    </row>
    <row r="2406" spans="1:22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 s="5">
        <v>1115.9099999999999</v>
      </c>
      <c r="S2406">
        <v>9</v>
      </c>
      <c r="T2406">
        <v>0</v>
      </c>
      <c r="U2406" s="5">
        <v>200.86379999999991</v>
      </c>
      <c r="V2406" s="22">
        <f>Sales[[#This Row],[Profit]]/Sales[[#This Row],[Sales]]</f>
        <v>0.17999999999999994</v>
      </c>
    </row>
    <row r="2407" spans="1:22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 s="5">
        <v>128.744</v>
      </c>
      <c r="S2407">
        <v>7</v>
      </c>
      <c r="T2407">
        <v>0.2</v>
      </c>
      <c r="U2407" s="5">
        <v>-28.967399999999991</v>
      </c>
      <c r="V2407" s="22">
        <f>Sales[[#This Row],[Profit]]/Sales[[#This Row],[Sales]]</f>
        <v>-0.22499999999999992</v>
      </c>
    </row>
    <row r="2408" spans="1:22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 s="5">
        <v>79.920000000000016</v>
      </c>
      <c r="S2408">
        <v>10</v>
      </c>
      <c r="T2408">
        <v>0.2</v>
      </c>
      <c r="U2408" s="5">
        <v>26.972999999999992</v>
      </c>
      <c r="V2408" s="22">
        <f>Sales[[#This Row],[Profit]]/Sales[[#This Row],[Sales]]</f>
        <v>0.33749999999999986</v>
      </c>
    </row>
    <row r="2409" spans="1:22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 s="5">
        <v>24.2</v>
      </c>
      <c r="S2409">
        <v>5</v>
      </c>
      <c r="T2409">
        <v>0</v>
      </c>
      <c r="U2409" s="5">
        <v>7.9859999999999998</v>
      </c>
      <c r="V2409" s="22">
        <f>Sales[[#This Row],[Profit]]/Sales[[#This Row],[Sales]]</f>
        <v>0.33</v>
      </c>
    </row>
    <row r="2410" spans="1:22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 s="5">
        <v>359.97600000000006</v>
      </c>
      <c r="S2410">
        <v>3</v>
      </c>
      <c r="T2410">
        <v>0.2</v>
      </c>
      <c r="U2410" s="5">
        <v>130.49130000000002</v>
      </c>
      <c r="V2410" s="22">
        <f>Sales[[#This Row],[Profit]]/Sales[[#This Row],[Sales]]</f>
        <v>0.36249999999999999</v>
      </c>
    </row>
    <row r="2411" spans="1:22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 s="5">
        <v>211.84</v>
      </c>
      <c r="S2411">
        <v>8</v>
      </c>
      <c r="T2411">
        <v>0</v>
      </c>
      <c r="U2411" s="5">
        <v>76.262399999999985</v>
      </c>
      <c r="V2411" s="22">
        <f>Sales[[#This Row],[Profit]]/Sales[[#This Row],[Sales]]</f>
        <v>0.35999999999999993</v>
      </c>
    </row>
    <row r="2412" spans="1:22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 s="5">
        <v>5.68</v>
      </c>
      <c r="S2412">
        <v>2</v>
      </c>
      <c r="T2412">
        <v>0.2</v>
      </c>
      <c r="U2412" s="5">
        <v>1.9169999999999998</v>
      </c>
      <c r="V2412" s="22">
        <f>Sales[[#This Row],[Profit]]/Sales[[#This Row],[Sales]]</f>
        <v>0.33749999999999997</v>
      </c>
    </row>
    <row r="2413" spans="1:22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 s="5">
        <v>7.52</v>
      </c>
      <c r="S2413">
        <v>5</v>
      </c>
      <c r="T2413">
        <v>0.2</v>
      </c>
      <c r="U2413" s="5">
        <v>2.6319999999999997</v>
      </c>
      <c r="V2413" s="22">
        <f>Sales[[#This Row],[Profit]]/Sales[[#This Row],[Sales]]</f>
        <v>0.35</v>
      </c>
    </row>
    <row r="2414" spans="1:22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 s="5">
        <v>11.96</v>
      </c>
      <c r="S2414">
        <v>2</v>
      </c>
      <c r="T2414">
        <v>0</v>
      </c>
      <c r="U2414" s="5">
        <v>5.8604000000000003</v>
      </c>
      <c r="V2414" s="22">
        <f>Sales[[#This Row],[Profit]]/Sales[[#This Row],[Sales]]</f>
        <v>0.49</v>
      </c>
    </row>
    <row r="2415" spans="1:22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 s="5">
        <v>629.06400000000008</v>
      </c>
      <c r="S2415">
        <v>3</v>
      </c>
      <c r="T2415">
        <v>0.2</v>
      </c>
      <c r="U2415" s="5">
        <v>31.453199999999953</v>
      </c>
      <c r="V2415" s="22">
        <f>Sales[[#This Row],[Profit]]/Sales[[#This Row],[Sales]]</f>
        <v>4.999999999999992E-2</v>
      </c>
    </row>
    <row r="2416" spans="1:22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 s="5">
        <v>754.44999999999993</v>
      </c>
      <c r="S2416">
        <v>5</v>
      </c>
      <c r="T2416">
        <v>0</v>
      </c>
      <c r="U2416" s="5">
        <v>60.356000000000023</v>
      </c>
      <c r="V2416" s="22">
        <f>Sales[[#This Row],[Profit]]/Sales[[#This Row],[Sales]]</f>
        <v>8.0000000000000043E-2</v>
      </c>
    </row>
    <row r="2417" spans="1:22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 s="5">
        <v>301.95999999999998</v>
      </c>
      <c r="S2417">
        <v>2</v>
      </c>
      <c r="T2417">
        <v>0</v>
      </c>
      <c r="U2417" s="5">
        <v>60.391999999999996</v>
      </c>
      <c r="V2417" s="22">
        <f>Sales[[#This Row],[Profit]]/Sales[[#This Row],[Sales]]</f>
        <v>0.2</v>
      </c>
    </row>
    <row r="2418" spans="1:22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 s="5">
        <v>595</v>
      </c>
      <c r="S2418">
        <v>5</v>
      </c>
      <c r="T2418">
        <v>0</v>
      </c>
      <c r="U2418" s="5">
        <v>95.200000000000031</v>
      </c>
      <c r="V2418" s="22">
        <f>Sales[[#This Row],[Profit]]/Sales[[#This Row],[Sales]]</f>
        <v>0.16000000000000006</v>
      </c>
    </row>
    <row r="2419" spans="1:22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 s="5">
        <v>79.872000000000014</v>
      </c>
      <c r="S2419">
        <v>3</v>
      </c>
      <c r="T2419">
        <v>0.2</v>
      </c>
      <c r="U2419" s="5">
        <v>29.951999999999998</v>
      </c>
      <c r="V2419" s="22">
        <f>Sales[[#This Row],[Profit]]/Sales[[#This Row],[Sales]]</f>
        <v>0.37499999999999989</v>
      </c>
    </row>
    <row r="2420" spans="1:22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 s="5">
        <v>2396.4</v>
      </c>
      <c r="S2420">
        <v>10</v>
      </c>
      <c r="T2420">
        <v>0.2</v>
      </c>
      <c r="U2420" s="5">
        <v>179.73000000000013</v>
      </c>
      <c r="V2420" s="22">
        <f>Sales[[#This Row],[Profit]]/Sales[[#This Row],[Sales]]</f>
        <v>7.5000000000000053E-2</v>
      </c>
    </row>
    <row r="2421" spans="1:22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 s="5">
        <v>63.56</v>
      </c>
      <c r="S2421">
        <v>2</v>
      </c>
      <c r="T2421">
        <v>0</v>
      </c>
      <c r="U2421" s="5">
        <v>3.1779999999999973</v>
      </c>
      <c r="V2421" s="22">
        <f>Sales[[#This Row],[Profit]]/Sales[[#This Row],[Sales]]</f>
        <v>4.9999999999999954E-2</v>
      </c>
    </row>
    <row r="2422" spans="1:22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 s="5">
        <v>99.99</v>
      </c>
      <c r="S2422">
        <v>1</v>
      </c>
      <c r="T2422">
        <v>0</v>
      </c>
      <c r="U2422" s="5">
        <v>43.995600000000003</v>
      </c>
      <c r="V2422" s="22">
        <f>Sales[[#This Row],[Profit]]/Sales[[#This Row],[Sales]]</f>
        <v>0.44000000000000006</v>
      </c>
    </row>
    <row r="2423" spans="1:22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 s="5">
        <v>230.376</v>
      </c>
      <c r="S2423">
        <v>3</v>
      </c>
      <c r="T2423">
        <v>0.2</v>
      </c>
      <c r="U2423" s="5">
        <v>-48.954900000000002</v>
      </c>
      <c r="V2423" s="22">
        <f>Sales[[#This Row],[Profit]]/Sales[[#This Row],[Sales]]</f>
        <v>-0.21249999999999999</v>
      </c>
    </row>
    <row r="2424" spans="1:22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 s="5">
        <v>9.6640000000000015</v>
      </c>
      <c r="S2424">
        <v>2</v>
      </c>
      <c r="T2424">
        <v>0.2</v>
      </c>
      <c r="U2424" s="5">
        <v>3.2615999999999996</v>
      </c>
      <c r="V2424" s="22">
        <f>Sales[[#This Row],[Profit]]/Sales[[#This Row],[Sales]]</f>
        <v>0.33749999999999991</v>
      </c>
    </row>
    <row r="2425" spans="1:22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 s="5">
        <v>158.928</v>
      </c>
      <c r="S2425">
        <v>7</v>
      </c>
      <c r="T2425">
        <v>0.2</v>
      </c>
      <c r="U2425" s="5">
        <v>41.718599999999995</v>
      </c>
      <c r="V2425" s="22">
        <f>Sales[[#This Row],[Profit]]/Sales[[#This Row],[Sales]]</f>
        <v>0.26249999999999996</v>
      </c>
    </row>
    <row r="2426" spans="1:22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 s="5">
        <v>13.023000000000001</v>
      </c>
      <c r="S2426">
        <v>1</v>
      </c>
      <c r="T2426">
        <v>0.7</v>
      </c>
      <c r="U2426" s="5">
        <v>-10.418399999999998</v>
      </c>
      <c r="V2426" s="22">
        <f>Sales[[#This Row],[Profit]]/Sales[[#This Row],[Sales]]</f>
        <v>-0.79999999999999982</v>
      </c>
    </row>
    <row r="2427" spans="1:22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 s="5">
        <v>273.06</v>
      </c>
      <c r="S2427">
        <v>2</v>
      </c>
      <c r="T2427">
        <v>0.4</v>
      </c>
      <c r="U2427" s="5">
        <v>-104.67300000000006</v>
      </c>
      <c r="V2427" s="22">
        <f>Sales[[#This Row],[Profit]]/Sales[[#This Row],[Sales]]</f>
        <v>-0.38333333333333353</v>
      </c>
    </row>
    <row r="2428" spans="1:22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 s="5">
        <v>39.311999999999998</v>
      </c>
      <c r="S2428">
        <v>13</v>
      </c>
      <c r="T2428">
        <v>0.2</v>
      </c>
      <c r="U2428" s="5">
        <v>12.776399999999999</v>
      </c>
      <c r="V2428" s="22">
        <f>Sales[[#This Row],[Profit]]/Sales[[#This Row],[Sales]]</f>
        <v>0.32500000000000001</v>
      </c>
    </row>
    <row r="2429" spans="1:22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 s="5">
        <v>1.3439999999999996</v>
      </c>
      <c r="S2429">
        <v>4</v>
      </c>
      <c r="T2429">
        <v>0.8</v>
      </c>
      <c r="U2429" s="5">
        <v>-2.1504000000000008</v>
      </c>
      <c r="V2429" s="22">
        <f>Sales[[#This Row],[Profit]]/Sales[[#This Row],[Sales]]</f>
        <v>-1.600000000000001</v>
      </c>
    </row>
    <row r="2430" spans="1:22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 s="5">
        <v>8.2719999999999985</v>
      </c>
      <c r="S2430">
        <v>4</v>
      </c>
      <c r="T2430">
        <v>0.8</v>
      </c>
      <c r="U2430" s="5">
        <v>-13.648800000000001</v>
      </c>
      <c r="V2430" s="22">
        <f>Sales[[#This Row],[Profit]]/Sales[[#This Row],[Sales]]</f>
        <v>-1.6500000000000006</v>
      </c>
    </row>
    <row r="2431" spans="1:22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 s="5">
        <v>12.544000000000002</v>
      </c>
      <c r="S2431">
        <v>7</v>
      </c>
      <c r="T2431">
        <v>0.6</v>
      </c>
      <c r="U2431" s="5">
        <v>-9.0944000000000038</v>
      </c>
      <c r="V2431" s="22">
        <f>Sales[[#This Row],[Profit]]/Sales[[#This Row],[Sales]]</f>
        <v>-0.7250000000000002</v>
      </c>
    </row>
    <row r="2432" spans="1:22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 s="5">
        <v>58.48</v>
      </c>
      <c r="S2432">
        <v>8</v>
      </c>
      <c r="T2432">
        <v>0</v>
      </c>
      <c r="U2432" s="5">
        <v>27.485599999999998</v>
      </c>
      <c r="V2432" s="22">
        <f>Sales[[#This Row],[Profit]]/Sales[[#This Row],[Sales]]</f>
        <v>0.47</v>
      </c>
    </row>
    <row r="2433" spans="1:22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 s="5">
        <v>7.4</v>
      </c>
      <c r="S2433">
        <v>2</v>
      </c>
      <c r="T2433">
        <v>0</v>
      </c>
      <c r="U2433" s="5">
        <v>3.0340000000000007</v>
      </c>
      <c r="V2433" s="22">
        <f>Sales[[#This Row],[Profit]]/Sales[[#This Row],[Sales]]</f>
        <v>0.41000000000000009</v>
      </c>
    </row>
    <row r="2434" spans="1:22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 s="5">
        <v>366.786</v>
      </c>
      <c r="S2434">
        <v>7</v>
      </c>
      <c r="T2434">
        <v>0.1</v>
      </c>
      <c r="U2434" s="5">
        <v>65.206400000000002</v>
      </c>
      <c r="V2434" s="22">
        <f>Sales[[#This Row],[Profit]]/Sales[[#This Row],[Sales]]</f>
        <v>0.17777777777777778</v>
      </c>
    </row>
    <row r="2435" spans="1:22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 s="5">
        <v>54.367999999999995</v>
      </c>
      <c r="S2435">
        <v>4</v>
      </c>
      <c r="T2435">
        <v>0.2</v>
      </c>
      <c r="U2435" s="5">
        <v>4.0775999999999968</v>
      </c>
      <c r="V2435" s="22">
        <f>Sales[[#This Row],[Profit]]/Sales[[#This Row],[Sales]]</f>
        <v>7.4999999999999942E-2</v>
      </c>
    </row>
    <row r="2436" spans="1:22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 s="5">
        <v>33.96</v>
      </c>
      <c r="S2436">
        <v>2</v>
      </c>
      <c r="T2436">
        <v>0</v>
      </c>
      <c r="U2436" s="5">
        <v>16.98</v>
      </c>
      <c r="V2436" s="22">
        <f>Sales[[#This Row],[Profit]]/Sales[[#This Row],[Sales]]</f>
        <v>0.5</v>
      </c>
    </row>
    <row r="2437" spans="1:22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 s="5">
        <v>826.11</v>
      </c>
      <c r="S2437">
        <v>3</v>
      </c>
      <c r="T2437">
        <v>0</v>
      </c>
      <c r="U2437" s="5">
        <v>322.18290000000002</v>
      </c>
      <c r="V2437" s="22">
        <f>Sales[[#This Row],[Profit]]/Sales[[#This Row],[Sales]]</f>
        <v>0.39</v>
      </c>
    </row>
    <row r="2438" spans="1:22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 s="5">
        <v>545.85</v>
      </c>
      <c r="S2438">
        <v>9</v>
      </c>
      <c r="T2438">
        <v>0</v>
      </c>
      <c r="U2438" s="5">
        <v>114.6285</v>
      </c>
      <c r="V2438" s="22">
        <f>Sales[[#This Row],[Profit]]/Sales[[#This Row],[Sales]]</f>
        <v>0.21</v>
      </c>
    </row>
    <row r="2439" spans="1:22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 s="5">
        <v>145.97999999999999</v>
      </c>
      <c r="S2439">
        <v>2</v>
      </c>
      <c r="T2439">
        <v>0.5</v>
      </c>
      <c r="U2439" s="5">
        <v>-99.266399999999976</v>
      </c>
      <c r="V2439" s="22">
        <f>Sales[[#This Row],[Profit]]/Sales[[#This Row],[Sales]]</f>
        <v>-0.67999999999999994</v>
      </c>
    </row>
    <row r="2440" spans="1:22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 s="5">
        <v>35.808</v>
      </c>
      <c r="S2440">
        <v>4</v>
      </c>
      <c r="T2440">
        <v>0.2</v>
      </c>
      <c r="U2440" s="5">
        <v>12.5328</v>
      </c>
      <c r="V2440" s="22">
        <f>Sales[[#This Row],[Profit]]/Sales[[#This Row],[Sales]]</f>
        <v>0.35</v>
      </c>
    </row>
    <row r="2441" spans="1:22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 s="5">
        <v>7.9040000000000008</v>
      </c>
      <c r="S2441">
        <v>2</v>
      </c>
      <c r="T2441">
        <v>0.2</v>
      </c>
      <c r="U2441" s="5">
        <v>2.1736000000000004</v>
      </c>
      <c r="V2441" s="22">
        <f>Sales[[#This Row],[Profit]]/Sales[[#This Row],[Sales]]</f>
        <v>0.27500000000000002</v>
      </c>
    </row>
    <row r="2442" spans="1:22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 s="5">
        <v>345</v>
      </c>
      <c r="S2442">
        <v>5</v>
      </c>
      <c r="T2442">
        <v>0</v>
      </c>
      <c r="U2442" s="5">
        <v>86.25</v>
      </c>
      <c r="V2442" s="22">
        <f>Sales[[#This Row],[Profit]]/Sales[[#This Row],[Sales]]</f>
        <v>0.25</v>
      </c>
    </row>
    <row r="2443" spans="1:22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 s="5">
        <v>174.28599999999997</v>
      </c>
      <c r="S2443">
        <v>2</v>
      </c>
      <c r="T2443">
        <v>0.3</v>
      </c>
      <c r="U2443" s="5">
        <v>-19.918399999999991</v>
      </c>
      <c r="V2443" s="22">
        <f>Sales[[#This Row],[Profit]]/Sales[[#This Row],[Sales]]</f>
        <v>-0.11428571428571425</v>
      </c>
    </row>
    <row r="2444" spans="1:22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 s="5">
        <v>662.84</v>
      </c>
      <c r="S2444">
        <v>4</v>
      </c>
      <c r="T2444">
        <v>0</v>
      </c>
      <c r="U2444" s="5">
        <v>172.33840000000004</v>
      </c>
      <c r="V2444" s="22">
        <f>Sales[[#This Row],[Profit]]/Sales[[#This Row],[Sales]]</f>
        <v>0.26000000000000006</v>
      </c>
    </row>
    <row r="2445" spans="1:22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 s="5">
        <v>95.1</v>
      </c>
      <c r="S2445">
        <v>5</v>
      </c>
      <c r="T2445">
        <v>0</v>
      </c>
      <c r="U2445" s="5">
        <v>30.431999999999995</v>
      </c>
      <c r="V2445" s="22">
        <f>Sales[[#This Row],[Profit]]/Sales[[#This Row],[Sales]]</f>
        <v>0.31999999999999995</v>
      </c>
    </row>
    <row r="2446" spans="1:22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 s="5">
        <v>26.880000000000003</v>
      </c>
      <c r="S2446">
        <v>6</v>
      </c>
      <c r="T2446">
        <v>0</v>
      </c>
      <c r="U2446" s="5">
        <v>12.902400000000002</v>
      </c>
      <c r="V2446" s="22">
        <f>Sales[[#This Row],[Profit]]/Sales[[#This Row],[Sales]]</f>
        <v>0.48000000000000004</v>
      </c>
    </row>
    <row r="2447" spans="1:22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 s="5">
        <v>257.98</v>
      </c>
      <c r="S2447">
        <v>2</v>
      </c>
      <c r="T2447">
        <v>0</v>
      </c>
      <c r="U2447" s="5">
        <v>74.8142</v>
      </c>
      <c r="V2447" s="22">
        <f>Sales[[#This Row],[Profit]]/Sales[[#This Row],[Sales]]</f>
        <v>0.28999999999999998</v>
      </c>
    </row>
    <row r="2448" spans="1:22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 s="5">
        <v>17.48</v>
      </c>
      <c r="S2448">
        <v>2</v>
      </c>
      <c r="T2448">
        <v>0</v>
      </c>
      <c r="U2448" s="5">
        <v>8.2156000000000002</v>
      </c>
      <c r="V2448" s="22">
        <f>Sales[[#This Row],[Profit]]/Sales[[#This Row],[Sales]]</f>
        <v>0.47000000000000003</v>
      </c>
    </row>
    <row r="2449" spans="1:22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 s="5">
        <v>492.83499999999998</v>
      </c>
      <c r="S2449">
        <v>5</v>
      </c>
      <c r="T2449">
        <v>0.3</v>
      </c>
      <c r="U2449" s="5">
        <v>-14.080999999999989</v>
      </c>
      <c r="V2449" s="22">
        <f>Sales[[#This Row],[Profit]]/Sales[[#This Row],[Sales]]</f>
        <v>-2.857142857142855E-2</v>
      </c>
    </row>
    <row r="2450" spans="1:22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 s="5">
        <v>269.49</v>
      </c>
      <c r="S2450">
        <v>3</v>
      </c>
      <c r="T2450">
        <v>0</v>
      </c>
      <c r="U2450" s="5">
        <v>5.3897999999999939</v>
      </c>
      <c r="V2450" s="22">
        <f>Sales[[#This Row],[Profit]]/Sales[[#This Row],[Sales]]</f>
        <v>1.9999999999999976E-2</v>
      </c>
    </row>
    <row r="2451" spans="1:22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 s="5">
        <v>29.120000000000005</v>
      </c>
      <c r="S2451">
        <v>5</v>
      </c>
      <c r="T2451">
        <v>0.2</v>
      </c>
      <c r="U2451" s="5">
        <v>9.8279999999999959</v>
      </c>
      <c r="V2451" s="22">
        <f>Sales[[#This Row],[Profit]]/Sales[[#This Row],[Sales]]</f>
        <v>0.3374999999999998</v>
      </c>
    </row>
    <row r="2452" spans="1:22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 s="5">
        <v>18.75</v>
      </c>
      <c r="S2452">
        <v>5</v>
      </c>
      <c r="T2452">
        <v>0</v>
      </c>
      <c r="U2452" s="5">
        <v>9</v>
      </c>
      <c r="V2452" s="22">
        <f>Sales[[#This Row],[Profit]]/Sales[[#This Row],[Sales]]</f>
        <v>0.48</v>
      </c>
    </row>
    <row r="2453" spans="1:22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 s="5">
        <v>119.69999999999999</v>
      </c>
      <c r="S2453">
        <v>6</v>
      </c>
      <c r="T2453">
        <v>0</v>
      </c>
      <c r="U2453" s="5">
        <v>31.121999999999996</v>
      </c>
      <c r="V2453" s="22">
        <f>Sales[[#This Row],[Profit]]/Sales[[#This Row],[Sales]]</f>
        <v>0.26</v>
      </c>
    </row>
    <row r="2454" spans="1:22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 s="5">
        <v>9.1440000000000001</v>
      </c>
      <c r="S2454">
        <v>3</v>
      </c>
      <c r="T2454">
        <v>0.2</v>
      </c>
      <c r="U2454" s="5">
        <v>3.0860999999999996</v>
      </c>
      <c r="V2454" s="22">
        <f>Sales[[#This Row],[Profit]]/Sales[[#This Row],[Sales]]</f>
        <v>0.33749999999999997</v>
      </c>
    </row>
    <row r="2455" spans="1:22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 s="5">
        <v>57.06</v>
      </c>
      <c r="S2455">
        <v>3</v>
      </c>
      <c r="T2455">
        <v>0</v>
      </c>
      <c r="U2455" s="5">
        <v>18.2592</v>
      </c>
      <c r="V2455" s="22">
        <f>Sales[[#This Row],[Profit]]/Sales[[#This Row],[Sales]]</f>
        <v>0.32</v>
      </c>
    </row>
    <row r="2456" spans="1:22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 s="5">
        <v>71.599999999999994</v>
      </c>
      <c r="S2456">
        <v>8</v>
      </c>
      <c r="T2456">
        <v>0</v>
      </c>
      <c r="U2456" s="5">
        <v>13.603999999999992</v>
      </c>
      <c r="V2456" s="22">
        <f>Sales[[#This Row],[Profit]]/Sales[[#This Row],[Sales]]</f>
        <v>0.18999999999999989</v>
      </c>
    </row>
    <row r="2457" spans="1:22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 s="5">
        <v>107.44</v>
      </c>
      <c r="S2457">
        <v>8</v>
      </c>
      <c r="T2457">
        <v>0</v>
      </c>
      <c r="U2457" s="5">
        <v>27.934399999999997</v>
      </c>
      <c r="V2457" s="22">
        <f>Sales[[#This Row],[Profit]]/Sales[[#This Row],[Sales]]</f>
        <v>0.25999999999999995</v>
      </c>
    </row>
    <row r="2458" spans="1:22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 s="5">
        <v>7.31</v>
      </c>
      <c r="S2458">
        <v>1</v>
      </c>
      <c r="T2458">
        <v>0</v>
      </c>
      <c r="U2458" s="5">
        <v>3.4356999999999998</v>
      </c>
      <c r="V2458" s="22">
        <f>Sales[[#This Row],[Profit]]/Sales[[#This Row],[Sales]]</f>
        <v>0.47</v>
      </c>
    </row>
    <row r="2459" spans="1:22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 s="5">
        <v>59.099999999999994</v>
      </c>
      <c r="S2459">
        <v>6</v>
      </c>
      <c r="T2459">
        <v>0</v>
      </c>
      <c r="U2459" s="5">
        <v>22.458000000000002</v>
      </c>
      <c r="V2459" s="22">
        <f>Sales[[#This Row],[Profit]]/Sales[[#This Row],[Sales]]</f>
        <v>0.38000000000000006</v>
      </c>
    </row>
    <row r="2460" spans="1:22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 s="5">
        <v>46.53</v>
      </c>
      <c r="S2460">
        <v>3</v>
      </c>
      <c r="T2460">
        <v>0</v>
      </c>
      <c r="U2460" s="5">
        <v>12.097800000000001</v>
      </c>
      <c r="V2460" s="22">
        <f>Sales[[#This Row],[Profit]]/Sales[[#This Row],[Sales]]</f>
        <v>0.26</v>
      </c>
    </row>
    <row r="2461" spans="1:22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 s="5">
        <v>97.84</v>
      </c>
      <c r="S2461">
        <v>2</v>
      </c>
      <c r="T2461">
        <v>0</v>
      </c>
      <c r="U2461" s="5">
        <v>25.438400000000001</v>
      </c>
      <c r="V2461" s="22">
        <f>Sales[[#This Row],[Profit]]/Sales[[#This Row],[Sales]]</f>
        <v>0.26</v>
      </c>
    </row>
    <row r="2462" spans="1:22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 s="5">
        <v>29.97</v>
      </c>
      <c r="S2462">
        <v>3</v>
      </c>
      <c r="T2462">
        <v>0</v>
      </c>
      <c r="U2462" s="5">
        <v>13.486499999999999</v>
      </c>
      <c r="V2462" s="22">
        <f>Sales[[#This Row],[Profit]]/Sales[[#This Row],[Sales]]</f>
        <v>0.45</v>
      </c>
    </row>
    <row r="2463" spans="1:22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 s="5">
        <v>98.352000000000004</v>
      </c>
      <c r="S2463">
        <v>3</v>
      </c>
      <c r="T2463">
        <v>0.2</v>
      </c>
      <c r="U2463" s="5">
        <v>34.423199999999987</v>
      </c>
      <c r="V2463" s="22">
        <f>Sales[[#This Row],[Profit]]/Sales[[#This Row],[Sales]]</f>
        <v>0.34999999999999987</v>
      </c>
    </row>
    <row r="2464" spans="1:22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 s="5">
        <v>83.920000000000016</v>
      </c>
      <c r="S2464">
        <v>5</v>
      </c>
      <c r="T2464">
        <v>0.2</v>
      </c>
      <c r="U2464" s="5">
        <v>29.371999999999993</v>
      </c>
      <c r="V2464" s="22">
        <f>Sales[[#This Row],[Profit]]/Sales[[#This Row],[Sales]]</f>
        <v>0.34999999999999987</v>
      </c>
    </row>
    <row r="2465" spans="1:22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 s="5">
        <v>14.624000000000002</v>
      </c>
      <c r="S2465">
        <v>2</v>
      </c>
      <c r="T2465">
        <v>0.2</v>
      </c>
      <c r="U2465" s="5">
        <v>5.1183999999999994</v>
      </c>
      <c r="V2465" s="22">
        <f>Sales[[#This Row],[Profit]]/Sales[[#This Row],[Sales]]</f>
        <v>0.34999999999999992</v>
      </c>
    </row>
    <row r="2466" spans="1:22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 s="5">
        <v>136.99</v>
      </c>
      <c r="S2466">
        <v>1</v>
      </c>
      <c r="T2466">
        <v>0</v>
      </c>
      <c r="U2466" s="5">
        <v>36.987300000000005</v>
      </c>
      <c r="V2466" s="22">
        <f>Sales[[#This Row],[Profit]]/Sales[[#This Row],[Sales]]</f>
        <v>0.27</v>
      </c>
    </row>
    <row r="2467" spans="1:22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 s="5">
        <v>3.15</v>
      </c>
      <c r="S2467">
        <v>1</v>
      </c>
      <c r="T2467">
        <v>0</v>
      </c>
      <c r="U2467" s="5">
        <v>1.512</v>
      </c>
      <c r="V2467" s="22">
        <f>Sales[[#This Row],[Profit]]/Sales[[#This Row],[Sales]]</f>
        <v>0.48000000000000004</v>
      </c>
    </row>
    <row r="2468" spans="1:22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 s="5">
        <v>9.11</v>
      </c>
      <c r="S2468">
        <v>1</v>
      </c>
      <c r="T2468">
        <v>0</v>
      </c>
      <c r="U2468" s="5">
        <v>4.099499999999999</v>
      </c>
      <c r="V2468" s="22">
        <f>Sales[[#This Row],[Profit]]/Sales[[#This Row],[Sales]]</f>
        <v>0.4499999999999999</v>
      </c>
    </row>
    <row r="2469" spans="1:22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 s="5">
        <v>571.44000000000005</v>
      </c>
      <c r="S2469">
        <v>4</v>
      </c>
      <c r="T2469">
        <v>0</v>
      </c>
      <c r="U2469" s="5">
        <v>165.71759999999995</v>
      </c>
      <c r="V2469" s="22">
        <f>Sales[[#This Row],[Profit]]/Sales[[#This Row],[Sales]]</f>
        <v>0.28999999999999987</v>
      </c>
    </row>
    <row r="2470" spans="1:22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 s="5">
        <v>32.400000000000006</v>
      </c>
      <c r="S2470">
        <v>5</v>
      </c>
      <c r="T2470">
        <v>0</v>
      </c>
      <c r="U2470" s="5">
        <v>15.552000000000001</v>
      </c>
      <c r="V2470" s="22">
        <f>Sales[[#This Row],[Profit]]/Sales[[#This Row],[Sales]]</f>
        <v>0.48</v>
      </c>
    </row>
    <row r="2471" spans="1:22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 s="5">
        <v>16.91</v>
      </c>
      <c r="S2471">
        <v>1</v>
      </c>
      <c r="T2471">
        <v>0</v>
      </c>
      <c r="U2471" s="5">
        <v>4.5656999999999996</v>
      </c>
      <c r="V2471" s="22">
        <f>Sales[[#This Row],[Profit]]/Sales[[#This Row],[Sales]]</f>
        <v>0.26999999999999996</v>
      </c>
    </row>
    <row r="2472" spans="1:22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 s="5">
        <v>14.272</v>
      </c>
      <c r="S2472">
        <v>8</v>
      </c>
      <c r="T2472">
        <v>0.2</v>
      </c>
      <c r="U2472" s="5">
        <v>4.281600000000001</v>
      </c>
      <c r="V2472" s="22">
        <f>Sales[[#This Row],[Profit]]/Sales[[#This Row],[Sales]]</f>
        <v>0.30000000000000004</v>
      </c>
    </row>
    <row r="2473" spans="1:22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 s="5">
        <v>451.13599999999997</v>
      </c>
      <c r="S2473">
        <v>4</v>
      </c>
      <c r="T2473">
        <v>0.2</v>
      </c>
      <c r="U2473" s="5">
        <v>-67.670399999999972</v>
      </c>
      <c r="V2473" s="22">
        <f>Sales[[#This Row],[Profit]]/Sales[[#This Row],[Sales]]</f>
        <v>-0.14999999999999994</v>
      </c>
    </row>
    <row r="2474" spans="1:22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 s="5">
        <v>64.864000000000004</v>
      </c>
      <c r="S2474">
        <v>4</v>
      </c>
      <c r="T2474">
        <v>0.2</v>
      </c>
      <c r="U2474" s="5">
        <v>6.4864000000000033</v>
      </c>
      <c r="V2474" s="22">
        <f>Sales[[#This Row],[Profit]]/Sales[[#This Row],[Sales]]</f>
        <v>0.10000000000000005</v>
      </c>
    </row>
    <row r="2475" spans="1:22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 s="5">
        <v>217.58400000000003</v>
      </c>
      <c r="S2475">
        <v>2</v>
      </c>
      <c r="T2475">
        <v>0.2</v>
      </c>
      <c r="U2475" s="5">
        <v>-29.917800000000021</v>
      </c>
      <c r="V2475" s="22">
        <f>Sales[[#This Row],[Profit]]/Sales[[#This Row],[Sales]]</f>
        <v>-0.13750000000000007</v>
      </c>
    </row>
    <row r="2476" spans="1:22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 s="5">
        <v>82.95</v>
      </c>
      <c r="S2476">
        <v>5</v>
      </c>
      <c r="T2476">
        <v>0</v>
      </c>
      <c r="U2476" s="5">
        <v>29.032499999999999</v>
      </c>
      <c r="V2476" s="22">
        <f>Sales[[#This Row],[Profit]]/Sales[[#This Row],[Sales]]</f>
        <v>0.35</v>
      </c>
    </row>
    <row r="2477" spans="1:22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 s="5">
        <v>87.71</v>
      </c>
      <c r="S2477">
        <v>7</v>
      </c>
      <c r="T2477">
        <v>0</v>
      </c>
      <c r="U2477" s="5">
        <v>41.223699999999994</v>
      </c>
      <c r="V2477" s="22">
        <f>Sales[[#This Row],[Profit]]/Sales[[#This Row],[Sales]]</f>
        <v>0.47</v>
      </c>
    </row>
    <row r="2478" spans="1:22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 s="5">
        <v>1101.48</v>
      </c>
      <c r="S2478">
        <v>4</v>
      </c>
      <c r="T2478">
        <v>0</v>
      </c>
      <c r="U2478" s="5">
        <v>429.57720000000006</v>
      </c>
      <c r="V2478" s="22">
        <f>Sales[[#This Row],[Profit]]/Sales[[#This Row],[Sales]]</f>
        <v>0.39000000000000007</v>
      </c>
    </row>
    <row r="2479" spans="1:22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 s="5">
        <v>1322.3520000000001</v>
      </c>
      <c r="S2479">
        <v>3</v>
      </c>
      <c r="T2479">
        <v>0.2</v>
      </c>
      <c r="U2479" s="5">
        <v>-99.176400000000001</v>
      </c>
      <c r="V2479" s="22">
        <f>Sales[[#This Row],[Profit]]/Sales[[#This Row],[Sales]]</f>
        <v>-7.4999999999999997E-2</v>
      </c>
    </row>
    <row r="2480" spans="1:22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 s="5">
        <v>5.46</v>
      </c>
      <c r="S2480">
        <v>3</v>
      </c>
      <c r="T2480">
        <v>0</v>
      </c>
      <c r="U2480" s="5">
        <v>1.4742000000000002</v>
      </c>
      <c r="V2480" s="22">
        <f>Sales[[#This Row],[Profit]]/Sales[[#This Row],[Sales]]</f>
        <v>0.27</v>
      </c>
    </row>
    <row r="2481" spans="1:22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 s="5">
        <v>11.184000000000001</v>
      </c>
      <c r="S2481">
        <v>1</v>
      </c>
      <c r="T2481">
        <v>0.2</v>
      </c>
      <c r="U2481" s="5">
        <v>0.83879999999999999</v>
      </c>
      <c r="V2481" s="22">
        <f>Sales[[#This Row],[Profit]]/Sales[[#This Row],[Sales]]</f>
        <v>7.4999999999999997E-2</v>
      </c>
    </row>
    <row r="2482" spans="1:22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 s="5">
        <v>153.584</v>
      </c>
      <c r="S2482">
        <v>2</v>
      </c>
      <c r="T2482">
        <v>0.2</v>
      </c>
      <c r="U2482" s="5">
        <v>-32.636600000000001</v>
      </c>
      <c r="V2482" s="22">
        <f>Sales[[#This Row],[Profit]]/Sales[[#This Row],[Sales]]</f>
        <v>-0.21249999999999999</v>
      </c>
    </row>
    <row r="2483" spans="1:22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 s="5">
        <v>1003.6200000000001</v>
      </c>
      <c r="S2483">
        <v>6</v>
      </c>
      <c r="T2483">
        <v>0</v>
      </c>
      <c r="U2483" s="5">
        <v>0</v>
      </c>
      <c r="V2483" s="22">
        <f>Sales[[#This Row],[Profit]]/Sales[[#This Row],[Sales]]</f>
        <v>0</v>
      </c>
    </row>
    <row r="2484" spans="1:22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 s="5">
        <v>35.167999999999999</v>
      </c>
      <c r="S2484">
        <v>4</v>
      </c>
      <c r="T2484">
        <v>0.2</v>
      </c>
      <c r="U2484" s="5">
        <v>11.429599999999999</v>
      </c>
      <c r="V2484" s="22">
        <f>Sales[[#This Row],[Profit]]/Sales[[#This Row],[Sales]]</f>
        <v>0.32499999999999996</v>
      </c>
    </row>
    <row r="2485" spans="1:22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 s="5">
        <v>1137.75</v>
      </c>
      <c r="S2485">
        <v>5</v>
      </c>
      <c r="T2485">
        <v>0</v>
      </c>
      <c r="U2485" s="5">
        <v>250.30500000000004</v>
      </c>
      <c r="V2485" s="22">
        <f>Sales[[#This Row],[Profit]]/Sales[[#This Row],[Sales]]</f>
        <v>0.22000000000000003</v>
      </c>
    </row>
    <row r="2486" spans="1:22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 s="5">
        <v>99.680000000000021</v>
      </c>
      <c r="S2486">
        <v>5</v>
      </c>
      <c r="T2486">
        <v>0.2</v>
      </c>
      <c r="U2486" s="5">
        <v>32.396000000000001</v>
      </c>
      <c r="V2486" s="22">
        <f>Sales[[#This Row],[Profit]]/Sales[[#This Row],[Sales]]</f>
        <v>0.32499999999999996</v>
      </c>
    </row>
    <row r="2487" spans="1:22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 s="5">
        <v>5.56</v>
      </c>
      <c r="S2487">
        <v>2</v>
      </c>
      <c r="T2487">
        <v>0</v>
      </c>
      <c r="U2487" s="5">
        <v>1.4455999999999998</v>
      </c>
      <c r="V2487" s="22">
        <f>Sales[[#This Row],[Profit]]/Sales[[#This Row],[Sales]]</f>
        <v>0.25999999999999995</v>
      </c>
    </row>
    <row r="2488" spans="1:22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 s="5">
        <v>85.52</v>
      </c>
      <c r="S2488">
        <v>2</v>
      </c>
      <c r="T2488">
        <v>0</v>
      </c>
      <c r="U2488" s="5">
        <v>22.235199999999999</v>
      </c>
      <c r="V2488" s="22">
        <f>Sales[[#This Row],[Profit]]/Sales[[#This Row],[Sales]]</f>
        <v>0.26</v>
      </c>
    </row>
    <row r="2489" spans="1:22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 s="5">
        <v>9.84</v>
      </c>
      <c r="S2489">
        <v>3</v>
      </c>
      <c r="T2489">
        <v>0</v>
      </c>
      <c r="U2489" s="5">
        <v>2.6568000000000005</v>
      </c>
      <c r="V2489" s="22">
        <f>Sales[[#This Row],[Profit]]/Sales[[#This Row],[Sales]]</f>
        <v>0.27000000000000007</v>
      </c>
    </row>
    <row r="2490" spans="1:22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 s="5">
        <v>20.04</v>
      </c>
      <c r="S2490">
        <v>3</v>
      </c>
      <c r="T2490">
        <v>0</v>
      </c>
      <c r="U2490" s="5">
        <v>9.6191999999999993</v>
      </c>
      <c r="V2490" s="22">
        <f>Sales[[#This Row],[Profit]]/Sales[[#This Row],[Sales]]</f>
        <v>0.48</v>
      </c>
    </row>
    <row r="2491" spans="1:22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 s="5">
        <v>631.96</v>
      </c>
      <c r="S2491">
        <v>4</v>
      </c>
      <c r="T2491">
        <v>0</v>
      </c>
      <c r="U2491" s="5">
        <v>303.3408</v>
      </c>
      <c r="V2491" s="22">
        <f>Sales[[#This Row],[Profit]]/Sales[[#This Row],[Sales]]</f>
        <v>0.48</v>
      </c>
    </row>
    <row r="2492" spans="1:22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 s="5">
        <v>23.92</v>
      </c>
      <c r="S2492">
        <v>4</v>
      </c>
      <c r="T2492">
        <v>0</v>
      </c>
      <c r="U2492" s="5">
        <v>10.763999999999999</v>
      </c>
      <c r="V2492" s="22">
        <f>Sales[[#This Row],[Profit]]/Sales[[#This Row],[Sales]]</f>
        <v>0.44999999999999996</v>
      </c>
    </row>
    <row r="2493" spans="1:22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 s="5">
        <v>90.24</v>
      </c>
      <c r="S2493">
        <v>6</v>
      </c>
      <c r="T2493">
        <v>0</v>
      </c>
      <c r="U2493" s="5">
        <v>41.51039999999999</v>
      </c>
      <c r="V2493" s="22">
        <f>Sales[[#This Row],[Profit]]/Sales[[#This Row],[Sales]]</f>
        <v>0.45999999999999991</v>
      </c>
    </row>
    <row r="2494" spans="1:22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 s="5">
        <v>4548.8100000000004</v>
      </c>
      <c r="S2494">
        <v>7</v>
      </c>
      <c r="T2494">
        <v>0</v>
      </c>
      <c r="U2494" s="5">
        <v>1228.1787000000004</v>
      </c>
      <c r="V2494" s="22">
        <f>Sales[[#This Row],[Profit]]/Sales[[#This Row],[Sales]]</f>
        <v>0.27000000000000007</v>
      </c>
    </row>
    <row r="2495" spans="1:22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 s="5">
        <v>300.93</v>
      </c>
      <c r="S2495">
        <v>5</v>
      </c>
      <c r="T2495">
        <v>0.3</v>
      </c>
      <c r="U2495" s="5">
        <v>-34.39200000000001</v>
      </c>
      <c r="V2495" s="22">
        <f>Sales[[#This Row],[Profit]]/Sales[[#This Row],[Sales]]</f>
        <v>-0.11428571428571431</v>
      </c>
    </row>
    <row r="2496" spans="1:22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 s="5">
        <v>719.96</v>
      </c>
      <c r="S2496">
        <v>5</v>
      </c>
      <c r="T2496">
        <v>0.2</v>
      </c>
      <c r="U2496" s="5">
        <v>53.997000000000043</v>
      </c>
      <c r="V2496" s="22">
        <f>Sales[[#This Row],[Profit]]/Sales[[#This Row],[Sales]]</f>
        <v>7.5000000000000053E-2</v>
      </c>
    </row>
    <row r="2497" spans="1:22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 s="5">
        <v>647.84</v>
      </c>
      <c r="S2497">
        <v>8</v>
      </c>
      <c r="T2497">
        <v>0</v>
      </c>
      <c r="U2497" s="5">
        <v>32.391999999999939</v>
      </c>
      <c r="V2497" s="22">
        <f>Sales[[#This Row],[Profit]]/Sales[[#This Row],[Sales]]</f>
        <v>4.9999999999999906E-2</v>
      </c>
    </row>
    <row r="2498" spans="1:22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 s="5">
        <v>64.17</v>
      </c>
      <c r="S2498">
        <v>3</v>
      </c>
      <c r="T2498">
        <v>0</v>
      </c>
      <c r="U2498" s="5">
        <v>18.609299999999998</v>
      </c>
      <c r="V2498" s="22">
        <f>Sales[[#This Row],[Profit]]/Sales[[#This Row],[Sales]]</f>
        <v>0.28999999999999998</v>
      </c>
    </row>
    <row r="2499" spans="1:22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 s="5">
        <v>124.46</v>
      </c>
      <c r="S2499">
        <v>2</v>
      </c>
      <c r="T2499">
        <v>0</v>
      </c>
      <c r="U2499" s="5">
        <v>58.496199999999988</v>
      </c>
      <c r="V2499" s="22">
        <f>Sales[[#This Row],[Profit]]/Sales[[#This Row],[Sales]]</f>
        <v>0.46999999999999992</v>
      </c>
    </row>
    <row r="2500" spans="1:22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 s="5">
        <v>9.5840000000000014</v>
      </c>
      <c r="S2500">
        <v>1</v>
      </c>
      <c r="T2500">
        <v>0.2</v>
      </c>
      <c r="U2500" s="5">
        <v>3.3543999999999996</v>
      </c>
      <c r="V2500" s="22">
        <f>Sales[[#This Row],[Profit]]/Sales[[#This Row],[Sales]]</f>
        <v>0.34999999999999992</v>
      </c>
    </row>
    <row r="2501" spans="1:22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 s="5">
        <v>37.608000000000004</v>
      </c>
      <c r="S2501">
        <v>3</v>
      </c>
      <c r="T2501">
        <v>0.2</v>
      </c>
      <c r="U2501" s="5">
        <v>12.692699999999995</v>
      </c>
      <c r="V2501" s="22">
        <f>Sales[[#This Row],[Profit]]/Sales[[#This Row],[Sales]]</f>
        <v>0.33749999999999986</v>
      </c>
    </row>
    <row r="2502" spans="1:22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 s="5">
        <v>12.224</v>
      </c>
      <c r="S2502">
        <v>2</v>
      </c>
      <c r="T2502">
        <v>0.2</v>
      </c>
      <c r="U2502" s="5">
        <v>4.4311999999999996</v>
      </c>
      <c r="V2502" s="22">
        <f>Sales[[#This Row],[Profit]]/Sales[[#This Row],[Sales]]</f>
        <v>0.36249999999999993</v>
      </c>
    </row>
    <row r="2503" spans="1:22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 s="5">
        <v>2.3039999999999994</v>
      </c>
      <c r="S2503">
        <v>4</v>
      </c>
      <c r="T2503">
        <v>0.8</v>
      </c>
      <c r="U2503" s="5">
        <v>-3.5711999999999993</v>
      </c>
      <c r="V2503" s="22">
        <f>Sales[[#This Row],[Profit]]/Sales[[#This Row],[Sales]]</f>
        <v>-1.55</v>
      </c>
    </row>
    <row r="2504" spans="1:22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 s="5">
        <v>9.3599999999999977</v>
      </c>
      <c r="S2504">
        <v>4</v>
      </c>
      <c r="T2504">
        <v>0.8</v>
      </c>
      <c r="U2504" s="5">
        <v>-16.380000000000003</v>
      </c>
      <c r="V2504" s="22">
        <f>Sales[[#This Row],[Profit]]/Sales[[#This Row],[Sales]]</f>
        <v>-1.7500000000000007</v>
      </c>
    </row>
    <row r="2505" spans="1:22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 s="5">
        <v>7.38</v>
      </c>
      <c r="S2505">
        <v>2</v>
      </c>
      <c r="T2505">
        <v>0</v>
      </c>
      <c r="U2505" s="5">
        <v>3.4685999999999999</v>
      </c>
      <c r="V2505" s="22">
        <f>Sales[[#This Row],[Profit]]/Sales[[#This Row],[Sales]]</f>
        <v>0.47</v>
      </c>
    </row>
    <row r="2506" spans="1:22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 s="5">
        <v>53.72</v>
      </c>
      <c r="S2506">
        <v>4</v>
      </c>
      <c r="T2506">
        <v>0</v>
      </c>
      <c r="U2506" s="5">
        <v>15.041600000000003</v>
      </c>
      <c r="V2506" s="22">
        <f>Sales[[#This Row],[Profit]]/Sales[[#This Row],[Sales]]</f>
        <v>0.28000000000000003</v>
      </c>
    </row>
    <row r="2507" spans="1:22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 s="5">
        <v>8187.65</v>
      </c>
      <c r="S2507">
        <v>5</v>
      </c>
      <c r="T2507">
        <v>0</v>
      </c>
      <c r="U2507" s="5">
        <v>327.50599999999963</v>
      </c>
      <c r="V2507" s="22">
        <f>Sales[[#This Row],[Profit]]/Sales[[#This Row],[Sales]]</f>
        <v>3.9999999999999959E-2</v>
      </c>
    </row>
    <row r="2508" spans="1:22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 s="5">
        <v>77.92</v>
      </c>
      <c r="S2508">
        <v>8</v>
      </c>
      <c r="T2508">
        <v>0</v>
      </c>
      <c r="U2508" s="5">
        <v>34.284800000000004</v>
      </c>
      <c r="V2508" s="22">
        <f>Sales[[#This Row],[Profit]]/Sales[[#This Row],[Sales]]</f>
        <v>0.44000000000000006</v>
      </c>
    </row>
    <row r="2509" spans="1:22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 s="5">
        <v>32.783999999999992</v>
      </c>
      <c r="S2509">
        <v>4</v>
      </c>
      <c r="T2509">
        <v>0.8</v>
      </c>
      <c r="U2509" s="5">
        <v>-85.238399999999999</v>
      </c>
      <c r="V2509" s="22">
        <f>Sales[[#This Row],[Profit]]/Sales[[#This Row],[Sales]]</f>
        <v>-2.6000000000000005</v>
      </c>
    </row>
    <row r="2510" spans="1:22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 s="5">
        <v>196.77600000000001</v>
      </c>
      <c r="S2510">
        <v>3</v>
      </c>
      <c r="T2510">
        <v>0.2</v>
      </c>
      <c r="U2510" s="5">
        <v>14.758199999999995</v>
      </c>
      <c r="V2510" s="22">
        <f>Sales[[#This Row],[Profit]]/Sales[[#This Row],[Sales]]</f>
        <v>7.4999999999999969E-2</v>
      </c>
    </row>
    <row r="2511" spans="1:22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 s="5">
        <v>479.93999999999994</v>
      </c>
      <c r="S2511">
        <v>6</v>
      </c>
      <c r="T2511">
        <v>0</v>
      </c>
      <c r="U2511" s="5">
        <v>52.79340000000002</v>
      </c>
      <c r="V2511" s="22">
        <f>Sales[[#This Row],[Profit]]/Sales[[#This Row],[Sales]]</f>
        <v>0.11000000000000006</v>
      </c>
    </row>
    <row r="2512" spans="1:22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 s="5">
        <v>1117.92</v>
      </c>
      <c r="S2512">
        <v>4</v>
      </c>
      <c r="T2512">
        <v>0</v>
      </c>
      <c r="U2512" s="5">
        <v>55.895999999999958</v>
      </c>
      <c r="V2512" s="22">
        <f>Sales[[#This Row],[Profit]]/Sales[[#This Row],[Sales]]</f>
        <v>4.9999999999999961E-2</v>
      </c>
    </row>
    <row r="2513" spans="1:22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 s="5">
        <v>106.5</v>
      </c>
      <c r="S2513">
        <v>6</v>
      </c>
      <c r="T2513">
        <v>0</v>
      </c>
      <c r="U2513" s="5">
        <v>41.534999999999997</v>
      </c>
      <c r="V2513" s="22">
        <f>Sales[[#This Row],[Profit]]/Sales[[#This Row],[Sales]]</f>
        <v>0.38999999999999996</v>
      </c>
    </row>
    <row r="2514" spans="1:22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 s="5">
        <v>45.660000000000011</v>
      </c>
      <c r="S2514">
        <v>5</v>
      </c>
      <c r="T2514">
        <v>0.7</v>
      </c>
      <c r="U2514" s="5">
        <v>-33.483999999999995</v>
      </c>
      <c r="V2514" s="22">
        <f>Sales[[#This Row],[Profit]]/Sales[[#This Row],[Sales]]</f>
        <v>-0.73333333333333306</v>
      </c>
    </row>
    <row r="2515" spans="1:22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 s="5">
        <v>95.968000000000004</v>
      </c>
      <c r="S2515">
        <v>4</v>
      </c>
      <c r="T2515">
        <v>0.2</v>
      </c>
      <c r="U2515" s="5">
        <v>1.1995999999999931</v>
      </c>
      <c r="V2515" s="22">
        <f>Sales[[#This Row],[Profit]]/Sales[[#This Row],[Sales]]</f>
        <v>1.2499999999999928E-2</v>
      </c>
    </row>
    <row r="2516" spans="1:22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 s="5">
        <v>47.991999999999997</v>
      </c>
      <c r="S2516">
        <v>2</v>
      </c>
      <c r="T2516">
        <v>0.3</v>
      </c>
      <c r="U2516" s="5">
        <v>-2.0567999999999991</v>
      </c>
      <c r="V2516" s="22">
        <f>Sales[[#This Row],[Profit]]/Sales[[#This Row],[Sales]]</f>
        <v>-4.2857142857142844E-2</v>
      </c>
    </row>
    <row r="2517" spans="1:22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 s="5">
        <v>264.32</v>
      </c>
      <c r="S2517">
        <v>2</v>
      </c>
      <c r="T2517">
        <v>0.2</v>
      </c>
      <c r="U2517" s="5">
        <v>19.823999999999998</v>
      </c>
      <c r="V2517" s="22">
        <f>Sales[[#This Row],[Profit]]/Sales[[#This Row],[Sales]]</f>
        <v>7.4999999999999997E-2</v>
      </c>
    </row>
    <row r="2518" spans="1:22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 s="5">
        <v>604.65600000000006</v>
      </c>
      <c r="S2518">
        <v>9</v>
      </c>
      <c r="T2518">
        <v>0.2</v>
      </c>
      <c r="U2518" s="5">
        <v>204.07139999999995</v>
      </c>
      <c r="V2518" s="22">
        <f>Sales[[#This Row],[Profit]]/Sales[[#This Row],[Sales]]</f>
        <v>0.33749999999999991</v>
      </c>
    </row>
    <row r="2519" spans="1:22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 s="5">
        <v>129.93</v>
      </c>
      <c r="S2519">
        <v>3</v>
      </c>
      <c r="T2519">
        <v>0</v>
      </c>
      <c r="U2519" s="5">
        <v>12.992999999999988</v>
      </c>
      <c r="V2519" s="22">
        <f>Sales[[#This Row],[Profit]]/Sales[[#This Row],[Sales]]</f>
        <v>9.9999999999999908E-2</v>
      </c>
    </row>
    <row r="2520" spans="1:22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 s="5">
        <v>20.16</v>
      </c>
      <c r="S2520">
        <v>7</v>
      </c>
      <c r="T2520">
        <v>0</v>
      </c>
      <c r="U2520" s="5">
        <v>9.8783999999999992</v>
      </c>
      <c r="V2520" s="22">
        <f>Sales[[#This Row],[Profit]]/Sales[[#This Row],[Sales]]</f>
        <v>0.48999999999999994</v>
      </c>
    </row>
    <row r="2521" spans="1:22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 s="5">
        <v>29.46</v>
      </c>
      <c r="S2521">
        <v>6</v>
      </c>
      <c r="T2521">
        <v>0</v>
      </c>
      <c r="U2521" s="5">
        <v>14.4354</v>
      </c>
      <c r="V2521" s="22">
        <f>Sales[[#This Row],[Profit]]/Sales[[#This Row],[Sales]]</f>
        <v>0.49</v>
      </c>
    </row>
    <row r="2522" spans="1:22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 s="5">
        <v>868.58999999999992</v>
      </c>
      <c r="S2522">
        <v>3</v>
      </c>
      <c r="T2522">
        <v>0</v>
      </c>
      <c r="U2522" s="5">
        <v>251.89109999999988</v>
      </c>
      <c r="V2522" s="22">
        <f>Sales[[#This Row],[Profit]]/Sales[[#This Row],[Sales]]</f>
        <v>0.28999999999999987</v>
      </c>
    </row>
    <row r="2523" spans="1:22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 s="5">
        <v>12.96</v>
      </c>
      <c r="S2523">
        <v>2</v>
      </c>
      <c r="T2523">
        <v>0</v>
      </c>
      <c r="U2523" s="5">
        <v>6.2208000000000006</v>
      </c>
      <c r="V2523" s="22">
        <f>Sales[[#This Row],[Profit]]/Sales[[#This Row],[Sales]]</f>
        <v>0.48000000000000004</v>
      </c>
    </row>
    <row r="2524" spans="1:22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 s="5">
        <v>5.5</v>
      </c>
      <c r="S2524">
        <v>1</v>
      </c>
      <c r="T2524">
        <v>0</v>
      </c>
      <c r="U2524" s="5">
        <v>1.375</v>
      </c>
      <c r="V2524" s="22">
        <f>Sales[[#This Row],[Profit]]/Sales[[#This Row],[Sales]]</f>
        <v>0.25</v>
      </c>
    </row>
    <row r="2525" spans="1:22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 s="5">
        <v>121.6</v>
      </c>
      <c r="S2525">
        <v>4</v>
      </c>
      <c r="T2525">
        <v>0</v>
      </c>
      <c r="U2525" s="5">
        <v>55.935999999999993</v>
      </c>
      <c r="V2525" s="22">
        <f>Sales[[#This Row],[Profit]]/Sales[[#This Row],[Sales]]</f>
        <v>0.45999999999999996</v>
      </c>
    </row>
    <row r="2526" spans="1:22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 s="5">
        <v>42.047999999999995</v>
      </c>
      <c r="S2526">
        <v>9</v>
      </c>
      <c r="T2526">
        <v>0.2</v>
      </c>
      <c r="U2526" s="5">
        <v>5.2559999999999985</v>
      </c>
      <c r="V2526" s="22">
        <f>Sales[[#This Row],[Profit]]/Sales[[#This Row],[Sales]]</f>
        <v>0.12499999999999997</v>
      </c>
    </row>
    <row r="2527" spans="1:22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 s="5">
        <v>25.488</v>
      </c>
      <c r="S2527">
        <v>2</v>
      </c>
      <c r="T2527">
        <v>0.2</v>
      </c>
      <c r="U2527" s="5">
        <v>4.4603999999999999</v>
      </c>
      <c r="V2527" s="22">
        <f>Sales[[#This Row],[Profit]]/Sales[[#This Row],[Sales]]</f>
        <v>0.17499999999999999</v>
      </c>
    </row>
    <row r="2528" spans="1:22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 s="5">
        <v>6.8999999999999986</v>
      </c>
      <c r="S2528">
        <v>3</v>
      </c>
      <c r="T2528">
        <v>0.8</v>
      </c>
      <c r="U2528" s="5">
        <v>-12.075000000000003</v>
      </c>
      <c r="V2528" s="22">
        <f>Sales[[#This Row],[Profit]]/Sales[[#This Row],[Sales]]</f>
        <v>-1.7500000000000007</v>
      </c>
    </row>
    <row r="2529" spans="1:22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 s="5">
        <v>9.6479999999999961</v>
      </c>
      <c r="S2529">
        <v>6</v>
      </c>
      <c r="T2529">
        <v>0.8</v>
      </c>
      <c r="U2529" s="5">
        <v>-16.884</v>
      </c>
      <c r="V2529" s="22">
        <f>Sales[[#This Row],[Profit]]/Sales[[#This Row],[Sales]]</f>
        <v>-1.7500000000000007</v>
      </c>
    </row>
    <row r="2530" spans="1:22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 s="5">
        <v>7.9680000000000009</v>
      </c>
      <c r="S2530">
        <v>2</v>
      </c>
      <c r="T2530">
        <v>0.2</v>
      </c>
      <c r="U2530" s="5">
        <v>2.8884000000000007</v>
      </c>
      <c r="V2530" s="22">
        <f>Sales[[#This Row],[Profit]]/Sales[[#This Row],[Sales]]</f>
        <v>0.36250000000000004</v>
      </c>
    </row>
    <row r="2531" spans="1:22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 s="5">
        <v>10.368000000000002</v>
      </c>
      <c r="S2531">
        <v>2</v>
      </c>
      <c r="T2531">
        <v>0.2</v>
      </c>
      <c r="U2531" s="5">
        <v>3.6288</v>
      </c>
      <c r="V2531" s="22">
        <f>Sales[[#This Row],[Profit]]/Sales[[#This Row],[Sales]]</f>
        <v>0.34999999999999992</v>
      </c>
    </row>
    <row r="2532" spans="1:22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 s="5">
        <v>114.2</v>
      </c>
      <c r="S2532">
        <v>5</v>
      </c>
      <c r="T2532">
        <v>0</v>
      </c>
      <c r="U2532" s="5">
        <v>52.531999999999996</v>
      </c>
      <c r="V2532" s="22">
        <f>Sales[[#This Row],[Profit]]/Sales[[#This Row],[Sales]]</f>
        <v>0.45999999999999996</v>
      </c>
    </row>
    <row r="2533" spans="1:22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 s="5">
        <v>17.96</v>
      </c>
      <c r="S2533">
        <v>4</v>
      </c>
      <c r="T2533">
        <v>0</v>
      </c>
      <c r="U2533" s="5">
        <v>8.2615999999999996</v>
      </c>
      <c r="V2533" s="22">
        <f>Sales[[#This Row],[Profit]]/Sales[[#This Row],[Sales]]</f>
        <v>0.45999999999999996</v>
      </c>
    </row>
    <row r="2534" spans="1:22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 s="5">
        <v>12.67</v>
      </c>
      <c r="S2534">
        <v>7</v>
      </c>
      <c r="T2534">
        <v>0</v>
      </c>
      <c r="U2534" s="5">
        <v>4.5611999999999995</v>
      </c>
      <c r="V2534" s="22">
        <f>Sales[[#This Row],[Profit]]/Sales[[#This Row],[Sales]]</f>
        <v>0.36</v>
      </c>
    </row>
    <row r="2535" spans="1:22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 s="5">
        <v>339.96</v>
      </c>
      <c r="S2535">
        <v>4</v>
      </c>
      <c r="T2535">
        <v>0</v>
      </c>
      <c r="U2535" s="5">
        <v>122.38559999999998</v>
      </c>
      <c r="V2535" s="22">
        <f>Sales[[#This Row],[Profit]]/Sales[[#This Row],[Sales]]</f>
        <v>0.36</v>
      </c>
    </row>
    <row r="2536" spans="1:22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 s="5">
        <v>1801.6320000000001</v>
      </c>
      <c r="S2536">
        <v>6</v>
      </c>
      <c r="T2536">
        <v>0.2</v>
      </c>
      <c r="U2536" s="5">
        <v>-337.80600000000004</v>
      </c>
      <c r="V2536" s="22">
        <f>Sales[[#This Row],[Profit]]/Sales[[#This Row],[Sales]]</f>
        <v>-0.18750000000000003</v>
      </c>
    </row>
    <row r="2537" spans="1:22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 s="5">
        <v>46.32</v>
      </c>
      <c r="S2537">
        <v>4</v>
      </c>
      <c r="T2537">
        <v>0</v>
      </c>
      <c r="U2537" s="5">
        <v>18.064800000000002</v>
      </c>
      <c r="V2537" s="22">
        <f>Sales[[#This Row],[Profit]]/Sales[[#This Row],[Sales]]</f>
        <v>0.39</v>
      </c>
    </row>
    <row r="2538" spans="1:22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 s="5">
        <v>181.98599999999999</v>
      </c>
      <c r="S2538">
        <v>2</v>
      </c>
      <c r="T2538">
        <v>0.3</v>
      </c>
      <c r="U2538" s="5">
        <v>-54.595799999999997</v>
      </c>
      <c r="V2538" s="22">
        <f>Sales[[#This Row],[Profit]]/Sales[[#This Row],[Sales]]</f>
        <v>-0.3</v>
      </c>
    </row>
    <row r="2539" spans="1:22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 s="5">
        <v>431.976</v>
      </c>
      <c r="S2539">
        <v>4</v>
      </c>
      <c r="T2539">
        <v>0.4</v>
      </c>
      <c r="U2539" s="5">
        <v>-100.7944</v>
      </c>
      <c r="V2539" s="22">
        <f>Sales[[#This Row],[Profit]]/Sales[[#This Row],[Sales]]</f>
        <v>-0.23333333333333334</v>
      </c>
    </row>
    <row r="2540" spans="1:22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 s="5">
        <v>155.36999999999998</v>
      </c>
      <c r="S2540">
        <v>1</v>
      </c>
      <c r="T2540">
        <v>0.4</v>
      </c>
      <c r="U2540" s="5">
        <v>-36.253</v>
      </c>
      <c r="V2540" s="22">
        <f>Sales[[#This Row],[Profit]]/Sales[[#This Row],[Sales]]</f>
        <v>-0.23333333333333336</v>
      </c>
    </row>
    <row r="2541" spans="1:22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 s="5">
        <v>1348.7040000000002</v>
      </c>
      <c r="S2541">
        <v>6</v>
      </c>
      <c r="T2541">
        <v>0.2</v>
      </c>
      <c r="U2541" s="5">
        <v>-219.16440000000023</v>
      </c>
      <c r="V2541" s="22">
        <f>Sales[[#This Row],[Profit]]/Sales[[#This Row],[Sales]]</f>
        <v>-0.16250000000000014</v>
      </c>
    </row>
    <row r="2542" spans="1:22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 s="5">
        <v>700.15200000000004</v>
      </c>
      <c r="S2542">
        <v>3</v>
      </c>
      <c r="T2542">
        <v>0.2</v>
      </c>
      <c r="U2542" s="5">
        <v>78.767099999999971</v>
      </c>
      <c r="V2542" s="22">
        <f>Sales[[#This Row],[Profit]]/Sales[[#This Row],[Sales]]</f>
        <v>0.11249999999999995</v>
      </c>
    </row>
    <row r="2543" spans="1:22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 s="5">
        <v>111.88800000000001</v>
      </c>
      <c r="S2543">
        <v>7</v>
      </c>
      <c r="T2543">
        <v>0.2</v>
      </c>
      <c r="U2543" s="5">
        <v>22.377600000000001</v>
      </c>
      <c r="V2543" s="22">
        <f>Sales[[#This Row],[Profit]]/Sales[[#This Row],[Sales]]</f>
        <v>0.2</v>
      </c>
    </row>
    <row r="2544" spans="1:22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 s="5">
        <v>143.952</v>
      </c>
      <c r="S2544">
        <v>3</v>
      </c>
      <c r="T2544">
        <v>0.2</v>
      </c>
      <c r="U2544" s="5">
        <v>14.39520000000001</v>
      </c>
      <c r="V2544" s="22">
        <f>Sales[[#This Row],[Profit]]/Sales[[#This Row],[Sales]]</f>
        <v>0.10000000000000007</v>
      </c>
    </row>
    <row r="2545" spans="1:22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 s="5">
        <v>173.94</v>
      </c>
      <c r="S2545">
        <v>3</v>
      </c>
      <c r="T2545">
        <v>0</v>
      </c>
      <c r="U2545" s="5">
        <v>13.915199999999992</v>
      </c>
      <c r="V2545" s="22">
        <f>Sales[[#This Row],[Profit]]/Sales[[#This Row],[Sales]]</f>
        <v>7.9999999999999946E-2</v>
      </c>
    </row>
    <row r="2546" spans="1:22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 s="5">
        <v>14.76</v>
      </c>
      <c r="S2546">
        <v>4</v>
      </c>
      <c r="T2546">
        <v>0</v>
      </c>
      <c r="U2546" s="5">
        <v>6.9371999999999998</v>
      </c>
      <c r="V2546" s="22">
        <f>Sales[[#This Row],[Profit]]/Sales[[#This Row],[Sales]]</f>
        <v>0.47</v>
      </c>
    </row>
    <row r="2547" spans="1:22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 s="5">
        <v>205.92</v>
      </c>
      <c r="S2547">
        <v>4</v>
      </c>
      <c r="T2547">
        <v>0</v>
      </c>
      <c r="U2547" s="5">
        <v>2.0592000000000041</v>
      </c>
      <c r="V2547" s="22">
        <f>Sales[[#This Row],[Profit]]/Sales[[#This Row],[Sales]]</f>
        <v>1.0000000000000021E-2</v>
      </c>
    </row>
    <row r="2548" spans="1:22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 s="5">
        <v>102.833</v>
      </c>
      <c r="S2548">
        <v>1</v>
      </c>
      <c r="T2548">
        <v>0.15</v>
      </c>
      <c r="U2548" s="5">
        <v>-6.0489999999999995</v>
      </c>
      <c r="V2548" s="22">
        <f>Sales[[#This Row],[Profit]]/Sales[[#This Row],[Sales]]</f>
        <v>-5.8823529411764705E-2</v>
      </c>
    </row>
    <row r="2549" spans="1:22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 s="5">
        <v>2.3039999999999998</v>
      </c>
      <c r="S2549">
        <v>1</v>
      </c>
      <c r="T2549">
        <v>0.2</v>
      </c>
      <c r="U2549" s="5">
        <v>0.25919999999999999</v>
      </c>
      <c r="V2549" s="22">
        <f>Sales[[#This Row],[Profit]]/Sales[[#This Row],[Sales]]</f>
        <v>0.1125</v>
      </c>
    </row>
    <row r="2550" spans="1:22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 s="5">
        <v>1879.96</v>
      </c>
      <c r="S2550">
        <v>5</v>
      </c>
      <c r="T2550">
        <v>0.2</v>
      </c>
      <c r="U2550" s="5">
        <v>211.49549999999977</v>
      </c>
      <c r="V2550" s="22">
        <f>Sales[[#This Row],[Profit]]/Sales[[#This Row],[Sales]]</f>
        <v>0.11249999999999988</v>
      </c>
    </row>
    <row r="2551" spans="1:22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 s="5">
        <v>313.024</v>
      </c>
      <c r="S2551">
        <v>8</v>
      </c>
      <c r="T2551">
        <v>0.2</v>
      </c>
      <c r="U2551" s="5">
        <v>105.64559999999997</v>
      </c>
      <c r="V2551" s="22">
        <f>Sales[[#This Row],[Profit]]/Sales[[#This Row],[Sales]]</f>
        <v>0.33749999999999991</v>
      </c>
    </row>
    <row r="2552" spans="1:22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 s="5">
        <v>5.04</v>
      </c>
      <c r="S2552">
        <v>2</v>
      </c>
      <c r="T2552">
        <v>0.2</v>
      </c>
      <c r="U2552" s="5">
        <v>1.764</v>
      </c>
      <c r="V2552" s="22">
        <f>Sales[[#This Row],[Profit]]/Sales[[#This Row],[Sales]]</f>
        <v>0.35</v>
      </c>
    </row>
    <row r="2553" spans="1:22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 s="5">
        <v>821.87999999999988</v>
      </c>
      <c r="S2553">
        <v>6</v>
      </c>
      <c r="T2553">
        <v>0</v>
      </c>
      <c r="U2553" s="5">
        <v>213.68880000000001</v>
      </c>
      <c r="V2553" s="22">
        <f>Sales[[#This Row],[Profit]]/Sales[[#This Row],[Sales]]</f>
        <v>0.26000000000000006</v>
      </c>
    </row>
    <row r="2554" spans="1:22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 s="5">
        <v>21.96</v>
      </c>
      <c r="S2554">
        <v>2</v>
      </c>
      <c r="T2554">
        <v>0</v>
      </c>
      <c r="U2554" s="5">
        <v>10.760400000000001</v>
      </c>
      <c r="V2554" s="22">
        <f>Sales[[#This Row],[Profit]]/Sales[[#This Row],[Sales]]</f>
        <v>0.49</v>
      </c>
    </row>
    <row r="2555" spans="1:22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 s="5">
        <v>25.92</v>
      </c>
      <c r="S2555">
        <v>4</v>
      </c>
      <c r="T2555">
        <v>0</v>
      </c>
      <c r="U2555" s="5">
        <v>12.441600000000001</v>
      </c>
      <c r="V2555" s="22">
        <f>Sales[[#This Row],[Profit]]/Sales[[#This Row],[Sales]]</f>
        <v>0.48000000000000004</v>
      </c>
    </row>
    <row r="2556" spans="1:22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 s="5">
        <v>705.54399999999998</v>
      </c>
      <c r="S2556">
        <v>7</v>
      </c>
      <c r="T2556">
        <v>0.2</v>
      </c>
      <c r="U2556" s="5">
        <v>70.554400000000072</v>
      </c>
      <c r="V2556" s="22">
        <f>Sales[[#This Row],[Profit]]/Sales[[#This Row],[Sales]]</f>
        <v>0.1000000000000001</v>
      </c>
    </row>
    <row r="2557" spans="1:22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 s="5">
        <v>50</v>
      </c>
      <c r="S2557">
        <v>2</v>
      </c>
      <c r="T2557">
        <v>0</v>
      </c>
      <c r="U2557" s="5">
        <v>12</v>
      </c>
      <c r="V2557" s="22">
        <f>Sales[[#This Row],[Profit]]/Sales[[#This Row],[Sales]]</f>
        <v>0.24</v>
      </c>
    </row>
    <row r="2558" spans="1:22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 s="5">
        <v>51.712000000000003</v>
      </c>
      <c r="S2558">
        <v>8</v>
      </c>
      <c r="T2558">
        <v>0.6</v>
      </c>
      <c r="U2558" s="5">
        <v>-32.320000000000007</v>
      </c>
      <c r="V2558" s="22">
        <f>Sales[[#This Row],[Profit]]/Sales[[#This Row],[Sales]]</f>
        <v>-0.62500000000000011</v>
      </c>
    </row>
    <row r="2559" spans="1:22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 s="5">
        <v>6.9920000000000009</v>
      </c>
      <c r="S2559">
        <v>2</v>
      </c>
      <c r="T2559">
        <v>0.2</v>
      </c>
      <c r="U2559" s="5">
        <v>0.52439999999999998</v>
      </c>
      <c r="V2559" s="22">
        <f>Sales[[#This Row],[Profit]]/Sales[[#This Row],[Sales]]</f>
        <v>7.4999999999999983E-2</v>
      </c>
    </row>
    <row r="2560" spans="1:22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 s="5">
        <v>1406.86</v>
      </c>
      <c r="S2560">
        <v>7</v>
      </c>
      <c r="T2560">
        <v>0</v>
      </c>
      <c r="U2560" s="5">
        <v>140.68599999999989</v>
      </c>
      <c r="V2560" s="22">
        <f>Sales[[#This Row],[Profit]]/Sales[[#This Row],[Sales]]</f>
        <v>9.9999999999999936E-2</v>
      </c>
    </row>
    <row r="2561" spans="1:22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 s="5">
        <v>15.75</v>
      </c>
      <c r="S2561">
        <v>5</v>
      </c>
      <c r="T2561">
        <v>0</v>
      </c>
      <c r="U2561" s="5">
        <v>7.5600000000000005</v>
      </c>
      <c r="V2561" s="22">
        <f>Sales[[#This Row],[Profit]]/Sales[[#This Row],[Sales]]</f>
        <v>0.48000000000000004</v>
      </c>
    </row>
    <row r="2562" spans="1:22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 s="5">
        <v>323.10000000000002</v>
      </c>
      <c r="S2562">
        <v>2</v>
      </c>
      <c r="T2562">
        <v>0</v>
      </c>
      <c r="U2562" s="5">
        <v>61.38900000000001</v>
      </c>
      <c r="V2562" s="22">
        <f>Sales[[#This Row],[Profit]]/Sales[[#This Row],[Sales]]</f>
        <v>0.19000000000000003</v>
      </c>
    </row>
    <row r="2563" spans="1:22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 s="5">
        <v>9.2159999999999993</v>
      </c>
      <c r="S2563">
        <v>4</v>
      </c>
      <c r="T2563">
        <v>0.2</v>
      </c>
      <c r="U2563" s="5">
        <v>3.3408000000000002</v>
      </c>
      <c r="V2563" s="22">
        <f>Sales[[#This Row],[Profit]]/Sales[[#This Row],[Sales]]</f>
        <v>0.36250000000000004</v>
      </c>
    </row>
    <row r="2564" spans="1:22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 s="5">
        <v>10.368000000000002</v>
      </c>
      <c r="S2564">
        <v>2</v>
      </c>
      <c r="T2564">
        <v>0.2</v>
      </c>
      <c r="U2564" s="5">
        <v>3.6288</v>
      </c>
      <c r="V2564" s="22">
        <f>Sales[[#This Row],[Profit]]/Sales[[#This Row],[Sales]]</f>
        <v>0.34999999999999992</v>
      </c>
    </row>
    <row r="2565" spans="1:22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 s="5">
        <v>15.02</v>
      </c>
      <c r="S2565">
        <v>1</v>
      </c>
      <c r="T2565">
        <v>0</v>
      </c>
      <c r="U2565" s="5">
        <v>2.7035999999999998</v>
      </c>
      <c r="V2565" s="22">
        <f>Sales[[#This Row],[Profit]]/Sales[[#This Row],[Sales]]</f>
        <v>0.18</v>
      </c>
    </row>
    <row r="2566" spans="1:22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 s="5">
        <v>33.82</v>
      </c>
      <c r="S2566">
        <v>2</v>
      </c>
      <c r="T2566">
        <v>0</v>
      </c>
      <c r="U2566" s="5">
        <v>9.1313999999999993</v>
      </c>
      <c r="V2566" s="22">
        <f>Sales[[#This Row],[Profit]]/Sales[[#This Row],[Sales]]</f>
        <v>0.26999999999999996</v>
      </c>
    </row>
    <row r="2567" spans="1:22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 s="5">
        <v>71</v>
      </c>
      <c r="S2567">
        <v>4</v>
      </c>
      <c r="T2567">
        <v>0</v>
      </c>
      <c r="U2567" s="5">
        <v>27.689999999999998</v>
      </c>
      <c r="V2567" s="22">
        <f>Sales[[#This Row],[Profit]]/Sales[[#This Row],[Sales]]</f>
        <v>0.38999999999999996</v>
      </c>
    </row>
    <row r="2568" spans="1:22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 s="5">
        <v>25.120000000000005</v>
      </c>
      <c r="S2568">
        <v>5</v>
      </c>
      <c r="T2568">
        <v>0.2</v>
      </c>
      <c r="U2568" s="5">
        <v>7.8499999999999979</v>
      </c>
      <c r="V2568" s="22">
        <f>Sales[[#This Row],[Profit]]/Sales[[#This Row],[Sales]]</f>
        <v>0.31249999999999983</v>
      </c>
    </row>
    <row r="2569" spans="1:22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 s="5">
        <v>2665.62</v>
      </c>
      <c r="S2569">
        <v>9</v>
      </c>
      <c r="T2569">
        <v>0</v>
      </c>
      <c r="U2569" s="5">
        <v>239.90580000000011</v>
      </c>
      <c r="V2569" s="22">
        <f>Sales[[#This Row],[Profit]]/Sales[[#This Row],[Sales]]</f>
        <v>9.0000000000000052E-2</v>
      </c>
    </row>
    <row r="2570" spans="1:22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 s="5">
        <v>478.08</v>
      </c>
      <c r="S2570">
        <v>8</v>
      </c>
      <c r="T2570">
        <v>0</v>
      </c>
      <c r="U2570" s="5">
        <v>133.86240000000004</v>
      </c>
      <c r="V2570" s="22">
        <f>Sales[[#This Row],[Profit]]/Sales[[#This Row],[Sales]]</f>
        <v>0.28000000000000008</v>
      </c>
    </row>
    <row r="2571" spans="1:22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 s="5">
        <v>164.38800000000001</v>
      </c>
      <c r="S2571">
        <v>2</v>
      </c>
      <c r="T2571">
        <v>0.4</v>
      </c>
      <c r="U2571" s="5">
        <v>-35.617400000000004</v>
      </c>
      <c r="V2571" s="22">
        <f>Sales[[#This Row],[Profit]]/Sales[[#This Row],[Sales]]</f>
        <v>-0.21666666666666667</v>
      </c>
    </row>
    <row r="2572" spans="1:22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 s="5">
        <v>13.247999999999999</v>
      </c>
      <c r="S2572">
        <v>4</v>
      </c>
      <c r="T2572">
        <v>0.2</v>
      </c>
      <c r="U2572" s="5">
        <v>3.6431999999999998</v>
      </c>
      <c r="V2572" s="22">
        <f>Sales[[#This Row],[Profit]]/Sales[[#This Row],[Sales]]</f>
        <v>0.27500000000000002</v>
      </c>
    </row>
    <row r="2573" spans="1:22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 s="5">
        <v>2.9120000000000004</v>
      </c>
      <c r="S2573">
        <v>2</v>
      </c>
      <c r="T2573">
        <v>0.2</v>
      </c>
      <c r="U2573" s="5">
        <v>0.90999999999999981</v>
      </c>
      <c r="V2573" s="22">
        <f>Sales[[#This Row],[Profit]]/Sales[[#This Row],[Sales]]</f>
        <v>0.31249999999999989</v>
      </c>
    </row>
    <row r="2574" spans="1:22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 s="5">
        <v>1399.9440000000002</v>
      </c>
      <c r="S2574">
        <v>7</v>
      </c>
      <c r="T2574">
        <v>0.2</v>
      </c>
      <c r="U2574" s="5">
        <v>52.497900000000016</v>
      </c>
      <c r="V2574" s="22">
        <f>Sales[[#This Row],[Profit]]/Sales[[#This Row],[Sales]]</f>
        <v>3.7500000000000006E-2</v>
      </c>
    </row>
    <row r="2575" spans="1:22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 s="5">
        <v>526.45000000000005</v>
      </c>
      <c r="S2575">
        <v>5</v>
      </c>
      <c r="T2575">
        <v>0</v>
      </c>
      <c r="U2575" s="5">
        <v>31.586999999999961</v>
      </c>
      <c r="V2575" s="22">
        <f>Sales[[#This Row],[Profit]]/Sales[[#This Row],[Sales]]</f>
        <v>5.9999999999999921E-2</v>
      </c>
    </row>
    <row r="2576" spans="1:22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 s="5">
        <v>16.23</v>
      </c>
      <c r="S2576">
        <v>3</v>
      </c>
      <c r="T2576">
        <v>0</v>
      </c>
      <c r="U2576" s="5">
        <v>7.9527000000000001</v>
      </c>
      <c r="V2576" s="22">
        <f>Sales[[#This Row],[Profit]]/Sales[[#This Row],[Sales]]</f>
        <v>0.49</v>
      </c>
    </row>
    <row r="2577" spans="1:22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 s="5">
        <v>319.89999999999998</v>
      </c>
      <c r="S2577">
        <v>5</v>
      </c>
      <c r="T2577">
        <v>0</v>
      </c>
      <c r="U2577" s="5">
        <v>156.751</v>
      </c>
      <c r="V2577" s="22">
        <f>Sales[[#This Row],[Profit]]/Sales[[#This Row],[Sales]]</f>
        <v>0.49000000000000005</v>
      </c>
    </row>
    <row r="2578" spans="1:22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 s="5">
        <v>11.36</v>
      </c>
      <c r="S2578">
        <v>2</v>
      </c>
      <c r="T2578">
        <v>0</v>
      </c>
      <c r="U2578" s="5">
        <v>5.3391999999999991</v>
      </c>
      <c r="V2578" s="22">
        <f>Sales[[#This Row],[Profit]]/Sales[[#This Row],[Sales]]</f>
        <v>0.46999999999999992</v>
      </c>
    </row>
    <row r="2579" spans="1:22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 s="5">
        <v>675.12</v>
      </c>
      <c r="S2579">
        <v>3</v>
      </c>
      <c r="T2579">
        <v>0</v>
      </c>
      <c r="U2579" s="5">
        <v>290.30160000000001</v>
      </c>
      <c r="V2579" s="22">
        <f>Sales[[#This Row],[Profit]]/Sales[[#This Row],[Sales]]</f>
        <v>0.43</v>
      </c>
    </row>
    <row r="2580" spans="1:22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 s="5">
        <v>62.820000000000007</v>
      </c>
      <c r="S2580">
        <v>3</v>
      </c>
      <c r="T2580">
        <v>0</v>
      </c>
      <c r="U2580" s="5">
        <v>30.7818</v>
      </c>
      <c r="V2580" s="22">
        <f>Sales[[#This Row],[Profit]]/Sales[[#This Row],[Sales]]</f>
        <v>0.48999999999999994</v>
      </c>
    </row>
    <row r="2581" spans="1:22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 s="5">
        <v>489.92</v>
      </c>
      <c r="S2581">
        <v>8</v>
      </c>
      <c r="T2581">
        <v>0</v>
      </c>
      <c r="U2581" s="5">
        <v>0</v>
      </c>
      <c r="V2581" s="22">
        <f>Sales[[#This Row],[Profit]]/Sales[[#This Row],[Sales]]</f>
        <v>0</v>
      </c>
    </row>
    <row r="2582" spans="1:22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 s="5">
        <v>19.440000000000001</v>
      </c>
      <c r="S2582">
        <v>3</v>
      </c>
      <c r="T2582">
        <v>0</v>
      </c>
      <c r="U2582" s="5">
        <v>9.3312000000000008</v>
      </c>
      <c r="V2582" s="22">
        <f>Sales[[#This Row],[Profit]]/Sales[[#This Row],[Sales]]</f>
        <v>0.48000000000000004</v>
      </c>
    </row>
    <row r="2583" spans="1:22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 s="5">
        <v>16.68</v>
      </c>
      <c r="S2583">
        <v>2</v>
      </c>
      <c r="T2583">
        <v>0</v>
      </c>
      <c r="U2583" s="5">
        <v>8.34</v>
      </c>
      <c r="V2583" s="22">
        <f>Sales[[#This Row],[Profit]]/Sales[[#This Row],[Sales]]</f>
        <v>0.5</v>
      </c>
    </row>
    <row r="2584" spans="1:22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 s="5">
        <v>155.35</v>
      </c>
      <c r="S2584">
        <v>13</v>
      </c>
      <c r="T2584">
        <v>0</v>
      </c>
      <c r="U2584" s="5">
        <v>0</v>
      </c>
      <c r="V2584" s="22">
        <f>Sales[[#This Row],[Profit]]/Sales[[#This Row],[Sales]]</f>
        <v>0</v>
      </c>
    </row>
    <row r="2585" spans="1:22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 s="5">
        <v>12.419999999999998</v>
      </c>
      <c r="S2585">
        <v>3</v>
      </c>
      <c r="T2585">
        <v>0</v>
      </c>
      <c r="U2585" s="5">
        <v>4.4711999999999996</v>
      </c>
      <c r="V2585" s="22">
        <f>Sales[[#This Row],[Profit]]/Sales[[#This Row],[Sales]]</f>
        <v>0.36000000000000004</v>
      </c>
    </row>
    <row r="2586" spans="1:22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 s="5">
        <v>187.98</v>
      </c>
      <c r="S2586">
        <v>2</v>
      </c>
      <c r="T2586">
        <v>0</v>
      </c>
      <c r="U2586" s="5">
        <v>52.634399999999999</v>
      </c>
      <c r="V2586" s="22">
        <f>Sales[[#This Row],[Profit]]/Sales[[#This Row],[Sales]]</f>
        <v>0.28000000000000003</v>
      </c>
    </row>
    <row r="2587" spans="1:22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 s="5">
        <v>6.6080000000000005</v>
      </c>
      <c r="S2587">
        <v>2</v>
      </c>
      <c r="T2587">
        <v>0.2</v>
      </c>
      <c r="U2587" s="5">
        <v>2.1475999999999997</v>
      </c>
      <c r="V2587" s="22">
        <f>Sales[[#This Row],[Profit]]/Sales[[#This Row],[Sales]]</f>
        <v>0.32499999999999996</v>
      </c>
    </row>
    <row r="2588" spans="1:22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 s="5">
        <v>248.57</v>
      </c>
      <c r="S2588">
        <v>7</v>
      </c>
      <c r="T2588">
        <v>0</v>
      </c>
      <c r="U2588" s="5">
        <v>67.113900000000015</v>
      </c>
      <c r="V2588" s="22">
        <f>Sales[[#This Row],[Profit]]/Sales[[#This Row],[Sales]]</f>
        <v>0.27000000000000007</v>
      </c>
    </row>
    <row r="2589" spans="1:22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 s="5">
        <v>22.23</v>
      </c>
      <c r="S2589">
        <v>1</v>
      </c>
      <c r="T2589">
        <v>0</v>
      </c>
      <c r="U2589" s="5">
        <v>9.7812000000000019</v>
      </c>
      <c r="V2589" s="22">
        <f>Sales[[#This Row],[Profit]]/Sales[[#This Row],[Sales]]</f>
        <v>0.44000000000000006</v>
      </c>
    </row>
    <row r="2590" spans="1:22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 s="5">
        <v>5.98</v>
      </c>
      <c r="S2590">
        <v>1</v>
      </c>
      <c r="T2590">
        <v>0</v>
      </c>
      <c r="U2590" s="5">
        <v>1.0165999999999995</v>
      </c>
      <c r="V2590" s="22">
        <f>Sales[[#This Row],[Profit]]/Sales[[#This Row],[Sales]]</f>
        <v>0.1699999999999999</v>
      </c>
    </row>
    <row r="2591" spans="1:22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 s="5">
        <v>246.16800000000001</v>
      </c>
      <c r="S2591">
        <v>3</v>
      </c>
      <c r="T2591">
        <v>0.2</v>
      </c>
      <c r="U2591" s="5">
        <v>21.539699999999996</v>
      </c>
      <c r="V2591" s="22">
        <f>Sales[[#This Row],[Profit]]/Sales[[#This Row],[Sales]]</f>
        <v>8.7499999999999981E-2</v>
      </c>
    </row>
    <row r="2592" spans="1:22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 s="5">
        <v>14.136000000000003</v>
      </c>
      <c r="S2592">
        <v>2</v>
      </c>
      <c r="T2592">
        <v>0.6</v>
      </c>
      <c r="U2592" s="5">
        <v>-7.774799999999999</v>
      </c>
      <c r="V2592" s="22">
        <f>Sales[[#This Row],[Profit]]/Sales[[#This Row],[Sales]]</f>
        <v>-0.54999999999999982</v>
      </c>
    </row>
    <row r="2593" spans="1:22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 s="5">
        <v>601.47</v>
      </c>
      <c r="S2593">
        <v>3</v>
      </c>
      <c r="T2593">
        <v>0.5</v>
      </c>
      <c r="U2593" s="5">
        <v>-300.73500000000001</v>
      </c>
      <c r="V2593" s="22">
        <f>Sales[[#This Row],[Profit]]/Sales[[#This Row],[Sales]]</f>
        <v>-0.5</v>
      </c>
    </row>
    <row r="2594" spans="1:22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 s="5">
        <v>79.099999999999994</v>
      </c>
      <c r="S2594">
        <v>2</v>
      </c>
      <c r="T2594">
        <v>0</v>
      </c>
      <c r="U2594" s="5">
        <v>39.549999999999997</v>
      </c>
      <c r="V2594" s="22">
        <f>Sales[[#This Row],[Profit]]/Sales[[#This Row],[Sales]]</f>
        <v>0.5</v>
      </c>
    </row>
    <row r="2595" spans="1:22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 s="5">
        <v>327.84</v>
      </c>
      <c r="S2595">
        <v>8</v>
      </c>
      <c r="T2595">
        <v>0</v>
      </c>
      <c r="U2595" s="5">
        <v>157.36319999999998</v>
      </c>
      <c r="V2595" s="22">
        <f>Sales[[#This Row],[Profit]]/Sales[[#This Row],[Sales]]</f>
        <v>0.48</v>
      </c>
    </row>
    <row r="2596" spans="1:22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 s="5">
        <v>180.96</v>
      </c>
      <c r="S2596">
        <v>2</v>
      </c>
      <c r="T2596">
        <v>0</v>
      </c>
      <c r="U2596" s="5">
        <v>81.432000000000002</v>
      </c>
      <c r="V2596" s="22">
        <f>Sales[[#This Row],[Profit]]/Sales[[#This Row],[Sales]]</f>
        <v>0.45</v>
      </c>
    </row>
    <row r="2597" spans="1:22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 s="5">
        <v>914.97</v>
      </c>
      <c r="S2597">
        <v>3</v>
      </c>
      <c r="T2597">
        <v>0</v>
      </c>
      <c r="U2597" s="5">
        <v>411.73649999999998</v>
      </c>
      <c r="V2597" s="22">
        <f>Sales[[#This Row],[Profit]]/Sales[[#This Row],[Sales]]</f>
        <v>0.44999999999999996</v>
      </c>
    </row>
    <row r="2598" spans="1:22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 s="5">
        <v>587.97</v>
      </c>
      <c r="S2598">
        <v>3</v>
      </c>
      <c r="T2598">
        <v>0</v>
      </c>
      <c r="U2598" s="5">
        <v>158.75190000000003</v>
      </c>
      <c r="V2598" s="22">
        <f>Sales[[#This Row],[Profit]]/Sales[[#This Row],[Sales]]</f>
        <v>0.27000000000000007</v>
      </c>
    </row>
    <row r="2599" spans="1:22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 s="5">
        <v>530.34</v>
      </c>
      <c r="S2599">
        <v>2</v>
      </c>
      <c r="T2599">
        <v>0</v>
      </c>
      <c r="U2599" s="5">
        <v>95.461199999999963</v>
      </c>
      <c r="V2599" s="22">
        <f>Sales[[#This Row],[Profit]]/Sales[[#This Row],[Sales]]</f>
        <v>0.17999999999999991</v>
      </c>
    </row>
    <row r="2600" spans="1:22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 s="5">
        <v>14.940000000000001</v>
      </c>
      <c r="S2600">
        <v>3</v>
      </c>
      <c r="T2600">
        <v>0</v>
      </c>
      <c r="U2600" s="5">
        <v>7.3206000000000007</v>
      </c>
      <c r="V2600" s="22">
        <f>Sales[[#This Row],[Profit]]/Sales[[#This Row],[Sales]]</f>
        <v>0.49</v>
      </c>
    </row>
    <row r="2601" spans="1:22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 s="5">
        <v>121.94</v>
      </c>
      <c r="S2601">
        <v>2</v>
      </c>
      <c r="T2601">
        <v>0</v>
      </c>
      <c r="U2601" s="5">
        <v>35.362599999999986</v>
      </c>
      <c r="V2601" s="22">
        <f>Sales[[#This Row],[Profit]]/Sales[[#This Row],[Sales]]</f>
        <v>0.28999999999999987</v>
      </c>
    </row>
    <row r="2602" spans="1:22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 s="5">
        <v>122.71000000000001</v>
      </c>
      <c r="S2602">
        <v>7</v>
      </c>
      <c r="T2602">
        <v>0</v>
      </c>
      <c r="U2602" s="5">
        <v>36.812999999999988</v>
      </c>
      <c r="V2602" s="22">
        <f>Sales[[#This Row],[Profit]]/Sales[[#This Row],[Sales]]</f>
        <v>0.29999999999999988</v>
      </c>
    </row>
    <row r="2603" spans="1:22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 s="5">
        <v>14.940000000000001</v>
      </c>
      <c r="S2603">
        <v>3</v>
      </c>
      <c r="T2603">
        <v>0</v>
      </c>
      <c r="U2603" s="5">
        <v>7.0218000000000007</v>
      </c>
      <c r="V2603" s="22">
        <f>Sales[[#This Row],[Profit]]/Sales[[#This Row],[Sales]]</f>
        <v>0.47000000000000003</v>
      </c>
    </row>
    <row r="2604" spans="1:22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 s="5">
        <v>1349.85</v>
      </c>
      <c r="S2604">
        <v>3</v>
      </c>
      <c r="T2604">
        <v>0</v>
      </c>
      <c r="U2604" s="5">
        <v>364.45949999999993</v>
      </c>
      <c r="V2604" s="22">
        <f>Sales[[#This Row],[Profit]]/Sales[[#This Row],[Sales]]</f>
        <v>0.26999999999999996</v>
      </c>
    </row>
    <row r="2605" spans="1:22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 s="5">
        <v>136.78399999999999</v>
      </c>
      <c r="S2605">
        <v>1</v>
      </c>
      <c r="T2605">
        <v>0.2</v>
      </c>
      <c r="U2605" s="5">
        <v>5.129400000000004</v>
      </c>
      <c r="V2605" s="22">
        <f>Sales[[#This Row],[Profit]]/Sales[[#This Row],[Sales]]</f>
        <v>3.7500000000000033E-2</v>
      </c>
    </row>
    <row r="2606" spans="1:22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 s="5">
        <v>61.12</v>
      </c>
      <c r="S2606">
        <v>4</v>
      </c>
      <c r="T2606">
        <v>0</v>
      </c>
      <c r="U2606" s="5">
        <v>20.780799999999999</v>
      </c>
      <c r="V2606" s="22">
        <f>Sales[[#This Row],[Profit]]/Sales[[#This Row],[Sales]]</f>
        <v>0.34</v>
      </c>
    </row>
    <row r="2607" spans="1:22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 s="5">
        <v>1.1670000000000003</v>
      </c>
      <c r="S2607">
        <v>1</v>
      </c>
      <c r="T2607">
        <v>0.7</v>
      </c>
      <c r="U2607" s="5">
        <v>-0.85579999999999989</v>
      </c>
      <c r="V2607" s="22">
        <f>Sales[[#This Row],[Profit]]/Sales[[#This Row],[Sales]]</f>
        <v>-0.73333333333333306</v>
      </c>
    </row>
    <row r="2608" spans="1:22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 s="5">
        <v>16.989999999999998</v>
      </c>
      <c r="S2608">
        <v>1</v>
      </c>
      <c r="T2608">
        <v>0</v>
      </c>
      <c r="U2608" s="5">
        <v>4.9270999999999976</v>
      </c>
      <c r="V2608" s="22">
        <f>Sales[[#This Row],[Profit]]/Sales[[#This Row],[Sales]]</f>
        <v>0.28999999999999987</v>
      </c>
    </row>
    <row r="2609" spans="1:22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 s="5">
        <v>24.672000000000001</v>
      </c>
      <c r="S2609">
        <v>3</v>
      </c>
      <c r="T2609">
        <v>0.2</v>
      </c>
      <c r="U2609" s="5">
        <v>0</v>
      </c>
      <c r="V2609" s="22">
        <f>Sales[[#This Row],[Profit]]/Sales[[#This Row],[Sales]]</f>
        <v>0</v>
      </c>
    </row>
    <row r="2610" spans="1:22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 s="5">
        <v>2.52</v>
      </c>
      <c r="S2610">
        <v>1</v>
      </c>
      <c r="T2610">
        <v>0.2</v>
      </c>
      <c r="U2610" s="5">
        <v>0.88200000000000001</v>
      </c>
      <c r="V2610" s="22">
        <f>Sales[[#This Row],[Profit]]/Sales[[#This Row],[Sales]]</f>
        <v>0.35</v>
      </c>
    </row>
    <row r="2611" spans="1:22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 s="5">
        <v>1218.7349999999997</v>
      </c>
      <c r="S2611">
        <v>5</v>
      </c>
      <c r="T2611">
        <v>0.3</v>
      </c>
      <c r="U2611" s="5">
        <v>-121.87349999999992</v>
      </c>
      <c r="V2611" s="22">
        <f>Sales[[#This Row],[Profit]]/Sales[[#This Row],[Sales]]</f>
        <v>-9.9999999999999964E-2</v>
      </c>
    </row>
    <row r="2612" spans="1:22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 s="5">
        <v>5.9039999999999999</v>
      </c>
      <c r="S2612">
        <v>2</v>
      </c>
      <c r="T2612">
        <v>0.2</v>
      </c>
      <c r="U2612" s="5">
        <v>1.9925999999999999</v>
      </c>
      <c r="V2612" s="22">
        <f>Sales[[#This Row],[Profit]]/Sales[[#This Row],[Sales]]</f>
        <v>0.33749999999999997</v>
      </c>
    </row>
    <row r="2613" spans="1:22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 s="5">
        <v>15.696000000000002</v>
      </c>
      <c r="S2613">
        <v>3</v>
      </c>
      <c r="T2613">
        <v>0.2</v>
      </c>
      <c r="U2613" s="5">
        <v>5.1011999999999995</v>
      </c>
      <c r="V2613" s="22">
        <f>Sales[[#This Row],[Profit]]/Sales[[#This Row],[Sales]]</f>
        <v>0.32499999999999996</v>
      </c>
    </row>
    <row r="2614" spans="1:22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 s="5">
        <v>6.0960000000000001</v>
      </c>
      <c r="S2614">
        <v>3</v>
      </c>
      <c r="T2614">
        <v>0.6</v>
      </c>
      <c r="U2614" s="5">
        <v>-3.9624000000000006</v>
      </c>
      <c r="V2614" s="22">
        <f>Sales[[#This Row],[Profit]]/Sales[[#This Row],[Sales]]</f>
        <v>-0.65000000000000013</v>
      </c>
    </row>
    <row r="2615" spans="1:22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 s="5">
        <v>41.568000000000005</v>
      </c>
      <c r="S2615">
        <v>2</v>
      </c>
      <c r="T2615">
        <v>0.2</v>
      </c>
      <c r="U2615" s="5">
        <v>2.5980000000000008</v>
      </c>
      <c r="V2615" s="22">
        <f>Sales[[#This Row],[Profit]]/Sales[[#This Row],[Sales]]</f>
        <v>6.2500000000000014E-2</v>
      </c>
    </row>
    <row r="2616" spans="1:22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 s="5">
        <v>230.28000000000003</v>
      </c>
      <c r="S2616">
        <v>3</v>
      </c>
      <c r="T2616">
        <v>0.2</v>
      </c>
      <c r="U2616" s="5">
        <v>23.027999999999992</v>
      </c>
      <c r="V2616" s="22">
        <f>Sales[[#This Row],[Profit]]/Sales[[#This Row],[Sales]]</f>
        <v>9.999999999999995E-2</v>
      </c>
    </row>
    <row r="2617" spans="1:22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 s="5">
        <v>18.288</v>
      </c>
      <c r="S2617">
        <v>6</v>
      </c>
      <c r="T2617">
        <v>0.2</v>
      </c>
      <c r="U2617" s="5">
        <v>5.714999999999999</v>
      </c>
      <c r="V2617" s="22">
        <f>Sales[[#This Row],[Profit]]/Sales[[#This Row],[Sales]]</f>
        <v>0.31249999999999994</v>
      </c>
    </row>
    <row r="2618" spans="1:22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 s="5">
        <v>5.78</v>
      </c>
      <c r="S2618">
        <v>2</v>
      </c>
      <c r="T2618">
        <v>0</v>
      </c>
      <c r="U2618" s="5">
        <v>2.7166000000000001</v>
      </c>
      <c r="V2618" s="22">
        <f>Sales[[#This Row],[Profit]]/Sales[[#This Row],[Sales]]</f>
        <v>0.47000000000000003</v>
      </c>
    </row>
    <row r="2619" spans="1:22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 s="5">
        <v>121.67999999999999</v>
      </c>
      <c r="S2619">
        <v>13</v>
      </c>
      <c r="T2619">
        <v>0.2</v>
      </c>
      <c r="U2619" s="5">
        <v>38.024999999999977</v>
      </c>
      <c r="V2619" s="22">
        <f>Sales[[#This Row],[Profit]]/Sales[[#This Row],[Sales]]</f>
        <v>0.31249999999999983</v>
      </c>
    </row>
    <row r="2620" spans="1:22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 s="5">
        <v>4.17</v>
      </c>
      <c r="S2620">
        <v>3</v>
      </c>
      <c r="T2620">
        <v>0</v>
      </c>
      <c r="U2620" s="5">
        <v>1.0841999999999998</v>
      </c>
      <c r="V2620" s="22">
        <f>Sales[[#This Row],[Profit]]/Sales[[#This Row],[Sales]]</f>
        <v>0.25999999999999995</v>
      </c>
    </row>
    <row r="2621" spans="1:22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 s="5">
        <v>67.040000000000006</v>
      </c>
      <c r="S2621">
        <v>4</v>
      </c>
      <c r="T2621">
        <v>0.2</v>
      </c>
      <c r="U2621" s="5">
        <v>6.7039999999999971</v>
      </c>
      <c r="V2621" s="22">
        <f>Sales[[#This Row],[Profit]]/Sales[[#This Row],[Sales]]</f>
        <v>9.999999999999995E-2</v>
      </c>
    </row>
    <row r="2622" spans="1:22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 s="5">
        <v>37.32</v>
      </c>
      <c r="S2622">
        <v>3</v>
      </c>
      <c r="T2622">
        <v>0</v>
      </c>
      <c r="U2622" s="5">
        <v>10.4496</v>
      </c>
      <c r="V2622" s="22">
        <f>Sales[[#This Row],[Profit]]/Sales[[#This Row],[Sales]]</f>
        <v>0.28000000000000003</v>
      </c>
    </row>
    <row r="2623" spans="1:22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 s="5">
        <v>18.45</v>
      </c>
      <c r="S2623">
        <v>5</v>
      </c>
      <c r="T2623">
        <v>0</v>
      </c>
      <c r="U2623" s="5">
        <v>8.6715</v>
      </c>
      <c r="V2623" s="22">
        <f>Sales[[#This Row],[Profit]]/Sales[[#This Row],[Sales]]</f>
        <v>0.47000000000000003</v>
      </c>
    </row>
    <row r="2624" spans="1:22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 s="5">
        <v>25.92</v>
      </c>
      <c r="S2624">
        <v>4</v>
      </c>
      <c r="T2624">
        <v>0</v>
      </c>
      <c r="U2624" s="5">
        <v>12.441600000000001</v>
      </c>
      <c r="V2624" s="22">
        <f>Sales[[#This Row],[Profit]]/Sales[[#This Row],[Sales]]</f>
        <v>0.48000000000000004</v>
      </c>
    </row>
    <row r="2625" spans="1:22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 s="5">
        <v>11199.968000000001</v>
      </c>
      <c r="S2625">
        <v>4</v>
      </c>
      <c r="T2625">
        <v>0.2</v>
      </c>
      <c r="U2625" s="5">
        <v>3919.9887999999992</v>
      </c>
      <c r="V2625" s="22">
        <f>Sales[[#This Row],[Profit]]/Sales[[#This Row],[Sales]]</f>
        <v>0.34999999999999992</v>
      </c>
    </row>
    <row r="2626" spans="1:22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 s="5">
        <v>2399.6</v>
      </c>
      <c r="S2626">
        <v>8</v>
      </c>
      <c r="T2626">
        <v>0</v>
      </c>
      <c r="U2626" s="5">
        <v>647.89200000000005</v>
      </c>
      <c r="V2626" s="22">
        <f>Sales[[#This Row],[Profit]]/Sales[[#This Row],[Sales]]</f>
        <v>0.27</v>
      </c>
    </row>
    <row r="2627" spans="1:22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 s="5">
        <v>63.9</v>
      </c>
      <c r="S2627">
        <v>5</v>
      </c>
      <c r="T2627">
        <v>0</v>
      </c>
      <c r="U2627" s="5">
        <v>28.754999999999995</v>
      </c>
      <c r="V2627" s="22">
        <f>Sales[[#This Row],[Profit]]/Sales[[#This Row],[Sales]]</f>
        <v>0.44999999999999996</v>
      </c>
    </row>
    <row r="2628" spans="1:22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 s="5">
        <v>52.99</v>
      </c>
      <c r="S2628">
        <v>1</v>
      </c>
      <c r="T2628">
        <v>0</v>
      </c>
      <c r="U2628" s="5">
        <v>0.52989999999999782</v>
      </c>
      <c r="V2628" s="22">
        <f>Sales[[#This Row],[Profit]]/Sales[[#This Row],[Sales]]</f>
        <v>9.9999999999999586E-3</v>
      </c>
    </row>
    <row r="2629" spans="1:22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 s="5">
        <v>60.864000000000004</v>
      </c>
      <c r="S2629">
        <v>4</v>
      </c>
      <c r="T2629">
        <v>0.2</v>
      </c>
      <c r="U2629" s="5">
        <v>9.1295999999999964</v>
      </c>
      <c r="V2629" s="22">
        <f>Sales[[#This Row],[Profit]]/Sales[[#This Row],[Sales]]</f>
        <v>0.14999999999999994</v>
      </c>
    </row>
    <row r="2630" spans="1:22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 s="5">
        <v>652.99500000000012</v>
      </c>
      <c r="S2630">
        <v>7</v>
      </c>
      <c r="T2630">
        <v>0.7</v>
      </c>
      <c r="U2630" s="5">
        <v>-935.95949999999993</v>
      </c>
      <c r="V2630" s="22">
        <f>Sales[[#This Row],[Profit]]/Sales[[#This Row],[Sales]]</f>
        <v>-1.4333333333333329</v>
      </c>
    </row>
    <row r="2631" spans="1:22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 s="5">
        <v>11.220000000000002</v>
      </c>
      <c r="S2631">
        <v>10</v>
      </c>
      <c r="T2631">
        <v>0.7</v>
      </c>
      <c r="U2631" s="5">
        <v>-7.4799999999999969</v>
      </c>
      <c r="V2631" s="22">
        <f>Sales[[#This Row],[Profit]]/Sales[[#This Row],[Sales]]</f>
        <v>-0.6666666666666663</v>
      </c>
    </row>
    <row r="2632" spans="1:22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 s="5">
        <v>14.940000000000001</v>
      </c>
      <c r="S2632">
        <v>3</v>
      </c>
      <c r="T2632">
        <v>0</v>
      </c>
      <c r="U2632" s="5">
        <v>7.0218000000000007</v>
      </c>
      <c r="V2632" s="22">
        <f>Sales[[#This Row],[Profit]]/Sales[[#This Row],[Sales]]</f>
        <v>0.47000000000000003</v>
      </c>
    </row>
    <row r="2633" spans="1:22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 s="5">
        <v>39.96</v>
      </c>
      <c r="S2633">
        <v>2</v>
      </c>
      <c r="T2633">
        <v>0</v>
      </c>
      <c r="U2633" s="5">
        <v>17.182800000000004</v>
      </c>
      <c r="V2633" s="22">
        <f>Sales[[#This Row],[Profit]]/Sales[[#This Row],[Sales]]</f>
        <v>0.4300000000000001</v>
      </c>
    </row>
    <row r="2634" spans="1:22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 s="5">
        <v>42.624000000000002</v>
      </c>
      <c r="S2634">
        <v>2</v>
      </c>
      <c r="T2634">
        <v>0.2</v>
      </c>
      <c r="U2634" s="5">
        <v>4.2623999999999977</v>
      </c>
      <c r="V2634" s="22">
        <f>Sales[[#This Row],[Profit]]/Sales[[#This Row],[Sales]]</f>
        <v>9.9999999999999936E-2</v>
      </c>
    </row>
    <row r="2635" spans="1:22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 s="5">
        <v>220.96</v>
      </c>
      <c r="S2635">
        <v>1</v>
      </c>
      <c r="T2635">
        <v>0.2</v>
      </c>
      <c r="U2635" s="5">
        <v>24.857999999999983</v>
      </c>
      <c r="V2635" s="22">
        <f>Sales[[#This Row],[Profit]]/Sales[[#This Row],[Sales]]</f>
        <v>0.11249999999999992</v>
      </c>
    </row>
    <row r="2636" spans="1:22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 s="5">
        <v>4.9280000000000008</v>
      </c>
      <c r="S2636">
        <v>2</v>
      </c>
      <c r="T2636">
        <v>0.2</v>
      </c>
      <c r="U2636" s="5">
        <v>0.73919999999999941</v>
      </c>
      <c r="V2636" s="22">
        <f>Sales[[#This Row],[Profit]]/Sales[[#This Row],[Sales]]</f>
        <v>0.14999999999999986</v>
      </c>
    </row>
    <row r="2637" spans="1:22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 s="5">
        <v>7.2300000000000022</v>
      </c>
      <c r="S2637">
        <v>5</v>
      </c>
      <c r="T2637">
        <v>0.7</v>
      </c>
      <c r="U2637" s="5">
        <v>-5.7840000000000007</v>
      </c>
      <c r="V2637" s="22">
        <f>Sales[[#This Row],[Profit]]/Sales[[#This Row],[Sales]]</f>
        <v>-0.79999999999999982</v>
      </c>
    </row>
    <row r="2638" spans="1:22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 s="5">
        <v>323.10000000000002</v>
      </c>
      <c r="S2638">
        <v>2</v>
      </c>
      <c r="T2638">
        <v>0</v>
      </c>
      <c r="U2638" s="5">
        <v>61.38900000000001</v>
      </c>
      <c r="V2638" s="22">
        <f>Sales[[#This Row],[Profit]]/Sales[[#This Row],[Sales]]</f>
        <v>0.19000000000000003</v>
      </c>
    </row>
    <row r="2639" spans="1:22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 s="5">
        <v>19.04</v>
      </c>
      <c r="S2639">
        <v>4</v>
      </c>
      <c r="T2639">
        <v>0</v>
      </c>
      <c r="U2639" s="5">
        <v>9.3295999999999992</v>
      </c>
      <c r="V2639" s="22">
        <f>Sales[[#This Row],[Profit]]/Sales[[#This Row],[Sales]]</f>
        <v>0.49</v>
      </c>
    </row>
    <row r="2640" spans="1:22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 s="5">
        <v>13.128</v>
      </c>
      <c r="S2640">
        <v>3</v>
      </c>
      <c r="T2640">
        <v>0.2</v>
      </c>
      <c r="U2640" s="5">
        <v>4.2665999999999986</v>
      </c>
      <c r="V2640" s="22">
        <f>Sales[[#This Row],[Profit]]/Sales[[#This Row],[Sales]]</f>
        <v>0.3249999999999999</v>
      </c>
    </row>
    <row r="2641" spans="1:22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 s="5">
        <v>64.14</v>
      </c>
      <c r="S2641">
        <v>3</v>
      </c>
      <c r="T2641">
        <v>0</v>
      </c>
      <c r="U2641" s="5">
        <v>16.676400000000001</v>
      </c>
      <c r="V2641" s="22">
        <f>Sales[[#This Row],[Profit]]/Sales[[#This Row],[Sales]]</f>
        <v>0.26</v>
      </c>
    </row>
    <row r="2642" spans="1:22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 s="5">
        <v>858.24</v>
      </c>
      <c r="S2642">
        <v>4</v>
      </c>
      <c r="T2642">
        <v>0.1</v>
      </c>
      <c r="U2642" s="5">
        <v>143.03999999999996</v>
      </c>
      <c r="V2642" s="22">
        <f>Sales[[#This Row],[Profit]]/Sales[[#This Row],[Sales]]</f>
        <v>0.16666666666666663</v>
      </c>
    </row>
    <row r="2643" spans="1:22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 s="5">
        <v>29.99</v>
      </c>
      <c r="S2643">
        <v>1</v>
      </c>
      <c r="T2643">
        <v>0</v>
      </c>
      <c r="U2643" s="5">
        <v>2.9989999999999988</v>
      </c>
      <c r="V2643" s="22">
        <f>Sales[[#This Row],[Profit]]/Sales[[#This Row],[Sales]]</f>
        <v>9.9999999999999964E-2</v>
      </c>
    </row>
    <row r="2644" spans="1:22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 s="5">
        <v>186.048</v>
      </c>
      <c r="S2644">
        <v>6</v>
      </c>
      <c r="T2644">
        <v>0.2</v>
      </c>
      <c r="U2644" s="5">
        <v>67.442399999999992</v>
      </c>
      <c r="V2644" s="22">
        <f>Sales[[#This Row],[Profit]]/Sales[[#This Row],[Sales]]</f>
        <v>0.36249999999999993</v>
      </c>
    </row>
    <row r="2645" spans="1:22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 s="5">
        <v>36.792000000000002</v>
      </c>
      <c r="S2645">
        <v>1</v>
      </c>
      <c r="T2645">
        <v>0.2</v>
      </c>
      <c r="U2645" s="5">
        <v>4.1390999999999991</v>
      </c>
      <c r="V2645" s="22">
        <f>Sales[[#This Row],[Profit]]/Sales[[#This Row],[Sales]]</f>
        <v>0.11249999999999998</v>
      </c>
    </row>
    <row r="2646" spans="1:22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 s="5">
        <v>18.624000000000002</v>
      </c>
      <c r="S2646">
        <v>8</v>
      </c>
      <c r="T2646">
        <v>0.2</v>
      </c>
      <c r="U2646" s="5">
        <v>6.2855999999999987</v>
      </c>
      <c r="V2646" s="22">
        <f>Sales[[#This Row],[Profit]]/Sales[[#This Row],[Sales]]</f>
        <v>0.33749999999999991</v>
      </c>
    </row>
    <row r="2647" spans="1:22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 s="5">
        <v>57.69</v>
      </c>
      <c r="S2647">
        <v>3</v>
      </c>
      <c r="T2647">
        <v>0</v>
      </c>
      <c r="U2647" s="5">
        <v>23.652900000000002</v>
      </c>
      <c r="V2647" s="22">
        <f>Sales[[#This Row],[Profit]]/Sales[[#This Row],[Sales]]</f>
        <v>0.41000000000000009</v>
      </c>
    </row>
    <row r="2648" spans="1:22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 s="5">
        <v>42.81</v>
      </c>
      <c r="S2648">
        <v>3</v>
      </c>
      <c r="T2648">
        <v>0</v>
      </c>
      <c r="U2648" s="5">
        <v>20.120699999999999</v>
      </c>
      <c r="V2648" s="22">
        <f>Sales[[#This Row],[Profit]]/Sales[[#This Row],[Sales]]</f>
        <v>0.47</v>
      </c>
    </row>
    <row r="2649" spans="1:22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 s="5">
        <v>12.96</v>
      </c>
      <c r="S2649">
        <v>2</v>
      </c>
      <c r="T2649">
        <v>0</v>
      </c>
      <c r="U2649" s="5">
        <v>6.2208000000000006</v>
      </c>
      <c r="V2649" s="22">
        <f>Sales[[#This Row],[Profit]]/Sales[[#This Row],[Sales]]</f>
        <v>0.48000000000000004</v>
      </c>
    </row>
    <row r="2650" spans="1:22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 s="5">
        <v>821.87999999999988</v>
      </c>
      <c r="S2650">
        <v>6</v>
      </c>
      <c r="T2650">
        <v>0</v>
      </c>
      <c r="U2650" s="5">
        <v>213.68880000000001</v>
      </c>
      <c r="V2650" s="22">
        <f>Sales[[#This Row],[Profit]]/Sales[[#This Row],[Sales]]</f>
        <v>0.26000000000000006</v>
      </c>
    </row>
    <row r="2651" spans="1:22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 s="5">
        <v>104.85000000000001</v>
      </c>
      <c r="S2651">
        <v>3</v>
      </c>
      <c r="T2651">
        <v>0</v>
      </c>
      <c r="U2651" s="5">
        <v>28.309500000000007</v>
      </c>
      <c r="V2651" s="22">
        <f>Sales[[#This Row],[Profit]]/Sales[[#This Row],[Sales]]</f>
        <v>0.27</v>
      </c>
    </row>
    <row r="2652" spans="1:22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 s="5">
        <v>424.95749999999992</v>
      </c>
      <c r="S2652">
        <v>5</v>
      </c>
      <c r="T2652">
        <v>0.15</v>
      </c>
      <c r="U2652" s="5">
        <v>19.997999999999976</v>
      </c>
      <c r="V2652" s="22">
        <f>Sales[[#This Row],[Profit]]/Sales[[#This Row],[Sales]]</f>
        <v>4.7058823529411715E-2</v>
      </c>
    </row>
    <row r="2653" spans="1:22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 s="5">
        <v>10.776000000000002</v>
      </c>
      <c r="S2653">
        <v>3</v>
      </c>
      <c r="T2653">
        <v>0.2</v>
      </c>
      <c r="U2653" s="5">
        <v>3.5021999999999989</v>
      </c>
      <c r="V2653" s="22">
        <f>Sales[[#This Row],[Profit]]/Sales[[#This Row],[Sales]]</f>
        <v>0.32499999999999984</v>
      </c>
    </row>
    <row r="2654" spans="1:22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 s="5">
        <v>11.784000000000001</v>
      </c>
      <c r="S2654">
        <v>3</v>
      </c>
      <c r="T2654">
        <v>0.2</v>
      </c>
      <c r="U2654" s="5">
        <v>4.2716999999999992</v>
      </c>
      <c r="V2654" s="22">
        <f>Sales[[#This Row],[Profit]]/Sales[[#This Row],[Sales]]</f>
        <v>0.36249999999999993</v>
      </c>
    </row>
    <row r="2655" spans="1:22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 s="5">
        <v>164.88</v>
      </c>
      <c r="S2655">
        <v>3</v>
      </c>
      <c r="T2655">
        <v>0</v>
      </c>
      <c r="U2655" s="5">
        <v>80.791200000000003</v>
      </c>
      <c r="V2655" s="22">
        <f>Sales[[#This Row],[Profit]]/Sales[[#This Row],[Sales]]</f>
        <v>0.49000000000000005</v>
      </c>
    </row>
    <row r="2656" spans="1:22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 s="5">
        <v>1292.94</v>
      </c>
      <c r="S2656">
        <v>3</v>
      </c>
      <c r="T2656">
        <v>0</v>
      </c>
      <c r="U2656" s="5">
        <v>77.576399999999921</v>
      </c>
      <c r="V2656" s="22">
        <f>Sales[[#This Row],[Profit]]/Sales[[#This Row],[Sales]]</f>
        <v>5.9999999999999935E-2</v>
      </c>
    </row>
    <row r="2657" spans="1:22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 s="5">
        <v>25.584000000000003</v>
      </c>
      <c r="S2657">
        <v>2</v>
      </c>
      <c r="T2657">
        <v>0.2</v>
      </c>
      <c r="U2657" s="5">
        <v>8.9543999999999997</v>
      </c>
      <c r="V2657" s="22">
        <f>Sales[[#This Row],[Profit]]/Sales[[#This Row],[Sales]]</f>
        <v>0.34999999999999992</v>
      </c>
    </row>
    <row r="2658" spans="1:22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 s="5">
        <v>261.74</v>
      </c>
      <c r="S2658">
        <v>2</v>
      </c>
      <c r="T2658">
        <v>0</v>
      </c>
      <c r="U2658" s="5">
        <v>65.435000000000002</v>
      </c>
      <c r="V2658" s="22">
        <f>Sales[[#This Row],[Profit]]/Sales[[#This Row],[Sales]]</f>
        <v>0.25</v>
      </c>
    </row>
    <row r="2659" spans="1:22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 s="5">
        <v>14.399999999999999</v>
      </c>
      <c r="S2659">
        <v>5</v>
      </c>
      <c r="T2659">
        <v>0</v>
      </c>
      <c r="U2659" s="5">
        <v>7.056</v>
      </c>
      <c r="V2659" s="22">
        <f>Sales[[#This Row],[Profit]]/Sales[[#This Row],[Sales]]</f>
        <v>0.49000000000000005</v>
      </c>
    </row>
    <row r="2660" spans="1:22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 s="5">
        <v>10.86</v>
      </c>
      <c r="S2660">
        <v>3</v>
      </c>
      <c r="T2660">
        <v>0</v>
      </c>
      <c r="U2660" s="5">
        <v>5.1042000000000005</v>
      </c>
      <c r="V2660" s="22">
        <f>Sales[[#This Row],[Profit]]/Sales[[#This Row],[Sales]]</f>
        <v>0.47000000000000008</v>
      </c>
    </row>
    <row r="2661" spans="1:22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 s="5">
        <v>883.84</v>
      </c>
      <c r="S2661">
        <v>4</v>
      </c>
      <c r="T2661">
        <v>0.2</v>
      </c>
      <c r="U2661" s="5">
        <v>99.431999999999931</v>
      </c>
      <c r="V2661" s="22">
        <f>Sales[[#This Row],[Profit]]/Sales[[#This Row],[Sales]]</f>
        <v>0.11249999999999992</v>
      </c>
    </row>
    <row r="2662" spans="1:22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 s="5">
        <v>1979.89</v>
      </c>
      <c r="S2662">
        <v>11</v>
      </c>
      <c r="T2662">
        <v>0</v>
      </c>
      <c r="U2662" s="5">
        <v>494.97250000000003</v>
      </c>
      <c r="V2662" s="22">
        <f>Sales[[#This Row],[Profit]]/Sales[[#This Row],[Sales]]</f>
        <v>0.25</v>
      </c>
    </row>
    <row r="2663" spans="1:22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 s="5">
        <v>79.959999999999994</v>
      </c>
      <c r="S2663">
        <v>2</v>
      </c>
      <c r="T2663">
        <v>0</v>
      </c>
      <c r="U2663" s="5">
        <v>35.981999999999992</v>
      </c>
      <c r="V2663" s="22">
        <f>Sales[[#This Row],[Profit]]/Sales[[#This Row],[Sales]]</f>
        <v>0.44999999999999996</v>
      </c>
    </row>
    <row r="2664" spans="1:22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 s="5">
        <v>8.76</v>
      </c>
      <c r="S2664">
        <v>2</v>
      </c>
      <c r="T2664">
        <v>0</v>
      </c>
      <c r="U2664" s="5">
        <v>4.2047999999999996</v>
      </c>
      <c r="V2664" s="22">
        <f>Sales[[#This Row],[Profit]]/Sales[[#This Row],[Sales]]</f>
        <v>0.48</v>
      </c>
    </row>
    <row r="2665" spans="1:22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 s="5">
        <v>3.9840000000000004</v>
      </c>
      <c r="S2665">
        <v>1</v>
      </c>
      <c r="T2665">
        <v>0.2</v>
      </c>
      <c r="U2665" s="5">
        <v>1.2948</v>
      </c>
      <c r="V2665" s="22">
        <f>Sales[[#This Row],[Profit]]/Sales[[#This Row],[Sales]]</f>
        <v>0.32499999999999996</v>
      </c>
    </row>
    <row r="2666" spans="1:22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 s="5">
        <v>370.62</v>
      </c>
      <c r="S2666">
        <v>3</v>
      </c>
      <c r="T2666">
        <v>0.4</v>
      </c>
      <c r="U2666" s="5">
        <v>-142.07100000000008</v>
      </c>
      <c r="V2666" s="22">
        <f>Sales[[#This Row],[Profit]]/Sales[[#This Row],[Sales]]</f>
        <v>-0.38333333333333353</v>
      </c>
    </row>
    <row r="2667" spans="1:22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 s="5">
        <v>2.7420000000000004</v>
      </c>
      <c r="S2667">
        <v>2</v>
      </c>
      <c r="T2667">
        <v>0.7</v>
      </c>
      <c r="U2667" s="5">
        <v>-2.0107999999999997</v>
      </c>
      <c r="V2667" s="22">
        <f>Sales[[#This Row],[Profit]]/Sales[[#This Row],[Sales]]</f>
        <v>-0.73333333333333306</v>
      </c>
    </row>
    <row r="2668" spans="1:22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 s="5">
        <v>79.512000000000015</v>
      </c>
      <c r="S2668">
        <v>3</v>
      </c>
      <c r="T2668">
        <v>0.2</v>
      </c>
      <c r="U2668" s="5">
        <v>20.8719</v>
      </c>
      <c r="V2668" s="22">
        <f>Sales[[#This Row],[Profit]]/Sales[[#This Row],[Sales]]</f>
        <v>0.26249999999999996</v>
      </c>
    </row>
    <row r="2669" spans="1:22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 s="5">
        <v>28.352</v>
      </c>
      <c r="S2669">
        <v>1</v>
      </c>
      <c r="T2669">
        <v>0.2</v>
      </c>
      <c r="U2669" s="5">
        <v>9.568799999999996</v>
      </c>
      <c r="V2669" s="22">
        <f>Sales[[#This Row],[Profit]]/Sales[[#This Row],[Sales]]</f>
        <v>0.33749999999999986</v>
      </c>
    </row>
    <row r="2670" spans="1:22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 s="5">
        <v>40.783999999999999</v>
      </c>
      <c r="S2670">
        <v>1</v>
      </c>
      <c r="T2670">
        <v>0.2</v>
      </c>
      <c r="U2670" s="5">
        <v>4.5881999999999987</v>
      </c>
      <c r="V2670" s="22">
        <f>Sales[[#This Row],[Profit]]/Sales[[#This Row],[Sales]]</f>
        <v>0.11249999999999998</v>
      </c>
    </row>
    <row r="2671" spans="1:22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 s="5">
        <v>105.96</v>
      </c>
      <c r="S2671">
        <v>4</v>
      </c>
      <c r="T2671">
        <v>0</v>
      </c>
      <c r="U2671" s="5">
        <v>29.668800000000005</v>
      </c>
      <c r="V2671" s="22">
        <f>Sales[[#This Row],[Profit]]/Sales[[#This Row],[Sales]]</f>
        <v>0.28000000000000008</v>
      </c>
    </row>
    <row r="2672" spans="1:22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 s="5">
        <v>166.44</v>
      </c>
      <c r="S2672">
        <v>3</v>
      </c>
      <c r="T2672">
        <v>0</v>
      </c>
      <c r="U2672" s="5">
        <v>79.891199999999998</v>
      </c>
      <c r="V2672" s="22">
        <f>Sales[[#This Row],[Profit]]/Sales[[#This Row],[Sales]]</f>
        <v>0.48</v>
      </c>
    </row>
    <row r="2673" spans="1:22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 s="5">
        <v>785.87999999999988</v>
      </c>
      <c r="S2673">
        <v>6</v>
      </c>
      <c r="T2673">
        <v>0</v>
      </c>
      <c r="U2673" s="5">
        <v>212.18759999999997</v>
      </c>
      <c r="V2673" s="22">
        <f>Sales[[#This Row],[Profit]]/Sales[[#This Row],[Sales]]</f>
        <v>0.27</v>
      </c>
    </row>
    <row r="2674" spans="1:22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 s="5">
        <v>26.2</v>
      </c>
      <c r="S2674">
        <v>2</v>
      </c>
      <c r="T2674">
        <v>0</v>
      </c>
      <c r="U2674" s="5">
        <v>12.837999999999999</v>
      </c>
      <c r="V2674" s="22">
        <f>Sales[[#This Row],[Profit]]/Sales[[#This Row],[Sales]]</f>
        <v>0.49</v>
      </c>
    </row>
    <row r="2675" spans="1:22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 s="5">
        <v>1325.8500000000001</v>
      </c>
      <c r="S2675">
        <v>5</v>
      </c>
      <c r="T2675">
        <v>0</v>
      </c>
      <c r="U2675" s="5">
        <v>238.65299999999991</v>
      </c>
      <c r="V2675" s="22">
        <f>Sales[[#This Row],[Profit]]/Sales[[#This Row],[Sales]]</f>
        <v>0.17999999999999991</v>
      </c>
    </row>
    <row r="2676" spans="1:22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 s="5">
        <v>166.44</v>
      </c>
      <c r="S2676">
        <v>3</v>
      </c>
      <c r="T2676">
        <v>0</v>
      </c>
      <c r="U2676" s="5">
        <v>79.891199999999998</v>
      </c>
      <c r="V2676" s="22">
        <f>Sales[[#This Row],[Profit]]/Sales[[#This Row],[Sales]]</f>
        <v>0.48</v>
      </c>
    </row>
    <row r="2677" spans="1:22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 s="5">
        <v>8.76</v>
      </c>
      <c r="S2677">
        <v>5</v>
      </c>
      <c r="T2677">
        <v>0.2</v>
      </c>
      <c r="U2677" s="5">
        <v>0.76649999999999974</v>
      </c>
      <c r="V2677" s="22">
        <f>Sales[[#This Row],[Profit]]/Sales[[#This Row],[Sales]]</f>
        <v>8.7499999999999967E-2</v>
      </c>
    </row>
    <row r="2678" spans="1:22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 s="5">
        <v>43.584000000000003</v>
      </c>
      <c r="S2678">
        <v>1</v>
      </c>
      <c r="T2678">
        <v>0.2</v>
      </c>
      <c r="U2678" s="5">
        <v>4.3584000000000032</v>
      </c>
      <c r="V2678" s="22">
        <f>Sales[[#This Row],[Profit]]/Sales[[#This Row],[Sales]]</f>
        <v>0.10000000000000006</v>
      </c>
    </row>
    <row r="2679" spans="1:22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 s="5">
        <v>11.088000000000003</v>
      </c>
      <c r="S2679">
        <v>7</v>
      </c>
      <c r="T2679">
        <v>0.7</v>
      </c>
      <c r="U2679" s="5">
        <v>-8.1311999999999998</v>
      </c>
      <c r="V2679" s="22">
        <f>Sales[[#This Row],[Profit]]/Sales[[#This Row],[Sales]]</f>
        <v>-0.73333333333333317</v>
      </c>
    </row>
    <row r="2680" spans="1:22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 s="5">
        <v>25.164000000000001</v>
      </c>
      <c r="S2680">
        <v>2</v>
      </c>
      <c r="T2680">
        <v>0.7</v>
      </c>
      <c r="U2680" s="5">
        <v>-16.775999999999996</v>
      </c>
      <c r="V2680" s="22">
        <f>Sales[[#This Row],[Profit]]/Sales[[#This Row],[Sales]]</f>
        <v>-0.66666666666666652</v>
      </c>
    </row>
    <row r="2681" spans="1:22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 s="5">
        <v>14.399999999999999</v>
      </c>
      <c r="S2681">
        <v>5</v>
      </c>
      <c r="T2681">
        <v>0</v>
      </c>
      <c r="U2681" s="5">
        <v>7.056</v>
      </c>
      <c r="V2681" s="22">
        <f>Sales[[#This Row],[Profit]]/Sales[[#This Row],[Sales]]</f>
        <v>0.49000000000000005</v>
      </c>
    </row>
    <row r="2682" spans="1:22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 s="5">
        <v>619.94999999999993</v>
      </c>
      <c r="S2682">
        <v>5</v>
      </c>
      <c r="T2682">
        <v>0</v>
      </c>
      <c r="U2682" s="5">
        <v>111.59099999999995</v>
      </c>
      <c r="V2682" s="22">
        <f>Sales[[#This Row],[Profit]]/Sales[[#This Row],[Sales]]</f>
        <v>0.17999999999999994</v>
      </c>
    </row>
    <row r="2683" spans="1:22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 s="5">
        <v>89.52</v>
      </c>
      <c r="S2683">
        <v>4</v>
      </c>
      <c r="T2683">
        <v>0</v>
      </c>
      <c r="U2683" s="5">
        <v>42.074399999999997</v>
      </c>
      <c r="V2683" s="22">
        <f>Sales[[#This Row],[Profit]]/Sales[[#This Row],[Sales]]</f>
        <v>0.47</v>
      </c>
    </row>
    <row r="2684" spans="1:22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 s="5">
        <v>350.97300000000007</v>
      </c>
      <c r="S2684">
        <v>3</v>
      </c>
      <c r="T2684">
        <v>0.1</v>
      </c>
      <c r="U2684" s="5">
        <v>152.08829999999998</v>
      </c>
      <c r="V2684" s="22">
        <f>Sales[[#This Row],[Profit]]/Sales[[#This Row],[Sales]]</f>
        <v>0.43333333333333318</v>
      </c>
    </row>
    <row r="2685" spans="1:22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 s="5">
        <v>164.99</v>
      </c>
      <c r="S2685">
        <v>1</v>
      </c>
      <c r="T2685">
        <v>0</v>
      </c>
      <c r="U2685" s="5">
        <v>49.496999999999986</v>
      </c>
      <c r="V2685" s="22">
        <f>Sales[[#This Row],[Profit]]/Sales[[#This Row],[Sales]]</f>
        <v>0.29999999999999988</v>
      </c>
    </row>
    <row r="2686" spans="1:22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 s="5">
        <v>312.55200000000002</v>
      </c>
      <c r="S2686">
        <v>9</v>
      </c>
      <c r="T2686">
        <v>0.2</v>
      </c>
      <c r="U2686" s="5">
        <v>101.57939999999999</v>
      </c>
      <c r="V2686" s="22">
        <f>Sales[[#This Row],[Profit]]/Sales[[#This Row],[Sales]]</f>
        <v>0.32499999999999996</v>
      </c>
    </row>
    <row r="2687" spans="1:22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 s="5">
        <v>95.951999999999998</v>
      </c>
      <c r="S2687">
        <v>3</v>
      </c>
      <c r="T2687">
        <v>0.2</v>
      </c>
      <c r="U2687" s="5">
        <v>29.984999999999985</v>
      </c>
      <c r="V2687" s="22">
        <f>Sales[[#This Row],[Profit]]/Sales[[#This Row],[Sales]]</f>
        <v>0.31249999999999983</v>
      </c>
    </row>
    <row r="2688" spans="1:22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 s="5">
        <v>3.2040000000000002</v>
      </c>
      <c r="S2688">
        <v>2</v>
      </c>
      <c r="T2688">
        <v>0.7</v>
      </c>
      <c r="U2688" s="5">
        <v>-2.4563999999999995</v>
      </c>
      <c r="V2688" s="22">
        <f>Sales[[#This Row],[Profit]]/Sales[[#This Row],[Sales]]</f>
        <v>-0.7666666666666665</v>
      </c>
    </row>
    <row r="2689" spans="1:22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 s="5">
        <v>3.9799999999999991</v>
      </c>
      <c r="S2689">
        <v>5</v>
      </c>
      <c r="T2689">
        <v>0.8</v>
      </c>
      <c r="U2689" s="5">
        <v>-6.5670000000000019</v>
      </c>
      <c r="V2689" s="22">
        <f>Sales[[#This Row],[Profit]]/Sales[[#This Row],[Sales]]</f>
        <v>-1.6500000000000008</v>
      </c>
    </row>
    <row r="2690" spans="1:22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 s="5">
        <v>15.700000000000001</v>
      </c>
      <c r="S2690">
        <v>5</v>
      </c>
      <c r="T2690">
        <v>0</v>
      </c>
      <c r="U2690" s="5">
        <v>7.0649999999999995</v>
      </c>
      <c r="V2690" s="22">
        <f>Sales[[#This Row],[Profit]]/Sales[[#This Row],[Sales]]</f>
        <v>0.44999999999999996</v>
      </c>
    </row>
    <row r="2691" spans="1:22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 s="5">
        <v>5.2480000000000002</v>
      </c>
      <c r="S2691">
        <v>4</v>
      </c>
      <c r="T2691">
        <v>0.2</v>
      </c>
      <c r="U2691" s="5">
        <v>1.6399999999999995</v>
      </c>
      <c r="V2691" s="22">
        <f>Sales[[#This Row],[Profit]]/Sales[[#This Row],[Sales]]</f>
        <v>0.31249999999999989</v>
      </c>
    </row>
    <row r="2692" spans="1:22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 s="5">
        <v>5.3460000000000019</v>
      </c>
      <c r="S2692">
        <v>3</v>
      </c>
      <c r="T2692">
        <v>0.7</v>
      </c>
      <c r="U2692" s="5">
        <v>-4.4550000000000001</v>
      </c>
      <c r="V2692" s="22">
        <f>Sales[[#This Row],[Profit]]/Sales[[#This Row],[Sales]]</f>
        <v>-0.83333333333333304</v>
      </c>
    </row>
    <row r="2693" spans="1:22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 s="5">
        <v>15.48</v>
      </c>
      <c r="S2693">
        <v>3</v>
      </c>
      <c r="T2693">
        <v>0.2</v>
      </c>
      <c r="U2693" s="5">
        <v>5.6115000000000004</v>
      </c>
      <c r="V2693" s="22">
        <f>Sales[[#This Row],[Profit]]/Sales[[#This Row],[Sales]]</f>
        <v>0.36249999999999999</v>
      </c>
    </row>
    <row r="2694" spans="1:22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 s="5">
        <v>108.57599999999999</v>
      </c>
      <c r="S2694">
        <v>3</v>
      </c>
      <c r="T2694">
        <v>0.2</v>
      </c>
      <c r="U2694" s="5">
        <v>8.1432000000000002</v>
      </c>
      <c r="V2694" s="22">
        <f>Sales[[#This Row],[Profit]]/Sales[[#This Row],[Sales]]</f>
        <v>7.5000000000000011E-2</v>
      </c>
    </row>
    <row r="2695" spans="1:22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 s="5">
        <v>109.9</v>
      </c>
      <c r="S2695">
        <v>5</v>
      </c>
      <c r="T2695">
        <v>0</v>
      </c>
      <c r="U2695" s="5">
        <v>37.366</v>
      </c>
      <c r="V2695" s="22">
        <f>Sales[[#This Row],[Profit]]/Sales[[#This Row],[Sales]]</f>
        <v>0.33999999999999997</v>
      </c>
    </row>
    <row r="2696" spans="1:22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 s="5">
        <v>15.384</v>
      </c>
      <c r="S2696">
        <v>1</v>
      </c>
      <c r="T2696">
        <v>0.2</v>
      </c>
      <c r="U2696" s="5">
        <v>4.0383000000000013</v>
      </c>
      <c r="V2696" s="22">
        <f>Sales[[#This Row],[Profit]]/Sales[[#This Row],[Sales]]</f>
        <v>0.26250000000000007</v>
      </c>
    </row>
    <row r="2697" spans="1:22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 s="5">
        <v>30.352</v>
      </c>
      <c r="S2697">
        <v>2</v>
      </c>
      <c r="T2697">
        <v>0.2</v>
      </c>
      <c r="U2697" s="5">
        <v>10.623199999999997</v>
      </c>
      <c r="V2697" s="22">
        <f>Sales[[#This Row],[Profit]]/Sales[[#This Row],[Sales]]</f>
        <v>0.34999999999999992</v>
      </c>
    </row>
    <row r="2698" spans="1:22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 s="5">
        <v>821.3</v>
      </c>
      <c r="S2698">
        <v>4</v>
      </c>
      <c r="T2698">
        <v>0.5</v>
      </c>
      <c r="U2698" s="5">
        <v>-16.426000000000045</v>
      </c>
      <c r="V2698" s="22">
        <f>Sales[[#This Row],[Profit]]/Sales[[#This Row],[Sales]]</f>
        <v>-2.0000000000000056E-2</v>
      </c>
    </row>
    <row r="2699" spans="1:22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 s="5">
        <v>22638.48</v>
      </c>
      <c r="S2699">
        <v>6</v>
      </c>
      <c r="T2699">
        <v>0.5</v>
      </c>
      <c r="U2699" s="5">
        <v>-1811.0784000000021</v>
      </c>
      <c r="V2699" s="22">
        <f>Sales[[#This Row],[Profit]]/Sales[[#This Row],[Sales]]</f>
        <v>-8.0000000000000099E-2</v>
      </c>
    </row>
    <row r="2700" spans="1:22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 s="5">
        <v>21.376000000000001</v>
      </c>
      <c r="S2700">
        <v>4</v>
      </c>
      <c r="T2700">
        <v>0.2</v>
      </c>
      <c r="U2700" s="5">
        <v>7.4815999999999994</v>
      </c>
      <c r="V2700" s="22">
        <f>Sales[[#This Row],[Profit]]/Sales[[#This Row],[Sales]]</f>
        <v>0.35</v>
      </c>
    </row>
    <row r="2701" spans="1:22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 s="5">
        <v>8.016</v>
      </c>
      <c r="S2701">
        <v>3</v>
      </c>
      <c r="T2701">
        <v>0.2</v>
      </c>
      <c r="U2701" s="5">
        <v>1.0019999999999993</v>
      </c>
      <c r="V2701" s="22">
        <f>Sales[[#This Row],[Profit]]/Sales[[#This Row],[Sales]]</f>
        <v>0.12499999999999992</v>
      </c>
    </row>
    <row r="2702" spans="1:22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 s="5">
        <v>30.768000000000001</v>
      </c>
      <c r="S2702">
        <v>2</v>
      </c>
      <c r="T2702">
        <v>0.2</v>
      </c>
      <c r="U2702" s="5">
        <v>8.0766000000000027</v>
      </c>
      <c r="V2702" s="22">
        <f>Sales[[#This Row],[Profit]]/Sales[[#This Row],[Sales]]</f>
        <v>0.26250000000000007</v>
      </c>
    </row>
    <row r="2703" spans="1:22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 s="5">
        <v>18.936</v>
      </c>
      <c r="S2703">
        <v>3</v>
      </c>
      <c r="T2703">
        <v>0.2</v>
      </c>
      <c r="U2703" s="5">
        <v>5.9174999999999986</v>
      </c>
      <c r="V2703" s="22">
        <f>Sales[[#This Row],[Profit]]/Sales[[#This Row],[Sales]]</f>
        <v>0.31249999999999994</v>
      </c>
    </row>
    <row r="2704" spans="1:22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 s="5">
        <v>122.352</v>
      </c>
      <c r="S2704">
        <v>3</v>
      </c>
      <c r="T2704">
        <v>0.2</v>
      </c>
      <c r="U2704" s="5">
        <v>15.29399999999999</v>
      </c>
      <c r="V2704" s="22">
        <f>Sales[[#This Row],[Profit]]/Sales[[#This Row],[Sales]]</f>
        <v>0.12499999999999992</v>
      </c>
    </row>
    <row r="2705" spans="1:22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 s="5">
        <v>116.28</v>
      </c>
      <c r="S2705">
        <v>3</v>
      </c>
      <c r="T2705">
        <v>0</v>
      </c>
      <c r="U2705" s="5">
        <v>56.977199999999996</v>
      </c>
      <c r="V2705" s="22">
        <f>Sales[[#This Row],[Profit]]/Sales[[#This Row],[Sales]]</f>
        <v>0.48999999999999994</v>
      </c>
    </row>
    <row r="2706" spans="1:22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 s="5">
        <v>132.60000000000002</v>
      </c>
      <c r="S2706">
        <v>6</v>
      </c>
      <c r="T2706">
        <v>0</v>
      </c>
      <c r="U2706" s="5">
        <v>17.238000000000007</v>
      </c>
      <c r="V2706" s="22">
        <f>Sales[[#This Row],[Profit]]/Sales[[#This Row],[Sales]]</f>
        <v>0.13000000000000003</v>
      </c>
    </row>
    <row r="2707" spans="1:22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 s="5">
        <v>16.68</v>
      </c>
      <c r="S2707">
        <v>2</v>
      </c>
      <c r="T2707">
        <v>0</v>
      </c>
      <c r="U2707" s="5">
        <v>4.3368000000000002</v>
      </c>
      <c r="V2707" s="22">
        <f>Sales[[#This Row],[Profit]]/Sales[[#This Row],[Sales]]</f>
        <v>0.26</v>
      </c>
    </row>
    <row r="2708" spans="1:22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 s="5">
        <v>19.440000000000001</v>
      </c>
      <c r="S2708">
        <v>3</v>
      </c>
      <c r="T2708">
        <v>0</v>
      </c>
      <c r="U2708" s="5">
        <v>9.3312000000000008</v>
      </c>
      <c r="V2708" s="22">
        <f>Sales[[#This Row],[Profit]]/Sales[[#This Row],[Sales]]</f>
        <v>0.48000000000000004</v>
      </c>
    </row>
    <row r="2709" spans="1:22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 s="5">
        <v>192.16</v>
      </c>
      <c r="S2709">
        <v>4</v>
      </c>
      <c r="T2709">
        <v>0</v>
      </c>
      <c r="U2709" s="5">
        <v>92.236799999999988</v>
      </c>
      <c r="V2709" s="22">
        <f>Sales[[#This Row],[Profit]]/Sales[[#This Row],[Sales]]</f>
        <v>0.47999999999999993</v>
      </c>
    </row>
    <row r="2710" spans="1:22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 s="5">
        <v>227.35999999999999</v>
      </c>
      <c r="S2710">
        <v>7</v>
      </c>
      <c r="T2710">
        <v>0</v>
      </c>
      <c r="U2710" s="5">
        <v>81.849599999999981</v>
      </c>
      <c r="V2710" s="22">
        <f>Sales[[#This Row],[Profit]]/Sales[[#This Row],[Sales]]</f>
        <v>0.35999999999999993</v>
      </c>
    </row>
    <row r="2711" spans="1:22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 s="5">
        <v>1919.9760000000001</v>
      </c>
      <c r="S2711">
        <v>3</v>
      </c>
      <c r="T2711">
        <v>0.2</v>
      </c>
      <c r="U2711" s="5">
        <v>215.99729999999977</v>
      </c>
      <c r="V2711" s="22">
        <f>Sales[[#This Row],[Profit]]/Sales[[#This Row],[Sales]]</f>
        <v>0.11249999999999988</v>
      </c>
    </row>
    <row r="2712" spans="1:22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 s="5">
        <v>12.828000000000001</v>
      </c>
      <c r="S2712">
        <v>2</v>
      </c>
      <c r="T2712">
        <v>0.7</v>
      </c>
      <c r="U2712" s="5">
        <v>-8.9795999999999978</v>
      </c>
      <c r="V2712" s="22">
        <f>Sales[[#This Row],[Profit]]/Sales[[#This Row],[Sales]]</f>
        <v>-0.69999999999999973</v>
      </c>
    </row>
    <row r="2713" spans="1:22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 s="5">
        <v>45.888000000000005</v>
      </c>
      <c r="S2713">
        <v>4</v>
      </c>
      <c r="T2713">
        <v>0.2</v>
      </c>
      <c r="U2713" s="5">
        <v>9.1775999999999982</v>
      </c>
      <c r="V2713" s="22">
        <f>Sales[[#This Row],[Profit]]/Sales[[#This Row],[Sales]]</f>
        <v>0.19999999999999993</v>
      </c>
    </row>
    <row r="2714" spans="1:22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 s="5">
        <v>60.12</v>
      </c>
      <c r="S2714">
        <v>9</v>
      </c>
      <c r="T2714">
        <v>0</v>
      </c>
      <c r="U2714" s="5">
        <v>22.244399999999995</v>
      </c>
      <c r="V2714" s="22">
        <f>Sales[[#This Row],[Profit]]/Sales[[#This Row],[Sales]]</f>
        <v>0.36999999999999994</v>
      </c>
    </row>
    <row r="2715" spans="1:22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 s="5">
        <v>302.37599999999998</v>
      </c>
      <c r="S2715">
        <v>3</v>
      </c>
      <c r="T2715">
        <v>0.2</v>
      </c>
      <c r="U2715" s="5">
        <v>37.796999999999997</v>
      </c>
      <c r="V2715" s="22">
        <f>Sales[[#This Row],[Profit]]/Sales[[#This Row],[Sales]]</f>
        <v>0.125</v>
      </c>
    </row>
    <row r="2716" spans="1:22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 s="5">
        <v>13.899999999999999</v>
      </c>
      <c r="S2716">
        <v>5</v>
      </c>
      <c r="T2716">
        <v>0</v>
      </c>
      <c r="U2716" s="5">
        <v>5.56</v>
      </c>
      <c r="V2716" s="22">
        <f>Sales[[#This Row],[Profit]]/Sales[[#This Row],[Sales]]</f>
        <v>0.4</v>
      </c>
    </row>
    <row r="2717" spans="1:22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 s="5">
        <v>129.97999999999999</v>
      </c>
      <c r="S2717">
        <v>2</v>
      </c>
      <c r="T2717">
        <v>0</v>
      </c>
      <c r="U2717" s="5">
        <v>62.3904</v>
      </c>
      <c r="V2717" s="22">
        <f>Sales[[#This Row],[Profit]]/Sales[[#This Row],[Sales]]</f>
        <v>0.48000000000000004</v>
      </c>
    </row>
    <row r="2718" spans="1:22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 s="5">
        <v>71.98</v>
      </c>
      <c r="S2718">
        <v>2</v>
      </c>
      <c r="T2718">
        <v>0</v>
      </c>
      <c r="U2718" s="5">
        <v>15.1158</v>
      </c>
      <c r="V2718" s="22">
        <f>Sales[[#This Row],[Profit]]/Sales[[#This Row],[Sales]]</f>
        <v>0.21</v>
      </c>
    </row>
    <row r="2719" spans="1:22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 s="5">
        <v>377.96999999999997</v>
      </c>
      <c r="S2719">
        <v>3</v>
      </c>
      <c r="T2719">
        <v>0</v>
      </c>
      <c r="U2719" s="5">
        <v>109.61129999999999</v>
      </c>
      <c r="V2719" s="22">
        <f>Sales[[#This Row],[Profit]]/Sales[[#This Row],[Sales]]</f>
        <v>0.28999999999999998</v>
      </c>
    </row>
    <row r="2720" spans="1:22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 s="5">
        <v>124.36</v>
      </c>
      <c r="S2720">
        <v>2</v>
      </c>
      <c r="T2720">
        <v>0</v>
      </c>
      <c r="U2720" s="5">
        <v>33.577200000000005</v>
      </c>
      <c r="V2720" s="22">
        <f>Sales[[#This Row],[Profit]]/Sales[[#This Row],[Sales]]</f>
        <v>0.27</v>
      </c>
    </row>
    <row r="2721" spans="1:22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 s="5">
        <v>23.976000000000003</v>
      </c>
      <c r="S2721">
        <v>3</v>
      </c>
      <c r="T2721">
        <v>0.6</v>
      </c>
      <c r="U2721" s="5">
        <v>-14.385599999999997</v>
      </c>
      <c r="V2721" s="22">
        <f>Sales[[#This Row],[Profit]]/Sales[[#This Row],[Sales]]</f>
        <v>-0.59999999999999976</v>
      </c>
    </row>
    <row r="2722" spans="1:22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 s="5">
        <v>8.3760000000000012</v>
      </c>
      <c r="S2722">
        <v>3</v>
      </c>
      <c r="T2722">
        <v>0.2</v>
      </c>
      <c r="U2722" s="5">
        <v>2.7222</v>
      </c>
      <c r="V2722" s="22">
        <f>Sales[[#This Row],[Profit]]/Sales[[#This Row],[Sales]]</f>
        <v>0.32499999999999996</v>
      </c>
    </row>
    <row r="2723" spans="1:22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 s="5">
        <v>58.240000000000009</v>
      </c>
      <c r="S2723">
        <v>5</v>
      </c>
      <c r="T2723">
        <v>0.2</v>
      </c>
      <c r="U2723" s="5">
        <v>5.0960000000000001</v>
      </c>
      <c r="V2723" s="22">
        <f>Sales[[#This Row],[Profit]]/Sales[[#This Row],[Sales]]</f>
        <v>8.7499999999999994E-2</v>
      </c>
    </row>
    <row r="2724" spans="1:22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 s="5">
        <v>81.199999999999989</v>
      </c>
      <c r="S2724">
        <v>5</v>
      </c>
      <c r="T2724">
        <v>0</v>
      </c>
      <c r="U2724" s="5">
        <v>12.18</v>
      </c>
      <c r="V2724" s="22">
        <f>Sales[[#This Row],[Profit]]/Sales[[#This Row],[Sales]]</f>
        <v>0.15000000000000002</v>
      </c>
    </row>
    <row r="2725" spans="1:22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 s="5">
        <v>14.450000000000001</v>
      </c>
      <c r="S2725">
        <v>5</v>
      </c>
      <c r="T2725">
        <v>0</v>
      </c>
      <c r="U2725" s="5">
        <v>6.7915000000000001</v>
      </c>
      <c r="V2725" s="22">
        <f>Sales[[#This Row],[Profit]]/Sales[[#This Row],[Sales]]</f>
        <v>0.47</v>
      </c>
    </row>
    <row r="2726" spans="1:22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 s="5">
        <v>95.64800000000001</v>
      </c>
      <c r="S2726">
        <v>2</v>
      </c>
      <c r="T2726">
        <v>0.2</v>
      </c>
      <c r="U2726" s="5">
        <v>31.085599999999989</v>
      </c>
      <c r="V2726" s="22">
        <f>Sales[[#This Row],[Profit]]/Sales[[#This Row],[Sales]]</f>
        <v>0.32499999999999984</v>
      </c>
    </row>
    <row r="2727" spans="1:22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 s="5">
        <v>359.97</v>
      </c>
      <c r="S2727">
        <v>5</v>
      </c>
      <c r="T2727">
        <v>0.4</v>
      </c>
      <c r="U2727" s="5">
        <v>-71.994000000000028</v>
      </c>
      <c r="V2727" s="22">
        <f>Sales[[#This Row],[Profit]]/Sales[[#This Row],[Sales]]</f>
        <v>-0.20000000000000007</v>
      </c>
    </row>
    <row r="2728" spans="1:22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 s="5">
        <v>350.35199999999998</v>
      </c>
      <c r="S2728">
        <v>4</v>
      </c>
      <c r="T2728">
        <v>0.4</v>
      </c>
      <c r="U2728" s="5">
        <v>-140.14079999999996</v>
      </c>
      <c r="V2728" s="22">
        <f>Sales[[#This Row],[Profit]]/Sales[[#This Row],[Sales]]</f>
        <v>-0.39999999999999991</v>
      </c>
    </row>
    <row r="2729" spans="1:22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 s="5">
        <v>1.6410000000000002</v>
      </c>
      <c r="S2729">
        <v>1</v>
      </c>
      <c r="T2729">
        <v>0.7</v>
      </c>
      <c r="U2729" s="5">
        <v>-1.3128000000000002</v>
      </c>
      <c r="V2729" s="22">
        <f>Sales[[#This Row],[Profit]]/Sales[[#This Row],[Sales]]</f>
        <v>-0.8</v>
      </c>
    </row>
    <row r="2730" spans="1:22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 s="5">
        <v>629.95799999999997</v>
      </c>
      <c r="S2730">
        <v>7</v>
      </c>
      <c r="T2730">
        <v>0.4</v>
      </c>
      <c r="U2730" s="5">
        <v>94.49369999999999</v>
      </c>
      <c r="V2730" s="22">
        <f>Sales[[#This Row],[Profit]]/Sales[[#This Row],[Sales]]</f>
        <v>0.15</v>
      </c>
    </row>
    <row r="2731" spans="1:22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 s="5">
        <v>6.63</v>
      </c>
      <c r="S2731">
        <v>3</v>
      </c>
      <c r="T2731">
        <v>0</v>
      </c>
      <c r="U2731" s="5">
        <v>1.7901</v>
      </c>
      <c r="V2731" s="22">
        <f>Sales[[#This Row],[Profit]]/Sales[[#This Row],[Sales]]</f>
        <v>0.27</v>
      </c>
    </row>
    <row r="2732" spans="1:22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 s="5">
        <v>799.96</v>
      </c>
      <c r="S2732">
        <v>4</v>
      </c>
      <c r="T2732">
        <v>0</v>
      </c>
      <c r="U2732" s="5">
        <v>343.98280000000005</v>
      </c>
      <c r="V2732" s="22">
        <f>Sales[[#This Row],[Profit]]/Sales[[#This Row],[Sales]]</f>
        <v>0.43000000000000005</v>
      </c>
    </row>
    <row r="2733" spans="1:22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 s="5">
        <v>107.53</v>
      </c>
      <c r="S2733">
        <v>1</v>
      </c>
      <c r="T2733">
        <v>0</v>
      </c>
      <c r="U2733" s="5">
        <v>21.506</v>
      </c>
      <c r="V2733" s="22">
        <f>Sales[[#This Row],[Profit]]/Sales[[#This Row],[Sales]]</f>
        <v>0.2</v>
      </c>
    </row>
    <row r="2734" spans="1:22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 s="5">
        <v>73.98</v>
      </c>
      <c r="S2734">
        <v>2</v>
      </c>
      <c r="T2734">
        <v>0</v>
      </c>
      <c r="U2734" s="5">
        <v>19.974600000000002</v>
      </c>
      <c r="V2734" s="22">
        <f>Sales[[#This Row],[Profit]]/Sales[[#This Row],[Sales]]</f>
        <v>0.27</v>
      </c>
    </row>
    <row r="2735" spans="1:22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 s="5">
        <v>5.58</v>
      </c>
      <c r="S2735">
        <v>1</v>
      </c>
      <c r="T2735">
        <v>0</v>
      </c>
      <c r="U2735" s="5">
        <v>2.1762000000000001</v>
      </c>
      <c r="V2735" s="22">
        <f>Sales[[#This Row],[Profit]]/Sales[[#This Row],[Sales]]</f>
        <v>0.39</v>
      </c>
    </row>
    <row r="2736" spans="1:22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 s="5">
        <v>49.12</v>
      </c>
      <c r="S2736">
        <v>4</v>
      </c>
      <c r="T2736">
        <v>0</v>
      </c>
      <c r="U2736" s="5">
        <v>23.086399999999998</v>
      </c>
      <c r="V2736" s="22">
        <f>Sales[[#This Row],[Profit]]/Sales[[#This Row],[Sales]]</f>
        <v>0.47</v>
      </c>
    </row>
    <row r="2737" spans="1:22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 s="5">
        <v>377.96999999999997</v>
      </c>
      <c r="S2737">
        <v>3</v>
      </c>
      <c r="T2737">
        <v>0</v>
      </c>
      <c r="U2737" s="5">
        <v>94.492500000000007</v>
      </c>
      <c r="V2737" s="22">
        <f>Sales[[#This Row],[Profit]]/Sales[[#This Row],[Sales]]</f>
        <v>0.25000000000000006</v>
      </c>
    </row>
    <row r="2738" spans="1:22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 s="5">
        <v>42.28</v>
      </c>
      <c r="S2738">
        <v>7</v>
      </c>
      <c r="T2738">
        <v>0</v>
      </c>
      <c r="U2738" s="5">
        <v>19.871600000000001</v>
      </c>
      <c r="V2738" s="22">
        <f>Sales[[#This Row],[Profit]]/Sales[[#This Row],[Sales]]</f>
        <v>0.47000000000000003</v>
      </c>
    </row>
    <row r="2739" spans="1:22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 s="5">
        <v>299.96999999999997</v>
      </c>
      <c r="S2739">
        <v>3</v>
      </c>
      <c r="T2739">
        <v>0</v>
      </c>
      <c r="U2739" s="5">
        <v>56.994299999999981</v>
      </c>
      <c r="V2739" s="22">
        <f>Sales[[#This Row],[Profit]]/Sales[[#This Row],[Sales]]</f>
        <v>0.18999999999999995</v>
      </c>
    </row>
    <row r="2740" spans="1:22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 s="5">
        <v>89.98</v>
      </c>
      <c r="S2740">
        <v>2</v>
      </c>
      <c r="T2740">
        <v>0</v>
      </c>
      <c r="U2740" s="5">
        <v>43.190399999999997</v>
      </c>
      <c r="V2740" s="22">
        <f>Sales[[#This Row],[Profit]]/Sales[[#This Row],[Sales]]</f>
        <v>0.47999999999999993</v>
      </c>
    </row>
    <row r="2741" spans="1:22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 s="5">
        <v>477.24</v>
      </c>
      <c r="S2741">
        <v>4</v>
      </c>
      <c r="T2741">
        <v>0</v>
      </c>
      <c r="U2741" s="5">
        <v>9.5448000000000093</v>
      </c>
      <c r="V2741" s="22">
        <f>Sales[[#This Row],[Profit]]/Sales[[#This Row],[Sales]]</f>
        <v>2.0000000000000018E-2</v>
      </c>
    </row>
    <row r="2742" spans="1:22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 s="5">
        <v>25.98</v>
      </c>
      <c r="S2742">
        <v>2</v>
      </c>
      <c r="T2742">
        <v>0</v>
      </c>
      <c r="U2742" s="5">
        <v>1.558799999999998</v>
      </c>
      <c r="V2742" s="22">
        <f>Sales[[#This Row],[Profit]]/Sales[[#This Row],[Sales]]</f>
        <v>5.9999999999999921E-2</v>
      </c>
    </row>
    <row r="2743" spans="1:22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 s="5">
        <v>46.72</v>
      </c>
      <c r="S2743">
        <v>5</v>
      </c>
      <c r="T2743">
        <v>0.2</v>
      </c>
      <c r="U2743" s="5">
        <v>17.52</v>
      </c>
      <c r="V2743" s="22">
        <f>Sales[[#This Row],[Profit]]/Sales[[#This Row],[Sales]]</f>
        <v>0.375</v>
      </c>
    </row>
    <row r="2744" spans="1:22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 s="5">
        <v>35.340000000000003</v>
      </c>
      <c r="S2744">
        <v>2</v>
      </c>
      <c r="T2744">
        <v>0</v>
      </c>
      <c r="U2744" s="5">
        <v>13.429200000000002</v>
      </c>
      <c r="V2744" s="22">
        <f>Sales[[#This Row],[Profit]]/Sales[[#This Row],[Sales]]</f>
        <v>0.38</v>
      </c>
    </row>
    <row r="2745" spans="1:22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 s="5">
        <v>257.64</v>
      </c>
      <c r="S2745">
        <v>6</v>
      </c>
      <c r="T2745">
        <v>0</v>
      </c>
      <c r="U2745" s="5">
        <v>100.4796</v>
      </c>
      <c r="V2745" s="22">
        <f>Sales[[#This Row],[Profit]]/Sales[[#This Row],[Sales]]</f>
        <v>0.39</v>
      </c>
    </row>
    <row r="2746" spans="1:22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 s="5">
        <v>125.97600000000001</v>
      </c>
      <c r="S2746">
        <v>3</v>
      </c>
      <c r="T2746">
        <v>0.2</v>
      </c>
      <c r="U2746" s="5">
        <v>47.241</v>
      </c>
      <c r="V2746" s="22">
        <f>Sales[[#This Row],[Profit]]/Sales[[#This Row],[Sales]]</f>
        <v>0.37499999999999994</v>
      </c>
    </row>
    <row r="2747" spans="1:22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 s="5">
        <v>79.992000000000004</v>
      </c>
      <c r="S2747">
        <v>1</v>
      </c>
      <c r="T2747">
        <v>0.2</v>
      </c>
      <c r="U2747" s="5">
        <v>21.997800000000002</v>
      </c>
      <c r="V2747" s="22">
        <f>Sales[[#This Row],[Profit]]/Sales[[#This Row],[Sales]]</f>
        <v>0.27500000000000002</v>
      </c>
    </row>
    <row r="2748" spans="1:22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 s="5">
        <v>700.05600000000004</v>
      </c>
      <c r="S2748">
        <v>3</v>
      </c>
      <c r="T2748">
        <v>0.3</v>
      </c>
      <c r="U2748" s="5">
        <v>-130.0104</v>
      </c>
      <c r="V2748" s="22">
        <f>Sales[[#This Row],[Profit]]/Sales[[#This Row],[Sales]]</f>
        <v>-0.18571428571428572</v>
      </c>
    </row>
    <row r="2749" spans="1:22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 s="5">
        <v>27.168000000000003</v>
      </c>
      <c r="S2749">
        <v>4</v>
      </c>
      <c r="T2749">
        <v>0.2</v>
      </c>
      <c r="U2749" s="5">
        <v>-1.3583999999999987</v>
      </c>
      <c r="V2749" s="22">
        <f>Sales[[#This Row],[Profit]]/Sales[[#This Row],[Sales]]</f>
        <v>-4.9999999999999947E-2</v>
      </c>
    </row>
    <row r="2750" spans="1:22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 s="5">
        <v>8.2260000000000009</v>
      </c>
      <c r="S2750">
        <v>3</v>
      </c>
      <c r="T2750">
        <v>0.7</v>
      </c>
      <c r="U2750" s="5">
        <v>-6.0323999999999991</v>
      </c>
      <c r="V2750" s="22">
        <f>Sales[[#This Row],[Profit]]/Sales[[#This Row],[Sales]]</f>
        <v>-0.73333333333333317</v>
      </c>
    </row>
    <row r="2751" spans="1:22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 s="5">
        <v>585.55200000000002</v>
      </c>
      <c r="S2751">
        <v>3</v>
      </c>
      <c r="T2751">
        <v>0.2</v>
      </c>
      <c r="U2751" s="5">
        <v>73.19399999999996</v>
      </c>
      <c r="V2751" s="22">
        <f>Sales[[#This Row],[Profit]]/Sales[[#This Row],[Sales]]</f>
        <v>0.12499999999999993</v>
      </c>
    </row>
    <row r="2752" spans="1:22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 s="5">
        <v>423.28</v>
      </c>
      <c r="S2752">
        <v>11</v>
      </c>
      <c r="T2752">
        <v>0</v>
      </c>
      <c r="U2752" s="5">
        <v>110.05279999999999</v>
      </c>
      <c r="V2752" s="22">
        <f>Sales[[#This Row],[Profit]]/Sales[[#This Row],[Sales]]</f>
        <v>0.26</v>
      </c>
    </row>
    <row r="2753" spans="1:22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 s="5">
        <v>225.29600000000002</v>
      </c>
      <c r="S2753">
        <v>2</v>
      </c>
      <c r="T2753">
        <v>0.2</v>
      </c>
      <c r="U2753" s="5">
        <v>22.529599999999995</v>
      </c>
      <c r="V2753" s="22">
        <f>Sales[[#This Row],[Profit]]/Sales[[#This Row],[Sales]]</f>
        <v>9.9999999999999964E-2</v>
      </c>
    </row>
    <row r="2754" spans="1:22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 s="5">
        <v>5.56</v>
      </c>
      <c r="S2754">
        <v>2</v>
      </c>
      <c r="T2754">
        <v>0</v>
      </c>
      <c r="U2754" s="5">
        <v>2.2239999999999998</v>
      </c>
      <c r="V2754" s="22">
        <f>Sales[[#This Row],[Profit]]/Sales[[#This Row],[Sales]]</f>
        <v>0.39999999999999997</v>
      </c>
    </row>
    <row r="2755" spans="1:22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 s="5">
        <v>323.37</v>
      </c>
      <c r="S2755">
        <v>3</v>
      </c>
      <c r="T2755">
        <v>0</v>
      </c>
      <c r="U2755" s="5">
        <v>129.34800000000001</v>
      </c>
      <c r="V2755" s="22">
        <f>Sales[[#This Row],[Profit]]/Sales[[#This Row],[Sales]]</f>
        <v>0.4</v>
      </c>
    </row>
    <row r="2756" spans="1:22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 s="5">
        <v>783.96000000000015</v>
      </c>
      <c r="S2756">
        <v>5</v>
      </c>
      <c r="T2756">
        <v>0.2</v>
      </c>
      <c r="U2756" s="5">
        <v>68.59650000000002</v>
      </c>
      <c r="V2756" s="22">
        <f>Sales[[#This Row],[Profit]]/Sales[[#This Row],[Sales]]</f>
        <v>8.7500000000000008E-2</v>
      </c>
    </row>
    <row r="2757" spans="1:22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 s="5">
        <v>1447.6499999999999</v>
      </c>
      <c r="S2757">
        <v>5</v>
      </c>
      <c r="T2757">
        <v>0</v>
      </c>
      <c r="U2757" s="5">
        <v>419.8184999999998</v>
      </c>
      <c r="V2757" s="22">
        <f>Sales[[#This Row],[Profit]]/Sales[[#This Row],[Sales]]</f>
        <v>0.28999999999999987</v>
      </c>
    </row>
    <row r="2758" spans="1:22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 s="5">
        <v>11.96</v>
      </c>
      <c r="S2758">
        <v>2</v>
      </c>
      <c r="T2758">
        <v>0</v>
      </c>
      <c r="U2758" s="5">
        <v>5.8604000000000003</v>
      </c>
      <c r="V2758" s="22">
        <f>Sales[[#This Row],[Profit]]/Sales[[#This Row],[Sales]]</f>
        <v>0.49</v>
      </c>
    </row>
    <row r="2759" spans="1:22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 s="5">
        <v>239.96999999999997</v>
      </c>
      <c r="S2759">
        <v>3</v>
      </c>
      <c r="T2759">
        <v>0</v>
      </c>
      <c r="U2759" s="5">
        <v>71.990999999999985</v>
      </c>
      <c r="V2759" s="22">
        <f>Sales[[#This Row],[Profit]]/Sales[[#This Row],[Sales]]</f>
        <v>0.3</v>
      </c>
    </row>
    <row r="2760" spans="1:22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 s="5">
        <v>76.92</v>
      </c>
      <c r="S2760">
        <v>4</v>
      </c>
      <c r="T2760">
        <v>0</v>
      </c>
      <c r="U2760" s="5">
        <v>31.537200000000006</v>
      </c>
      <c r="V2760" s="22">
        <f>Sales[[#This Row],[Profit]]/Sales[[#This Row],[Sales]]</f>
        <v>0.41000000000000009</v>
      </c>
    </row>
    <row r="2761" spans="1:22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 s="5">
        <v>481.32</v>
      </c>
      <c r="S2761">
        <v>4</v>
      </c>
      <c r="T2761">
        <v>0</v>
      </c>
      <c r="U2761" s="5">
        <v>125.14319999999998</v>
      </c>
      <c r="V2761" s="22">
        <f>Sales[[#This Row],[Profit]]/Sales[[#This Row],[Sales]]</f>
        <v>0.25999999999999995</v>
      </c>
    </row>
    <row r="2762" spans="1:22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 s="5">
        <v>48.4</v>
      </c>
      <c r="S2762">
        <v>5</v>
      </c>
      <c r="T2762">
        <v>0</v>
      </c>
      <c r="U2762" s="5">
        <v>23.231999999999999</v>
      </c>
      <c r="V2762" s="22">
        <f>Sales[[#This Row],[Profit]]/Sales[[#This Row],[Sales]]</f>
        <v>0.48</v>
      </c>
    </row>
    <row r="2763" spans="1:22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 s="5">
        <v>0.99</v>
      </c>
      <c r="S2763">
        <v>1</v>
      </c>
      <c r="T2763">
        <v>0</v>
      </c>
      <c r="U2763" s="5">
        <v>0.4356000000000001</v>
      </c>
      <c r="V2763" s="22">
        <f>Sales[[#This Row],[Profit]]/Sales[[#This Row],[Sales]]</f>
        <v>0.44000000000000011</v>
      </c>
    </row>
    <row r="2764" spans="1:22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 s="5">
        <v>101.84</v>
      </c>
      <c r="S2764">
        <v>5</v>
      </c>
      <c r="T2764">
        <v>0.2</v>
      </c>
      <c r="U2764" s="5">
        <v>36.917000000000002</v>
      </c>
      <c r="V2764" s="22">
        <f>Sales[[#This Row],[Profit]]/Sales[[#This Row],[Sales]]</f>
        <v>0.36249999999999999</v>
      </c>
    </row>
    <row r="2765" spans="1:22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 s="5">
        <v>10.332000000000003</v>
      </c>
      <c r="S2765">
        <v>3</v>
      </c>
      <c r="T2765">
        <v>0.7</v>
      </c>
      <c r="U2765" s="5">
        <v>-7.5767999999999986</v>
      </c>
      <c r="V2765" s="22">
        <f>Sales[[#This Row],[Profit]]/Sales[[#This Row],[Sales]]</f>
        <v>-0.73333333333333306</v>
      </c>
    </row>
    <row r="2766" spans="1:22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 s="5">
        <v>31.155000000000005</v>
      </c>
      <c r="S2766">
        <v>5</v>
      </c>
      <c r="T2766">
        <v>0.7</v>
      </c>
      <c r="U2766" s="5">
        <v>-23.8855</v>
      </c>
      <c r="V2766" s="22">
        <f>Sales[[#This Row],[Profit]]/Sales[[#This Row],[Sales]]</f>
        <v>-0.76666666666666661</v>
      </c>
    </row>
    <row r="2767" spans="1:22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 s="5">
        <v>8.9280000000000008</v>
      </c>
      <c r="S2767">
        <v>2</v>
      </c>
      <c r="T2767">
        <v>0.2</v>
      </c>
      <c r="U2767" s="5">
        <v>0.66959999999999997</v>
      </c>
      <c r="V2767" s="22">
        <f>Sales[[#This Row],[Profit]]/Sales[[#This Row],[Sales]]</f>
        <v>7.4999999999999983E-2</v>
      </c>
    </row>
    <row r="2768" spans="1:22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 s="5">
        <v>34.384</v>
      </c>
      <c r="S2768">
        <v>1</v>
      </c>
      <c r="T2768">
        <v>0.2</v>
      </c>
      <c r="U2768" s="5">
        <v>3.8681999999999945</v>
      </c>
      <c r="V2768" s="22">
        <f>Sales[[#This Row],[Profit]]/Sales[[#This Row],[Sales]]</f>
        <v>0.11249999999999984</v>
      </c>
    </row>
    <row r="2769" spans="1:22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 s="5">
        <v>1924.1599999999999</v>
      </c>
      <c r="S2769">
        <v>8</v>
      </c>
      <c r="T2769">
        <v>0.2</v>
      </c>
      <c r="U2769" s="5">
        <v>312.67599999999993</v>
      </c>
      <c r="V2769" s="22">
        <f>Sales[[#This Row],[Profit]]/Sales[[#This Row],[Sales]]</f>
        <v>0.16249999999999998</v>
      </c>
    </row>
    <row r="2770" spans="1:22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 s="5">
        <v>32.191999999999993</v>
      </c>
      <c r="S2770">
        <v>2</v>
      </c>
      <c r="T2770">
        <v>0.8</v>
      </c>
      <c r="U2770" s="5">
        <v>-80.48</v>
      </c>
      <c r="V2770" s="22">
        <f>Sales[[#This Row],[Profit]]/Sales[[#This Row],[Sales]]</f>
        <v>-2.5000000000000004</v>
      </c>
    </row>
    <row r="2771" spans="1:22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 s="5">
        <v>50.120000000000005</v>
      </c>
      <c r="S2771">
        <v>7</v>
      </c>
      <c r="T2771">
        <v>0.2</v>
      </c>
      <c r="U2771" s="5">
        <v>-0.62650000000000716</v>
      </c>
      <c r="V2771" s="22">
        <f>Sales[[#This Row],[Profit]]/Sales[[#This Row],[Sales]]</f>
        <v>-1.2500000000000141E-2</v>
      </c>
    </row>
    <row r="2772" spans="1:22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 s="5">
        <v>47.975999999999999</v>
      </c>
      <c r="S2772">
        <v>3</v>
      </c>
      <c r="T2772">
        <v>0.2</v>
      </c>
      <c r="U2772" s="5">
        <v>1.7990999999999993</v>
      </c>
      <c r="V2772" s="22">
        <f>Sales[[#This Row],[Profit]]/Sales[[#This Row],[Sales]]</f>
        <v>3.7499999999999985E-2</v>
      </c>
    </row>
    <row r="2773" spans="1:22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 s="5">
        <v>54.5</v>
      </c>
      <c r="S2773">
        <v>5</v>
      </c>
      <c r="T2773">
        <v>0</v>
      </c>
      <c r="U2773" s="5">
        <v>14.169999999999998</v>
      </c>
      <c r="V2773" s="22">
        <f>Sales[[#This Row],[Profit]]/Sales[[#This Row],[Sales]]</f>
        <v>0.25999999999999995</v>
      </c>
    </row>
    <row r="2774" spans="1:22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 s="5">
        <v>19.103999999999999</v>
      </c>
      <c r="S2774">
        <v>3</v>
      </c>
      <c r="T2774">
        <v>0.2</v>
      </c>
      <c r="U2774" s="5">
        <v>5.7312000000000012</v>
      </c>
      <c r="V2774" s="22">
        <f>Sales[[#This Row],[Profit]]/Sales[[#This Row],[Sales]]</f>
        <v>0.3000000000000001</v>
      </c>
    </row>
    <row r="2775" spans="1:22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 s="5">
        <v>49.44</v>
      </c>
      <c r="S2775">
        <v>3</v>
      </c>
      <c r="T2775">
        <v>0</v>
      </c>
      <c r="U2775" s="5">
        <v>24.2256</v>
      </c>
      <c r="V2775" s="22">
        <f>Sales[[#This Row],[Profit]]/Sales[[#This Row],[Sales]]</f>
        <v>0.49000000000000005</v>
      </c>
    </row>
    <row r="2776" spans="1:22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 s="5">
        <v>10.368000000000002</v>
      </c>
      <c r="S2776">
        <v>2</v>
      </c>
      <c r="T2776">
        <v>0.2</v>
      </c>
      <c r="U2776" s="5">
        <v>3.6288</v>
      </c>
      <c r="V2776" s="22">
        <f>Sales[[#This Row],[Profit]]/Sales[[#This Row],[Sales]]</f>
        <v>0.34999999999999992</v>
      </c>
    </row>
    <row r="2777" spans="1:22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 s="5">
        <v>154.44</v>
      </c>
      <c r="S2777">
        <v>3</v>
      </c>
      <c r="T2777">
        <v>0</v>
      </c>
      <c r="U2777" s="5">
        <v>1.5444000000000031</v>
      </c>
      <c r="V2777" s="22">
        <f>Sales[[#This Row],[Profit]]/Sales[[#This Row],[Sales]]</f>
        <v>1.0000000000000021E-2</v>
      </c>
    </row>
    <row r="2778" spans="1:22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 s="5">
        <v>60.984000000000009</v>
      </c>
      <c r="S2778">
        <v>7</v>
      </c>
      <c r="T2778">
        <v>0.2</v>
      </c>
      <c r="U2778" s="5">
        <v>4.5737999999999985</v>
      </c>
      <c r="V2778" s="22">
        <f>Sales[[#This Row],[Profit]]/Sales[[#This Row],[Sales]]</f>
        <v>7.4999999999999969E-2</v>
      </c>
    </row>
    <row r="2779" spans="1:22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 s="5">
        <v>195.46600000000001</v>
      </c>
      <c r="S2779">
        <v>2</v>
      </c>
      <c r="T2779">
        <v>0.15</v>
      </c>
      <c r="U2779" s="5">
        <v>-13.797600000000017</v>
      </c>
      <c r="V2779" s="22">
        <f>Sales[[#This Row],[Profit]]/Sales[[#This Row],[Sales]]</f>
        <v>-7.0588235294117729E-2</v>
      </c>
    </row>
    <row r="2780" spans="1:22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 s="5">
        <v>23.680000000000003</v>
      </c>
      <c r="S2780">
        <v>8</v>
      </c>
      <c r="T2780">
        <v>0.2</v>
      </c>
      <c r="U2780" s="5">
        <v>6.216000000000002</v>
      </c>
      <c r="V2780" s="22">
        <f>Sales[[#This Row],[Profit]]/Sales[[#This Row],[Sales]]</f>
        <v>0.26250000000000007</v>
      </c>
    </row>
    <row r="2781" spans="1:22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 s="5">
        <v>2.3760000000000003</v>
      </c>
      <c r="S2781">
        <v>3</v>
      </c>
      <c r="T2781">
        <v>0.2</v>
      </c>
      <c r="U2781" s="5">
        <v>0.74249999999999994</v>
      </c>
      <c r="V2781" s="22">
        <f>Sales[[#This Row],[Profit]]/Sales[[#This Row],[Sales]]</f>
        <v>0.31249999999999994</v>
      </c>
    </row>
    <row r="2782" spans="1:22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 s="5">
        <v>59.2</v>
      </c>
      <c r="S2782">
        <v>4</v>
      </c>
      <c r="T2782">
        <v>0</v>
      </c>
      <c r="U2782" s="5">
        <v>29.6</v>
      </c>
      <c r="V2782" s="22">
        <f>Sales[[#This Row],[Profit]]/Sales[[#This Row],[Sales]]</f>
        <v>0.5</v>
      </c>
    </row>
    <row r="2783" spans="1:22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 s="5">
        <v>22</v>
      </c>
      <c r="S2783">
        <v>10</v>
      </c>
      <c r="T2783">
        <v>0</v>
      </c>
      <c r="U2783" s="5">
        <v>9.6800000000000015</v>
      </c>
      <c r="V2783" s="22">
        <f>Sales[[#This Row],[Profit]]/Sales[[#This Row],[Sales]]</f>
        <v>0.44000000000000006</v>
      </c>
    </row>
    <row r="2784" spans="1:22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 s="5">
        <v>257.98</v>
      </c>
      <c r="S2784">
        <v>2</v>
      </c>
      <c r="T2784">
        <v>0</v>
      </c>
      <c r="U2784" s="5">
        <v>74.8142</v>
      </c>
      <c r="V2784" s="22">
        <f>Sales[[#This Row],[Profit]]/Sales[[#This Row],[Sales]]</f>
        <v>0.28999999999999998</v>
      </c>
    </row>
    <row r="2785" spans="1:22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 s="5">
        <v>23.987999999999996</v>
      </c>
      <c r="S2785">
        <v>2</v>
      </c>
      <c r="T2785">
        <v>0.4</v>
      </c>
      <c r="U2785" s="5">
        <v>-15.991999999999999</v>
      </c>
      <c r="V2785" s="22">
        <f>Sales[[#This Row],[Profit]]/Sales[[#This Row],[Sales]]</f>
        <v>-0.66666666666666674</v>
      </c>
    </row>
    <row r="2786" spans="1:22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 s="5">
        <v>23.975999999999999</v>
      </c>
      <c r="S2786">
        <v>4</v>
      </c>
      <c r="T2786">
        <v>0.4</v>
      </c>
      <c r="U2786" s="5">
        <v>-15.584400000000002</v>
      </c>
      <c r="V2786" s="22">
        <f>Sales[[#This Row],[Profit]]/Sales[[#This Row],[Sales]]</f>
        <v>-0.65000000000000013</v>
      </c>
    </row>
    <row r="2787" spans="1:22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 s="5">
        <v>601.53599999999994</v>
      </c>
      <c r="S2787">
        <v>4</v>
      </c>
      <c r="T2787">
        <v>0.2</v>
      </c>
      <c r="U2787" s="5">
        <v>0</v>
      </c>
      <c r="V2787" s="22">
        <f>Sales[[#This Row],[Profit]]/Sales[[#This Row],[Sales]]</f>
        <v>0</v>
      </c>
    </row>
    <row r="2788" spans="1:22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 s="5">
        <v>7.9</v>
      </c>
      <c r="S2788">
        <v>2</v>
      </c>
      <c r="T2788">
        <v>0</v>
      </c>
      <c r="U2788" s="5">
        <v>2.5279999999999996</v>
      </c>
      <c r="V2788" s="22">
        <f>Sales[[#This Row],[Profit]]/Sales[[#This Row],[Sales]]</f>
        <v>0.31999999999999995</v>
      </c>
    </row>
    <row r="2789" spans="1:22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 s="5">
        <v>58.36</v>
      </c>
      <c r="S2789">
        <v>5</v>
      </c>
      <c r="T2789">
        <v>0.6</v>
      </c>
      <c r="U2789" s="5">
        <v>-24.802999999999997</v>
      </c>
      <c r="V2789" s="22">
        <f>Sales[[#This Row],[Profit]]/Sales[[#This Row],[Sales]]</f>
        <v>-0.42499999999999993</v>
      </c>
    </row>
    <row r="2790" spans="1:22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 s="5">
        <v>16.463999999999999</v>
      </c>
      <c r="S2790">
        <v>7</v>
      </c>
      <c r="T2790">
        <v>0.2</v>
      </c>
      <c r="U2790" s="5">
        <v>1.4406000000000008</v>
      </c>
      <c r="V2790" s="22">
        <f>Sales[[#This Row],[Profit]]/Sales[[#This Row],[Sales]]</f>
        <v>8.750000000000005E-2</v>
      </c>
    </row>
    <row r="2791" spans="1:22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 s="5">
        <v>39.960000000000008</v>
      </c>
      <c r="S2791">
        <v>5</v>
      </c>
      <c r="T2791">
        <v>0.6</v>
      </c>
      <c r="U2791" s="5">
        <v>-23.975999999999999</v>
      </c>
      <c r="V2791" s="22">
        <f>Sales[[#This Row],[Profit]]/Sales[[#This Row],[Sales]]</f>
        <v>-0.59999999999999987</v>
      </c>
    </row>
    <row r="2792" spans="1:22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 s="5">
        <v>25.96</v>
      </c>
      <c r="S2792">
        <v>2</v>
      </c>
      <c r="T2792">
        <v>0</v>
      </c>
      <c r="U2792" s="5">
        <v>7.5283999999999978</v>
      </c>
      <c r="V2792" s="22">
        <f>Sales[[#This Row],[Profit]]/Sales[[#This Row],[Sales]]</f>
        <v>0.28999999999999992</v>
      </c>
    </row>
    <row r="2793" spans="1:22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 s="5">
        <v>36.269999999999996</v>
      </c>
      <c r="S2793">
        <v>3</v>
      </c>
      <c r="T2793">
        <v>0</v>
      </c>
      <c r="U2793" s="5">
        <v>10.880999999999997</v>
      </c>
      <c r="V2793" s="22">
        <f>Sales[[#This Row],[Profit]]/Sales[[#This Row],[Sales]]</f>
        <v>0.29999999999999993</v>
      </c>
    </row>
    <row r="2794" spans="1:22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 s="5">
        <v>6.48</v>
      </c>
      <c r="S2794">
        <v>1</v>
      </c>
      <c r="T2794">
        <v>0</v>
      </c>
      <c r="U2794" s="5">
        <v>3.1104000000000003</v>
      </c>
      <c r="V2794" s="22">
        <f>Sales[[#This Row],[Profit]]/Sales[[#This Row],[Sales]]</f>
        <v>0.48000000000000004</v>
      </c>
    </row>
    <row r="2795" spans="1:22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 s="5">
        <v>1075.088</v>
      </c>
      <c r="S2795">
        <v>14</v>
      </c>
      <c r="T2795">
        <v>0.2</v>
      </c>
      <c r="U2795" s="5">
        <v>94.070199999999943</v>
      </c>
      <c r="V2795" s="22">
        <f>Sales[[#This Row],[Profit]]/Sales[[#This Row],[Sales]]</f>
        <v>8.7499999999999953E-2</v>
      </c>
    </row>
    <row r="2796" spans="1:22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 s="5">
        <v>438.36800000000005</v>
      </c>
      <c r="S2796">
        <v>4</v>
      </c>
      <c r="T2796">
        <v>0.2</v>
      </c>
      <c r="U2796" s="5">
        <v>38.357200000000006</v>
      </c>
      <c r="V2796" s="22">
        <f>Sales[[#This Row],[Profit]]/Sales[[#This Row],[Sales]]</f>
        <v>8.7500000000000008E-2</v>
      </c>
    </row>
    <row r="2797" spans="1:22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 s="5">
        <v>18.088000000000001</v>
      </c>
      <c r="S2797">
        <v>7</v>
      </c>
      <c r="T2797">
        <v>0.2</v>
      </c>
      <c r="U2797" s="5">
        <v>6.5569000000000006</v>
      </c>
      <c r="V2797" s="22">
        <f>Sales[[#This Row],[Profit]]/Sales[[#This Row],[Sales]]</f>
        <v>0.36249999999999999</v>
      </c>
    </row>
    <row r="2798" spans="1:22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 s="5">
        <v>308.49900000000002</v>
      </c>
      <c r="S2798">
        <v>3</v>
      </c>
      <c r="T2798">
        <v>0.15</v>
      </c>
      <c r="U2798" s="5">
        <v>-18.146999999999998</v>
      </c>
      <c r="V2798" s="22">
        <f>Sales[[#This Row],[Profit]]/Sales[[#This Row],[Sales]]</f>
        <v>-5.8823529411764698E-2</v>
      </c>
    </row>
    <row r="2799" spans="1:22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 s="5">
        <v>13.36</v>
      </c>
      <c r="S2799">
        <v>4</v>
      </c>
      <c r="T2799">
        <v>0</v>
      </c>
      <c r="U2799" s="5">
        <v>4.1415999999999986</v>
      </c>
      <c r="V2799" s="22">
        <f>Sales[[#This Row],[Profit]]/Sales[[#This Row],[Sales]]</f>
        <v>0.30999999999999989</v>
      </c>
    </row>
    <row r="2800" spans="1:22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 s="5">
        <v>39.96</v>
      </c>
      <c r="S2800">
        <v>2</v>
      </c>
      <c r="T2800">
        <v>0</v>
      </c>
      <c r="U2800" s="5">
        <v>18.781199999999998</v>
      </c>
      <c r="V2800" s="22">
        <f>Sales[[#This Row],[Profit]]/Sales[[#This Row],[Sales]]</f>
        <v>0.47</v>
      </c>
    </row>
    <row r="2801" spans="1:22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 s="5">
        <v>145.85000000000002</v>
      </c>
      <c r="S2801">
        <v>5</v>
      </c>
      <c r="T2801">
        <v>0</v>
      </c>
      <c r="U2801" s="5">
        <v>70.007999999999996</v>
      </c>
      <c r="V2801" s="22">
        <f>Sales[[#This Row],[Profit]]/Sales[[#This Row],[Sales]]</f>
        <v>0.47999999999999987</v>
      </c>
    </row>
    <row r="2802" spans="1:22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 s="5">
        <v>783.96000000000015</v>
      </c>
      <c r="S2802">
        <v>5</v>
      </c>
      <c r="T2802">
        <v>0.2</v>
      </c>
      <c r="U2802" s="5">
        <v>78.396000000000043</v>
      </c>
      <c r="V2802" s="22">
        <f>Sales[[#This Row],[Profit]]/Sales[[#This Row],[Sales]]</f>
        <v>0.10000000000000003</v>
      </c>
    </row>
    <row r="2803" spans="1:22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 s="5">
        <v>7.88</v>
      </c>
      <c r="S2803">
        <v>1</v>
      </c>
      <c r="T2803">
        <v>0.2</v>
      </c>
      <c r="U2803" s="5">
        <v>1.7730000000000004</v>
      </c>
      <c r="V2803" s="22">
        <f>Sales[[#This Row],[Profit]]/Sales[[#This Row],[Sales]]</f>
        <v>0.22500000000000006</v>
      </c>
    </row>
    <row r="2804" spans="1:22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 s="5">
        <v>41.37</v>
      </c>
      <c r="S2804">
        <v>3</v>
      </c>
      <c r="T2804">
        <v>0</v>
      </c>
      <c r="U2804" s="5">
        <v>17.375399999999999</v>
      </c>
      <c r="V2804" s="22">
        <f>Sales[[#This Row],[Profit]]/Sales[[#This Row],[Sales]]</f>
        <v>0.42</v>
      </c>
    </row>
    <row r="2805" spans="1:22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 s="5">
        <v>12.84</v>
      </c>
      <c r="S2805">
        <v>3</v>
      </c>
      <c r="T2805">
        <v>0</v>
      </c>
      <c r="U2805" s="5">
        <v>5.7779999999999987</v>
      </c>
      <c r="V2805" s="22">
        <f>Sales[[#This Row],[Profit]]/Sales[[#This Row],[Sales]]</f>
        <v>0.4499999999999999</v>
      </c>
    </row>
    <row r="2806" spans="1:22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 s="5">
        <v>25.68</v>
      </c>
      <c r="S2806">
        <v>6</v>
      </c>
      <c r="T2806">
        <v>0</v>
      </c>
      <c r="U2806" s="5">
        <v>11.555999999999997</v>
      </c>
      <c r="V2806" s="22">
        <f>Sales[[#This Row],[Profit]]/Sales[[#This Row],[Sales]]</f>
        <v>0.4499999999999999</v>
      </c>
    </row>
    <row r="2807" spans="1:22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 s="5">
        <v>47.515999999999991</v>
      </c>
      <c r="S2807">
        <v>2</v>
      </c>
      <c r="T2807">
        <v>0.3</v>
      </c>
      <c r="U2807" s="5">
        <v>-2.0364000000000004</v>
      </c>
      <c r="V2807" s="22">
        <f>Sales[[#This Row],[Profit]]/Sales[[#This Row],[Sales]]</f>
        <v>-4.2857142857142871E-2</v>
      </c>
    </row>
    <row r="2808" spans="1:22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 s="5">
        <v>9.42</v>
      </c>
      <c r="S2808">
        <v>2</v>
      </c>
      <c r="T2808">
        <v>0</v>
      </c>
      <c r="U2808" s="5">
        <v>0.47100000000000009</v>
      </c>
      <c r="V2808" s="22">
        <f>Sales[[#This Row],[Profit]]/Sales[[#This Row],[Sales]]</f>
        <v>5.000000000000001E-2</v>
      </c>
    </row>
    <row r="2809" spans="1:22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 s="5">
        <v>12.96</v>
      </c>
      <c r="S2809">
        <v>2</v>
      </c>
      <c r="T2809">
        <v>0</v>
      </c>
      <c r="U2809" s="5">
        <v>6.2208000000000006</v>
      </c>
      <c r="V2809" s="22">
        <f>Sales[[#This Row],[Profit]]/Sales[[#This Row],[Sales]]</f>
        <v>0.48000000000000004</v>
      </c>
    </row>
    <row r="2810" spans="1:22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 s="5">
        <v>704.9</v>
      </c>
      <c r="S2810">
        <v>5</v>
      </c>
      <c r="T2810">
        <v>0</v>
      </c>
      <c r="U2810" s="5">
        <v>56.392000000000024</v>
      </c>
      <c r="V2810" s="22">
        <f>Sales[[#This Row],[Profit]]/Sales[[#This Row],[Sales]]</f>
        <v>8.0000000000000043E-2</v>
      </c>
    </row>
    <row r="2811" spans="1:22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 s="5">
        <v>561.5680000000001</v>
      </c>
      <c r="S2811">
        <v>2</v>
      </c>
      <c r="T2811">
        <v>0.2</v>
      </c>
      <c r="U2811" s="5">
        <v>28.078400000000016</v>
      </c>
      <c r="V2811" s="22">
        <f>Sales[[#This Row],[Profit]]/Sales[[#This Row],[Sales]]</f>
        <v>5.0000000000000024E-2</v>
      </c>
    </row>
    <row r="2812" spans="1:22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 s="5">
        <v>179.82</v>
      </c>
      <c r="S2812">
        <v>9</v>
      </c>
      <c r="T2812">
        <v>0</v>
      </c>
      <c r="U2812" s="5">
        <v>84.5154</v>
      </c>
      <c r="V2812" s="22">
        <f>Sales[[#This Row],[Profit]]/Sales[[#This Row],[Sales]]</f>
        <v>0.47000000000000003</v>
      </c>
    </row>
    <row r="2813" spans="1:22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 s="5">
        <v>185.57999999999998</v>
      </c>
      <c r="S2813">
        <v>6</v>
      </c>
      <c r="T2813">
        <v>0</v>
      </c>
      <c r="U2813" s="5">
        <v>76.087800000000001</v>
      </c>
      <c r="V2813" s="22">
        <f>Sales[[#This Row],[Profit]]/Sales[[#This Row],[Sales]]</f>
        <v>0.41000000000000003</v>
      </c>
    </row>
    <row r="2814" spans="1:22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 s="5">
        <v>214.11</v>
      </c>
      <c r="S2814">
        <v>3</v>
      </c>
      <c r="T2814">
        <v>0</v>
      </c>
      <c r="U2814" s="5">
        <v>36.398699999999977</v>
      </c>
      <c r="V2814" s="22">
        <f>Sales[[#This Row],[Profit]]/Sales[[#This Row],[Sales]]</f>
        <v>0.16999999999999987</v>
      </c>
    </row>
    <row r="2815" spans="1:22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 s="5">
        <v>999.96</v>
      </c>
      <c r="S2815">
        <v>4</v>
      </c>
      <c r="T2815">
        <v>0</v>
      </c>
      <c r="U2815" s="5">
        <v>229.99080000000004</v>
      </c>
      <c r="V2815" s="22">
        <f>Sales[[#This Row],[Profit]]/Sales[[#This Row],[Sales]]</f>
        <v>0.23000000000000004</v>
      </c>
    </row>
    <row r="2816" spans="1:22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 s="5">
        <v>653.54999999999995</v>
      </c>
      <c r="S2816">
        <v>3</v>
      </c>
      <c r="T2816">
        <v>0</v>
      </c>
      <c r="U2816" s="5">
        <v>111.10349999999994</v>
      </c>
      <c r="V2816" s="22">
        <f>Sales[[#This Row],[Profit]]/Sales[[#This Row],[Sales]]</f>
        <v>0.16999999999999993</v>
      </c>
    </row>
    <row r="2817" spans="1:22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 s="5">
        <v>114.60000000000001</v>
      </c>
      <c r="S2817">
        <v>5</v>
      </c>
      <c r="T2817">
        <v>0</v>
      </c>
      <c r="U2817" s="5">
        <v>51.57</v>
      </c>
      <c r="V2817" s="22">
        <f>Sales[[#This Row],[Profit]]/Sales[[#This Row],[Sales]]</f>
        <v>0.44999999999999996</v>
      </c>
    </row>
    <row r="2818" spans="1:22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 s="5">
        <v>60.74</v>
      </c>
      <c r="S2818">
        <v>1</v>
      </c>
      <c r="T2818">
        <v>0</v>
      </c>
      <c r="U2818" s="5">
        <v>15.185000000000002</v>
      </c>
      <c r="V2818" s="22">
        <f>Sales[[#This Row],[Profit]]/Sales[[#This Row],[Sales]]</f>
        <v>0.25000000000000006</v>
      </c>
    </row>
    <row r="2819" spans="1:22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 s="5">
        <v>124.36</v>
      </c>
      <c r="S2819">
        <v>2</v>
      </c>
      <c r="T2819">
        <v>0</v>
      </c>
      <c r="U2819" s="5">
        <v>27.359200000000001</v>
      </c>
      <c r="V2819" s="22">
        <f>Sales[[#This Row],[Profit]]/Sales[[#This Row],[Sales]]</f>
        <v>0.22</v>
      </c>
    </row>
    <row r="2820" spans="1:22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 s="5">
        <v>1088.76</v>
      </c>
      <c r="S2820">
        <v>6</v>
      </c>
      <c r="T2820">
        <v>0</v>
      </c>
      <c r="U2820" s="5">
        <v>315.74039999999985</v>
      </c>
      <c r="V2820" s="22">
        <f>Sales[[#This Row],[Profit]]/Sales[[#This Row],[Sales]]</f>
        <v>0.28999999999999987</v>
      </c>
    </row>
    <row r="2821" spans="1:22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 s="5">
        <v>6.7200000000000006</v>
      </c>
      <c r="S2821">
        <v>5</v>
      </c>
      <c r="T2821">
        <v>0.2</v>
      </c>
      <c r="U2821" s="5">
        <v>2.351999999999999</v>
      </c>
      <c r="V2821" s="22">
        <f>Sales[[#This Row],[Profit]]/Sales[[#This Row],[Sales]]</f>
        <v>0.34999999999999981</v>
      </c>
    </row>
    <row r="2822" spans="1:22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 s="5">
        <v>298.77600000000001</v>
      </c>
      <c r="S2822">
        <v>3</v>
      </c>
      <c r="T2822">
        <v>0.2</v>
      </c>
      <c r="U2822" s="5">
        <v>7.4693999999999932</v>
      </c>
      <c r="V2822" s="22">
        <f>Sales[[#This Row],[Profit]]/Sales[[#This Row],[Sales]]</f>
        <v>2.4999999999999977E-2</v>
      </c>
    </row>
    <row r="2823" spans="1:22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 s="5">
        <v>302.37599999999998</v>
      </c>
      <c r="S2823">
        <v>3</v>
      </c>
      <c r="T2823">
        <v>0.2</v>
      </c>
      <c r="U2823" s="5">
        <v>22.678200000000018</v>
      </c>
      <c r="V2823" s="22">
        <f>Sales[[#This Row],[Profit]]/Sales[[#This Row],[Sales]]</f>
        <v>7.5000000000000067E-2</v>
      </c>
    </row>
    <row r="2824" spans="1:22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 s="5">
        <v>8.9280000000000008</v>
      </c>
      <c r="S2824">
        <v>2</v>
      </c>
      <c r="T2824">
        <v>0.2</v>
      </c>
      <c r="U2824" s="5">
        <v>0.55799999999999894</v>
      </c>
      <c r="V2824" s="22">
        <f>Sales[[#This Row],[Profit]]/Sales[[#This Row],[Sales]]</f>
        <v>6.2499999999999875E-2</v>
      </c>
    </row>
    <row r="2825" spans="1:22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 s="5">
        <v>47.584000000000003</v>
      </c>
      <c r="S2825">
        <v>2</v>
      </c>
      <c r="T2825">
        <v>0.2</v>
      </c>
      <c r="U2825" s="5">
        <v>-2.9739999999999966</v>
      </c>
      <c r="V2825" s="22">
        <f>Sales[[#This Row],[Profit]]/Sales[[#This Row],[Sales]]</f>
        <v>-6.2499999999999924E-2</v>
      </c>
    </row>
    <row r="2826" spans="1:22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 s="5">
        <v>33.792000000000002</v>
      </c>
      <c r="S2826">
        <v>8</v>
      </c>
      <c r="T2826">
        <v>0.2</v>
      </c>
      <c r="U2826" s="5">
        <v>10.559999999999999</v>
      </c>
      <c r="V2826" s="22">
        <f>Sales[[#This Row],[Profit]]/Sales[[#This Row],[Sales]]</f>
        <v>0.31249999999999994</v>
      </c>
    </row>
    <row r="2827" spans="1:22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 s="5">
        <v>300.53279999999995</v>
      </c>
      <c r="S2827">
        <v>2</v>
      </c>
      <c r="T2827">
        <v>0.32</v>
      </c>
      <c r="U2827" s="5">
        <v>-97.23120000000003</v>
      </c>
      <c r="V2827" s="22">
        <f>Sales[[#This Row],[Profit]]/Sales[[#This Row],[Sales]]</f>
        <v>-0.32352941176470601</v>
      </c>
    </row>
    <row r="2828" spans="1:22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 s="5">
        <v>2.7239999999999993</v>
      </c>
      <c r="S2828">
        <v>2</v>
      </c>
      <c r="T2828">
        <v>0.8</v>
      </c>
      <c r="U2828" s="5">
        <v>-4.3584000000000014</v>
      </c>
      <c r="V2828" s="22">
        <f>Sales[[#This Row],[Profit]]/Sales[[#This Row],[Sales]]</f>
        <v>-1.600000000000001</v>
      </c>
    </row>
    <row r="2829" spans="1:22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 s="5">
        <v>3.2640000000000002</v>
      </c>
      <c r="S2829">
        <v>2</v>
      </c>
      <c r="T2829">
        <v>0.2</v>
      </c>
      <c r="U2829" s="5">
        <v>1.1015999999999997</v>
      </c>
      <c r="V2829" s="22">
        <f>Sales[[#This Row],[Profit]]/Sales[[#This Row],[Sales]]</f>
        <v>0.33749999999999986</v>
      </c>
    </row>
    <row r="2830" spans="1:22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 s="5">
        <v>108.33600000000001</v>
      </c>
      <c r="S2830">
        <v>6</v>
      </c>
      <c r="T2830">
        <v>0.2</v>
      </c>
      <c r="U2830" s="5">
        <v>37.917599999999993</v>
      </c>
      <c r="V2830" s="22">
        <f>Sales[[#This Row],[Profit]]/Sales[[#This Row],[Sales]]</f>
        <v>0.34999999999999992</v>
      </c>
    </row>
    <row r="2831" spans="1:22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 s="5">
        <v>55.92</v>
      </c>
      <c r="S2831">
        <v>5</v>
      </c>
      <c r="T2831">
        <v>0.2</v>
      </c>
      <c r="U2831" s="5">
        <v>6.2910000000000004</v>
      </c>
      <c r="V2831" s="22">
        <f>Sales[[#This Row],[Profit]]/Sales[[#This Row],[Sales]]</f>
        <v>0.1125</v>
      </c>
    </row>
    <row r="2832" spans="1:22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 s="5">
        <v>78.304000000000002</v>
      </c>
      <c r="S2832">
        <v>2</v>
      </c>
      <c r="T2832">
        <v>0.2</v>
      </c>
      <c r="U2832" s="5">
        <v>29.363999999999997</v>
      </c>
      <c r="V2832" s="22">
        <f>Sales[[#This Row],[Profit]]/Sales[[#This Row],[Sales]]</f>
        <v>0.37499999999999994</v>
      </c>
    </row>
    <row r="2833" spans="1:22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 s="5">
        <v>443.92</v>
      </c>
      <c r="S2833">
        <v>5</v>
      </c>
      <c r="T2833">
        <v>0.2</v>
      </c>
      <c r="U2833" s="5">
        <v>-94.33299999999997</v>
      </c>
      <c r="V2833" s="22">
        <f>Sales[[#This Row],[Profit]]/Sales[[#This Row],[Sales]]</f>
        <v>-0.21249999999999991</v>
      </c>
    </row>
    <row r="2834" spans="1:22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 s="5">
        <v>155.976</v>
      </c>
      <c r="S2834">
        <v>3</v>
      </c>
      <c r="T2834">
        <v>0.2</v>
      </c>
      <c r="U2834" s="5">
        <v>54.5916</v>
      </c>
      <c r="V2834" s="22">
        <f>Sales[[#This Row],[Profit]]/Sales[[#This Row],[Sales]]</f>
        <v>0.35</v>
      </c>
    </row>
    <row r="2835" spans="1:22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 s="5">
        <v>15.469999999999999</v>
      </c>
      <c r="S2835">
        <v>7</v>
      </c>
      <c r="T2835">
        <v>0</v>
      </c>
      <c r="U2835" s="5">
        <v>4.1768999999999998</v>
      </c>
      <c r="V2835" s="22">
        <f>Sales[[#This Row],[Profit]]/Sales[[#This Row],[Sales]]</f>
        <v>0.27</v>
      </c>
    </row>
    <row r="2836" spans="1:22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 s="5">
        <v>7.16</v>
      </c>
      <c r="S2836">
        <v>2</v>
      </c>
      <c r="T2836">
        <v>0</v>
      </c>
      <c r="U2836" s="5">
        <v>3.4367999999999999</v>
      </c>
      <c r="V2836" s="22">
        <f>Sales[[#This Row],[Profit]]/Sales[[#This Row],[Sales]]</f>
        <v>0.48</v>
      </c>
    </row>
    <row r="2837" spans="1:22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 s="5">
        <v>10.89</v>
      </c>
      <c r="S2837">
        <v>1</v>
      </c>
      <c r="T2837">
        <v>0</v>
      </c>
      <c r="U2837" s="5">
        <v>2.8314000000000004</v>
      </c>
      <c r="V2837" s="22">
        <f>Sales[[#This Row],[Profit]]/Sales[[#This Row],[Sales]]</f>
        <v>0.26</v>
      </c>
    </row>
    <row r="2838" spans="1:22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 s="5">
        <v>19.440000000000001</v>
      </c>
      <c r="S2838">
        <v>3</v>
      </c>
      <c r="T2838">
        <v>0</v>
      </c>
      <c r="U2838" s="5">
        <v>9.3312000000000008</v>
      </c>
      <c r="V2838" s="22">
        <f>Sales[[#This Row],[Profit]]/Sales[[#This Row],[Sales]]</f>
        <v>0.48000000000000004</v>
      </c>
    </row>
    <row r="2839" spans="1:22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 s="5">
        <v>121.6</v>
      </c>
      <c r="S2839">
        <v>5</v>
      </c>
      <c r="T2839">
        <v>0.2</v>
      </c>
      <c r="U2839" s="5">
        <v>39.519999999999989</v>
      </c>
      <c r="V2839" s="22">
        <f>Sales[[#This Row],[Profit]]/Sales[[#This Row],[Sales]]</f>
        <v>0.3249999999999999</v>
      </c>
    </row>
    <row r="2840" spans="1:22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 s="5">
        <v>695.7</v>
      </c>
      <c r="S2840">
        <v>2</v>
      </c>
      <c r="T2840">
        <v>0.5</v>
      </c>
      <c r="U2840" s="5">
        <v>-27.827999999999975</v>
      </c>
      <c r="V2840" s="22">
        <f>Sales[[#This Row],[Profit]]/Sales[[#This Row],[Sales]]</f>
        <v>-3.9999999999999959E-2</v>
      </c>
    </row>
    <row r="2841" spans="1:22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 s="5">
        <v>120.33</v>
      </c>
      <c r="S2841">
        <v>1</v>
      </c>
      <c r="T2841">
        <v>0</v>
      </c>
      <c r="U2841" s="5">
        <v>31.285799999999995</v>
      </c>
      <c r="V2841" s="22">
        <f>Sales[[#This Row],[Profit]]/Sales[[#This Row],[Sales]]</f>
        <v>0.25999999999999995</v>
      </c>
    </row>
    <row r="2842" spans="1:22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 s="5">
        <v>1139.92</v>
      </c>
      <c r="S2842">
        <v>4</v>
      </c>
      <c r="T2842">
        <v>0</v>
      </c>
      <c r="U2842" s="5">
        <v>284.98</v>
      </c>
      <c r="V2842" s="22">
        <f>Sales[[#This Row],[Profit]]/Sales[[#This Row],[Sales]]</f>
        <v>0.25</v>
      </c>
    </row>
    <row r="2843" spans="1:22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 s="5">
        <v>229.54400000000001</v>
      </c>
      <c r="S2843">
        <v>7</v>
      </c>
      <c r="T2843">
        <v>0.2</v>
      </c>
      <c r="U2843" s="5">
        <v>83.209699999999998</v>
      </c>
      <c r="V2843" s="22">
        <f>Sales[[#This Row],[Profit]]/Sales[[#This Row],[Sales]]</f>
        <v>0.36249999999999999</v>
      </c>
    </row>
    <row r="2844" spans="1:22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 s="5">
        <v>143.72800000000001</v>
      </c>
      <c r="S2844">
        <v>2</v>
      </c>
      <c r="T2844">
        <v>0.2</v>
      </c>
      <c r="U2844" s="5">
        <v>-32.338800000000006</v>
      </c>
      <c r="V2844" s="22">
        <f>Sales[[#This Row],[Profit]]/Sales[[#This Row],[Sales]]</f>
        <v>-0.22500000000000003</v>
      </c>
    </row>
    <row r="2845" spans="1:22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 s="5">
        <v>36.048000000000002</v>
      </c>
      <c r="S2845">
        <v>3</v>
      </c>
      <c r="T2845">
        <v>0.2</v>
      </c>
      <c r="U2845" s="5">
        <v>-0.90120000000000111</v>
      </c>
      <c r="V2845" s="22">
        <f>Sales[[#This Row],[Profit]]/Sales[[#This Row],[Sales]]</f>
        <v>-2.5000000000000029E-2</v>
      </c>
    </row>
    <row r="2846" spans="1:22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 s="5">
        <v>845.48799999999994</v>
      </c>
      <c r="S2846">
        <v>8</v>
      </c>
      <c r="T2846">
        <v>0.3</v>
      </c>
      <c r="U2846" s="5">
        <v>-12.078400000000101</v>
      </c>
      <c r="V2846" s="22">
        <f>Sales[[#This Row],[Profit]]/Sales[[#This Row],[Sales]]</f>
        <v>-1.4285714285714407E-2</v>
      </c>
    </row>
    <row r="2847" spans="1:22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 s="5">
        <v>50.94</v>
      </c>
      <c r="S2847">
        <v>3</v>
      </c>
      <c r="T2847">
        <v>0</v>
      </c>
      <c r="U2847" s="5">
        <v>14.263200000000001</v>
      </c>
      <c r="V2847" s="22">
        <f>Sales[[#This Row],[Profit]]/Sales[[#This Row],[Sales]]</f>
        <v>0.28000000000000003</v>
      </c>
    </row>
    <row r="2848" spans="1:22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 s="5">
        <v>762.59399999999982</v>
      </c>
      <c r="S2848">
        <v>3</v>
      </c>
      <c r="T2848">
        <v>0.8</v>
      </c>
      <c r="U2848" s="5">
        <v>-1143.8910000000001</v>
      </c>
      <c r="V2848" s="22">
        <f>Sales[[#This Row],[Profit]]/Sales[[#This Row],[Sales]]</f>
        <v>-1.5000000000000004</v>
      </c>
    </row>
    <row r="2849" spans="1:22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 s="5">
        <v>56.28</v>
      </c>
      <c r="S2849">
        <v>6</v>
      </c>
      <c r="T2849">
        <v>0</v>
      </c>
      <c r="U2849" s="5">
        <v>15.758400000000002</v>
      </c>
      <c r="V2849" s="22">
        <f>Sales[[#This Row],[Profit]]/Sales[[#This Row],[Sales]]</f>
        <v>0.28000000000000003</v>
      </c>
    </row>
    <row r="2850" spans="1:22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 s="5">
        <v>2690.9700000000003</v>
      </c>
      <c r="S2850">
        <v>3</v>
      </c>
      <c r="T2850">
        <v>0</v>
      </c>
      <c r="U2850" s="5">
        <v>1264.7558999999999</v>
      </c>
      <c r="V2850" s="22">
        <f>Sales[[#This Row],[Profit]]/Sales[[#This Row],[Sales]]</f>
        <v>0.46999999999999992</v>
      </c>
    </row>
    <row r="2851" spans="1:22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 s="5">
        <v>7.4340000000000011</v>
      </c>
      <c r="S2851">
        <v>6</v>
      </c>
      <c r="T2851">
        <v>0.7</v>
      </c>
      <c r="U2851" s="5">
        <v>-5.6993999999999971</v>
      </c>
      <c r="V2851" s="22">
        <f>Sales[[#This Row],[Profit]]/Sales[[#This Row],[Sales]]</f>
        <v>-0.76666666666666616</v>
      </c>
    </row>
    <row r="2852" spans="1:22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 s="5">
        <v>64.784000000000006</v>
      </c>
      <c r="S2852">
        <v>1</v>
      </c>
      <c r="T2852">
        <v>0.2</v>
      </c>
      <c r="U2852" s="5">
        <v>-12.956800000000005</v>
      </c>
      <c r="V2852" s="22">
        <f>Sales[[#This Row],[Profit]]/Sales[[#This Row],[Sales]]</f>
        <v>-0.20000000000000007</v>
      </c>
    </row>
    <row r="2853" spans="1:22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 s="5">
        <v>28.16</v>
      </c>
      <c r="S2853">
        <v>4</v>
      </c>
      <c r="T2853">
        <v>0</v>
      </c>
      <c r="U2853" s="5">
        <v>13.235199999999999</v>
      </c>
      <c r="V2853" s="22">
        <f>Sales[[#This Row],[Profit]]/Sales[[#This Row],[Sales]]</f>
        <v>0.47</v>
      </c>
    </row>
    <row r="2854" spans="1:22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 s="5">
        <v>14.98</v>
      </c>
      <c r="S2854">
        <v>1</v>
      </c>
      <c r="T2854">
        <v>0</v>
      </c>
      <c r="U2854" s="5">
        <v>6.8908000000000005</v>
      </c>
      <c r="V2854" s="22">
        <f>Sales[[#This Row],[Profit]]/Sales[[#This Row],[Sales]]</f>
        <v>0.46</v>
      </c>
    </row>
    <row r="2855" spans="1:22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 s="5">
        <v>20.32</v>
      </c>
      <c r="S2855">
        <v>4</v>
      </c>
      <c r="T2855">
        <v>0</v>
      </c>
      <c r="U2855" s="5">
        <v>6.9087999999999994</v>
      </c>
      <c r="V2855" s="22">
        <f>Sales[[#This Row],[Profit]]/Sales[[#This Row],[Sales]]</f>
        <v>0.33999999999999997</v>
      </c>
    </row>
    <row r="2856" spans="1:22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 s="5">
        <v>40.29</v>
      </c>
      <c r="S2856">
        <v>3</v>
      </c>
      <c r="T2856">
        <v>0</v>
      </c>
      <c r="U2856" s="5">
        <v>10.475399999999999</v>
      </c>
      <c r="V2856" s="22">
        <f>Sales[[#This Row],[Profit]]/Sales[[#This Row],[Sales]]</f>
        <v>0.25999999999999995</v>
      </c>
    </row>
    <row r="2857" spans="1:22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 s="5">
        <v>20.23</v>
      </c>
      <c r="S2857">
        <v>7</v>
      </c>
      <c r="T2857">
        <v>0</v>
      </c>
      <c r="U2857" s="5">
        <v>9.5081000000000007</v>
      </c>
      <c r="V2857" s="22">
        <f>Sales[[#This Row],[Profit]]/Sales[[#This Row],[Sales]]</f>
        <v>0.47000000000000003</v>
      </c>
    </row>
    <row r="2858" spans="1:22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 s="5">
        <v>1603.1360000000002</v>
      </c>
      <c r="S2858">
        <v>4</v>
      </c>
      <c r="T2858">
        <v>0.2</v>
      </c>
      <c r="U2858" s="5">
        <v>100.19599999999997</v>
      </c>
      <c r="V2858" s="22">
        <f>Sales[[#This Row],[Profit]]/Sales[[#This Row],[Sales]]</f>
        <v>6.2499999999999972E-2</v>
      </c>
    </row>
    <row r="2859" spans="1:22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 s="5">
        <v>225.29600000000002</v>
      </c>
      <c r="S2859">
        <v>2</v>
      </c>
      <c r="T2859">
        <v>0.2</v>
      </c>
      <c r="U2859" s="5">
        <v>22.529599999999995</v>
      </c>
      <c r="V2859" s="22">
        <f>Sales[[#This Row],[Profit]]/Sales[[#This Row],[Sales]]</f>
        <v>9.9999999999999964E-2</v>
      </c>
    </row>
    <row r="2860" spans="1:22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 s="5">
        <v>67.8</v>
      </c>
      <c r="S2860">
        <v>4</v>
      </c>
      <c r="T2860">
        <v>0</v>
      </c>
      <c r="U2860" s="5">
        <v>4.0679999999999978</v>
      </c>
      <c r="V2860" s="22">
        <f>Sales[[#This Row],[Profit]]/Sales[[#This Row],[Sales]]</f>
        <v>5.999999999999997E-2</v>
      </c>
    </row>
    <row r="2861" spans="1:22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 s="5">
        <v>377.96999999999997</v>
      </c>
      <c r="S2861">
        <v>3</v>
      </c>
      <c r="T2861">
        <v>0</v>
      </c>
      <c r="U2861" s="5">
        <v>98.272200000000012</v>
      </c>
      <c r="V2861" s="22">
        <f>Sales[[#This Row],[Profit]]/Sales[[#This Row],[Sales]]</f>
        <v>0.26000000000000006</v>
      </c>
    </row>
    <row r="2862" spans="1:22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 s="5">
        <v>1628.82</v>
      </c>
      <c r="S2862">
        <v>9</v>
      </c>
      <c r="T2862">
        <v>0</v>
      </c>
      <c r="U2862" s="5">
        <v>374.62859999999989</v>
      </c>
      <c r="V2862" s="22">
        <f>Sales[[#This Row],[Profit]]/Sales[[#This Row],[Sales]]</f>
        <v>0.22999999999999995</v>
      </c>
    </row>
    <row r="2863" spans="1:22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 s="5">
        <v>286.93</v>
      </c>
      <c r="S2863">
        <v>7</v>
      </c>
      <c r="T2863">
        <v>0</v>
      </c>
      <c r="U2863" s="5">
        <v>140.59569999999999</v>
      </c>
      <c r="V2863" s="22">
        <f>Sales[[#This Row],[Profit]]/Sales[[#This Row],[Sales]]</f>
        <v>0.49</v>
      </c>
    </row>
    <row r="2864" spans="1:22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 s="5">
        <v>20.736000000000004</v>
      </c>
      <c r="S2864">
        <v>4</v>
      </c>
      <c r="T2864">
        <v>0.2</v>
      </c>
      <c r="U2864" s="5">
        <v>7.2576000000000001</v>
      </c>
      <c r="V2864" s="22">
        <f>Sales[[#This Row],[Profit]]/Sales[[#This Row],[Sales]]</f>
        <v>0.34999999999999992</v>
      </c>
    </row>
    <row r="2865" spans="1:22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 s="5">
        <v>31.44</v>
      </c>
      <c r="S2865">
        <v>3</v>
      </c>
      <c r="T2865">
        <v>0</v>
      </c>
      <c r="U2865" s="5">
        <v>8.4888000000000012</v>
      </c>
      <c r="V2865" s="22">
        <f>Sales[[#This Row],[Profit]]/Sales[[#This Row],[Sales]]</f>
        <v>0.27</v>
      </c>
    </row>
    <row r="2866" spans="1:22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 s="5">
        <v>83.79</v>
      </c>
      <c r="S2866">
        <v>7</v>
      </c>
      <c r="T2866">
        <v>0</v>
      </c>
      <c r="U2866" s="5">
        <v>22.623299999999997</v>
      </c>
      <c r="V2866" s="22">
        <f>Sales[[#This Row],[Profit]]/Sales[[#This Row],[Sales]]</f>
        <v>0.26999999999999996</v>
      </c>
    </row>
    <row r="2867" spans="1:22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 s="5">
        <v>59.519999999999996</v>
      </c>
      <c r="S2867">
        <v>3</v>
      </c>
      <c r="T2867">
        <v>0</v>
      </c>
      <c r="U2867" s="5">
        <v>15.475200000000001</v>
      </c>
      <c r="V2867" s="22">
        <f>Sales[[#This Row],[Profit]]/Sales[[#This Row],[Sales]]</f>
        <v>0.26</v>
      </c>
    </row>
    <row r="2868" spans="1:22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 s="5">
        <v>31.92</v>
      </c>
      <c r="S2868">
        <v>4</v>
      </c>
      <c r="T2868">
        <v>0</v>
      </c>
      <c r="U2868" s="5">
        <v>9.2567999999999984</v>
      </c>
      <c r="V2868" s="22">
        <f>Sales[[#This Row],[Profit]]/Sales[[#This Row],[Sales]]</f>
        <v>0.28999999999999992</v>
      </c>
    </row>
    <row r="2869" spans="1:22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 s="5">
        <v>14.720000000000002</v>
      </c>
      <c r="S2869">
        <v>5</v>
      </c>
      <c r="T2869">
        <v>0.2</v>
      </c>
      <c r="U2869" s="5">
        <v>-3.3120000000000012</v>
      </c>
      <c r="V2869" s="22">
        <f>Sales[[#This Row],[Profit]]/Sales[[#This Row],[Sales]]</f>
        <v>-0.22500000000000003</v>
      </c>
    </row>
    <row r="2870" spans="1:22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 s="5">
        <v>38.975999999999999</v>
      </c>
      <c r="S2870">
        <v>3</v>
      </c>
      <c r="T2870">
        <v>0.2</v>
      </c>
      <c r="U2870" s="5">
        <v>-2.4359999999999999</v>
      </c>
      <c r="V2870" s="22">
        <f>Sales[[#This Row],[Profit]]/Sales[[#This Row],[Sales]]</f>
        <v>-6.25E-2</v>
      </c>
    </row>
    <row r="2871" spans="1:22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 s="5">
        <v>17.088000000000001</v>
      </c>
      <c r="S2871">
        <v>2</v>
      </c>
      <c r="T2871">
        <v>0.2</v>
      </c>
      <c r="U2871" s="5">
        <v>1.0679999999999996</v>
      </c>
      <c r="V2871" s="22">
        <f>Sales[[#This Row],[Profit]]/Sales[[#This Row],[Sales]]</f>
        <v>6.2499999999999972E-2</v>
      </c>
    </row>
    <row r="2872" spans="1:22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 s="5">
        <v>74.352000000000004</v>
      </c>
      <c r="S2872">
        <v>3</v>
      </c>
      <c r="T2872">
        <v>0.2</v>
      </c>
      <c r="U2872" s="5">
        <v>23.234999999999992</v>
      </c>
      <c r="V2872" s="22">
        <f>Sales[[#This Row],[Profit]]/Sales[[#This Row],[Sales]]</f>
        <v>0.31249999999999989</v>
      </c>
    </row>
    <row r="2873" spans="1:22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 s="5">
        <v>314.35199999999998</v>
      </c>
      <c r="S2873">
        <v>3</v>
      </c>
      <c r="T2873">
        <v>0.2</v>
      </c>
      <c r="U2873" s="5">
        <v>-35.36460000000001</v>
      </c>
      <c r="V2873" s="22">
        <f>Sales[[#This Row],[Profit]]/Sales[[#This Row],[Sales]]</f>
        <v>-0.11250000000000004</v>
      </c>
    </row>
    <row r="2874" spans="1:22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 s="5">
        <v>4.26</v>
      </c>
      <c r="S2874">
        <v>1</v>
      </c>
      <c r="T2874">
        <v>0</v>
      </c>
      <c r="U2874" s="5">
        <v>1.7465999999999999</v>
      </c>
      <c r="V2874" s="22">
        <f>Sales[[#This Row],[Profit]]/Sales[[#This Row],[Sales]]</f>
        <v>0.41000000000000003</v>
      </c>
    </row>
    <row r="2875" spans="1:22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 s="5">
        <v>811.28</v>
      </c>
      <c r="S2875">
        <v>8</v>
      </c>
      <c r="T2875">
        <v>0</v>
      </c>
      <c r="U2875" s="5">
        <v>24.338399999999979</v>
      </c>
      <c r="V2875" s="22">
        <f>Sales[[#This Row],[Profit]]/Sales[[#This Row],[Sales]]</f>
        <v>2.9999999999999975E-2</v>
      </c>
    </row>
    <row r="2876" spans="1:22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 s="5">
        <v>6.0299999999999994</v>
      </c>
      <c r="S2876">
        <v>3</v>
      </c>
      <c r="T2876">
        <v>0</v>
      </c>
      <c r="U2876" s="5">
        <v>2.9546999999999999</v>
      </c>
      <c r="V2876" s="22">
        <f>Sales[[#This Row],[Profit]]/Sales[[#This Row],[Sales]]</f>
        <v>0.49000000000000005</v>
      </c>
    </row>
    <row r="2877" spans="1:22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 s="5">
        <v>153.56800000000001</v>
      </c>
      <c r="S2877">
        <v>2</v>
      </c>
      <c r="T2877">
        <v>0.2</v>
      </c>
      <c r="U2877" s="5">
        <v>-5.758800000000015</v>
      </c>
      <c r="V2877" s="22">
        <f>Sales[[#This Row],[Profit]]/Sales[[#This Row],[Sales]]</f>
        <v>-3.7500000000000096E-2</v>
      </c>
    </row>
    <row r="2878" spans="1:22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 s="5">
        <v>1013.4879999999999</v>
      </c>
      <c r="S2878">
        <v>7</v>
      </c>
      <c r="T2878">
        <v>0.2</v>
      </c>
      <c r="U2878" s="5">
        <v>76.011600000000016</v>
      </c>
      <c r="V2878" s="22">
        <f>Sales[[#This Row],[Profit]]/Sales[[#This Row],[Sales]]</f>
        <v>7.5000000000000025E-2</v>
      </c>
    </row>
    <row r="2879" spans="1:22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 s="5">
        <v>52.34</v>
      </c>
      <c r="S2879">
        <v>2</v>
      </c>
      <c r="T2879">
        <v>0</v>
      </c>
      <c r="U2879" s="5">
        <v>24.599800000000002</v>
      </c>
      <c r="V2879" s="22">
        <f>Sales[[#This Row],[Profit]]/Sales[[#This Row],[Sales]]</f>
        <v>0.47000000000000003</v>
      </c>
    </row>
    <row r="2880" spans="1:22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 s="5">
        <v>4.66</v>
      </c>
      <c r="S2880">
        <v>2</v>
      </c>
      <c r="T2880">
        <v>0</v>
      </c>
      <c r="U2880" s="5">
        <v>1.3513999999999995</v>
      </c>
      <c r="V2880" s="22">
        <f>Sales[[#This Row],[Profit]]/Sales[[#This Row],[Sales]]</f>
        <v>0.28999999999999987</v>
      </c>
    </row>
    <row r="2881" spans="1:22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 s="5">
        <v>254.96999999999997</v>
      </c>
      <c r="S2881">
        <v>3</v>
      </c>
      <c r="T2881">
        <v>0</v>
      </c>
      <c r="U2881" s="5">
        <v>91.789199999999994</v>
      </c>
      <c r="V2881" s="22">
        <f>Sales[[#This Row],[Profit]]/Sales[[#This Row],[Sales]]</f>
        <v>0.36000000000000004</v>
      </c>
    </row>
    <row r="2882" spans="1:22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 s="5">
        <v>25.44</v>
      </c>
      <c r="S2882">
        <v>6</v>
      </c>
      <c r="T2882">
        <v>0</v>
      </c>
      <c r="U2882" s="5">
        <v>12.72</v>
      </c>
      <c r="V2882" s="22">
        <f>Sales[[#This Row],[Profit]]/Sales[[#This Row],[Sales]]</f>
        <v>0.5</v>
      </c>
    </row>
    <row r="2883" spans="1:22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 s="5">
        <v>27.93</v>
      </c>
      <c r="S2883">
        <v>3</v>
      </c>
      <c r="T2883">
        <v>0</v>
      </c>
      <c r="U2883" s="5">
        <v>8.0996999999999986</v>
      </c>
      <c r="V2883" s="22">
        <f>Sales[[#This Row],[Profit]]/Sales[[#This Row],[Sales]]</f>
        <v>0.28999999999999992</v>
      </c>
    </row>
    <row r="2884" spans="1:22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 s="5">
        <v>8.8499999999999979</v>
      </c>
      <c r="S2884">
        <v>5</v>
      </c>
      <c r="T2884">
        <v>0.8</v>
      </c>
      <c r="U2884" s="5">
        <v>-13.717499999999998</v>
      </c>
      <c r="V2884" s="22">
        <f>Sales[[#This Row],[Profit]]/Sales[[#This Row],[Sales]]</f>
        <v>-1.55</v>
      </c>
    </row>
    <row r="2885" spans="1:22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 s="5">
        <v>6.96</v>
      </c>
      <c r="S2885">
        <v>4</v>
      </c>
      <c r="T2885">
        <v>0</v>
      </c>
      <c r="U2885" s="5">
        <v>2.2271999999999998</v>
      </c>
      <c r="V2885" s="22">
        <f>Sales[[#This Row],[Profit]]/Sales[[#This Row],[Sales]]</f>
        <v>0.32</v>
      </c>
    </row>
    <row r="2886" spans="1:22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 s="5">
        <v>17.456</v>
      </c>
      <c r="S2886">
        <v>2</v>
      </c>
      <c r="T2886">
        <v>0.2</v>
      </c>
      <c r="U2886" s="5">
        <v>5.8914</v>
      </c>
      <c r="V2886" s="22">
        <f>Sales[[#This Row],[Profit]]/Sales[[#This Row],[Sales]]</f>
        <v>0.33750000000000002</v>
      </c>
    </row>
    <row r="2887" spans="1:22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 s="5">
        <v>307.92</v>
      </c>
      <c r="S2887">
        <v>5</v>
      </c>
      <c r="T2887">
        <v>0.2</v>
      </c>
      <c r="U2887" s="5">
        <v>-34.64100000000002</v>
      </c>
      <c r="V2887" s="22">
        <f>Sales[[#This Row],[Profit]]/Sales[[#This Row],[Sales]]</f>
        <v>-0.11250000000000006</v>
      </c>
    </row>
    <row r="2888" spans="1:22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 s="5">
        <v>6.63</v>
      </c>
      <c r="S2888">
        <v>3</v>
      </c>
      <c r="T2888">
        <v>0</v>
      </c>
      <c r="U2888" s="5">
        <v>1.7901</v>
      </c>
      <c r="V2888" s="22">
        <f>Sales[[#This Row],[Profit]]/Sales[[#This Row],[Sales]]</f>
        <v>0.27</v>
      </c>
    </row>
    <row r="2889" spans="1:22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 s="5">
        <v>12.96</v>
      </c>
      <c r="S2889">
        <v>2</v>
      </c>
      <c r="T2889">
        <v>0</v>
      </c>
      <c r="U2889" s="5">
        <v>6.2208000000000006</v>
      </c>
      <c r="V2889" s="22">
        <f>Sales[[#This Row],[Profit]]/Sales[[#This Row],[Sales]]</f>
        <v>0.48000000000000004</v>
      </c>
    </row>
    <row r="2890" spans="1:22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 s="5">
        <v>32.400000000000006</v>
      </c>
      <c r="S2890">
        <v>5</v>
      </c>
      <c r="T2890">
        <v>0</v>
      </c>
      <c r="U2890" s="5">
        <v>15.552000000000001</v>
      </c>
      <c r="V2890" s="22">
        <f>Sales[[#This Row],[Profit]]/Sales[[#This Row],[Sales]]</f>
        <v>0.48</v>
      </c>
    </row>
    <row r="2891" spans="1:22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 s="5">
        <v>23.849999999999998</v>
      </c>
      <c r="S2891">
        <v>5</v>
      </c>
      <c r="T2891">
        <v>0</v>
      </c>
      <c r="U2891" s="5">
        <v>10.732499999999998</v>
      </c>
      <c r="V2891" s="22">
        <f>Sales[[#This Row],[Profit]]/Sales[[#This Row],[Sales]]</f>
        <v>0.44999999999999996</v>
      </c>
    </row>
    <row r="2892" spans="1:22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 s="5">
        <v>51.96</v>
      </c>
      <c r="S2892">
        <v>2</v>
      </c>
      <c r="T2892">
        <v>0</v>
      </c>
      <c r="U2892" s="5">
        <v>12.990000000000002</v>
      </c>
      <c r="V2892" s="22">
        <f>Sales[[#This Row],[Profit]]/Sales[[#This Row],[Sales]]</f>
        <v>0.25000000000000006</v>
      </c>
    </row>
    <row r="2893" spans="1:22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 s="5">
        <v>17.940000000000001</v>
      </c>
      <c r="S2893">
        <v>3</v>
      </c>
      <c r="T2893">
        <v>0</v>
      </c>
      <c r="U2893" s="5">
        <v>8.6112000000000002</v>
      </c>
      <c r="V2893" s="22">
        <f>Sales[[#This Row],[Profit]]/Sales[[#This Row],[Sales]]</f>
        <v>0.48</v>
      </c>
    </row>
    <row r="2894" spans="1:22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 s="5">
        <v>11.56</v>
      </c>
      <c r="S2894">
        <v>2</v>
      </c>
      <c r="T2894">
        <v>0</v>
      </c>
      <c r="U2894" s="5">
        <v>5.6644000000000005</v>
      </c>
      <c r="V2894" s="22">
        <f>Sales[[#This Row],[Profit]]/Sales[[#This Row],[Sales]]</f>
        <v>0.49000000000000005</v>
      </c>
    </row>
    <row r="2895" spans="1:22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 s="5">
        <v>26.400000000000002</v>
      </c>
      <c r="S2895">
        <v>5</v>
      </c>
      <c r="T2895">
        <v>0</v>
      </c>
      <c r="U2895" s="5">
        <v>11.879999999999999</v>
      </c>
      <c r="V2895" s="22">
        <f>Sales[[#This Row],[Profit]]/Sales[[#This Row],[Sales]]</f>
        <v>0.4499999999999999</v>
      </c>
    </row>
    <row r="2896" spans="1:22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 s="5">
        <v>69.08</v>
      </c>
      <c r="S2896">
        <v>11</v>
      </c>
      <c r="T2896">
        <v>0</v>
      </c>
      <c r="U2896" s="5">
        <v>29.013600000000004</v>
      </c>
      <c r="V2896" s="22">
        <f>Sales[[#This Row],[Profit]]/Sales[[#This Row],[Sales]]</f>
        <v>0.42000000000000004</v>
      </c>
    </row>
    <row r="2897" spans="1:22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 s="5">
        <v>35.880000000000003</v>
      </c>
      <c r="S2897">
        <v>3</v>
      </c>
      <c r="T2897">
        <v>0</v>
      </c>
      <c r="U2897" s="5">
        <v>10.046400000000002</v>
      </c>
      <c r="V2897" s="22">
        <f>Sales[[#This Row],[Profit]]/Sales[[#This Row],[Sales]]</f>
        <v>0.28000000000000003</v>
      </c>
    </row>
    <row r="2898" spans="1:22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 s="5">
        <v>49.65</v>
      </c>
      <c r="S2898">
        <v>5</v>
      </c>
      <c r="T2898">
        <v>0</v>
      </c>
      <c r="U2898" s="5">
        <v>20.853000000000002</v>
      </c>
      <c r="V2898" s="22">
        <f>Sales[[#This Row],[Profit]]/Sales[[#This Row],[Sales]]</f>
        <v>0.42000000000000004</v>
      </c>
    </row>
    <row r="2899" spans="1:22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 s="5">
        <v>959.96800000000007</v>
      </c>
      <c r="S2899">
        <v>4</v>
      </c>
      <c r="T2899">
        <v>0.2</v>
      </c>
      <c r="U2899" s="5">
        <v>119.99599999999992</v>
      </c>
      <c r="V2899" s="22">
        <f>Sales[[#This Row],[Profit]]/Sales[[#This Row],[Sales]]</f>
        <v>0.12499999999999992</v>
      </c>
    </row>
    <row r="2900" spans="1:22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 s="5">
        <v>408.42200000000003</v>
      </c>
      <c r="S2900">
        <v>2</v>
      </c>
      <c r="T2900">
        <v>0.3</v>
      </c>
      <c r="U2900" s="5">
        <v>-5.8346000000000231</v>
      </c>
      <c r="V2900" s="22">
        <f>Sales[[#This Row],[Profit]]/Sales[[#This Row],[Sales]]</f>
        <v>-1.4285714285714341E-2</v>
      </c>
    </row>
    <row r="2901" spans="1:22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 s="5">
        <v>479.98400000000004</v>
      </c>
      <c r="S2901">
        <v>2</v>
      </c>
      <c r="T2901">
        <v>0.2</v>
      </c>
      <c r="U2901" s="5">
        <v>59.997999999999962</v>
      </c>
      <c r="V2901" s="22">
        <f>Sales[[#This Row],[Profit]]/Sales[[#This Row],[Sales]]</f>
        <v>0.12499999999999992</v>
      </c>
    </row>
    <row r="2902" spans="1:22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 s="5">
        <v>12.6</v>
      </c>
      <c r="S2902">
        <v>4</v>
      </c>
      <c r="T2902">
        <v>0</v>
      </c>
      <c r="U2902" s="5">
        <v>6.048</v>
      </c>
      <c r="V2902" s="22">
        <f>Sales[[#This Row],[Profit]]/Sales[[#This Row],[Sales]]</f>
        <v>0.48000000000000004</v>
      </c>
    </row>
    <row r="2903" spans="1:22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 s="5">
        <v>184.66</v>
      </c>
      <c r="S2903">
        <v>7</v>
      </c>
      <c r="T2903">
        <v>0</v>
      </c>
      <c r="U2903" s="5">
        <v>84.943599999999989</v>
      </c>
      <c r="V2903" s="22">
        <f>Sales[[#This Row],[Profit]]/Sales[[#This Row],[Sales]]</f>
        <v>0.45999999999999996</v>
      </c>
    </row>
    <row r="2904" spans="1:22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 s="5">
        <v>23.120000000000005</v>
      </c>
      <c r="S2904">
        <v>5</v>
      </c>
      <c r="T2904">
        <v>0.2</v>
      </c>
      <c r="U2904" s="5">
        <v>8.3810000000000002</v>
      </c>
      <c r="V2904" s="22">
        <f>Sales[[#This Row],[Profit]]/Sales[[#This Row],[Sales]]</f>
        <v>0.36249999999999993</v>
      </c>
    </row>
    <row r="2905" spans="1:22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 s="5">
        <v>37.463999999999999</v>
      </c>
      <c r="S2905">
        <v>7</v>
      </c>
      <c r="T2905">
        <v>0.2</v>
      </c>
      <c r="U2905" s="5">
        <v>12.175799999999999</v>
      </c>
      <c r="V2905" s="22">
        <f>Sales[[#This Row],[Profit]]/Sales[[#This Row],[Sales]]</f>
        <v>0.32499999999999996</v>
      </c>
    </row>
    <row r="2906" spans="1:22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 s="5">
        <v>539.65800000000002</v>
      </c>
      <c r="S2906">
        <v>3</v>
      </c>
      <c r="T2906">
        <v>0.3</v>
      </c>
      <c r="U2906" s="5">
        <v>-7.7094000000001017</v>
      </c>
      <c r="V2906" s="22">
        <f>Sales[[#This Row],[Profit]]/Sales[[#This Row],[Sales]]</f>
        <v>-1.4285714285714474E-2</v>
      </c>
    </row>
    <row r="2907" spans="1:22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 s="5">
        <v>310.12</v>
      </c>
      <c r="S2907">
        <v>2</v>
      </c>
      <c r="T2907">
        <v>0</v>
      </c>
      <c r="U2907" s="5">
        <v>80.631200000000007</v>
      </c>
      <c r="V2907" s="22">
        <f>Sales[[#This Row],[Profit]]/Sales[[#This Row],[Sales]]</f>
        <v>0.26</v>
      </c>
    </row>
    <row r="2908" spans="1:22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 s="5">
        <v>8.56</v>
      </c>
      <c r="S2908">
        <v>2</v>
      </c>
      <c r="T2908">
        <v>0</v>
      </c>
      <c r="U2908" s="5">
        <v>3.8519999999999994</v>
      </c>
      <c r="V2908" s="22">
        <f>Sales[[#This Row],[Profit]]/Sales[[#This Row],[Sales]]</f>
        <v>0.4499999999999999</v>
      </c>
    </row>
    <row r="2909" spans="1:22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 s="5">
        <v>52.400000000000006</v>
      </c>
      <c r="S2909">
        <v>5</v>
      </c>
      <c r="T2909">
        <v>0</v>
      </c>
      <c r="U2909" s="5">
        <v>14.148</v>
      </c>
      <c r="V2909" s="22">
        <f>Sales[[#This Row],[Profit]]/Sales[[#This Row],[Sales]]</f>
        <v>0.26999999999999996</v>
      </c>
    </row>
    <row r="2910" spans="1:22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 s="5">
        <v>14.940000000000001</v>
      </c>
      <c r="S2910">
        <v>3</v>
      </c>
      <c r="T2910">
        <v>0</v>
      </c>
      <c r="U2910" s="5">
        <v>6.8723999999999998</v>
      </c>
      <c r="V2910" s="22">
        <f>Sales[[#This Row],[Profit]]/Sales[[#This Row],[Sales]]</f>
        <v>0.45999999999999996</v>
      </c>
    </row>
    <row r="2911" spans="1:22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 s="5">
        <v>11.22</v>
      </c>
      <c r="S2911">
        <v>3</v>
      </c>
      <c r="T2911">
        <v>0</v>
      </c>
      <c r="U2911" s="5">
        <v>0.2244000000000006</v>
      </c>
      <c r="V2911" s="22">
        <f>Sales[[#This Row],[Profit]]/Sales[[#This Row],[Sales]]</f>
        <v>2.0000000000000052E-2</v>
      </c>
    </row>
    <row r="2912" spans="1:22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 s="5">
        <v>387.13600000000002</v>
      </c>
      <c r="S2912">
        <v>4</v>
      </c>
      <c r="T2912">
        <v>0.2</v>
      </c>
      <c r="U2912" s="5">
        <v>24.196000000000012</v>
      </c>
      <c r="V2912" s="22">
        <f>Sales[[#This Row],[Profit]]/Sales[[#This Row],[Sales]]</f>
        <v>6.2500000000000028E-2</v>
      </c>
    </row>
    <row r="2913" spans="1:22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 s="5">
        <v>41.4</v>
      </c>
      <c r="S2913">
        <v>5</v>
      </c>
      <c r="T2913">
        <v>0</v>
      </c>
      <c r="U2913" s="5">
        <v>19.457999999999998</v>
      </c>
      <c r="V2913" s="22">
        <f>Sales[[#This Row],[Profit]]/Sales[[#This Row],[Sales]]</f>
        <v>0.47</v>
      </c>
    </row>
    <row r="2914" spans="1:22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 s="5">
        <v>35</v>
      </c>
      <c r="S2914">
        <v>4</v>
      </c>
      <c r="T2914">
        <v>0</v>
      </c>
      <c r="U2914" s="5">
        <v>10.499999999999996</v>
      </c>
      <c r="V2914" s="22">
        <f>Sales[[#This Row],[Profit]]/Sales[[#This Row],[Sales]]</f>
        <v>0.29999999999999988</v>
      </c>
    </row>
    <row r="2915" spans="1:22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 s="5">
        <v>39.552000000000007</v>
      </c>
      <c r="S2915">
        <v>3</v>
      </c>
      <c r="T2915">
        <v>0.2</v>
      </c>
      <c r="U2915" s="5">
        <v>14.337599999999998</v>
      </c>
      <c r="V2915" s="22">
        <f>Sales[[#This Row],[Profit]]/Sales[[#This Row],[Sales]]</f>
        <v>0.36249999999999988</v>
      </c>
    </row>
    <row r="2916" spans="1:22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 s="5">
        <v>135.72</v>
      </c>
      <c r="S2916">
        <v>3</v>
      </c>
      <c r="T2916">
        <v>0</v>
      </c>
      <c r="U2916" s="5">
        <v>35.287199999999999</v>
      </c>
      <c r="V2916" s="22">
        <f>Sales[[#This Row],[Profit]]/Sales[[#This Row],[Sales]]</f>
        <v>0.26</v>
      </c>
    </row>
    <row r="2917" spans="1:22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 s="5">
        <v>12.56</v>
      </c>
      <c r="S2917">
        <v>2</v>
      </c>
      <c r="T2917">
        <v>0</v>
      </c>
      <c r="U2917" s="5">
        <v>5.6519999999999992</v>
      </c>
      <c r="V2917" s="22">
        <f>Sales[[#This Row],[Profit]]/Sales[[#This Row],[Sales]]</f>
        <v>0.4499999999999999</v>
      </c>
    </row>
    <row r="2918" spans="1:22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 s="5">
        <v>263.95999999999998</v>
      </c>
      <c r="S2918">
        <v>4</v>
      </c>
      <c r="T2918">
        <v>0</v>
      </c>
      <c r="U2918" s="5">
        <v>71.269200000000012</v>
      </c>
      <c r="V2918" s="22">
        <f>Sales[[#This Row],[Profit]]/Sales[[#This Row],[Sales]]</f>
        <v>0.27000000000000007</v>
      </c>
    </row>
    <row r="2919" spans="1:22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 s="5">
        <v>5.9520000000000008</v>
      </c>
      <c r="S2919">
        <v>1</v>
      </c>
      <c r="T2919">
        <v>0.2</v>
      </c>
      <c r="U2919" s="5">
        <v>0.37200000000000011</v>
      </c>
      <c r="V2919" s="22">
        <f>Sales[[#This Row],[Profit]]/Sales[[#This Row],[Sales]]</f>
        <v>6.2500000000000014E-2</v>
      </c>
    </row>
    <row r="2920" spans="1:22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 s="5">
        <v>15.8</v>
      </c>
      <c r="S2920">
        <v>5</v>
      </c>
      <c r="T2920">
        <v>0.2</v>
      </c>
      <c r="U2920" s="5">
        <v>2.3699999999999983</v>
      </c>
      <c r="V2920" s="22">
        <f>Sales[[#This Row],[Profit]]/Sales[[#This Row],[Sales]]</f>
        <v>0.14999999999999988</v>
      </c>
    </row>
    <row r="2921" spans="1:22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 s="5">
        <v>14.368000000000002</v>
      </c>
      <c r="S2921">
        <v>2</v>
      </c>
      <c r="T2921">
        <v>0.2</v>
      </c>
      <c r="U2921" s="5">
        <v>3.9512</v>
      </c>
      <c r="V2921" s="22">
        <f>Sales[[#This Row],[Profit]]/Sales[[#This Row],[Sales]]</f>
        <v>0.27499999999999997</v>
      </c>
    </row>
    <row r="2922" spans="1:22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 s="5">
        <v>70.448000000000008</v>
      </c>
      <c r="S2922">
        <v>7</v>
      </c>
      <c r="T2922">
        <v>0.2</v>
      </c>
      <c r="U2922" s="5">
        <v>12.328399999999988</v>
      </c>
      <c r="V2922" s="22">
        <f>Sales[[#This Row],[Profit]]/Sales[[#This Row],[Sales]]</f>
        <v>0.17499999999999979</v>
      </c>
    </row>
    <row r="2923" spans="1:22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 s="5">
        <v>129.30000000000001</v>
      </c>
      <c r="S2923">
        <v>2</v>
      </c>
      <c r="T2923">
        <v>0</v>
      </c>
      <c r="U2923" s="5">
        <v>6.4649999999999892</v>
      </c>
      <c r="V2923" s="22">
        <f>Sales[[#This Row],[Profit]]/Sales[[#This Row],[Sales]]</f>
        <v>4.9999999999999913E-2</v>
      </c>
    </row>
    <row r="2924" spans="1:22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 s="5">
        <v>3.8819999999999988</v>
      </c>
      <c r="S2924">
        <v>3</v>
      </c>
      <c r="T2924">
        <v>0.8</v>
      </c>
      <c r="U2924" s="5">
        <v>-5.8230000000000004</v>
      </c>
      <c r="V2924" s="22">
        <f>Sales[[#This Row],[Profit]]/Sales[[#This Row],[Sales]]</f>
        <v>-1.5000000000000007</v>
      </c>
    </row>
    <row r="2925" spans="1:22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 s="5">
        <v>6.08</v>
      </c>
      <c r="S2925">
        <v>1</v>
      </c>
      <c r="T2925">
        <v>0</v>
      </c>
      <c r="U2925" s="5">
        <v>3.04</v>
      </c>
      <c r="V2925" s="22">
        <f>Sales[[#This Row],[Profit]]/Sales[[#This Row],[Sales]]</f>
        <v>0.5</v>
      </c>
    </row>
    <row r="2926" spans="1:22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 s="5">
        <v>19.899999999999999</v>
      </c>
      <c r="S2926">
        <v>1</v>
      </c>
      <c r="T2926">
        <v>0</v>
      </c>
      <c r="U2926" s="5">
        <v>8.9549999999999983</v>
      </c>
      <c r="V2926" s="22">
        <f>Sales[[#This Row],[Profit]]/Sales[[#This Row],[Sales]]</f>
        <v>0.44999999999999996</v>
      </c>
    </row>
    <row r="2927" spans="1:22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 s="5">
        <v>70.709999999999994</v>
      </c>
      <c r="S2927">
        <v>1</v>
      </c>
      <c r="T2927">
        <v>0</v>
      </c>
      <c r="U2927" s="5">
        <v>4.9496999999999929</v>
      </c>
      <c r="V2927" s="22">
        <f>Sales[[#This Row],[Profit]]/Sales[[#This Row],[Sales]]</f>
        <v>6.999999999999991E-2</v>
      </c>
    </row>
    <row r="2928" spans="1:22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 s="5">
        <v>18.84</v>
      </c>
      <c r="S2928">
        <v>3</v>
      </c>
      <c r="T2928">
        <v>0</v>
      </c>
      <c r="U2928" s="5">
        <v>7.9128000000000007</v>
      </c>
      <c r="V2928" s="22">
        <f>Sales[[#This Row],[Profit]]/Sales[[#This Row],[Sales]]</f>
        <v>0.42000000000000004</v>
      </c>
    </row>
    <row r="2929" spans="1:22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 s="5">
        <v>8.64</v>
      </c>
      <c r="S2929">
        <v>3</v>
      </c>
      <c r="T2929">
        <v>0</v>
      </c>
      <c r="U2929" s="5">
        <v>2.5055999999999998</v>
      </c>
      <c r="V2929" s="22">
        <f>Sales[[#This Row],[Profit]]/Sales[[#This Row],[Sales]]</f>
        <v>0.28999999999999998</v>
      </c>
    </row>
    <row r="2930" spans="1:22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 s="5">
        <v>1633.1880000000003</v>
      </c>
      <c r="S2930">
        <v>4</v>
      </c>
      <c r="T2930">
        <v>0.7</v>
      </c>
      <c r="U2930" s="5">
        <v>-1306.5504000000001</v>
      </c>
      <c r="V2930" s="22">
        <f>Sales[[#This Row],[Profit]]/Sales[[#This Row],[Sales]]</f>
        <v>-0.79999999999999993</v>
      </c>
    </row>
    <row r="2931" spans="1:22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 s="5">
        <v>19.760000000000002</v>
      </c>
      <c r="S2931">
        <v>4</v>
      </c>
      <c r="T2931">
        <v>0</v>
      </c>
      <c r="U2931" s="5">
        <v>8.2992000000000008</v>
      </c>
      <c r="V2931" s="22">
        <f>Sales[[#This Row],[Profit]]/Sales[[#This Row],[Sales]]</f>
        <v>0.42</v>
      </c>
    </row>
    <row r="2932" spans="1:22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 s="5">
        <v>6.6080000000000005</v>
      </c>
      <c r="S2932">
        <v>2</v>
      </c>
      <c r="T2932">
        <v>0.2</v>
      </c>
      <c r="U2932" s="5">
        <v>2.2302</v>
      </c>
      <c r="V2932" s="22">
        <f>Sales[[#This Row],[Profit]]/Sales[[#This Row],[Sales]]</f>
        <v>0.33749999999999997</v>
      </c>
    </row>
    <row r="2933" spans="1:22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 s="5">
        <v>7.28</v>
      </c>
      <c r="S2933">
        <v>2</v>
      </c>
      <c r="T2933">
        <v>0.2</v>
      </c>
      <c r="U2933" s="5">
        <v>2.7299999999999995</v>
      </c>
      <c r="V2933" s="22">
        <f>Sales[[#This Row],[Profit]]/Sales[[#This Row],[Sales]]</f>
        <v>0.37499999999999994</v>
      </c>
    </row>
    <row r="2934" spans="1:22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 s="5">
        <v>144.78399999999999</v>
      </c>
      <c r="S2934">
        <v>1</v>
      </c>
      <c r="T2934">
        <v>0.2</v>
      </c>
      <c r="U2934" s="5">
        <v>10.858800000000002</v>
      </c>
      <c r="V2934" s="22">
        <f>Sales[[#This Row],[Profit]]/Sales[[#This Row],[Sales]]</f>
        <v>7.5000000000000025E-2</v>
      </c>
    </row>
    <row r="2935" spans="1:22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 s="5">
        <v>156.79200000000003</v>
      </c>
      <c r="S2935">
        <v>1</v>
      </c>
      <c r="T2935">
        <v>0.2</v>
      </c>
      <c r="U2935" s="5">
        <v>13.719300000000004</v>
      </c>
      <c r="V2935" s="22">
        <f>Sales[[#This Row],[Profit]]/Sales[[#This Row],[Sales]]</f>
        <v>8.7500000000000008E-2</v>
      </c>
    </row>
    <row r="2936" spans="1:22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 s="5">
        <v>431.97600000000006</v>
      </c>
      <c r="S2936">
        <v>3</v>
      </c>
      <c r="T2936">
        <v>0.2</v>
      </c>
      <c r="U2936" s="5">
        <v>26.998499999999993</v>
      </c>
      <c r="V2936" s="22">
        <f>Sales[[#This Row],[Profit]]/Sales[[#This Row],[Sales]]</f>
        <v>6.2499999999999972E-2</v>
      </c>
    </row>
    <row r="2937" spans="1:22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 s="5">
        <v>35.89</v>
      </c>
      <c r="S2937">
        <v>1</v>
      </c>
      <c r="T2937">
        <v>0</v>
      </c>
      <c r="U2937" s="5">
        <v>16.150499999999997</v>
      </c>
      <c r="V2937" s="22">
        <f>Sales[[#This Row],[Profit]]/Sales[[#This Row],[Sales]]</f>
        <v>0.4499999999999999</v>
      </c>
    </row>
    <row r="2938" spans="1:22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 s="5">
        <v>47.207999999999998</v>
      </c>
      <c r="S2938">
        <v>7</v>
      </c>
      <c r="T2938">
        <v>0.2</v>
      </c>
      <c r="U2938" s="5">
        <v>15.342599999999997</v>
      </c>
      <c r="V2938" s="22">
        <f>Sales[[#This Row],[Profit]]/Sales[[#This Row],[Sales]]</f>
        <v>0.32499999999999996</v>
      </c>
    </row>
    <row r="2939" spans="1:22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 s="5">
        <v>248.07999999999998</v>
      </c>
      <c r="S2939">
        <v>7</v>
      </c>
      <c r="T2939">
        <v>0</v>
      </c>
      <c r="U2939" s="5">
        <v>116.59759999999997</v>
      </c>
      <c r="V2939" s="22">
        <f>Sales[[#This Row],[Profit]]/Sales[[#This Row],[Sales]]</f>
        <v>0.46999999999999992</v>
      </c>
    </row>
    <row r="2940" spans="1:22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 s="5">
        <v>189.7</v>
      </c>
      <c r="S2940">
        <v>5</v>
      </c>
      <c r="T2940">
        <v>0</v>
      </c>
      <c r="U2940" s="5">
        <v>89.158999999999992</v>
      </c>
      <c r="V2940" s="22">
        <f>Sales[[#This Row],[Profit]]/Sales[[#This Row],[Sales]]</f>
        <v>0.47</v>
      </c>
    </row>
    <row r="2941" spans="1:22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 s="5">
        <v>59.808000000000007</v>
      </c>
      <c r="S2941">
        <v>3</v>
      </c>
      <c r="T2941">
        <v>0.2</v>
      </c>
      <c r="U2941" s="5">
        <v>19.4376</v>
      </c>
      <c r="V2941" s="22">
        <f>Sales[[#This Row],[Profit]]/Sales[[#This Row],[Sales]]</f>
        <v>0.32499999999999996</v>
      </c>
    </row>
    <row r="2942" spans="1:22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 s="5">
        <v>90.99</v>
      </c>
      <c r="S2942">
        <v>1</v>
      </c>
      <c r="T2942">
        <v>0</v>
      </c>
      <c r="U2942" s="5">
        <v>14.558400000000006</v>
      </c>
      <c r="V2942" s="22">
        <f>Sales[[#This Row],[Profit]]/Sales[[#This Row],[Sales]]</f>
        <v>0.16000000000000009</v>
      </c>
    </row>
    <row r="2943" spans="1:22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 s="5">
        <v>1526.5600000000002</v>
      </c>
      <c r="S2943">
        <v>7</v>
      </c>
      <c r="T2943">
        <v>0</v>
      </c>
      <c r="U2943" s="5">
        <v>427.43679999999995</v>
      </c>
      <c r="V2943" s="22">
        <f>Sales[[#This Row],[Profit]]/Sales[[#This Row],[Sales]]</f>
        <v>0.27999999999999992</v>
      </c>
    </row>
    <row r="2944" spans="1:22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 s="5">
        <v>368.96999999999997</v>
      </c>
      <c r="S2944">
        <v>3</v>
      </c>
      <c r="T2944">
        <v>0</v>
      </c>
      <c r="U2944" s="5">
        <v>40.586699999999979</v>
      </c>
      <c r="V2944" s="22">
        <f>Sales[[#This Row],[Profit]]/Sales[[#This Row],[Sales]]</f>
        <v>0.10999999999999996</v>
      </c>
    </row>
    <row r="2945" spans="1:22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 s="5">
        <v>305.01</v>
      </c>
      <c r="S2945">
        <v>9</v>
      </c>
      <c r="T2945">
        <v>0</v>
      </c>
      <c r="U2945" s="5">
        <v>76.252499999999998</v>
      </c>
      <c r="V2945" s="22">
        <f>Sales[[#This Row],[Profit]]/Sales[[#This Row],[Sales]]</f>
        <v>0.25</v>
      </c>
    </row>
    <row r="2946" spans="1:22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 s="5">
        <v>18.7</v>
      </c>
      <c r="S2946">
        <v>1</v>
      </c>
      <c r="T2946">
        <v>0</v>
      </c>
      <c r="U2946" s="5">
        <v>7.1059999999999999</v>
      </c>
      <c r="V2946" s="22">
        <f>Sales[[#This Row],[Profit]]/Sales[[#This Row],[Sales]]</f>
        <v>0.38</v>
      </c>
    </row>
    <row r="2947" spans="1:22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 s="5">
        <v>38.29</v>
      </c>
      <c r="S2947">
        <v>7</v>
      </c>
      <c r="T2947">
        <v>0</v>
      </c>
      <c r="U2947" s="5">
        <v>16.464700000000001</v>
      </c>
      <c r="V2947" s="22">
        <f>Sales[[#This Row],[Profit]]/Sales[[#This Row],[Sales]]</f>
        <v>0.43000000000000005</v>
      </c>
    </row>
    <row r="2948" spans="1:22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 s="5">
        <v>26.25</v>
      </c>
      <c r="S2948">
        <v>3</v>
      </c>
      <c r="T2948">
        <v>0</v>
      </c>
      <c r="U2948" s="5">
        <v>11.025000000000002</v>
      </c>
      <c r="V2948" s="22">
        <f>Sales[[#This Row],[Profit]]/Sales[[#This Row],[Sales]]</f>
        <v>0.4200000000000001</v>
      </c>
    </row>
    <row r="2949" spans="1:22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 s="5">
        <v>64.959999999999994</v>
      </c>
      <c r="S2949">
        <v>14</v>
      </c>
      <c r="T2949">
        <v>0.2</v>
      </c>
      <c r="U2949" s="5">
        <v>22.736000000000001</v>
      </c>
      <c r="V2949" s="22">
        <f>Sales[[#This Row],[Profit]]/Sales[[#This Row],[Sales]]</f>
        <v>0.35000000000000003</v>
      </c>
    </row>
    <row r="2950" spans="1:22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 s="5">
        <v>43.7</v>
      </c>
      <c r="S2950">
        <v>5</v>
      </c>
      <c r="T2950">
        <v>0</v>
      </c>
      <c r="U2950" s="5">
        <v>20.539000000000001</v>
      </c>
      <c r="V2950" s="22">
        <f>Sales[[#This Row],[Profit]]/Sales[[#This Row],[Sales]]</f>
        <v>0.47000000000000003</v>
      </c>
    </row>
    <row r="2951" spans="1:22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 s="5">
        <v>41.6</v>
      </c>
      <c r="S2951">
        <v>4</v>
      </c>
      <c r="T2951">
        <v>0.2</v>
      </c>
      <c r="U2951" s="5">
        <v>12.999999999999998</v>
      </c>
      <c r="V2951" s="22">
        <f>Sales[[#This Row],[Profit]]/Sales[[#This Row],[Sales]]</f>
        <v>0.31249999999999994</v>
      </c>
    </row>
    <row r="2952" spans="1:22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 s="5">
        <v>23.120000000000005</v>
      </c>
      <c r="S2952">
        <v>5</v>
      </c>
      <c r="T2952">
        <v>0.2</v>
      </c>
      <c r="U2952" s="5">
        <v>8.3810000000000002</v>
      </c>
      <c r="V2952" s="22">
        <f>Sales[[#This Row],[Profit]]/Sales[[#This Row],[Sales]]</f>
        <v>0.36249999999999993</v>
      </c>
    </row>
    <row r="2953" spans="1:22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 s="5">
        <v>113.88800000000002</v>
      </c>
      <c r="S2953">
        <v>2</v>
      </c>
      <c r="T2953">
        <v>0.2</v>
      </c>
      <c r="U2953" s="5">
        <v>9.9651999999999994</v>
      </c>
      <c r="V2953" s="22">
        <f>Sales[[#This Row],[Profit]]/Sales[[#This Row],[Sales]]</f>
        <v>8.7499999999999981E-2</v>
      </c>
    </row>
    <row r="2954" spans="1:22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 s="5">
        <v>113.56800000000001</v>
      </c>
      <c r="S2954">
        <v>2</v>
      </c>
      <c r="T2954">
        <v>0.2</v>
      </c>
      <c r="U2954" s="5">
        <v>-5.6784000000000034</v>
      </c>
      <c r="V2954" s="22">
        <f>Sales[[#This Row],[Profit]]/Sales[[#This Row],[Sales]]</f>
        <v>-5.0000000000000024E-2</v>
      </c>
    </row>
    <row r="2955" spans="1:22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 s="5">
        <v>7.9200000000000008</v>
      </c>
      <c r="S2955">
        <v>2</v>
      </c>
      <c r="T2955">
        <v>0.2</v>
      </c>
      <c r="U2955" s="5">
        <v>0.69299999999999984</v>
      </c>
      <c r="V2955" s="22">
        <f>Sales[[#This Row],[Profit]]/Sales[[#This Row],[Sales]]</f>
        <v>8.7499999999999967E-2</v>
      </c>
    </row>
    <row r="2956" spans="1:22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 s="5">
        <v>671.98400000000004</v>
      </c>
      <c r="S2956">
        <v>2</v>
      </c>
      <c r="T2956">
        <v>0.2</v>
      </c>
      <c r="U2956" s="5">
        <v>50.398800000000023</v>
      </c>
      <c r="V2956" s="22">
        <f>Sales[[#This Row],[Profit]]/Sales[[#This Row],[Sales]]</f>
        <v>7.5000000000000025E-2</v>
      </c>
    </row>
    <row r="2957" spans="1:22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 s="5">
        <v>39.99</v>
      </c>
      <c r="S2957">
        <v>1</v>
      </c>
      <c r="T2957">
        <v>0</v>
      </c>
      <c r="U2957" s="5">
        <v>11.597099999999998</v>
      </c>
      <c r="V2957" s="22">
        <f>Sales[[#This Row],[Profit]]/Sales[[#This Row],[Sales]]</f>
        <v>0.28999999999999992</v>
      </c>
    </row>
    <row r="2958" spans="1:22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 s="5">
        <v>191.64600000000002</v>
      </c>
      <c r="S2958">
        <v>3</v>
      </c>
      <c r="T2958">
        <v>0.1</v>
      </c>
      <c r="U2958" s="5">
        <v>31.94100000000001</v>
      </c>
      <c r="V2958" s="22">
        <f>Sales[[#This Row],[Profit]]/Sales[[#This Row],[Sales]]</f>
        <v>0.16666666666666671</v>
      </c>
    </row>
    <row r="2959" spans="1:22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 s="5">
        <v>2.3130000000000002</v>
      </c>
      <c r="S2959">
        <v>1</v>
      </c>
      <c r="T2959">
        <v>0.7</v>
      </c>
      <c r="U2959" s="5">
        <v>-1.9274999999999993</v>
      </c>
      <c r="V2959" s="22">
        <f>Sales[[#This Row],[Profit]]/Sales[[#This Row],[Sales]]</f>
        <v>-0.83333333333333293</v>
      </c>
    </row>
    <row r="2960" spans="1:22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 s="5">
        <v>19.936000000000003</v>
      </c>
      <c r="S2960">
        <v>4</v>
      </c>
      <c r="T2960">
        <v>0.2</v>
      </c>
      <c r="U2960" s="5">
        <v>7.2267999999999999</v>
      </c>
      <c r="V2960" s="22">
        <f>Sales[[#This Row],[Profit]]/Sales[[#This Row],[Sales]]</f>
        <v>0.36249999999999993</v>
      </c>
    </row>
    <row r="2961" spans="1:22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 s="5">
        <v>45.92</v>
      </c>
      <c r="S2961">
        <v>4</v>
      </c>
      <c r="T2961">
        <v>0</v>
      </c>
      <c r="U2961" s="5">
        <v>21.5824</v>
      </c>
      <c r="V2961" s="22">
        <f>Sales[[#This Row],[Profit]]/Sales[[#This Row],[Sales]]</f>
        <v>0.47</v>
      </c>
    </row>
    <row r="2962" spans="1:22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 s="5">
        <v>20.34</v>
      </c>
      <c r="S2962">
        <v>3</v>
      </c>
      <c r="T2962">
        <v>0</v>
      </c>
      <c r="U2962" s="5">
        <v>9.3563999999999989</v>
      </c>
      <c r="V2962" s="22">
        <f>Sales[[#This Row],[Profit]]/Sales[[#This Row],[Sales]]</f>
        <v>0.45999999999999996</v>
      </c>
    </row>
    <row r="2963" spans="1:22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 s="5">
        <v>39.28</v>
      </c>
      <c r="S2963">
        <v>8</v>
      </c>
      <c r="T2963">
        <v>0</v>
      </c>
      <c r="U2963" s="5">
        <v>19.247199999999999</v>
      </c>
      <c r="V2963" s="22">
        <f>Sales[[#This Row],[Profit]]/Sales[[#This Row],[Sales]]</f>
        <v>0.49</v>
      </c>
    </row>
    <row r="2964" spans="1:22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 s="5">
        <v>81.567999999999998</v>
      </c>
      <c r="S2964">
        <v>2</v>
      </c>
      <c r="T2964">
        <v>0.2</v>
      </c>
      <c r="U2964" s="5">
        <v>9.1763999999999974</v>
      </c>
      <c r="V2964" s="22">
        <f>Sales[[#This Row],[Profit]]/Sales[[#This Row],[Sales]]</f>
        <v>0.11249999999999998</v>
      </c>
    </row>
    <row r="2965" spans="1:22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 s="5">
        <v>97.184000000000012</v>
      </c>
      <c r="S2965">
        <v>2</v>
      </c>
      <c r="T2965">
        <v>0.2</v>
      </c>
      <c r="U2965" s="5">
        <v>6.0740000000000016</v>
      </c>
      <c r="V2965" s="22">
        <f>Sales[[#This Row],[Profit]]/Sales[[#This Row],[Sales]]</f>
        <v>6.2500000000000014E-2</v>
      </c>
    </row>
    <row r="2966" spans="1:22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 s="5">
        <v>24.320000000000004</v>
      </c>
      <c r="S2966">
        <v>5</v>
      </c>
      <c r="T2966">
        <v>0.2</v>
      </c>
      <c r="U2966" s="5">
        <v>8.2079999999999984</v>
      </c>
      <c r="V2966" s="22">
        <f>Sales[[#This Row],[Profit]]/Sales[[#This Row],[Sales]]</f>
        <v>0.33749999999999986</v>
      </c>
    </row>
    <row r="2967" spans="1:22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 s="5">
        <v>18.96</v>
      </c>
      <c r="S2967">
        <v>2</v>
      </c>
      <c r="T2967">
        <v>0</v>
      </c>
      <c r="U2967" s="5">
        <v>7.5840000000000014</v>
      </c>
      <c r="V2967" s="22">
        <f>Sales[[#This Row],[Profit]]/Sales[[#This Row],[Sales]]</f>
        <v>0.40000000000000008</v>
      </c>
    </row>
    <row r="2968" spans="1:22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 s="5">
        <v>32.952000000000005</v>
      </c>
      <c r="S2968">
        <v>6</v>
      </c>
      <c r="T2968">
        <v>0.6</v>
      </c>
      <c r="U2968" s="5">
        <v>-19.771199999999997</v>
      </c>
      <c r="V2968" s="22">
        <f>Sales[[#This Row],[Profit]]/Sales[[#This Row],[Sales]]</f>
        <v>-0.59999999999999976</v>
      </c>
    </row>
    <row r="2969" spans="1:22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 s="5">
        <v>30.016000000000005</v>
      </c>
      <c r="S2969">
        <v>4</v>
      </c>
      <c r="T2969">
        <v>0.2</v>
      </c>
      <c r="U2969" s="5">
        <v>3.0015999999999998</v>
      </c>
      <c r="V2969" s="22">
        <f>Sales[[#This Row],[Profit]]/Sales[[#This Row],[Sales]]</f>
        <v>9.9999999999999978E-2</v>
      </c>
    </row>
    <row r="2970" spans="1:22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 s="5">
        <v>499.58400000000006</v>
      </c>
      <c r="S2970">
        <v>3</v>
      </c>
      <c r="T2970">
        <v>0.2</v>
      </c>
      <c r="U2970" s="5">
        <v>43.713600000000014</v>
      </c>
      <c r="V2970" s="22">
        <f>Sales[[#This Row],[Profit]]/Sales[[#This Row],[Sales]]</f>
        <v>8.7500000000000022E-2</v>
      </c>
    </row>
    <row r="2971" spans="1:22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 s="5">
        <v>31.104000000000006</v>
      </c>
      <c r="S2971">
        <v>6</v>
      </c>
      <c r="T2971">
        <v>0.2</v>
      </c>
      <c r="U2971" s="5">
        <v>10.8864</v>
      </c>
      <c r="V2971" s="22">
        <f>Sales[[#This Row],[Profit]]/Sales[[#This Row],[Sales]]</f>
        <v>0.34999999999999992</v>
      </c>
    </row>
    <row r="2972" spans="1:22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 s="5">
        <v>13.272000000000002</v>
      </c>
      <c r="S2972">
        <v>8</v>
      </c>
      <c r="T2972">
        <v>0.7</v>
      </c>
      <c r="U2972" s="5">
        <v>-10.617599999999999</v>
      </c>
      <c r="V2972" s="22">
        <f>Sales[[#This Row],[Profit]]/Sales[[#This Row],[Sales]]</f>
        <v>-0.79999999999999982</v>
      </c>
    </row>
    <row r="2973" spans="1:22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 s="5">
        <v>28.272000000000006</v>
      </c>
      <c r="S2973">
        <v>2</v>
      </c>
      <c r="T2973">
        <v>0.2</v>
      </c>
      <c r="U2973" s="5">
        <v>6.3612000000000002</v>
      </c>
      <c r="V2973" s="22">
        <f>Sales[[#This Row],[Profit]]/Sales[[#This Row],[Sales]]</f>
        <v>0.22499999999999995</v>
      </c>
    </row>
    <row r="2974" spans="1:22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 s="5">
        <v>259.13600000000002</v>
      </c>
      <c r="S2974">
        <v>4</v>
      </c>
      <c r="T2974">
        <v>0.2</v>
      </c>
      <c r="U2974" s="5">
        <v>-51.827200000000019</v>
      </c>
      <c r="V2974" s="22">
        <f>Sales[[#This Row],[Profit]]/Sales[[#This Row],[Sales]]</f>
        <v>-0.20000000000000007</v>
      </c>
    </row>
    <row r="2975" spans="1:22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 s="5">
        <v>10.8</v>
      </c>
      <c r="S2975">
        <v>5</v>
      </c>
      <c r="T2975">
        <v>0</v>
      </c>
      <c r="U2975" s="5">
        <v>5.1839999999999993</v>
      </c>
      <c r="V2975" s="22">
        <f>Sales[[#This Row],[Profit]]/Sales[[#This Row],[Sales]]</f>
        <v>0.47999999999999993</v>
      </c>
    </row>
    <row r="2976" spans="1:22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 s="5">
        <v>244.00599999999997</v>
      </c>
      <c r="S2976">
        <v>2</v>
      </c>
      <c r="T2976">
        <v>0.3</v>
      </c>
      <c r="U2976" s="5">
        <v>-31.372200000000007</v>
      </c>
      <c r="V2976" s="22">
        <f>Sales[[#This Row],[Profit]]/Sales[[#This Row],[Sales]]</f>
        <v>-0.12857142857142861</v>
      </c>
    </row>
    <row r="2977" spans="1:22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 s="5">
        <v>15.936000000000002</v>
      </c>
      <c r="S2977">
        <v>4</v>
      </c>
      <c r="T2977">
        <v>0.2</v>
      </c>
      <c r="U2977" s="5">
        <v>5.378400000000001</v>
      </c>
      <c r="V2977" s="22">
        <f>Sales[[#This Row],[Profit]]/Sales[[#This Row],[Sales]]</f>
        <v>0.33750000000000002</v>
      </c>
    </row>
    <row r="2978" spans="1:22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 s="5">
        <v>188.55199999999996</v>
      </c>
      <c r="S2978">
        <v>7</v>
      </c>
      <c r="T2978">
        <v>0.3</v>
      </c>
      <c r="U2978" s="5">
        <v>-2.693600000000032</v>
      </c>
      <c r="V2978" s="22">
        <f>Sales[[#This Row],[Profit]]/Sales[[#This Row],[Sales]]</f>
        <v>-1.4285714285714459E-2</v>
      </c>
    </row>
    <row r="2979" spans="1:22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 s="5">
        <v>22.58</v>
      </c>
      <c r="S2979">
        <v>2</v>
      </c>
      <c r="T2979">
        <v>0</v>
      </c>
      <c r="U2979" s="5">
        <v>5.8707999999999991</v>
      </c>
      <c r="V2979" s="22">
        <f>Sales[[#This Row],[Profit]]/Sales[[#This Row],[Sales]]</f>
        <v>0.26</v>
      </c>
    </row>
    <row r="2980" spans="1:22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 s="5">
        <v>545.93999999999994</v>
      </c>
      <c r="S2980">
        <v>6</v>
      </c>
      <c r="T2980">
        <v>0</v>
      </c>
      <c r="U2980" s="5">
        <v>87.350400000000036</v>
      </c>
      <c r="V2980" s="22">
        <f>Sales[[#This Row],[Profit]]/Sales[[#This Row],[Sales]]</f>
        <v>0.16000000000000009</v>
      </c>
    </row>
    <row r="2981" spans="1:22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 s="5">
        <v>20.736000000000004</v>
      </c>
      <c r="S2981">
        <v>4</v>
      </c>
      <c r="T2981">
        <v>0.2</v>
      </c>
      <c r="U2981" s="5">
        <v>7.2576000000000001</v>
      </c>
      <c r="V2981" s="22">
        <f>Sales[[#This Row],[Profit]]/Sales[[#This Row],[Sales]]</f>
        <v>0.34999999999999992</v>
      </c>
    </row>
    <row r="2982" spans="1:22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 s="5">
        <v>43.295999999999999</v>
      </c>
      <c r="S2982">
        <v>2</v>
      </c>
      <c r="T2982">
        <v>0.2</v>
      </c>
      <c r="U2982" s="5">
        <v>4.3295999999999975</v>
      </c>
      <c r="V2982" s="22">
        <f>Sales[[#This Row],[Profit]]/Sales[[#This Row],[Sales]]</f>
        <v>9.9999999999999936E-2</v>
      </c>
    </row>
    <row r="2983" spans="1:22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 s="5">
        <v>123.136</v>
      </c>
      <c r="S2983">
        <v>4</v>
      </c>
      <c r="T2983">
        <v>0.2</v>
      </c>
      <c r="U2983" s="5">
        <v>13.852799999999981</v>
      </c>
      <c r="V2983" s="22">
        <f>Sales[[#This Row],[Profit]]/Sales[[#This Row],[Sales]]</f>
        <v>0.11249999999999985</v>
      </c>
    </row>
    <row r="2984" spans="1:22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 s="5">
        <v>11.264000000000001</v>
      </c>
      <c r="S2984">
        <v>4</v>
      </c>
      <c r="T2984">
        <v>0.2</v>
      </c>
      <c r="U2984" s="5">
        <v>3.8015999999999992</v>
      </c>
      <c r="V2984" s="22">
        <f>Sales[[#This Row],[Profit]]/Sales[[#This Row],[Sales]]</f>
        <v>0.33749999999999991</v>
      </c>
    </row>
    <row r="2985" spans="1:22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 s="5">
        <v>53.424000000000007</v>
      </c>
      <c r="S2985">
        <v>3</v>
      </c>
      <c r="T2985">
        <v>0.2</v>
      </c>
      <c r="U2985" s="5">
        <v>4.6746000000000016</v>
      </c>
      <c r="V2985" s="22">
        <f>Sales[[#This Row],[Profit]]/Sales[[#This Row],[Sales]]</f>
        <v>8.7500000000000022E-2</v>
      </c>
    </row>
    <row r="2986" spans="1:22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 s="5">
        <v>275.49</v>
      </c>
      <c r="S2986">
        <v>1</v>
      </c>
      <c r="T2986">
        <v>0.5</v>
      </c>
      <c r="U2986" s="5">
        <v>-170.80380000000002</v>
      </c>
      <c r="V2986" s="22">
        <f>Sales[[#This Row],[Profit]]/Sales[[#This Row],[Sales]]</f>
        <v>-0.62000000000000011</v>
      </c>
    </row>
    <row r="2987" spans="1:22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 s="5">
        <v>24.96</v>
      </c>
      <c r="S2987">
        <v>4</v>
      </c>
      <c r="T2987">
        <v>0</v>
      </c>
      <c r="U2987" s="5">
        <v>6.240000000000002</v>
      </c>
      <c r="V2987" s="22">
        <f>Sales[[#This Row],[Profit]]/Sales[[#This Row],[Sales]]</f>
        <v>0.25000000000000006</v>
      </c>
    </row>
    <row r="2988" spans="1:22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 s="5">
        <v>19.36</v>
      </c>
      <c r="S2988">
        <v>2</v>
      </c>
      <c r="T2988">
        <v>0</v>
      </c>
      <c r="U2988" s="5">
        <v>9.2927999999999997</v>
      </c>
      <c r="V2988" s="22">
        <f>Sales[[#This Row],[Profit]]/Sales[[#This Row],[Sales]]</f>
        <v>0.48</v>
      </c>
    </row>
    <row r="2989" spans="1:22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 s="5">
        <v>1267.6499999999999</v>
      </c>
      <c r="S2989">
        <v>9</v>
      </c>
      <c r="T2989">
        <v>0</v>
      </c>
      <c r="U2989" s="5">
        <v>152.11799999999999</v>
      </c>
      <c r="V2989" s="22">
        <f>Sales[[#This Row],[Profit]]/Sales[[#This Row],[Sales]]</f>
        <v>0.12000000000000001</v>
      </c>
    </row>
    <row r="2990" spans="1:22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 s="5">
        <v>12.99</v>
      </c>
      <c r="S2990">
        <v>1</v>
      </c>
      <c r="T2990">
        <v>0</v>
      </c>
      <c r="U2990" s="5">
        <v>0.77939999999999898</v>
      </c>
      <c r="V2990" s="22">
        <f>Sales[[#This Row],[Profit]]/Sales[[#This Row],[Sales]]</f>
        <v>5.9999999999999921E-2</v>
      </c>
    </row>
    <row r="2991" spans="1:22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 s="5">
        <v>18.559999999999999</v>
      </c>
      <c r="S2991">
        <v>4</v>
      </c>
      <c r="T2991">
        <v>0.2</v>
      </c>
      <c r="U2991" s="5">
        <v>6.4959999999999996</v>
      </c>
      <c r="V2991" s="22">
        <f>Sales[[#This Row],[Profit]]/Sales[[#This Row],[Sales]]</f>
        <v>0.35</v>
      </c>
    </row>
    <row r="2992" spans="1:22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 s="5">
        <v>449.15</v>
      </c>
      <c r="S2992">
        <v>5</v>
      </c>
      <c r="T2992">
        <v>0</v>
      </c>
      <c r="U2992" s="5">
        <v>8.9829999999999899</v>
      </c>
      <c r="V2992" s="22">
        <f>Sales[[#This Row],[Profit]]/Sales[[#This Row],[Sales]]</f>
        <v>1.999999999999998E-2</v>
      </c>
    </row>
    <row r="2993" spans="1:22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 s="5">
        <v>31.248000000000005</v>
      </c>
      <c r="S2993">
        <v>7</v>
      </c>
      <c r="T2993">
        <v>0.2</v>
      </c>
      <c r="U2993" s="5">
        <v>10.936799999999998</v>
      </c>
      <c r="V2993" s="22">
        <f>Sales[[#This Row],[Profit]]/Sales[[#This Row],[Sales]]</f>
        <v>0.34999999999999987</v>
      </c>
    </row>
    <row r="2994" spans="1:22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 s="5">
        <v>61.44</v>
      </c>
      <c r="S2994">
        <v>3</v>
      </c>
      <c r="T2994">
        <v>0</v>
      </c>
      <c r="U2994" s="5">
        <v>16.588799999999999</v>
      </c>
      <c r="V2994" s="22">
        <f>Sales[[#This Row],[Profit]]/Sales[[#This Row],[Sales]]</f>
        <v>0.27</v>
      </c>
    </row>
    <row r="2995" spans="1:22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 s="5">
        <v>895.92</v>
      </c>
      <c r="S2995">
        <v>4</v>
      </c>
      <c r="T2995">
        <v>0</v>
      </c>
      <c r="U2995" s="5">
        <v>421.08239999999995</v>
      </c>
      <c r="V2995" s="22">
        <f>Sales[[#This Row],[Profit]]/Sales[[#This Row],[Sales]]</f>
        <v>0.47</v>
      </c>
    </row>
    <row r="2996" spans="1:22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 s="5">
        <v>55.360000000000007</v>
      </c>
      <c r="S2996">
        <v>4</v>
      </c>
      <c r="T2996">
        <v>0.2</v>
      </c>
      <c r="U2996" s="5">
        <v>18.683999999999997</v>
      </c>
      <c r="V2996" s="22">
        <f>Sales[[#This Row],[Profit]]/Sales[[#This Row],[Sales]]</f>
        <v>0.33749999999999991</v>
      </c>
    </row>
    <row r="2997" spans="1:22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 s="5">
        <v>55.92</v>
      </c>
      <c r="S2997">
        <v>5</v>
      </c>
      <c r="T2997">
        <v>0.2</v>
      </c>
      <c r="U2997" s="5">
        <v>6.2910000000000004</v>
      </c>
      <c r="V2997" s="22">
        <f>Sales[[#This Row],[Profit]]/Sales[[#This Row],[Sales]]</f>
        <v>0.1125</v>
      </c>
    </row>
    <row r="2998" spans="1:22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 s="5">
        <v>24.896000000000001</v>
      </c>
      <c r="S2998">
        <v>4</v>
      </c>
      <c r="T2998">
        <v>0.2</v>
      </c>
      <c r="U2998" s="5">
        <v>8.4024000000000001</v>
      </c>
      <c r="V2998" s="22">
        <f>Sales[[#This Row],[Profit]]/Sales[[#This Row],[Sales]]</f>
        <v>0.33749999999999997</v>
      </c>
    </row>
    <row r="2999" spans="1:22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 s="5">
        <v>3.9840000000000004</v>
      </c>
      <c r="S2999">
        <v>1</v>
      </c>
      <c r="T2999">
        <v>0.2</v>
      </c>
      <c r="U2999" s="5">
        <v>0.64739999999999964</v>
      </c>
      <c r="V2999" s="22">
        <f>Sales[[#This Row],[Profit]]/Sales[[#This Row],[Sales]]</f>
        <v>0.16249999999999989</v>
      </c>
    </row>
    <row r="3000" spans="1:22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 s="5">
        <v>95.968000000000004</v>
      </c>
      <c r="S3000">
        <v>4</v>
      </c>
      <c r="T3000">
        <v>0.2</v>
      </c>
      <c r="U3000" s="5">
        <v>28.790400000000009</v>
      </c>
      <c r="V3000" s="22">
        <f>Sales[[#This Row],[Profit]]/Sales[[#This Row],[Sales]]</f>
        <v>0.3000000000000001</v>
      </c>
    </row>
    <row r="3001" spans="1:22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 s="5">
        <v>206.99100000000004</v>
      </c>
      <c r="S3001">
        <v>3</v>
      </c>
      <c r="T3001">
        <v>0.7</v>
      </c>
      <c r="U3001" s="5">
        <v>-172.49250000000001</v>
      </c>
      <c r="V3001" s="22">
        <f>Sales[[#This Row],[Profit]]/Sales[[#This Row],[Sales]]</f>
        <v>-0.83333333333333315</v>
      </c>
    </row>
    <row r="3002" spans="1:22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 s="5">
        <v>44.416000000000004</v>
      </c>
      <c r="S3002">
        <v>2</v>
      </c>
      <c r="T3002">
        <v>0.2</v>
      </c>
      <c r="U3002" s="5">
        <v>3.8864000000000001</v>
      </c>
      <c r="V3002" s="22">
        <f>Sales[[#This Row],[Profit]]/Sales[[#This Row],[Sales]]</f>
        <v>8.7499999999999994E-2</v>
      </c>
    </row>
    <row r="3003" spans="1:22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 s="5">
        <v>9.006000000000002</v>
      </c>
      <c r="S3003">
        <v>2</v>
      </c>
      <c r="T3003">
        <v>0.7</v>
      </c>
      <c r="U3003" s="5">
        <v>-7.2048000000000023</v>
      </c>
      <c r="V3003" s="22">
        <f>Sales[[#This Row],[Profit]]/Sales[[#This Row],[Sales]]</f>
        <v>-0.8</v>
      </c>
    </row>
    <row r="3004" spans="1:22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 s="5">
        <v>19</v>
      </c>
      <c r="S3004">
        <v>5</v>
      </c>
      <c r="T3004">
        <v>0</v>
      </c>
      <c r="U3004" s="5">
        <v>8.93</v>
      </c>
      <c r="V3004" s="22">
        <f>Sales[[#This Row],[Profit]]/Sales[[#This Row],[Sales]]</f>
        <v>0.47</v>
      </c>
    </row>
    <row r="3005" spans="1:22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 s="5">
        <v>33.375999999999998</v>
      </c>
      <c r="S3005">
        <v>4</v>
      </c>
      <c r="T3005">
        <v>0.2</v>
      </c>
      <c r="U3005" s="5">
        <v>10.429999999999998</v>
      </c>
      <c r="V3005" s="22">
        <f>Sales[[#This Row],[Profit]]/Sales[[#This Row],[Sales]]</f>
        <v>0.31249999999999994</v>
      </c>
    </row>
    <row r="3006" spans="1:22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 s="5">
        <v>207.48</v>
      </c>
      <c r="S3006">
        <v>1</v>
      </c>
      <c r="T3006">
        <v>0</v>
      </c>
      <c r="U3006" s="5">
        <v>62.243999999999971</v>
      </c>
      <c r="V3006" s="22">
        <f>Sales[[#This Row],[Profit]]/Sales[[#This Row],[Sales]]</f>
        <v>0.29999999999999988</v>
      </c>
    </row>
    <row r="3007" spans="1:22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 s="5">
        <v>91.679999999999993</v>
      </c>
      <c r="S3007">
        <v>3</v>
      </c>
      <c r="T3007">
        <v>0</v>
      </c>
      <c r="U3007" s="5">
        <v>45.839999999999996</v>
      </c>
      <c r="V3007" s="22">
        <f>Sales[[#This Row],[Profit]]/Sales[[#This Row],[Sales]]</f>
        <v>0.5</v>
      </c>
    </row>
    <row r="3008" spans="1:22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 s="5">
        <v>904.9</v>
      </c>
      <c r="S3008">
        <v>5</v>
      </c>
      <c r="T3008">
        <v>0</v>
      </c>
      <c r="U3008" s="5">
        <v>253.37199999999996</v>
      </c>
      <c r="V3008" s="22">
        <f>Sales[[#This Row],[Profit]]/Sales[[#This Row],[Sales]]</f>
        <v>0.27999999999999997</v>
      </c>
    </row>
    <row r="3009" spans="1:22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 s="5">
        <v>34.271999999999998</v>
      </c>
      <c r="S3009">
        <v>3</v>
      </c>
      <c r="T3009">
        <v>0.2</v>
      </c>
      <c r="U3009" s="5">
        <v>11.138399999999999</v>
      </c>
      <c r="V3009" s="22">
        <f>Sales[[#This Row],[Profit]]/Sales[[#This Row],[Sales]]</f>
        <v>0.32500000000000001</v>
      </c>
    </row>
    <row r="3010" spans="1:22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 s="5">
        <v>191.82</v>
      </c>
      <c r="S3010">
        <v>3</v>
      </c>
      <c r="T3010">
        <v>0</v>
      </c>
      <c r="U3010" s="5">
        <v>74.809799999999996</v>
      </c>
      <c r="V3010" s="22">
        <f>Sales[[#This Row],[Profit]]/Sales[[#This Row],[Sales]]</f>
        <v>0.39</v>
      </c>
    </row>
    <row r="3011" spans="1:22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 s="5">
        <v>243.88000000000002</v>
      </c>
      <c r="S3011">
        <v>5</v>
      </c>
      <c r="T3011">
        <v>0.2</v>
      </c>
      <c r="U3011" s="5">
        <v>27.43649999999996</v>
      </c>
      <c r="V3011" s="22">
        <f>Sales[[#This Row],[Profit]]/Sales[[#This Row],[Sales]]</f>
        <v>0.11249999999999982</v>
      </c>
    </row>
    <row r="3012" spans="1:22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 s="5">
        <v>12.030000000000001</v>
      </c>
      <c r="S3012">
        <v>5</v>
      </c>
      <c r="T3012">
        <v>0.7</v>
      </c>
      <c r="U3012" s="5">
        <v>-9.222999999999999</v>
      </c>
      <c r="V3012" s="22">
        <f>Sales[[#This Row],[Profit]]/Sales[[#This Row],[Sales]]</f>
        <v>-0.7666666666666665</v>
      </c>
    </row>
    <row r="3013" spans="1:22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 s="5">
        <v>2549.9850000000006</v>
      </c>
      <c r="S3013">
        <v>5</v>
      </c>
      <c r="T3013">
        <v>0.7</v>
      </c>
      <c r="U3013" s="5">
        <v>-3399.9800000000009</v>
      </c>
      <c r="V3013" s="22">
        <f>Sales[[#This Row],[Profit]]/Sales[[#This Row],[Sales]]</f>
        <v>-1.3333333333333335</v>
      </c>
    </row>
    <row r="3014" spans="1:22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 s="5">
        <v>21.594000000000005</v>
      </c>
      <c r="S3014">
        <v>2</v>
      </c>
      <c r="T3014">
        <v>0.7</v>
      </c>
      <c r="U3014" s="5">
        <v>-15.835599999999999</v>
      </c>
      <c r="V3014" s="22">
        <f>Sales[[#This Row],[Profit]]/Sales[[#This Row],[Sales]]</f>
        <v>-0.73333333333333317</v>
      </c>
    </row>
    <row r="3015" spans="1:22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 s="5">
        <v>8.9640000000000022</v>
      </c>
      <c r="S3015">
        <v>6</v>
      </c>
      <c r="T3015">
        <v>0.7</v>
      </c>
      <c r="U3015" s="5">
        <v>-6.573599999999999</v>
      </c>
      <c r="V3015" s="22">
        <f>Sales[[#This Row],[Profit]]/Sales[[#This Row],[Sales]]</f>
        <v>-0.73333333333333306</v>
      </c>
    </row>
    <row r="3016" spans="1:22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 s="5">
        <v>20.736000000000004</v>
      </c>
      <c r="S3016">
        <v>4</v>
      </c>
      <c r="T3016">
        <v>0.2</v>
      </c>
      <c r="U3016" s="5">
        <v>7.2576000000000001</v>
      </c>
      <c r="V3016" s="22">
        <f>Sales[[#This Row],[Profit]]/Sales[[#This Row],[Sales]]</f>
        <v>0.34999999999999992</v>
      </c>
    </row>
    <row r="3017" spans="1:22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 s="5">
        <v>344.22</v>
      </c>
      <c r="S3017">
        <v>2</v>
      </c>
      <c r="T3017">
        <v>0.4</v>
      </c>
      <c r="U3017" s="5">
        <v>-103.26600000000002</v>
      </c>
      <c r="V3017" s="22">
        <f>Sales[[#This Row],[Profit]]/Sales[[#This Row],[Sales]]</f>
        <v>-0.30000000000000004</v>
      </c>
    </row>
    <row r="3018" spans="1:22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 s="5">
        <v>727.29600000000005</v>
      </c>
      <c r="S3018">
        <v>8</v>
      </c>
      <c r="T3018">
        <v>0.2</v>
      </c>
      <c r="U3018" s="5">
        <v>-172.73280000000005</v>
      </c>
      <c r="V3018" s="22">
        <f>Sales[[#This Row],[Profit]]/Sales[[#This Row],[Sales]]</f>
        <v>-0.23750000000000007</v>
      </c>
    </row>
    <row r="3019" spans="1:22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 s="5">
        <v>22.608000000000001</v>
      </c>
      <c r="S3019">
        <v>3</v>
      </c>
      <c r="T3019">
        <v>0.6</v>
      </c>
      <c r="U3019" s="5">
        <v>-10.173599999999997</v>
      </c>
      <c r="V3019" s="22">
        <f>Sales[[#This Row],[Profit]]/Sales[[#This Row],[Sales]]</f>
        <v>-0.44999999999999984</v>
      </c>
    </row>
    <row r="3020" spans="1:22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 s="5">
        <v>666.4</v>
      </c>
      <c r="S3020">
        <v>7</v>
      </c>
      <c r="T3020">
        <v>0.2</v>
      </c>
      <c r="U3020" s="5">
        <v>-33.319999999999965</v>
      </c>
      <c r="V3020" s="22">
        <f>Sales[[#This Row],[Profit]]/Sales[[#This Row],[Sales]]</f>
        <v>-4.9999999999999947E-2</v>
      </c>
    </row>
    <row r="3021" spans="1:22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 s="5">
        <v>5.04</v>
      </c>
      <c r="S3021">
        <v>3</v>
      </c>
      <c r="T3021">
        <v>0</v>
      </c>
      <c r="U3021" s="5">
        <v>0.20159999999999978</v>
      </c>
      <c r="V3021" s="22">
        <f>Sales[[#This Row],[Profit]]/Sales[[#This Row],[Sales]]</f>
        <v>3.9999999999999959E-2</v>
      </c>
    </row>
    <row r="3022" spans="1:22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 s="5">
        <v>92.94</v>
      </c>
      <c r="S3022">
        <v>3</v>
      </c>
      <c r="T3022">
        <v>0</v>
      </c>
      <c r="U3022" s="5">
        <v>41.822999999999993</v>
      </c>
      <c r="V3022" s="22">
        <f>Sales[[#This Row],[Profit]]/Sales[[#This Row],[Sales]]</f>
        <v>0.44999999999999996</v>
      </c>
    </row>
    <row r="3023" spans="1:22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 s="5">
        <v>66.69</v>
      </c>
      <c r="S3023">
        <v>3</v>
      </c>
      <c r="T3023">
        <v>0</v>
      </c>
      <c r="U3023" s="5">
        <v>22.007699999999996</v>
      </c>
      <c r="V3023" s="22">
        <f>Sales[[#This Row],[Profit]]/Sales[[#This Row],[Sales]]</f>
        <v>0.32999999999999996</v>
      </c>
    </row>
    <row r="3024" spans="1:22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 s="5">
        <v>91.68</v>
      </c>
      <c r="S3024">
        <v>5</v>
      </c>
      <c r="T3024">
        <v>0.2</v>
      </c>
      <c r="U3024" s="5">
        <v>28.65</v>
      </c>
      <c r="V3024" s="22">
        <f>Sales[[#This Row],[Profit]]/Sales[[#This Row],[Sales]]</f>
        <v>0.31249999999999994</v>
      </c>
    </row>
    <row r="3025" spans="1:22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 s="5">
        <v>327.73279999999994</v>
      </c>
      <c r="S3025">
        <v>2</v>
      </c>
      <c r="T3025">
        <v>0.32</v>
      </c>
      <c r="U3025" s="5">
        <v>-14.458800000000025</v>
      </c>
      <c r="V3025" s="22">
        <f>Sales[[#This Row],[Profit]]/Sales[[#This Row],[Sales]]</f>
        <v>-4.4117647058823616E-2</v>
      </c>
    </row>
    <row r="3026" spans="1:22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 s="5">
        <v>52.272000000000006</v>
      </c>
      <c r="S3026">
        <v>11</v>
      </c>
      <c r="T3026">
        <v>0.2</v>
      </c>
      <c r="U3026" s="5">
        <v>17.641799999999996</v>
      </c>
      <c r="V3026" s="22">
        <f>Sales[[#This Row],[Profit]]/Sales[[#This Row],[Sales]]</f>
        <v>0.33749999999999991</v>
      </c>
    </row>
    <row r="3027" spans="1:22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 s="5">
        <v>17.940000000000001</v>
      </c>
      <c r="S3027">
        <v>3</v>
      </c>
      <c r="T3027">
        <v>0</v>
      </c>
      <c r="U3027" s="5">
        <v>8.0730000000000004</v>
      </c>
      <c r="V3027" s="22">
        <f>Sales[[#This Row],[Profit]]/Sales[[#This Row],[Sales]]</f>
        <v>0.45</v>
      </c>
    </row>
    <row r="3028" spans="1:22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 s="5">
        <v>254.35200000000003</v>
      </c>
      <c r="S3028">
        <v>3</v>
      </c>
      <c r="T3028">
        <v>0.2</v>
      </c>
      <c r="U3028" s="5">
        <v>0</v>
      </c>
      <c r="V3028" s="22">
        <f>Sales[[#This Row],[Profit]]/Sales[[#This Row],[Sales]]</f>
        <v>0</v>
      </c>
    </row>
    <row r="3029" spans="1:22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 s="5">
        <v>8.2880000000000003</v>
      </c>
      <c r="S3029">
        <v>2</v>
      </c>
      <c r="T3029">
        <v>0.2</v>
      </c>
      <c r="U3029" s="5">
        <v>2.6935999999999991</v>
      </c>
      <c r="V3029" s="22">
        <f>Sales[[#This Row],[Profit]]/Sales[[#This Row],[Sales]]</f>
        <v>0.3249999999999999</v>
      </c>
    </row>
    <row r="3030" spans="1:22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 s="5">
        <v>504.90000000000003</v>
      </c>
      <c r="S3030">
        <v>5</v>
      </c>
      <c r="T3030">
        <v>0</v>
      </c>
      <c r="U3030" s="5">
        <v>80.78400000000002</v>
      </c>
      <c r="V3030" s="22">
        <f>Sales[[#This Row],[Profit]]/Sales[[#This Row],[Sales]]</f>
        <v>0.16000000000000003</v>
      </c>
    </row>
    <row r="3031" spans="1:22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 s="5">
        <v>403.16800000000001</v>
      </c>
      <c r="S3031">
        <v>4</v>
      </c>
      <c r="T3031">
        <v>0.2</v>
      </c>
      <c r="U3031" s="5">
        <v>25.198000000000008</v>
      </c>
      <c r="V3031" s="22">
        <f>Sales[[#This Row],[Profit]]/Sales[[#This Row],[Sales]]</f>
        <v>6.2500000000000014E-2</v>
      </c>
    </row>
    <row r="3032" spans="1:22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 s="5">
        <v>194.32</v>
      </c>
      <c r="S3032">
        <v>4</v>
      </c>
      <c r="T3032">
        <v>0</v>
      </c>
      <c r="U3032" s="5">
        <v>31.091200000000015</v>
      </c>
      <c r="V3032" s="22">
        <f>Sales[[#This Row],[Profit]]/Sales[[#This Row],[Sales]]</f>
        <v>0.16000000000000009</v>
      </c>
    </row>
    <row r="3033" spans="1:22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 s="5">
        <v>25.99</v>
      </c>
      <c r="S3033">
        <v>1</v>
      </c>
      <c r="T3033">
        <v>0</v>
      </c>
      <c r="U3033" s="5">
        <v>7.5370999999999988</v>
      </c>
      <c r="V3033" s="22">
        <f>Sales[[#This Row],[Profit]]/Sales[[#This Row],[Sales]]</f>
        <v>0.28999999999999998</v>
      </c>
    </row>
    <row r="3034" spans="1:22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 s="5">
        <v>195.136</v>
      </c>
      <c r="S3034">
        <v>4</v>
      </c>
      <c r="T3034">
        <v>0.2</v>
      </c>
      <c r="U3034" s="5">
        <v>-12.196000000000005</v>
      </c>
      <c r="V3034" s="22">
        <f>Sales[[#This Row],[Profit]]/Sales[[#This Row],[Sales]]</f>
        <v>-6.2500000000000028E-2</v>
      </c>
    </row>
    <row r="3035" spans="1:22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 s="5">
        <v>20.736000000000004</v>
      </c>
      <c r="S3035">
        <v>4</v>
      </c>
      <c r="T3035">
        <v>0.2</v>
      </c>
      <c r="U3035" s="5">
        <v>7.2576000000000001</v>
      </c>
      <c r="V3035" s="22">
        <f>Sales[[#This Row],[Profit]]/Sales[[#This Row],[Sales]]</f>
        <v>0.34999999999999992</v>
      </c>
    </row>
    <row r="3036" spans="1:22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 s="5">
        <v>53.699999999999996</v>
      </c>
      <c r="S3036">
        <v>6</v>
      </c>
      <c r="T3036">
        <v>0</v>
      </c>
      <c r="U3036" s="5">
        <v>10.202999999999994</v>
      </c>
      <c r="V3036" s="22">
        <f>Sales[[#This Row],[Profit]]/Sales[[#This Row],[Sales]]</f>
        <v>0.18999999999999989</v>
      </c>
    </row>
    <row r="3037" spans="1:22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 s="5">
        <v>36.26</v>
      </c>
      <c r="S3037">
        <v>7</v>
      </c>
      <c r="T3037">
        <v>0</v>
      </c>
      <c r="U3037" s="5">
        <v>16.679599999999997</v>
      </c>
      <c r="V3037" s="22">
        <f>Sales[[#This Row],[Profit]]/Sales[[#This Row],[Sales]]</f>
        <v>0.45999999999999996</v>
      </c>
    </row>
    <row r="3038" spans="1:22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 s="5">
        <v>56.3</v>
      </c>
      <c r="S3038">
        <v>2</v>
      </c>
      <c r="T3038">
        <v>0</v>
      </c>
      <c r="U3038" s="5">
        <v>15.764000000000003</v>
      </c>
      <c r="V3038" s="22">
        <f>Sales[[#This Row],[Profit]]/Sales[[#This Row],[Sales]]</f>
        <v>0.28000000000000008</v>
      </c>
    </row>
    <row r="3039" spans="1:22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 s="5">
        <v>32.400000000000006</v>
      </c>
      <c r="S3039">
        <v>5</v>
      </c>
      <c r="T3039">
        <v>0</v>
      </c>
      <c r="U3039" s="5">
        <v>15.552000000000001</v>
      </c>
      <c r="V3039" s="22">
        <f>Sales[[#This Row],[Profit]]/Sales[[#This Row],[Sales]]</f>
        <v>0.48</v>
      </c>
    </row>
    <row r="3040" spans="1:22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 s="5">
        <v>29.16</v>
      </c>
      <c r="S3040">
        <v>2</v>
      </c>
      <c r="T3040">
        <v>0</v>
      </c>
      <c r="U3040" s="5">
        <v>10.789200000000001</v>
      </c>
      <c r="V3040" s="22">
        <f>Sales[[#This Row],[Profit]]/Sales[[#This Row],[Sales]]</f>
        <v>0.37000000000000005</v>
      </c>
    </row>
    <row r="3041" spans="1:22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 s="5">
        <v>171.28800000000001</v>
      </c>
      <c r="S3041">
        <v>3</v>
      </c>
      <c r="T3041">
        <v>0.2</v>
      </c>
      <c r="U3041" s="5">
        <v>-6.423300000000026</v>
      </c>
      <c r="V3041" s="22">
        <f>Sales[[#This Row],[Profit]]/Sales[[#This Row],[Sales]]</f>
        <v>-3.7500000000000151E-2</v>
      </c>
    </row>
    <row r="3042" spans="1:22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 s="5">
        <v>16.72</v>
      </c>
      <c r="S3042">
        <v>5</v>
      </c>
      <c r="T3042">
        <v>0.2</v>
      </c>
      <c r="U3042" s="5">
        <v>3.3439999999999994</v>
      </c>
      <c r="V3042" s="22">
        <f>Sales[[#This Row],[Profit]]/Sales[[#This Row],[Sales]]</f>
        <v>0.19999999999999998</v>
      </c>
    </row>
    <row r="3043" spans="1:22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 s="5">
        <v>12.96</v>
      </c>
      <c r="S3043">
        <v>2</v>
      </c>
      <c r="T3043">
        <v>0</v>
      </c>
      <c r="U3043" s="5">
        <v>6.2208000000000006</v>
      </c>
      <c r="V3043" s="22">
        <f>Sales[[#This Row],[Profit]]/Sales[[#This Row],[Sales]]</f>
        <v>0.48000000000000004</v>
      </c>
    </row>
    <row r="3044" spans="1:22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 s="5">
        <v>22.18</v>
      </c>
      <c r="S3044">
        <v>2</v>
      </c>
      <c r="T3044">
        <v>0</v>
      </c>
      <c r="U3044" s="5">
        <v>10.8682</v>
      </c>
      <c r="V3044" s="22">
        <f>Sales[[#This Row],[Profit]]/Sales[[#This Row],[Sales]]</f>
        <v>0.49</v>
      </c>
    </row>
    <row r="3045" spans="1:22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 s="5">
        <v>2054.2720000000004</v>
      </c>
      <c r="S3045">
        <v>8</v>
      </c>
      <c r="T3045">
        <v>0.2</v>
      </c>
      <c r="U3045" s="5">
        <v>256.78399999999976</v>
      </c>
      <c r="V3045" s="22">
        <f>Sales[[#This Row],[Profit]]/Sales[[#This Row],[Sales]]</f>
        <v>0.12499999999999986</v>
      </c>
    </row>
    <row r="3046" spans="1:22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 s="5">
        <v>1022.97</v>
      </c>
      <c r="S3046">
        <v>5</v>
      </c>
      <c r="T3046">
        <v>0.4</v>
      </c>
      <c r="U3046" s="5">
        <v>-255.74250000000001</v>
      </c>
      <c r="V3046" s="22">
        <f>Sales[[#This Row],[Profit]]/Sales[[#This Row],[Sales]]</f>
        <v>-0.25</v>
      </c>
    </row>
    <row r="3047" spans="1:22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 s="5">
        <v>13.899999999999999</v>
      </c>
      <c r="S3047">
        <v>5</v>
      </c>
      <c r="T3047">
        <v>0</v>
      </c>
      <c r="U3047" s="5">
        <v>3.6139999999999994</v>
      </c>
      <c r="V3047" s="22">
        <f>Sales[[#This Row],[Profit]]/Sales[[#This Row],[Sales]]</f>
        <v>0.26</v>
      </c>
    </row>
    <row r="3048" spans="1:22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 s="5">
        <v>26.38</v>
      </c>
      <c r="S3048">
        <v>1</v>
      </c>
      <c r="T3048">
        <v>0</v>
      </c>
      <c r="U3048" s="5">
        <v>12.134799999999998</v>
      </c>
      <c r="V3048" s="22">
        <f>Sales[[#This Row],[Profit]]/Sales[[#This Row],[Sales]]</f>
        <v>0.45999999999999996</v>
      </c>
    </row>
    <row r="3049" spans="1:22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 s="5">
        <v>43.176000000000002</v>
      </c>
      <c r="S3049">
        <v>7</v>
      </c>
      <c r="T3049">
        <v>0.2</v>
      </c>
      <c r="U3049" s="5">
        <v>13.4925</v>
      </c>
      <c r="V3049" s="22">
        <f>Sales[[#This Row],[Profit]]/Sales[[#This Row],[Sales]]</f>
        <v>0.3125</v>
      </c>
    </row>
    <row r="3050" spans="1:22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 s="5">
        <v>411.8</v>
      </c>
      <c r="S3050">
        <v>2</v>
      </c>
      <c r="T3050">
        <v>0</v>
      </c>
      <c r="U3050" s="5">
        <v>70.005999999999972</v>
      </c>
      <c r="V3050" s="22">
        <f>Sales[[#This Row],[Profit]]/Sales[[#This Row],[Sales]]</f>
        <v>0.16999999999999993</v>
      </c>
    </row>
    <row r="3051" spans="1:22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 s="5">
        <v>360</v>
      </c>
      <c r="S3051">
        <v>4</v>
      </c>
      <c r="T3051">
        <v>0</v>
      </c>
      <c r="U3051" s="5">
        <v>129.6</v>
      </c>
      <c r="V3051" s="22">
        <f>Sales[[#This Row],[Profit]]/Sales[[#This Row],[Sales]]</f>
        <v>0.36</v>
      </c>
    </row>
    <row r="3052" spans="1:22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 s="5">
        <v>41.96</v>
      </c>
      <c r="S3052">
        <v>2</v>
      </c>
      <c r="T3052">
        <v>0</v>
      </c>
      <c r="U3052" s="5">
        <v>2.9371999999999971</v>
      </c>
      <c r="V3052" s="22">
        <f>Sales[[#This Row],[Profit]]/Sales[[#This Row],[Sales]]</f>
        <v>6.9999999999999937E-2</v>
      </c>
    </row>
    <row r="3053" spans="1:22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 s="5">
        <v>227.84</v>
      </c>
      <c r="S3053">
        <v>4</v>
      </c>
      <c r="T3053">
        <v>0</v>
      </c>
      <c r="U3053" s="5">
        <v>66.073599999999971</v>
      </c>
      <c r="V3053" s="22">
        <f>Sales[[#This Row],[Profit]]/Sales[[#This Row],[Sales]]</f>
        <v>0.28999999999999987</v>
      </c>
    </row>
    <row r="3054" spans="1:22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 s="5">
        <v>37.94</v>
      </c>
      <c r="S3054">
        <v>2</v>
      </c>
      <c r="T3054">
        <v>0</v>
      </c>
      <c r="U3054" s="5">
        <v>18.211199999999998</v>
      </c>
      <c r="V3054" s="22">
        <f>Sales[[#This Row],[Profit]]/Sales[[#This Row],[Sales]]</f>
        <v>0.48</v>
      </c>
    </row>
    <row r="3055" spans="1:22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 s="5">
        <v>517.9</v>
      </c>
      <c r="S3055">
        <v>2</v>
      </c>
      <c r="T3055">
        <v>0</v>
      </c>
      <c r="U3055" s="5">
        <v>134.654</v>
      </c>
      <c r="V3055" s="22">
        <f>Sales[[#This Row],[Profit]]/Sales[[#This Row],[Sales]]</f>
        <v>0.26</v>
      </c>
    </row>
    <row r="3056" spans="1:22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 s="5">
        <v>5.28</v>
      </c>
      <c r="S3056">
        <v>2</v>
      </c>
      <c r="T3056">
        <v>0</v>
      </c>
      <c r="U3056" s="5">
        <v>2.4287999999999998</v>
      </c>
      <c r="V3056" s="22">
        <f>Sales[[#This Row],[Profit]]/Sales[[#This Row],[Sales]]</f>
        <v>0.45999999999999996</v>
      </c>
    </row>
    <row r="3057" spans="1:22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 s="5">
        <v>2799.9600000000005</v>
      </c>
      <c r="S3057">
        <v>5</v>
      </c>
      <c r="T3057">
        <v>0.2</v>
      </c>
      <c r="U3057" s="5">
        <v>874.98749999999984</v>
      </c>
      <c r="V3057" s="22">
        <f>Sales[[#This Row],[Profit]]/Sales[[#This Row],[Sales]]</f>
        <v>0.31249999999999989</v>
      </c>
    </row>
    <row r="3058" spans="1:22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 s="5">
        <v>8.9600000000000009</v>
      </c>
      <c r="S3058">
        <v>2</v>
      </c>
      <c r="T3058">
        <v>0</v>
      </c>
      <c r="U3058" s="5">
        <v>4.3008000000000006</v>
      </c>
      <c r="V3058" s="22">
        <f>Sales[[#This Row],[Profit]]/Sales[[#This Row],[Sales]]</f>
        <v>0.48000000000000004</v>
      </c>
    </row>
    <row r="3059" spans="1:22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 s="5">
        <v>31.5</v>
      </c>
      <c r="S3059">
        <v>10</v>
      </c>
      <c r="T3059">
        <v>0</v>
      </c>
      <c r="U3059" s="5">
        <v>15.120000000000001</v>
      </c>
      <c r="V3059" s="22">
        <f>Sales[[#This Row],[Profit]]/Sales[[#This Row],[Sales]]</f>
        <v>0.48000000000000004</v>
      </c>
    </row>
    <row r="3060" spans="1:22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 s="5">
        <v>30.56</v>
      </c>
      <c r="S3060">
        <v>2</v>
      </c>
      <c r="T3060">
        <v>0</v>
      </c>
      <c r="U3060" s="5">
        <v>10.3904</v>
      </c>
      <c r="V3060" s="22">
        <f>Sales[[#This Row],[Profit]]/Sales[[#This Row],[Sales]]</f>
        <v>0.34</v>
      </c>
    </row>
    <row r="3061" spans="1:22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 s="5">
        <v>24.368000000000002</v>
      </c>
      <c r="S3061">
        <v>2</v>
      </c>
      <c r="T3061">
        <v>0.2</v>
      </c>
      <c r="U3061" s="5">
        <v>-3.3506000000000018</v>
      </c>
      <c r="V3061" s="22">
        <f>Sales[[#This Row],[Profit]]/Sales[[#This Row],[Sales]]</f>
        <v>-0.13750000000000007</v>
      </c>
    </row>
    <row r="3062" spans="1:22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 s="5">
        <v>119.97600000000001</v>
      </c>
      <c r="S3062">
        <v>3</v>
      </c>
      <c r="T3062">
        <v>0.2</v>
      </c>
      <c r="U3062" s="5">
        <v>22.495499999999989</v>
      </c>
      <c r="V3062" s="22">
        <f>Sales[[#This Row],[Profit]]/Sales[[#This Row],[Sales]]</f>
        <v>0.18749999999999989</v>
      </c>
    </row>
    <row r="3063" spans="1:22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 s="5">
        <v>26.880000000000003</v>
      </c>
      <c r="S3063">
        <v>8</v>
      </c>
      <c r="T3063">
        <v>0.2</v>
      </c>
      <c r="U3063" s="5">
        <v>9.743999999999998</v>
      </c>
      <c r="V3063" s="22">
        <f>Sales[[#This Row],[Profit]]/Sales[[#This Row],[Sales]]</f>
        <v>0.36249999999999988</v>
      </c>
    </row>
    <row r="3064" spans="1:22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 s="5">
        <v>83.97</v>
      </c>
      <c r="S3064">
        <v>3</v>
      </c>
      <c r="T3064">
        <v>0</v>
      </c>
      <c r="U3064" s="5">
        <v>23.511599999999998</v>
      </c>
      <c r="V3064" s="22">
        <f>Sales[[#This Row],[Profit]]/Sales[[#This Row],[Sales]]</f>
        <v>0.27999999999999997</v>
      </c>
    </row>
    <row r="3065" spans="1:22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 s="5">
        <v>104.97</v>
      </c>
      <c r="S3065">
        <v>3</v>
      </c>
      <c r="T3065">
        <v>0</v>
      </c>
      <c r="U3065" s="5">
        <v>7.3479000000000028</v>
      </c>
      <c r="V3065" s="22">
        <f>Sales[[#This Row],[Profit]]/Sales[[#This Row],[Sales]]</f>
        <v>7.0000000000000021E-2</v>
      </c>
    </row>
    <row r="3066" spans="1:22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 s="5">
        <v>90.8</v>
      </c>
      <c r="S3066">
        <v>8</v>
      </c>
      <c r="T3066">
        <v>0</v>
      </c>
      <c r="U3066" s="5">
        <v>25.424000000000007</v>
      </c>
      <c r="V3066" s="22">
        <f>Sales[[#This Row],[Profit]]/Sales[[#This Row],[Sales]]</f>
        <v>0.28000000000000008</v>
      </c>
    </row>
    <row r="3067" spans="1:22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 s="5">
        <v>140.73599999999999</v>
      </c>
      <c r="S3067">
        <v>8</v>
      </c>
      <c r="T3067">
        <v>0.2</v>
      </c>
      <c r="U3067" s="5">
        <v>49.257599999999996</v>
      </c>
      <c r="V3067" s="22">
        <f>Sales[[#This Row],[Profit]]/Sales[[#This Row],[Sales]]</f>
        <v>0.35</v>
      </c>
    </row>
    <row r="3068" spans="1:22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 s="5">
        <v>214.95000000000002</v>
      </c>
      <c r="S3068">
        <v>5</v>
      </c>
      <c r="T3068">
        <v>0</v>
      </c>
      <c r="U3068" s="5">
        <v>88.129500000000007</v>
      </c>
      <c r="V3068" s="22">
        <f>Sales[[#This Row],[Profit]]/Sales[[#This Row],[Sales]]</f>
        <v>0.41</v>
      </c>
    </row>
    <row r="3069" spans="1:22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 s="5">
        <v>45.36</v>
      </c>
      <c r="S3069">
        <v>7</v>
      </c>
      <c r="T3069">
        <v>0</v>
      </c>
      <c r="U3069" s="5">
        <v>21.772800000000004</v>
      </c>
      <c r="V3069" s="22">
        <f>Sales[[#This Row],[Profit]]/Sales[[#This Row],[Sales]]</f>
        <v>0.48000000000000009</v>
      </c>
    </row>
    <row r="3070" spans="1:22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 s="5">
        <v>288.24</v>
      </c>
      <c r="S3070">
        <v>6</v>
      </c>
      <c r="T3070">
        <v>0</v>
      </c>
      <c r="U3070" s="5">
        <v>138.35519999999997</v>
      </c>
      <c r="V3070" s="22">
        <f>Sales[[#This Row],[Profit]]/Sales[[#This Row],[Sales]]</f>
        <v>0.47999999999999987</v>
      </c>
    </row>
    <row r="3071" spans="1:22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 s="5">
        <v>663.93600000000004</v>
      </c>
      <c r="S3071">
        <v>4</v>
      </c>
      <c r="T3071">
        <v>0.2</v>
      </c>
      <c r="U3071" s="5">
        <v>82.991999999999877</v>
      </c>
      <c r="V3071" s="22">
        <f>Sales[[#This Row],[Profit]]/Sales[[#This Row],[Sales]]</f>
        <v>0.12499999999999981</v>
      </c>
    </row>
    <row r="3072" spans="1:22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 s="5">
        <v>2934.33</v>
      </c>
      <c r="S3072">
        <v>7</v>
      </c>
      <c r="T3072">
        <v>0</v>
      </c>
      <c r="U3072" s="5">
        <v>792.26910000000021</v>
      </c>
      <c r="V3072" s="22">
        <f>Sales[[#This Row],[Profit]]/Sales[[#This Row],[Sales]]</f>
        <v>0.27000000000000007</v>
      </c>
    </row>
    <row r="3073" spans="1:22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 s="5">
        <v>124.41</v>
      </c>
      <c r="S3073">
        <v>3</v>
      </c>
      <c r="T3073">
        <v>0</v>
      </c>
      <c r="U3073" s="5">
        <v>14.929199999999994</v>
      </c>
      <c r="V3073" s="22">
        <f>Sales[[#This Row],[Profit]]/Sales[[#This Row],[Sales]]</f>
        <v>0.11999999999999995</v>
      </c>
    </row>
    <row r="3074" spans="1:22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 s="5">
        <v>57.75</v>
      </c>
      <c r="S3074">
        <v>5</v>
      </c>
      <c r="T3074">
        <v>0</v>
      </c>
      <c r="U3074" s="5">
        <v>26.564999999999998</v>
      </c>
      <c r="V3074" s="22">
        <f>Sales[[#This Row],[Profit]]/Sales[[#This Row],[Sales]]</f>
        <v>0.45999999999999996</v>
      </c>
    </row>
    <row r="3075" spans="1:22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 s="5">
        <v>114.46</v>
      </c>
      <c r="S3075">
        <v>2</v>
      </c>
      <c r="T3075">
        <v>0</v>
      </c>
      <c r="U3075" s="5">
        <v>28.614999999999995</v>
      </c>
      <c r="V3075" s="22">
        <f>Sales[[#This Row],[Profit]]/Sales[[#This Row],[Sales]]</f>
        <v>0.24999999999999997</v>
      </c>
    </row>
    <row r="3076" spans="1:22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 s="5">
        <v>120.666</v>
      </c>
      <c r="S3076">
        <v>2</v>
      </c>
      <c r="T3076">
        <v>0.15</v>
      </c>
      <c r="U3076" s="5">
        <v>18.454800000000002</v>
      </c>
      <c r="V3076" s="22">
        <f>Sales[[#This Row],[Profit]]/Sales[[#This Row],[Sales]]</f>
        <v>0.15294117647058825</v>
      </c>
    </row>
    <row r="3077" spans="1:22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 s="5">
        <v>342.86400000000003</v>
      </c>
      <c r="S3077">
        <v>3</v>
      </c>
      <c r="T3077">
        <v>0.2</v>
      </c>
      <c r="U3077" s="5">
        <v>38.572199999999953</v>
      </c>
      <c r="V3077" s="22">
        <f>Sales[[#This Row],[Profit]]/Sales[[#This Row],[Sales]]</f>
        <v>0.11249999999999985</v>
      </c>
    </row>
    <row r="3078" spans="1:22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 s="5">
        <v>16.739999999999998</v>
      </c>
      <c r="S3078">
        <v>5</v>
      </c>
      <c r="T3078">
        <v>0.6</v>
      </c>
      <c r="U3078" s="5">
        <v>-14.228999999999997</v>
      </c>
      <c r="V3078" s="22">
        <f>Sales[[#This Row],[Profit]]/Sales[[#This Row],[Sales]]</f>
        <v>-0.85</v>
      </c>
    </row>
    <row r="3079" spans="1:22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 s="5">
        <v>981.37199999999996</v>
      </c>
      <c r="S3079">
        <v>2</v>
      </c>
      <c r="T3079">
        <v>0.3</v>
      </c>
      <c r="U3079" s="5">
        <v>-140.19599999999997</v>
      </c>
      <c r="V3079" s="22">
        <f>Sales[[#This Row],[Profit]]/Sales[[#This Row],[Sales]]</f>
        <v>-0.14285714285714282</v>
      </c>
    </row>
    <row r="3080" spans="1:22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 s="5">
        <v>31.84</v>
      </c>
      <c r="S3080">
        <v>8</v>
      </c>
      <c r="T3080">
        <v>0</v>
      </c>
      <c r="U3080" s="5">
        <v>10.507199999999997</v>
      </c>
      <c r="V3080" s="22">
        <f>Sales[[#This Row],[Profit]]/Sales[[#This Row],[Sales]]</f>
        <v>0.3299999999999999</v>
      </c>
    </row>
    <row r="3081" spans="1:22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 s="5">
        <v>12.96</v>
      </c>
      <c r="S3081">
        <v>2</v>
      </c>
      <c r="T3081">
        <v>0</v>
      </c>
      <c r="U3081" s="5">
        <v>6.2208000000000006</v>
      </c>
      <c r="V3081" s="22">
        <f>Sales[[#This Row],[Profit]]/Sales[[#This Row],[Sales]]</f>
        <v>0.48000000000000004</v>
      </c>
    </row>
    <row r="3082" spans="1:22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 s="5">
        <v>43.176000000000002</v>
      </c>
      <c r="S3082">
        <v>3</v>
      </c>
      <c r="T3082">
        <v>0.2</v>
      </c>
      <c r="U3082" s="5">
        <v>15.111599999999999</v>
      </c>
      <c r="V3082" s="22">
        <f>Sales[[#This Row],[Profit]]/Sales[[#This Row],[Sales]]</f>
        <v>0.35</v>
      </c>
    </row>
    <row r="3083" spans="1:22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 s="5">
        <v>58.34</v>
      </c>
      <c r="S3083">
        <v>2</v>
      </c>
      <c r="T3083">
        <v>0</v>
      </c>
      <c r="U3083" s="5">
        <v>28.0032</v>
      </c>
      <c r="V3083" s="22">
        <f>Sales[[#This Row],[Profit]]/Sales[[#This Row],[Sales]]</f>
        <v>0.48</v>
      </c>
    </row>
    <row r="3084" spans="1:22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 s="5">
        <v>539.97</v>
      </c>
      <c r="S3084">
        <v>3</v>
      </c>
      <c r="T3084">
        <v>0</v>
      </c>
      <c r="U3084" s="5">
        <v>134.99250000000001</v>
      </c>
      <c r="V3084" s="22">
        <f>Sales[[#This Row],[Profit]]/Sales[[#This Row],[Sales]]</f>
        <v>0.25</v>
      </c>
    </row>
    <row r="3085" spans="1:22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 s="5">
        <v>3.9280000000000004</v>
      </c>
      <c r="S3085">
        <v>1</v>
      </c>
      <c r="T3085">
        <v>0.2</v>
      </c>
      <c r="U3085" s="5">
        <v>1.3256999999999999</v>
      </c>
      <c r="V3085" s="22">
        <f>Sales[[#This Row],[Profit]]/Sales[[#This Row],[Sales]]</f>
        <v>0.33749999999999991</v>
      </c>
    </row>
    <row r="3086" spans="1:22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 s="5">
        <v>252.78399999999996</v>
      </c>
      <c r="S3086">
        <v>4</v>
      </c>
      <c r="T3086">
        <v>0.8</v>
      </c>
      <c r="U3086" s="5">
        <v>-417.09360000000004</v>
      </c>
      <c r="V3086" s="22">
        <f>Sales[[#This Row],[Profit]]/Sales[[#This Row],[Sales]]</f>
        <v>-1.6500000000000004</v>
      </c>
    </row>
    <row r="3087" spans="1:22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 s="5">
        <v>127.98399999999999</v>
      </c>
      <c r="S3087">
        <v>2</v>
      </c>
      <c r="T3087">
        <v>0.2</v>
      </c>
      <c r="U3087" s="5">
        <v>15.997999999999987</v>
      </c>
      <c r="V3087" s="22">
        <f>Sales[[#This Row],[Profit]]/Sales[[#This Row],[Sales]]</f>
        <v>0.1249999999999999</v>
      </c>
    </row>
    <row r="3088" spans="1:22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 s="5">
        <v>3.9840000000000004</v>
      </c>
      <c r="S3088">
        <v>2</v>
      </c>
      <c r="T3088">
        <v>0.6</v>
      </c>
      <c r="U3088" s="5">
        <v>-2.6892000000000005</v>
      </c>
      <c r="V3088" s="22">
        <f>Sales[[#This Row],[Profit]]/Sales[[#This Row],[Sales]]</f>
        <v>-0.67500000000000004</v>
      </c>
    </row>
    <row r="3089" spans="1:22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 s="5">
        <v>12.991999999999996</v>
      </c>
      <c r="S3089">
        <v>2</v>
      </c>
      <c r="T3089">
        <v>0.8</v>
      </c>
      <c r="U3089" s="5">
        <v>-32.480000000000004</v>
      </c>
      <c r="V3089" s="22">
        <f>Sales[[#This Row],[Profit]]/Sales[[#This Row],[Sales]]</f>
        <v>-2.5000000000000013</v>
      </c>
    </row>
    <row r="3090" spans="1:22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 s="5">
        <v>61</v>
      </c>
      <c r="S3090">
        <v>5</v>
      </c>
      <c r="T3090">
        <v>0</v>
      </c>
      <c r="U3090" s="5">
        <v>25.620000000000005</v>
      </c>
      <c r="V3090" s="22">
        <f>Sales[[#This Row],[Profit]]/Sales[[#This Row],[Sales]]</f>
        <v>0.4200000000000001</v>
      </c>
    </row>
    <row r="3091" spans="1:22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 s="5">
        <v>671.93</v>
      </c>
      <c r="S3091">
        <v>7</v>
      </c>
      <c r="T3091">
        <v>0</v>
      </c>
      <c r="U3091" s="5">
        <v>188.1404</v>
      </c>
      <c r="V3091" s="22">
        <f>Sales[[#This Row],[Profit]]/Sales[[#This Row],[Sales]]</f>
        <v>0.28000000000000003</v>
      </c>
    </row>
    <row r="3092" spans="1:22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 s="5">
        <v>447.85999999999996</v>
      </c>
      <c r="S3092">
        <v>7</v>
      </c>
      <c r="T3092">
        <v>0</v>
      </c>
      <c r="U3092" s="5">
        <v>219.45140000000001</v>
      </c>
      <c r="V3092" s="22">
        <f>Sales[[#This Row],[Profit]]/Sales[[#This Row],[Sales]]</f>
        <v>0.49000000000000005</v>
      </c>
    </row>
    <row r="3093" spans="1:22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 s="5">
        <v>479.95</v>
      </c>
      <c r="S3093">
        <v>5</v>
      </c>
      <c r="T3093">
        <v>0</v>
      </c>
      <c r="U3093" s="5">
        <v>129.5865</v>
      </c>
      <c r="V3093" s="22">
        <f>Sales[[#This Row],[Profit]]/Sales[[#This Row],[Sales]]</f>
        <v>0.27</v>
      </c>
    </row>
    <row r="3094" spans="1:22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 s="5">
        <v>166.44</v>
      </c>
      <c r="S3094">
        <v>3</v>
      </c>
      <c r="T3094">
        <v>0</v>
      </c>
      <c r="U3094" s="5">
        <v>79.891199999999998</v>
      </c>
      <c r="V3094" s="22">
        <f>Sales[[#This Row],[Profit]]/Sales[[#This Row],[Sales]]</f>
        <v>0.48</v>
      </c>
    </row>
    <row r="3095" spans="1:22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 s="5">
        <v>31.680000000000003</v>
      </c>
      <c r="S3095">
        <v>4</v>
      </c>
      <c r="T3095">
        <v>0.2</v>
      </c>
      <c r="U3095" s="5">
        <v>2.7719999999999994</v>
      </c>
      <c r="V3095" s="22">
        <f>Sales[[#This Row],[Profit]]/Sales[[#This Row],[Sales]]</f>
        <v>8.7499999999999967E-2</v>
      </c>
    </row>
    <row r="3096" spans="1:22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 s="5">
        <v>10.368000000000002</v>
      </c>
      <c r="S3096">
        <v>2</v>
      </c>
      <c r="T3096">
        <v>0.2</v>
      </c>
      <c r="U3096" s="5">
        <v>3.6288</v>
      </c>
      <c r="V3096" s="22">
        <f>Sales[[#This Row],[Profit]]/Sales[[#This Row],[Sales]]</f>
        <v>0.34999999999999992</v>
      </c>
    </row>
    <row r="3097" spans="1:22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 s="5">
        <v>12.032</v>
      </c>
      <c r="S3097">
        <v>8</v>
      </c>
      <c r="T3097">
        <v>0.2</v>
      </c>
      <c r="U3097" s="5">
        <v>2.2559999999999993</v>
      </c>
      <c r="V3097" s="22">
        <f>Sales[[#This Row],[Profit]]/Sales[[#This Row],[Sales]]</f>
        <v>0.18749999999999994</v>
      </c>
    </row>
    <row r="3098" spans="1:22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 s="5">
        <v>5.7679999999999989</v>
      </c>
      <c r="S3098">
        <v>2</v>
      </c>
      <c r="T3098">
        <v>0.8</v>
      </c>
      <c r="U3098" s="5">
        <v>-13.554800000000004</v>
      </c>
      <c r="V3098" s="22">
        <f>Sales[[#This Row],[Profit]]/Sales[[#This Row],[Sales]]</f>
        <v>-2.350000000000001</v>
      </c>
    </row>
    <row r="3099" spans="1:22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 s="5">
        <v>33.119999999999997</v>
      </c>
      <c r="S3099">
        <v>4</v>
      </c>
      <c r="T3099">
        <v>0.2</v>
      </c>
      <c r="U3099" s="5">
        <v>11.592000000000001</v>
      </c>
      <c r="V3099" s="22">
        <f>Sales[[#This Row],[Profit]]/Sales[[#This Row],[Sales]]</f>
        <v>0.35000000000000003</v>
      </c>
    </row>
    <row r="3100" spans="1:22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 s="5">
        <v>220.26559999999998</v>
      </c>
      <c r="S3100">
        <v>4</v>
      </c>
      <c r="T3100">
        <v>0.32</v>
      </c>
      <c r="U3100" s="5">
        <v>-42.1096</v>
      </c>
      <c r="V3100" s="22">
        <f>Sales[[#This Row],[Profit]]/Sales[[#This Row],[Sales]]</f>
        <v>-0.19117647058823531</v>
      </c>
    </row>
    <row r="3101" spans="1:22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 s="5">
        <v>10.776000000000002</v>
      </c>
      <c r="S3101">
        <v>3</v>
      </c>
      <c r="T3101">
        <v>0.2</v>
      </c>
      <c r="U3101" s="5">
        <v>3.5021999999999989</v>
      </c>
      <c r="V3101" s="22">
        <f>Sales[[#This Row],[Profit]]/Sales[[#This Row],[Sales]]</f>
        <v>0.32499999999999984</v>
      </c>
    </row>
    <row r="3102" spans="1:22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 s="5">
        <v>242.35200000000003</v>
      </c>
      <c r="S3102">
        <v>3</v>
      </c>
      <c r="T3102">
        <v>0.2</v>
      </c>
      <c r="U3102" s="5">
        <v>9.0881999999999721</v>
      </c>
      <c r="V3102" s="22">
        <f>Sales[[#This Row],[Profit]]/Sales[[#This Row],[Sales]]</f>
        <v>3.7499999999999881E-2</v>
      </c>
    </row>
    <row r="3103" spans="1:22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 s="5">
        <v>695.16</v>
      </c>
      <c r="S3103">
        <v>6</v>
      </c>
      <c r="T3103">
        <v>0</v>
      </c>
      <c r="U3103" s="5">
        <v>34.757999999999953</v>
      </c>
      <c r="V3103" s="22">
        <f>Sales[[#This Row],[Profit]]/Sales[[#This Row],[Sales]]</f>
        <v>4.9999999999999933E-2</v>
      </c>
    </row>
    <row r="3104" spans="1:22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 s="5">
        <v>220.98</v>
      </c>
      <c r="S3104">
        <v>1</v>
      </c>
      <c r="T3104">
        <v>0</v>
      </c>
      <c r="U3104" s="5">
        <v>50.825400000000002</v>
      </c>
      <c r="V3104" s="22">
        <f>Sales[[#This Row],[Profit]]/Sales[[#This Row],[Sales]]</f>
        <v>0.23</v>
      </c>
    </row>
    <row r="3105" spans="1:22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 s="5">
        <v>12.957000000000001</v>
      </c>
      <c r="S3105">
        <v>7</v>
      </c>
      <c r="T3105">
        <v>0.7</v>
      </c>
      <c r="U3105" s="5">
        <v>-9.5018000000000029</v>
      </c>
      <c r="V3105" s="22">
        <f>Sales[[#This Row],[Profit]]/Sales[[#This Row],[Sales]]</f>
        <v>-0.7333333333333335</v>
      </c>
    </row>
    <row r="3106" spans="1:22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 s="5">
        <v>25.68</v>
      </c>
      <c r="S3106">
        <v>6</v>
      </c>
      <c r="T3106">
        <v>0</v>
      </c>
      <c r="U3106" s="5">
        <v>11.555999999999997</v>
      </c>
      <c r="V3106" s="22">
        <f>Sales[[#This Row],[Profit]]/Sales[[#This Row],[Sales]]</f>
        <v>0.4499999999999999</v>
      </c>
    </row>
    <row r="3107" spans="1:22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 s="5">
        <v>15.712000000000002</v>
      </c>
      <c r="S3107">
        <v>4</v>
      </c>
      <c r="T3107">
        <v>0.2</v>
      </c>
      <c r="U3107" s="5">
        <v>5.6955999999999989</v>
      </c>
      <c r="V3107" s="22">
        <f>Sales[[#This Row],[Profit]]/Sales[[#This Row],[Sales]]</f>
        <v>0.36249999999999988</v>
      </c>
    </row>
    <row r="3108" spans="1:22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 s="5">
        <v>298.464</v>
      </c>
      <c r="S3108">
        <v>6</v>
      </c>
      <c r="T3108">
        <v>0.2</v>
      </c>
      <c r="U3108" s="5">
        <v>26.115600000000015</v>
      </c>
      <c r="V3108" s="22">
        <f>Sales[[#This Row],[Profit]]/Sales[[#This Row],[Sales]]</f>
        <v>8.750000000000005E-2</v>
      </c>
    </row>
    <row r="3109" spans="1:22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 s="5">
        <v>21.93</v>
      </c>
      <c r="S3109">
        <v>3</v>
      </c>
      <c r="T3109">
        <v>0</v>
      </c>
      <c r="U3109" s="5">
        <v>10.087799999999998</v>
      </c>
      <c r="V3109" s="22">
        <f>Sales[[#This Row],[Profit]]/Sales[[#This Row],[Sales]]</f>
        <v>0.45999999999999991</v>
      </c>
    </row>
    <row r="3110" spans="1:22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 s="5">
        <v>242.94</v>
      </c>
      <c r="S3110">
        <v>3</v>
      </c>
      <c r="T3110">
        <v>0</v>
      </c>
      <c r="U3110" s="5">
        <v>4.8588000000000164</v>
      </c>
      <c r="V3110" s="22">
        <f>Sales[[#This Row],[Profit]]/Sales[[#This Row],[Sales]]</f>
        <v>2.0000000000000066E-2</v>
      </c>
    </row>
    <row r="3111" spans="1:22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 s="5">
        <v>7.64</v>
      </c>
      <c r="S3111">
        <v>1</v>
      </c>
      <c r="T3111">
        <v>0</v>
      </c>
      <c r="U3111" s="5">
        <v>3.7435999999999998</v>
      </c>
      <c r="V3111" s="22">
        <f>Sales[[#This Row],[Profit]]/Sales[[#This Row],[Sales]]</f>
        <v>0.49</v>
      </c>
    </row>
    <row r="3112" spans="1:22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 s="5">
        <v>51.84</v>
      </c>
      <c r="S3112">
        <v>8</v>
      </c>
      <c r="T3112">
        <v>0</v>
      </c>
      <c r="U3112" s="5">
        <v>25.401600000000002</v>
      </c>
      <c r="V3112" s="22">
        <f>Sales[[#This Row],[Profit]]/Sales[[#This Row],[Sales]]</f>
        <v>0.49</v>
      </c>
    </row>
    <row r="3113" spans="1:22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 s="5">
        <v>265.17</v>
      </c>
      <c r="S3113">
        <v>1</v>
      </c>
      <c r="T3113">
        <v>0</v>
      </c>
      <c r="U3113" s="5">
        <v>47.730599999999981</v>
      </c>
      <c r="V3113" s="22">
        <f>Sales[[#This Row],[Profit]]/Sales[[#This Row],[Sales]]</f>
        <v>0.17999999999999991</v>
      </c>
    </row>
    <row r="3114" spans="1:22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 s="5">
        <v>837.59999999999991</v>
      </c>
      <c r="S3114">
        <v>3</v>
      </c>
      <c r="T3114">
        <v>0.2</v>
      </c>
      <c r="U3114" s="5">
        <v>62.82000000000005</v>
      </c>
      <c r="V3114" s="22">
        <f>Sales[[#This Row],[Profit]]/Sales[[#This Row],[Sales]]</f>
        <v>7.5000000000000067E-2</v>
      </c>
    </row>
    <row r="3115" spans="1:22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 s="5">
        <v>135.9</v>
      </c>
      <c r="S3115">
        <v>5</v>
      </c>
      <c r="T3115">
        <v>0</v>
      </c>
      <c r="U3115" s="5">
        <v>63.872999999999998</v>
      </c>
      <c r="V3115" s="22">
        <f>Sales[[#This Row],[Profit]]/Sales[[#This Row],[Sales]]</f>
        <v>0.47</v>
      </c>
    </row>
    <row r="3116" spans="1:22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 s="5">
        <v>34.68</v>
      </c>
      <c r="S3116">
        <v>6</v>
      </c>
      <c r="T3116">
        <v>0</v>
      </c>
      <c r="U3116" s="5">
        <v>16.993200000000002</v>
      </c>
      <c r="V3116" s="22">
        <f>Sales[[#This Row],[Profit]]/Sales[[#This Row],[Sales]]</f>
        <v>0.49000000000000005</v>
      </c>
    </row>
    <row r="3117" spans="1:22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 s="5">
        <v>532.70400000000006</v>
      </c>
      <c r="S3117">
        <v>6</v>
      </c>
      <c r="T3117">
        <v>0.2</v>
      </c>
      <c r="U3117" s="5">
        <v>-39.952800000000025</v>
      </c>
      <c r="V3117" s="22">
        <f>Sales[[#This Row],[Profit]]/Sales[[#This Row],[Sales]]</f>
        <v>-7.5000000000000039E-2</v>
      </c>
    </row>
    <row r="3118" spans="1:22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 s="5">
        <v>43.099999999999994</v>
      </c>
      <c r="S3118">
        <v>5</v>
      </c>
      <c r="T3118">
        <v>0</v>
      </c>
      <c r="U3118" s="5">
        <v>11.206</v>
      </c>
      <c r="V3118" s="22">
        <f>Sales[[#This Row],[Profit]]/Sales[[#This Row],[Sales]]</f>
        <v>0.26</v>
      </c>
    </row>
    <row r="3119" spans="1:22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 s="5">
        <v>15.88</v>
      </c>
      <c r="S3119">
        <v>4</v>
      </c>
      <c r="T3119">
        <v>0</v>
      </c>
      <c r="U3119" s="5">
        <v>0.15879999999999939</v>
      </c>
      <c r="V3119" s="22">
        <f>Sales[[#This Row],[Profit]]/Sales[[#This Row],[Sales]]</f>
        <v>9.9999999999999603E-3</v>
      </c>
    </row>
    <row r="3120" spans="1:22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 s="5">
        <v>1123.92</v>
      </c>
      <c r="S3120">
        <v>5</v>
      </c>
      <c r="T3120">
        <v>0.2</v>
      </c>
      <c r="U3120" s="5">
        <v>-182.63700000000017</v>
      </c>
      <c r="V3120" s="22">
        <f>Sales[[#This Row],[Profit]]/Sales[[#This Row],[Sales]]</f>
        <v>-0.16250000000000014</v>
      </c>
    </row>
    <row r="3121" spans="1:22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 s="5">
        <v>249.58400000000003</v>
      </c>
      <c r="S3121">
        <v>2</v>
      </c>
      <c r="T3121">
        <v>0.2</v>
      </c>
      <c r="U3121" s="5">
        <v>31.197999999999986</v>
      </c>
      <c r="V3121" s="22">
        <f>Sales[[#This Row],[Profit]]/Sales[[#This Row],[Sales]]</f>
        <v>0.12499999999999993</v>
      </c>
    </row>
    <row r="3122" spans="1:22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 s="5">
        <v>48.671999999999997</v>
      </c>
      <c r="S3122">
        <v>3</v>
      </c>
      <c r="T3122">
        <v>0.2</v>
      </c>
      <c r="U3122" s="5">
        <v>7.3007999999999988</v>
      </c>
      <c r="V3122" s="22">
        <f>Sales[[#This Row],[Profit]]/Sales[[#This Row],[Sales]]</f>
        <v>0.15</v>
      </c>
    </row>
    <row r="3123" spans="1:22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 s="5">
        <v>60.768000000000001</v>
      </c>
      <c r="S3123">
        <v>2</v>
      </c>
      <c r="T3123">
        <v>0.2</v>
      </c>
      <c r="U3123" s="5">
        <v>7.5959999999999894</v>
      </c>
      <c r="V3123" s="22">
        <f>Sales[[#This Row],[Profit]]/Sales[[#This Row],[Sales]]</f>
        <v>0.12499999999999982</v>
      </c>
    </row>
    <row r="3124" spans="1:22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 s="5">
        <v>78.600000000000009</v>
      </c>
      <c r="S3124">
        <v>5</v>
      </c>
      <c r="T3124">
        <v>0.7</v>
      </c>
      <c r="U3124" s="5">
        <v>-62.88000000000001</v>
      </c>
      <c r="V3124" s="22">
        <f>Sales[[#This Row],[Profit]]/Sales[[#This Row],[Sales]]</f>
        <v>-0.8</v>
      </c>
    </row>
    <row r="3125" spans="1:22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 s="5">
        <v>3.7680000000000007</v>
      </c>
      <c r="S3125">
        <v>2</v>
      </c>
      <c r="T3125">
        <v>0.7</v>
      </c>
      <c r="U3125" s="5">
        <v>-3.1400000000000006</v>
      </c>
      <c r="V3125" s="22">
        <f>Sales[[#This Row],[Profit]]/Sales[[#This Row],[Sales]]</f>
        <v>-0.83333333333333337</v>
      </c>
    </row>
    <row r="3126" spans="1:22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 s="5">
        <v>1036.624</v>
      </c>
      <c r="S3126">
        <v>2</v>
      </c>
      <c r="T3126">
        <v>0.2</v>
      </c>
      <c r="U3126" s="5">
        <v>51.831200000000024</v>
      </c>
      <c r="V3126" s="22">
        <f>Sales[[#This Row],[Profit]]/Sales[[#This Row],[Sales]]</f>
        <v>5.0000000000000024E-2</v>
      </c>
    </row>
    <row r="3127" spans="1:22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 s="5">
        <v>563.80799999999999</v>
      </c>
      <c r="S3127">
        <v>4</v>
      </c>
      <c r="T3127">
        <v>0.2</v>
      </c>
      <c r="U3127" s="5">
        <v>21.142799999999966</v>
      </c>
      <c r="V3127" s="22">
        <f>Sales[[#This Row],[Profit]]/Sales[[#This Row],[Sales]]</f>
        <v>3.7499999999999936E-2</v>
      </c>
    </row>
    <row r="3128" spans="1:22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 s="5">
        <v>258.52799999999996</v>
      </c>
      <c r="S3128">
        <v>2</v>
      </c>
      <c r="T3128">
        <v>0.4</v>
      </c>
      <c r="U3128" s="5">
        <v>-47.396800000000013</v>
      </c>
      <c r="V3128" s="22">
        <f>Sales[[#This Row],[Profit]]/Sales[[#This Row],[Sales]]</f>
        <v>-0.1833333333333334</v>
      </c>
    </row>
    <row r="3129" spans="1:22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 s="5">
        <v>49.12</v>
      </c>
      <c r="S3129">
        <v>4</v>
      </c>
      <c r="T3129">
        <v>0</v>
      </c>
      <c r="U3129" s="5">
        <v>23.086399999999998</v>
      </c>
      <c r="V3129" s="22">
        <f>Sales[[#This Row],[Profit]]/Sales[[#This Row],[Sales]]</f>
        <v>0.47</v>
      </c>
    </row>
    <row r="3130" spans="1:22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 s="5">
        <v>44.46</v>
      </c>
      <c r="S3130">
        <v>2</v>
      </c>
      <c r="T3130">
        <v>0</v>
      </c>
      <c r="U3130" s="5">
        <v>14.671799999999998</v>
      </c>
      <c r="V3130" s="22">
        <f>Sales[[#This Row],[Profit]]/Sales[[#This Row],[Sales]]</f>
        <v>0.32999999999999996</v>
      </c>
    </row>
    <row r="3131" spans="1:22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 s="5">
        <v>241.56799999999998</v>
      </c>
      <c r="S3131">
        <v>2</v>
      </c>
      <c r="T3131">
        <v>0.2</v>
      </c>
      <c r="U3131" s="5">
        <v>18.11760000000001</v>
      </c>
      <c r="V3131" s="22">
        <f>Sales[[#This Row],[Profit]]/Sales[[#This Row],[Sales]]</f>
        <v>7.5000000000000053E-2</v>
      </c>
    </row>
    <row r="3132" spans="1:22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 s="5">
        <v>395</v>
      </c>
      <c r="S3132">
        <v>5</v>
      </c>
      <c r="T3132">
        <v>0</v>
      </c>
      <c r="U3132" s="5">
        <v>39.499999999999957</v>
      </c>
      <c r="V3132" s="22">
        <f>Sales[[#This Row],[Profit]]/Sales[[#This Row],[Sales]]</f>
        <v>9.9999999999999895E-2</v>
      </c>
    </row>
    <row r="3133" spans="1:22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 s="5">
        <v>627.16800000000012</v>
      </c>
      <c r="S3133">
        <v>4</v>
      </c>
      <c r="T3133">
        <v>0.2</v>
      </c>
      <c r="U3133" s="5">
        <v>70.55639999999994</v>
      </c>
      <c r="V3133" s="22">
        <f>Sales[[#This Row],[Profit]]/Sales[[#This Row],[Sales]]</f>
        <v>0.11249999999999988</v>
      </c>
    </row>
    <row r="3134" spans="1:22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 s="5">
        <v>13.28</v>
      </c>
      <c r="S3134">
        <v>2</v>
      </c>
      <c r="T3134">
        <v>0</v>
      </c>
      <c r="U3134" s="5">
        <v>6.3743999999999996</v>
      </c>
      <c r="V3134" s="22">
        <f>Sales[[#This Row],[Profit]]/Sales[[#This Row],[Sales]]</f>
        <v>0.48</v>
      </c>
    </row>
    <row r="3135" spans="1:22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 s="5">
        <v>12.672000000000001</v>
      </c>
      <c r="S3135">
        <v>3</v>
      </c>
      <c r="T3135">
        <v>0.2</v>
      </c>
      <c r="U3135" s="5">
        <v>4.4352000000000009</v>
      </c>
      <c r="V3135" s="22">
        <f>Sales[[#This Row],[Profit]]/Sales[[#This Row],[Sales]]</f>
        <v>0.35000000000000003</v>
      </c>
    </row>
    <row r="3136" spans="1:22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 s="5">
        <v>30.559999999999992</v>
      </c>
      <c r="S3136">
        <v>5</v>
      </c>
      <c r="T3136">
        <v>0.8</v>
      </c>
      <c r="U3136" s="5">
        <v>-45.840000000000018</v>
      </c>
      <c r="V3136" s="22">
        <f>Sales[[#This Row],[Profit]]/Sales[[#This Row],[Sales]]</f>
        <v>-1.5000000000000009</v>
      </c>
    </row>
    <row r="3137" spans="1:22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 s="5">
        <v>77.951999999999998</v>
      </c>
      <c r="S3137">
        <v>3</v>
      </c>
      <c r="T3137">
        <v>0.2</v>
      </c>
      <c r="U3137" s="5">
        <v>-15.590400000000002</v>
      </c>
      <c r="V3137" s="22">
        <f>Sales[[#This Row],[Profit]]/Sales[[#This Row],[Sales]]</f>
        <v>-0.20000000000000004</v>
      </c>
    </row>
    <row r="3138" spans="1:22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 s="5">
        <v>67.992000000000004</v>
      </c>
      <c r="S3138">
        <v>1</v>
      </c>
      <c r="T3138">
        <v>0.2</v>
      </c>
      <c r="U3138" s="5">
        <v>8.4989999999999917</v>
      </c>
      <c r="V3138" s="22">
        <f>Sales[[#This Row],[Profit]]/Sales[[#This Row],[Sales]]</f>
        <v>0.12499999999999988</v>
      </c>
    </row>
    <row r="3139" spans="1:22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 s="5">
        <v>12.224</v>
      </c>
      <c r="S3139">
        <v>2</v>
      </c>
      <c r="T3139">
        <v>0.2</v>
      </c>
      <c r="U3139" s="5">
        <v>4.4311999999999996</v>
      </c>
      <c r="V3139" s="22">
        <f>Sales[[#This Row],[Profit]]/Sales[[#This Row],[Sales]]</f>
        <v>0.36249999999999993</v>
      </c>
    </row>
    <row r="3140" spans="1:22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 s="5">
        <v>44.783999999999999</v>
      </c>
      <c r="S3140">
        <v>2</v>
      </c>
      <c r="T3140">
        <v>0.2</v>
      </c>
      <c r="U3140" s="5">
        <v>-0.55980000000000452</v>
      </c>
      <c r="V3140" s="22">
        <f>Sales[[#This Row],[Profit]]/Sales[[#This Row],[Sales]]</f>
        <v>-1.2500000000000101E-2</v>
      </c>
    </row>
    <row r="3141" spans="1:22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 s="5">
        <v>22.847999999999999</v>
      </c>
      <c r="S3141">
        <v>3</v>
      </c>
      <c r="T3141">
        <v>0.6</v>
      </c>
      <c r="U3141" s="5">
        <v>-17.707200000000007</v>
      </c>
      <c r="V3141" s="22">
        <f>Sales[[#This Row],[Profit]]/Sales[[#This Row],[Sales]]</f>
        <v>-0.77500000000000036</v>
      </c>
    </row>
    <row r="3142" spans="1:22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 s="5">
        <v>206.43</v>
      </c>
      <c r="S3142">
        <v>3</v>
      </c>
      <c r="T3142">
        <v>0</v>
      </c>
      <c r="U3142" s="5">
        <v>90.829200000000014</v>
      </c>
      <c r="V3142" s="22">
        <f>Sales[[#This Row],[Profit]]/Sales[[#This Row],[Sales]]</f>
        <v>0.44000000000000006</v>
      </c>
    </row>
    <row r="3143" spans="1:22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 s="5">
        <v>210.39199999999997</v>
      </c>
      <c r="S3143">
        <v>2</v>
      </c>
      <c r="T3143">
        <v>0.8</v>
      </c>
      <c r="U3143" s="5">
        <v>-336.62720000000013</v>
      </c>
      <c r="V3143" s="22">
        <f>Sales[[#This Row],[Profit]]/Sales[[#This Row],[Sales]]</f>
        <v>-1.6000000000000008</v>
      </c>
    </row>
    <row r="3144" spans="1:22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 s="5">
        <v>119.96000000000001</v>
      </c>
      <c r="S3144">
        <v>5</v>
      </c>
      <c r="T3144">
        <v>0.2</v>
      </c>
      <c r="U3144" s="5">
        <v>35.988000000000007</v>
      </c>
      <c r="V3144" s="22">
        <f>Sales[[#This Row],[Profit]]/Sales[[#This Row],[Sales]]</f>
        <v>0.30000000000000004</v>
      </c>
    </row>
    <row r="3145" spans="1:22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 s="5">
        <v>10.608000000000001</v>
      </c>
      <c r="S3145">
        <v>6</v>
      </c>
      <c r="T3145">
        <v>0.2</v>
      </c>
      <c r="U3145" s="5">
        <v>0.92819999999999991</v>
      </c>
      <c r="V3145" s="22">
        <f>Sales[[#This Row],[Profit]]/Sales[[#This Row],[Sales]]</f>
        <v>8.7499999999999981E-2</v>
      </c>
    </row>
    <row r="3146" spans="1:22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 s="5">
        <v>347.80200000000002</v>
      </c>
      <c r="S3146">
        <v>7</v>
      </c>
      <c r="T3146">
        <v>0.3</v>
      </c>
      <c r="U3146" s="5">
        <v>-24.842999999999961</v>
      </c>
      <c r="V3146" s="22">
        <f>Sales[[#This Row],[Profit]]/Sales[[#This Row],[Sales]]</f>
        <v>-7.1428571428571314E-2</v>
      </c>
    </row>
    <row r="3147" spans="1:22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 s="5">
        <v>963.13600000000008</v>
      </c>
      <c r="S3147">
        <v>4</v>
      </c>
      <c r="T3147">
        <v>0.2</v>
      </c>
      <c r="U3147" s="5">
        <v>108.35279999999986</v>
      </c>
      <c r="V3147" s="22">
        <f>Sales[[#This Row],[Profit]]/Sales[[#This Row],[Sales]]</f>
        <v>0.11249999999999985</v>
      </c>
    </row>
    <row r="3148" spans="1:22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 s="5">
        <v>88.77600000000001</v>
      </c>
      <c r="S3148">
        <v>3</v>
      </c>
      <c r="T3148">
        <v>0.2</v>
      </c>
      <c r="U3148" s="5">
        <v>7.7679000000000009</v>
      </c>
      <c r="V3148" s="22">
        <f>Sales[[#This Row],[Profit]]/Sales[[#This Row],[Sales]]</f>
        <v>8.7499999999999994E-2</v>
      </c>
    </row>
    <row r="3149" spans="1:22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 s="5">
        <v>32.400000000000006</v>
      </c>
      <c r="S3149">
        <v>5</v>
      </c>
      <c r="T3149">
        <v>0</v>
      </c>
      <c r="U3149" s="5">
        <v>10.367999999999999</v>
      </c>
      <c r="V3149" s="22">
        <f>Sales[[#This Row],[Profit]]/Sales[[#This Row],[Sales]]</f>
        <v>0.3199999999999999</v>
      </c>
    </row>
    <row r="3150" spans="1:22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 s="5">
        <v>32.400000000000006</v>
      </c>
      <c r="S3150">
        <v>5</v>
      </c>
      <c r="T3150">
        <v>0</v>
      </c>
      <c r="U3150" s="5">
        <v>15.552000000000001</v>
      </c>
      <c r="V3150" s="22">
        <f>Sales[[#This Row],[Profit]]/Sales[[#This Row],[Sales]]</f>
        <v>0.48</v>
      </c>
    </row>
    <row r="3151" spans="1:22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 s="5">
        <v>31.049999999999997</v>
      </c>
      <c r="S3151">
        <v>3</v>
      </c>
      <c r="T3151">
        <v>0</v>
      </c>
      <c r="U3151" s="5">
        <v>14.904</v>
      </c>
      <c r="V3151" s="22">
        <f>Sales[[#This Row],[Profit]]/Sales[[#This Row],[Sales]]</f>
        <v>0.48000000000000004</v>
      </c>
    </row>
    <row r="3152" spans="1:22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 s="5">
        <v>2025.3600000000001</v>
      </c>
      <c r="S3152">
        <v>6</v>
      </c>
      <c r="T3152">
        <v>0.2</v>
      </c>
      <c r="U3152" s="5">
        <v>607.60800000000006</v>
      </c>
      <c r="V3152" s="22">
        <f>Sales[[#This Row],[Profit]]/Sales[[#This Row],[Sales]]</f>
        <v>0.3</v>
      </c>
    </row>
    <row r="3153" spans="1:22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 s="5">
        <v>1799.9940000000001</v>
      </c>
      <c r="S3153">
        <v>2</v>
      </c>
      <c r="T3153">
        <v>0.7</v>
      </c>
      <c r="U3153" s="5">
        <v>-2639.9912000000004</v>
      </c>
      <c r="V3153" s="22">
        <f>Sales[[#This Row],[Profit]]/Sales[[#This Row],[Sales]]</f>
        <v>-1.4666666666666668</v>
      </c>
    </row>
    <row r="3154" spans="1:22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 s="5">
        <v>101.98799999999999</v>
      </c>
      <c r="S3154">
        <v>2</v>
      </c>
      <c r="T3154">
        <v>0.4</v>
      </c>
      <c r="U3154" s="5">
        <v>-16.998000000000019</v>
      </c>
      <c r="V3154" s="22">
        <f>Sales[[#This Row],[Profit]]/Sales[[#This Row],[Sales]]</f>
        <v>-0.16666666666666688</v>
      </c>
    </row>
    <row r="3155" spans="1:22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 s="5">
        <v>262.86399999999998</v>
      </c>
      <c r="S3155">
        <v>7</v>
      </c>
      <c r="T3155">
        <v>0.2</v>
      </c>
      <c r="U3155" s="5">
        <v>69.001800000000017</v>
      </c>
      <c r="V3155" s="22">
        <f>Sales[[#This Row],[Profit]]/Sales[[#This Row],[Sales]]</f>
        <v>0.26250000000000007</v>
      </c>
    </row>
    <row r="3156" spans="1:22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 s="5">
        <v>735.98</v>
      </c>
      <c r="S3156">
        <v>2</v>
      </c>
      <c r="T3156">
        <v>0</v>
      </c>
      <c r="U3156" s="5">
        <v>331.19099999999997</v>
      </c>
      <c r="V3156" s="22">
        <f>Sales[[#This Row],[Profit]]/Sales[[#This Row],[Sales]]</f>
        <v>0.44999999999999996</v>
      </c>
    </row>
    <row r="3157" spans="1:22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 s="5">
        <v>93.024000000000001</v>
      </c>
      <c r="S3157">
        <v>3</v>
      </c>
      <c r="T3157">
        <v>0.2</v>
      </c>
      <c r="U3157" s="5">
        <v>33.721199999999996</v>
      </c>
      <c r="V3157" s="22">
        <f>Sales[[#This Row],[Profit]]/Sales[[#This Row],[Sales]]</f>
        <v>0.36249999999999993</v>
      </c>
    </row>
    <row r="3158" spans="1:22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 s="5">
        <v>284.36399999999998</v>
      </c>
      <c r="S3158">
        <v>2</v>
      </c>
      <c r="T3158">
        <v>0.4</v>
      </c>
      <c r="U3158" s="5">
        <v>-75.830400000000054</v>
      </c>
      <c r="V3158" s="22">
        <f>Sales[[#This Row],[Profit]]/Sales[[#This Row],[Sales]]</f>
        <v>-0.26666666666666689</v>
      </c>
    </row>
    <row r="3159" spans="1:22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 s="5">
        <v>26</v>
      </c>
      <c r="S3159">
        <v>2</v>
      </c>
      <c r="T3159">
        <v>0</v>
      </c>
      <c r="U3159" s="5">
        <v>11.7</v>
      </c>
      <c r="V3159" s="22">
        <f>Sales[[#This Row],[Profit]]/Sales[[#This Row],[Sales]]</f>
        <v>0.44999999999999996</v>
      </c>
    </row>
    <row r="3160" spans="1:22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 s="5">
        <v>67.64</v>
      </c>
      <c r="S3160">
        <v>5</v>
      </c>
      <c r="T3160">
        <v>0.2</v>
      </c>
      <c r="U3160" s="5">
        <v>5.9184999999999981</v>
      </c>
      <c r="V3160" s="22">
        <f>Sales[[#This Row],[Profit]]/Sales[[#This Row],[Sales]]</f>
        <v>8.7499999999999967E-2</v>
      </c>
    </row>
    <row r="3161" spans="1:22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 s="5">
        <v>119.97600000000001</v>
      </c>
      <c r="S3161">
        <v>3</v>
      </c>
      <c r="T3161">
        <v>0.2</v>
      </c>
      <c r="U3161" s="5">
        <v>-17.996400000000019</v>
      </c>
      <c r="V3161" s="22">
        <f>Sales[[#This Row],[Profit]]/Sales[[#This Row],[Sales]]</f>
        <v>-0.15000000000000013</v>
      </c>
    </row>
    <row r="3162" spans="1:22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 s="5">
        <v>5.1799999999999988</v>
      </c>
      <c r="S3162">
        <v>5</v>
      </c>
      <c r="T3162">
        <v>0.8</v>
      </c>
      <c r="U3162" s="5">
        <v>-8.0289999999999999</v>
      </c>
      <c r="V3162" s="22">
        <f>Sales[[#This Row],[Profit]]/Sales[[#This Row],[Sales]]</f>
        <v>-1.5500000000000003</v>
      </c>
    </row>
    <row r="3163" spans="1:22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 s="5">
        <v>15.56</v>
      </c>
      <c r="S3163">
        <v>2</v>
      </c>
      <c r="T3163">
        <v>0</v>
      </c>
      <c r="U3163" s="5">
        <v>7.3132000000000001</v>
      </c>
      <c r="V3163" s="22">
        <f>Sales[[#This Row],[Profit]]/Sales[[#This Row],[Sales]]</f>
        <v>0.47</v>
      </c>
    </row>
    <row r="3164" spans="1:22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 s="5">
        <v>78.349999999999994</v>
      </c>
      <c r="S3164">
        <v>5</v>
      </c>
      <c r="T3164">
        <v>0</v>
      </c>
      <c r="U3164" s="5">
        <v>36.824499999999993</v>
      </c>
      <c r="V3164" s="22">
        <f>Sales[[#This Row],[Profit]]/Sales[[#This Row],[Sales]]</f>
        <v>0.47</v>
      </c>
    </row>
    <row r="3165" spans="1:22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 s="5">
        <v>59.519999999999996</v>
      </c>
      <c r="S3165">
        <v>3</v>
      </c>
      <c r="T3165">
        <v>0</v>
      </c>
      <c r="U3165" s="5">
        <v>15.475200000000001</v>
      </c>
      <c r="V3165" s="22">
        <f>Sales[[#This Row],[Profit]]/Sales[[#This Row],[Sales]]</f>
        <v>0.26</v>
      </c>
    </row>
    <row r="3166" spans="1:22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 s="5">
        <v>38.520000000000003</v>
      </c>
      <c r="S3166">
        <v>9</v>
      </c>
      <c r="T3166">
        <v>0</v>
      </c>
      <c r="U3166" s="5">
        <v>17.333999999999996</v>
      </c>
      <c r="V3166" s="22">
        <f>Sales[[#This Row],[Profit]]/Sales[[#This Row],[Sales]]</f>
        <v>0.44999999999999984</v>
      </c>
    </row>
    <row r="3167" spans="1:22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 s="5">
        <v>239.98400000000004</v>
      </c>
      <c r="S3167">
        <v>2</v>
      </c>
      <c r="T3167">
        <v>0.2</v>
      </c>
      <c r="U3167" s="5">
        <v>23.998400000000004</v>
      </c>
      <c r="V3167" s="22">
        <f>Sales[[#This Row],[Profit]]/Sales[[#This Row],[Sales]]</f>
        <v>0.1</v>
      </c>
    </row>
    <row r="3168" spans="1:22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 s="5">
        <v>19.350000000000001</v>
      </c>
      <c r="S3168">
        <v>3</v>
      </c>
      <c r="T3168">
        <v>0</v>
      </c>
      <c r="U3168" s="5">
        <v>9.4815000000000005</v>
      </c>
      <c r="V3168" s="22">
        <f>Sales[[#This Row],[Profit]]/Sales[[#This Row],[Sales]]</f>
        <v>0.49</v>
      </c>
    </row>
    <row r="3169" spans="1:22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 s="5">
        <v>67</v>
      </c>
      <c r="S3169">
        <v>5</v>
      </c>
      <c r="T3169">
        <v>0</v>
      </c>
      <c r="U3169" s="5">
        <v>32.159999999999997</v>
      </c>
      <c r="V3169" s="22">
        <f>Sales[[#This Row],[Profit]]/Sales[[#This Row],[Sales]]</f>
        <v>0.47999999999999993</v>
      </c>
    </row>
    <row r="3170" spans="1:22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 s="5">
        <v>390.27199999999999</v>
      </c>
      <c r="S3170">
        <v>8</v>
      </c>
      <c r="T3170">
        <v>0.2</v>
      </c>
      <c r="U3170" s="5">
        <v>-24.39200000000001</v>
      </c>
      <c r="V3170" s="22">
        <f>Sales[[#This Row],[Profit]]/Sales[[#This Row],[Sales]]</f>
        <v>-6.2500000000000028E-2</v>
      </c>
    </row>
    <row r="3171" spans="1:22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 s="5">
        <v>62.192000000000007</v>
      </c>
      <c r="S3171">
        <v>13</v>
      </c>
      <c r="T3171">
        <v>0.2</v>
      </c>
      <c r="U3171" s="5">
        <v>19.434999999999995</v>
      </c>
      <c r="V3171" s="22">
        <f>Sales[[#This Row],[Profit]]/Sales[[#This Row],[Sales]]</f>
        <v>0.31249999999999989</v>
      </c>
    </row>
    <row r="3172" spans="1:22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 s="5">
        <v>23.88</v>
      </c>
      <c r="S3172">
        <v>6</v>
      </c>
      <c r="T3172">
        <v>0</v>
      </c>
      <c r="U3172" s="5">
        <v>11.223600000000001</v>
      </c>
      <c r="V3172" s="22">
        <f>Sales[[#This Row],[Profit]]/Sales[[#This Row],[Sales]]</f>
        <v>0.47000000000000008</v>
      </c>
    </row>
    <row r="3173" spans="1:22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 s="5">
        <v>3.1679999999999993</v>
      </c>
      <c r="S3173">
        <v>2</v>
      </c>
      <c r="T3173">
        <v>0.8</v>
      </c>
      <c r="U3173" s="5">
        <v>-4.7520000000000007</v>
      </c>
      <c r="V3173" s="22">
        <f>Sales[[#This Row],[Profit]]/Sales[[#This Row],[Sales]]</f>
        <v>-1.5000000000000007</v>
      </c>
    </row>
    <row r="3174" spans="1:22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 s="5">
        <v>528.42999999999995</v>
      </c>
      <c r="S3174">
        <v>5</v>
      </c>
      <c r="T3174">
        <v>0.3</v>
      </c>
      <c r="U3174" s="5">
        <v>0</v>
      </c>
      <c r="V3174" s="22">
        <f>Sales[[#This Row],[Profit]]/Sales[[#This Row],[Sales]]</f>
        <v>0</v>
      </c>
    </row>
    <row r="3175" spans="1:22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 s="5">
        <v>13.392000000000001</v>
      </c>
      <c r="S3175">
        <v>3</v>
      </c>
      <c r="T3175">
        <v>0.2</v>
      </c>
      <c r="U3175" s="5">
        <v>1.5065999999999975</v>
      </c>
      <c r="V3175" s="22">
        <f>Sales[[#This Row],[Profit]]/Sales[[#This Row],[Sales]]</f>
        <v>0.11249999999999981</v>
      </c>
    </row>
    <row r="3176" spans="1:22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 s="5">
        <v>181.86</v>
      </c>
      <c r="S3176">
        <v>7</v>
      </c>
      <c r="T3176">
        <v>0</v>
      </c>
      <c r="U3176" s="5">
        <v>50.9208</v>
      </c>
      <c r="V3176" s="22">
        <f>Sales[[#This Row],[Profit]]/Sales[[#This Row],[Sales]]</f>
        <v>0.27999999999999997</v>
      </c>
    </row>
    <row r="3177" spans="1:22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 s="5">
        <v>180.58800000000005</v>
      </c>
      <c r="S3177">
        <v>2</v>
      </c>
      <c r="T3177">
        <v>0.7</v>
      </c>
      <c r="U3177" s="5">
        <v>-240.78400000000005</v>
      </c>
      <c r="V3177" s="22">
        <f>Sales[[#This Row],[Profit]]/Sales[[#This Row],[Sales]]</f>
        <v>-1.3333333333333333</v>
      </c>
    </row>
    <row r="3178" spans="1:22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 s="5">
        <v>47.984000000000002</v>
      </c>
      <c r="S3178">
        <v>2</v>
      </c>
      <c r="T3178">
        <v>0.2</v>
      </c>
      <c r="U3178" s="5">
        <v>0.59979999999999656</v>
      </c>
      <c r="V3178" s="22">
        <f>Sales[[#This Row],[Profit]]/Sales[[#This Row],[Sales]]</f>
        <v>1.2499999999999928E-2</v>
      </c>
    </row>
    <row r="3179" spans="1:22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 s="5">
        <v>18.760000000000002</v>
      </c>
      <c r="S3179">
        <v>2</v>
      </c>
      <c r="T3179">
        <v>0</v>
      </c>
      <c r="U3179" s="5">
        <v>9.0048000000000012</v>
      </c>
      <c r="V3179" s="22">
        <f>Sales[[#This Row],[Profit]]/Sales[[#This Row],[Sales]]</f>
        <v>0.48000000000000004</v>
      </c>
    </row>
    <row r="3180" spans="1:22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 s="5">
        <v>20.94</v>
      </c>
      <c r="S3180">
        <v>3</v>
      </c>
      <c r="T3180">
        <v>0</v>
      </c>
      <c r="U3180" s="5">
        <v>6.0725999999999987</v>
      </c>
      <c r="V3180" s="22">
        <f>Sales[[#This Row],[Profit]]/Sales[[#This Row],[Sales]]</f>
        <v>0.28999999999999992</v>
      </c>
    </row>
    <row r="3181" spans="1:22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 s="5">
        <v>58.68</v>
      </c>
      <c r="S3181">
        <v>2</v>
      </c>
      <c r="T3181">
        <v>0</v>
      </c>
      <c r="U3181" s="5">
        <v>18.190799999999996</v>
      </c>
      <c r="V3181" s="22">
        <f>Sales[[#This Row],[Profit]]/Sales[[#This Row],[Sales]]</f>
        <v>0.30999999999999994</v>
      </c>
    </row>
    <row r="3182" spans="1:22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 s="5">
        <v>254.89999999999998</v>
      </c>
      <c r="S3182">
        <v>5</v>
      </c>
      <c r="T3182">
        <v>0</v>
      </c>
      <c r="U3182" s="5">
        <v>68.823000000000008</v>
      </c>
      <c r="V3182" s="22">
        <f>Sales[[#This Row],[Profit]]/Sales[[#This Row],[Sales]]</f>
        <v>0.27000000000000007</v>
      </c>
    </row>
    <row r="3183" spans="1:22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 s="5">
        <v>9.64</v>
      </c>
      <c r="S3183">
        <v>2</v>
      </c>
      <c r="T3183">
        <v>0</v>
      </c>
      <c r="U3183" s="5">
        <v>4.4344000000000001</v>
      </c>
      <c r="V3183" s="22">
        <f>Sales[[#This Row],[Profit]]/Sales[[#This Row],[Sales]]</f>
        <v>0.45999999999999996</v>
      </c>
    </row>
    <row r="3184" spans="1:22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 s="5">
        <v>826.62000000000012</v>
      </c>
      <c r="S3184">
        <v>3</v>
      </c>
      <c r="T3184">
        <v>0</v>
      </c>
      <c r="U3184" s="5">
        <v>355.4466000000001</v>
      </c>
      <c r="V3184" s="22">
        <f>Sales[[#This Row],[Profit]]/Sales[[#This Row],[Sales]]</f>
        <v>0.43000000000000005</v>
      </c>
    </row>
    <row r="3185" spans="1:22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 s="5">
        <v>1633.14</v>
      </c>
      <c r="S3185">
        <v>9</v>
      </c>
      <c r="T3185">
        <v>0</v>
      </c>
      <c r="U3185" s="5">
        <v>473.61059999999975</v>
      </c>
      <c r="V3185" s="22">
        <f>Sales[[#This Row],[Profit]]/Sales[[#This Row],[Sales]]</f>
        <v>0.28999999999999981</v>
      </c>
    </row>
    <row r="3186" spans="1:22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 s="5">
        <v>544.38</v>
      </c>
      <c r="S3186">
        <v>3</v>
      </c>
      <c r="T3186">
        <v>0</v>
      </c>
      <c r="U3186" s="5">
        <v>157.87019999999993</v>
      </c>
      <c r="V3186" s="22">
        <f>Sales[[#This Row],[Profit]]/Sales[[#This Row],[Sales]]</f>
        <v>0.28999999999999987</v>
      </c>
    </row>
    <row r="3187" spans="1:22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 s="5">
        <v>26.045999999999992</v>
      </c>
      <c r="S3187">
        <v>3</v>
      </c>
      <c r="T3187">
        <v>0.8</v>
      </c>
      <c r="U3187" s="5">
        <v>-44.278199999999998</v>
      </c>
      <c r="V3187" s="22">
        <f>Sales[[#This Row],[Profit]]/Sales[[#This Row],[Sales]]</f>
        <v>-1.7000000000000004</v>
      </c>
    </row>
    <row r="3188" spans="1:22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 s="5">
        <v>74.352000000000004</v>
      </c>
      <c r="S3188">
        <v>3</v>
      </c>
      <c r="T3188">
        <v>0.2</v>
      </c>
      <c r="U3188" s="5">
        <v>26.952599999999997</v>
      </c>
      <c r="V3188" s="22">
        <f>Sales[[#This Row],[Profit]]/Sales[[#This Row],[Sales]]</f>
        <v>0.36249999999999993</v>
      </c>
    </row>
    <row r="3189" spans="1:22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 s="5">
        <v>69.930000000000007</v>
      </c>
      <c r="S3189">
        <v>7</v>
      </c>
      <c r="T3189">
        <v>0</v>
      </c>
      <c r="U3189" s="5">
        <v>32.1678</v>
      </c>
      <c r="V3189" s="22">
        <f>Sales[[#This Row],[Profit]]/Sales[[#This Row],[Sales]]</f>
        <v>0.45999999999999996</v>
      </c>
    </row>
    <row r="3190" spans="1:22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 s="5">
        <v>3.75</v>
      </c>
      <c r="S3190">
        <v>1</v>
      </c>
      <c r="T3190">
        <v>0</v>
      </c>
      <c r="U3190" s="5">
        <v>1.7999999999999998</v>
      </c>
      <c r="V3190" s="22">
        <f>Sales[[#This Row],[Profit]]/Sales[[#This Row],[Sales]]</f>
        <v>0.47999999999999993</v>
      </c>
    </row>
    <row r="3191" spans="1:22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 s="5">
        <v>20.928000000000001</v>
      </c>
      <c r="S3191">
        <v>4</v>
      </c>
      <c r="T3191">
        <v>0.2</v>
      </c>
      <c r="U3191" s="5">
        <v>7.5864000000000003</v>
      </c>
      <c r="V3191" s="22">
        <f>Sales[[#This Row],[Profit]]/Sales[[#This Row],[Sales]]</f>
        <v>0.36249999999999999</v>
      </c>
    </row>
    <row r="3192" spans="1:22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 s="5">
        <v>12.672000000000001</v>
      </c>
      <c r="S3192">
        <v>3</v>
      </c>
      <c r="T3192">
        <v>0.2</v>
      </c>
      <c r="U3192" s="5">
        <v>-3.1680000000000001</v>
      </c>
      <c r="V3192" s="22">
        <f>Sales[[#This Row],[Profit]]/Sales[[#This Row],[Sales]]</f>
        <v>-0.25</v>
      </c>
    </row>
    <row r="3193" spans="1:22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 s="5">
        <v>65.989999999999995</v>
      </c>
      <c r="S3193">
        <v>1</v>
      </c>
      <c r="T3193">
        <v>0</v>
      </c>
      <c r="U3193" s="5">
        <v>17.157400000000003</v>
      </c>
      <c r="V3193" s="22">
        <f>Sales[[#This Row],[Profit]]/Sales[[#This Row],[Sales]]</f>
        <v>0.26000000000000006</v>
      </c>
    </row>
    <row r="3194" spans="1:22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 s="5">
        <v>6.3699999999999983</v>
      </c>
      <c r="S3194">
        <v>7</v>
      </c>
      <c r="T3194">
        <v>0.8</v>
      </c>
      <c r="U3194" s="5">
        <v>-9.5550000000000015</v>
      </c>
      <c r="V3194" s="22">
        <f>Sales[[#This Row],[Profit]]/Sales[[#This Row],[Sales]]</f>
        <v>-1.5000000000000007</v>
      </c>
    </row>
    <row r="3195" spans="1:22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 s="5">
        <v>3.6479999999999992</v>
      </c>
      <c r="S3195">
        <v>3</v>
      </c>
      <c r="T3195">
        <v>0.8</v>
      </c>
      <c r="U3195" s="5">
        <v>-6.0192000000000032</v>
      </c>
      <c r="V3195" s="22">
        <f>Sales[[#This Row],[Profit]]/Sales[[#This Row],[Sales]]</f>
        <v>-1.6500000000000012</v>
      </c>
    </row>
    <row r="3196" spans="1:22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 s="5">
        <v>31.104000000000006</v>
      </c>
      <c r="S3196">
        <v>6</v>
      </c>
      <c r="T3196">
        <v>0.2</v>
      </c>
      <c r="U3196" s="5">
        <v>10.8864</v>
      </c>
      <c r="V3196" s="22">
        <f>Sales[[#This Row],[Profit]]/Sales[[#This Row],[Sales]]</f>
        <v>0.34999999999999992</v>
      </c>
    </row>
    <row r="3197" spans="1:22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 s="5">
        <v>23.34</v>
      </c>
      <c r="S3197">
        <v>3</v>
      </c>
      <c r="T3197">
        <v>0</v>
      </c>
      <c r="U3197" s="5">
        <v>0.23339999999999961</v>
      </c>
      <c r="V3197" s="22">
        <f>Sales[[#This Row],[Profit]]/Sales[[#This Row],[Sales]]</f>
        <v>9.9999999999999829E-3</v>
      </c>
    </row>
    <row r="3198" spans="1:22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 s="5">
        <v>29.97</v>
      </c>
      <c r="S3198">
        <v>3</v>
      </c>
      <c r="T3198">
        <v>0</v>
      </c>
      <c r="U3198" s="5">
        <v>14.085899999999999</v>
      </c>
      <c r="V3198" s="22">
        <f>Sales[[#This Row],[Profit]]/Sales[[#This Row],[Sales]]</f>
        <v>0.47</v>
      </c>
    </row>
    <row r="3199" spans="1:22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 s="5">
        <v>3.366000000000001</v>
      </c>
      <c r="S3199">
        <v>3</v>
      </c>
      <c r="T3199">
        <v>0.7</v>
      </c>
      <c r="U3199" s="5">
        <v>-2.2439999999999989</v>
      </c>
      <c r="V3199" s="22">
        <f>Sales[[#This Row],[Profit]]/Sales[[#This Row],[Sales]]</f>
        <v>-0.66666666666666619</v>
      </c>
    </row>
    <row r="3200" spans="1:22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 s="5">
        <v>95.968000000000004</v>
      </c>
      <c r="S3200">
        <v>4</v>
      </c>
      <c r="T3200">
        <v>0.2</v>
      </c>
      <c r="U3200" s="5">
        <v>9.5968000000000053</v>
      </c>
      <c r="V3200" s="22">
        <f>Sales[[#This Row],[Profit]]/Sales[[#This Row],[Sales]]</f>
        <v>0.10000000000000005</v>
      </c>
    </row>
    <row r="3201" spans="1:22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 s="5">
        <v>18.704000000000001</v>
      </c>
      <c r="S3201">
        <v>7</v>
      </c>
      <c r="T3201">
        <v>0.2</v>
      </c>
      <c r="U3201" s="5">
        <v>2.3379999999999983</v>
      </c>
      <c r="V3201" s="22">
        <f>Sales[[#This Row],[Profit]]/Sales[[#This Row],[Sales]]</f>
        <v>0.1249999999999999</v>
      </c>
    </row>
    <row r="3202" spans="1:22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 s="5">
        <v>149.232</v>
      </c>
      <c r="S3202">
        <v>3</v>
      </c>
      <c r="T3202">
        <v>0.2</v>
      </c>
      <c r="U3202" s="5">
        <v>3.7308000000000021</v>
      </c>
      <c r="V3202" s="22">
        <f>Sales[[#This Row],[Profit]]/Sales[[#This Row],[Sales]]</f>
        <v>2.5000000000000015E-2</v>
      </c>
    </row>
    <row r="3203" spans="1:22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 s="5">
        <v>15.936000000000002</v>
      </c>
      <c r="S3203">
        <v>4</v>
      </c>
      <c r="T3203">
        <v>0.2</v>
      </c>
      <c r="U3203" s="5">
        <v>5.7768000000000015</v>
      </c>
      <c r="V3203" s="22">
        <f>Sales[[#This Row],[Profit]]/Sales[[#This Row],[Sales]]</f>
        <v>0.36250000000000004</v>
      </c>
    </row>
    <row r="3204" spans="1:22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 s="5">
        <v>601.53599999999994</v>
      </c>
      <c r="S3204">
        <v>8</v>
      </c>
      <c r="T3204">
        <v>0.2</v>
      </c>
      <c r="U3204" s="5">
        <v>60.153600000000012</v>
      </c>
      <c r="V3204" s="22">
        <f>Sales[[#This Row],[Profit]]/Sales[[#This Row],[Sales]]</f>
        <v>0.10000000000000003</v>
      </c>
    </row>
    <row r="3205" spans="1:22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 s="5">
        <v>10.99</v>
      </c>
      <c r="S3205">
        <v>1</v>
      </c>
      <c r="T3205">
        <v>0</v>
      </c>
      <c r="U3205" s="5">
        <v>4.2861000000000002</v>
      </c>
      <c r="V3205" s="22">
        <f>Sales[[#This Row],[Profit]]/Sales[[#This Row],[Sales]]</f>
        <v>0.39</v>
      </c>
    </row>
    <row r="3206" spans="1:22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 s="5">
        <v>39.880000000000003</v>
      </c>
      <c r="S3206">
        <v>2</v>
      </c>
      <c r="T3206">
        <v>0</v>
      </c>
      <c r="U3206" s="5">
        <v>11.166400000000003</v>
      </c>
      <c r="V3206" s="22">
        <f>Sales[[#This Row],[Profit]]/Sales[[#This Row],[Sales]]</f>
        <v>0.28000000000000008</v>
      </c>
    </row>
    <row r="3207" spans="1:22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 s="5">
        <v>62.24</v>
      </c>
      <c r="S3207">
        <v>8</v>
      </c>
      <c r="T3207">
        <v>0</v>
      </c>
      <c r="U3207" s="5">
        <v>28.007999999999996</v>
      </c>
      <c r="V3207" s="22">
        <f>Sales[[#This Row],[Profit]]/Sales[[#This Row],[Sales]]</f>
        <v>0.4499999999999999</v>
      </c>
    </row>
    <row r="3208" spans="1:22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 s="5">
        <v>53.2</v>
      </c>
      <c r="S3208">
        <v>5</v>
      </c>
      <c r="T3208">
        <v>0</v>
      </c>
      <c r="U3208" s="5">
        <v>14.896000000000003</v>
      </c>
      <c r="V3208" s="22">
        <f>Sales[[#This Row],[Profit]]/Sales[[#This Row],[Sales]]</f>
        <v>0.28000000000000003</v>
      </c>
    </row>
    <row r="3209" spans="1:22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 s="5">
        <v>39.840000000000003</v>
      </c>
      <c r="S3209">
        <v>8</v>
      </c>
      <c r="T3209">
        <v>0</v>
      </c>
      <c r="U3209" s="5">
        <v>18.3264</v>
      </c>
      <c r="V3209" s="22">
        <f>Sales[[#This Row],[Profit]]/Sales[[#This Row],[Sales]]</f>
        <v>0.45999999999999996</v>
      </c>
    </row>
    <row r="3210" spans="1:22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 s="5">
        <v>349.95</v>
      </c>
      <c r="S3210">
        <v>5</v>
      </c>
      <c r="T3210">
        <v>0</v>
      </c>
      <c r="U3210" s="5">
        <v>118.98299999999999</v>
      </c>
      <c r="V3210" s="22">
        <f>Sales[[#This Row],[Profit]]/Sales[[#This Row],[Sales]]</f>
        <v>0.33999999999999997</v>
      </c>
    </row>
    <row r="3211" spans="1:22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 s="5">
        <v>377.92800000000005</v>
      </c>
      <c r="S3211">
        <v>9</v>
      </c>
      <c r="T3211">
        <v>0.2</v>
      </c>
      <c r="U3211" s="5">
        <v>141.72300000000001</v>
      </c>
      <c r="V3211" s="22">
        <f>Sales[[#This Row],[Profit]]/Sales[[#This Row],[Sales]]</f>
        <v>0.375</v>
      </c>
    </row>
    <row r="3212" spans="1:22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 s="5">
        <v>13.392000000000001</v>
      </c>
      <c r="S3212">
        <v>3</v>
      </c>
      <c r="T3212">
        <v>0.2</v>
      </c>
      <c r="U3212" s="5">
        <v>5.0220000000000002</v>
      </c>
      <c r="V3212" s="22">
        <f>Sales[[#This Row],[Profit]]/Sales[[#This Row],[Sales]]</f>
        <v>0.375</v>
      </c>
    </row>
    <row r="3213" spans="1:22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 s="5">
        <v>11.227999999999998</v>
      </c>
      <c r="S3213">
        <v>7</v>
      </c>
      <c r="T3213">
        <v>0.8</v>
      </c>
      <c r="U3213" s="5">
        <v>-18.52620000000001</v>
      </c>
      <c r="V3213" s="22">
        <f>Sales[[#This Row],[Profit]]/Sales[[#This Row],[Sales]]</f>
        <v>-1.6500000000000012</v>
      </c>
    </row>
    <row r="3214" spans="1:22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 s="5">
        <v>207.24</v>
      </c>
      <c r="S3214">
        <v>11</v>
      </c>
      <c r="T3214">
        <v>0</v>
      </c>
      <c r="U3214" s="5">
        <v>58.027200000000001</v>
      </c>
      <c r="V3214" s="22">
        <f>Sales[[#This Row],[Profit]]/Sales[[#This Row],[Sales]]</f>
        <v>0.27999999999999997</v>
      </c>
    </row>
    <row r="3215" spans="1:22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 s="5">
        <v>1.504</v>
      </c>
      <c r="S3215">
        <v>1</v>
      </c>
      <c r="T3215">
        <v>0.2</v>
      </c>
      <c r="U3215" s="5">
        <v>0.16919999999999991</v>
      </c>
      <c r="V3215" s="22">
        <f>Sales[[#This Row],[Profit]]/Sales[[#This Row],[Sales]]</f>
        <v>0.11249999999999993</v>
      </c>
    </row>
    <row r="3216" spans="1:22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 s="5">
        <v>34.848000000000006</v>
      </c>
      <c r="S3216">
        <v>2</v>
      </c>
      <c r="T3216">
        <v>0.2</v>
      </c>
      <c r="U3216" s="5">
        <v>6.5339999999999971</v>
      </c>
      <c r="V3216" s="22">
        <f>Sales[[#This Row],[Profit]]/Sales[[#This Row],[Sales]]</f>
        <v>0.18749999999999989</v>
      </c>
    </row>
    <row r="3217" spans="1:22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 s="5">
        <v>75.179999999999993</v>
      </c>
      <c r="S3217">
        <v>6</v>
      </c>
      <c r="T3217">
        <v>0</v>
      </c>
      <c r="U3217" s="5">
        <v>35.334599999999995</v>
      </c>
      <c r="V3217" s="22">
        <f>Sales[[#This Row],[Profit]]/Sales[[#This Row],[Sales]]</f>
        <v>0.47</v>
      </c>
    </row>
    <row r="3218" spans="1:22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 s="5">
        <v>149.97</v>
      </c>
      <c r="S3218">
        <v>3</v>
      </c>
      <c r="T3218">
        <v>0</v>
      </c>
      <c r="U3218" s="5">
        <v>52.489499999999992</v>
      </c>
      <c r="V3218" s="22">
        <f>Sales[[#This Row],[Profit]]/Sales[[#This Row],[Sales]]</f>
        <v>0.35</v>
      </c>
    </row>
    <row r="3219" spans="1:22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 s="5">
        <v>931.17600000000016</v>
      </c>
      <c r="S3219">
        <v>3</v>
      </c>
      <c r="T3219">
        <v>0.2</v>
      </c>
      <c r="U3219" s="5">
        <v>314.27190000000002</v>
      </c>
      <c r="V3219" s="22">
        <f>Sales[[#This Row],[Profit]]/Sales[[#This Row],[Sales]]</f>
        <v>0.33749999999999997</v>
      </c>
    </row>
    <row r="3220" spans="1:22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 s="5">
        <v>430.88</v>
      </c>
      <c r="S3220">
        <v>2</v>
      </c>
      <c r="T3220">
        <v>0</v>
      </c>
      <c r="U3220" s="5">
        <v>124.95519999999999</v>
      </c>
      <c r="V3220" s="22">
        <f>Sales[[#This Row],[Profit]]/Sales[[#This Row],[Sales]]</f>
        <v>0.28999999999999998</v>
      </c>
    </row>
    <row r="3221" spans="1:22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 s="5">
        <v>94.85</v>
      </c>
      <c r="S3221">
        <v>5</v>
      </c>
      <c r="T3221">
        <v>0</v>
      </c>
      <c r="U3221" s="5">
        <v>45.527999999999992</v>
      </c>
      <c r="V3221" s="22">
        <f>Sales[[#This Row],[Profit]]/Sales[[#This Row],[Sales]]</f>
        <v>0.47999999999999993</v>
      </c>
    </row>
    <row r="3222" spans="1:22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 s="5">
        <v>51.12</v>
      </c>
      <c r="S3222">
        <v>4</v>
      </c>
      <c r="T3222">
        <v>0</v>
      </c>
      <c r="U3222" s="5">
        <v>23.003999999999998</v>
      </c>
      <c r="V3222" s="22">
        <f>Sales[[#This Row],[Profit]]/Sales[[#This Row],[Sales]]</f>
        <v>0.44999999999999996</v>
      </c>
    </row>
    <row r="3223" spans="1:22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 s="5">
        <v>90</v>
      </c>
      <c r="S3223">
        <v>1</v>
      </c>
      <c r="T3223">
        <v>0</v>
      </c>
      <c r="U3223" s="5">
        <v>32.4</v>
      </c>
      <c r="V3223" s="22">
        <f>Sales[[#This Row],[Profit]]/Sales[[#This Row],[Sales]]</f>
        <v>0.36</v>
      </c>
    </row>
    <row r="3224" spans="1:22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 s="5">
        <v>9.4079999999999995</v>
      </c>
      <c r="S3224">
        <v>2</v>
      </c>
      <c r="T3224">
        <v>0.2</v>
      </c>
      <c r="U3224" s="5">
        <v>3.4103999999999997</v>
      </c>
      <c r="V3224" s="22">
        <f>Sales[[#This Row],[Profit]]/Sales[[#This Row],[Sales]]</f>
        <v>0.36249999999999999</v>
      </c>
    </row>
    <row r="3225" spans="1:22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 s="5">
        <v>4.6719999999999997</v>
      </c>
      <c r="S3225">
        <v>2</v>
      </c>
      <c r="T3225">
        <v>0.2</v>
      </c>
      <c r="U3225" s="5">
        <v>1.4599999999999997</v>
      </c>
      <c r="V3225" s="22">
        <f>Sales[[#This Row],[Profit]]/Sales[[#This Row],[Sales]]</f>
        <v>0.31249999999999994</v>
      </c>
    </row>
    <row r="3226" spans="1:22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 s="5">
        <v>318.40000000000003</v>
      </c>
      <c r="S3226">
        <v>2</v>
      </c>
      <c r="T3226">
        <v>0.2</v>
      </c>
      <c r="U3226" s="5">
        <v>107.46</v>
      </c>
      <c r="V3226" s="22">
        <f>Sales[[#This Row],[Profit]]/Sales[[#This Row],[Sales]]</f>
        <v>0.33749999999999997</v>
      </c>
    </row>
    <row r="3227" spans="1:22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 s="5">
        <v>12.768000000000001</v>
      </c>
      <c r="S3227">
        <v>6</v>
      </c>
      <c r="T3227">
        <v>0.2</v>
      </c>
      <c r="U3227" s="5">
        <v>4.628400000000001</v>
      </c>
      <c r="V3227" s="22">
        <f>Sales[[#This Row],[Profit]]/Sales[[#This Row],[Sales]]</f>
        <v>0.36250000000000004</v>
      </c>
    </row>
    <row r="3228" spans="1:22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 s="5">
        <v>15.36</v>
      </c>
      <c r="S3228">
        <v>2</v>
      </c>
      <c r="T3228">
        <v>0.2</v>
      </c>
      <c r="U3228" s="5">
        <v>-3.2639999999999993</v>
      </c>
      <c r="V3228" s="22">
        <f>Sales[[#This Row],[Profit]]/Sales[[#This Row],[Sales]]</f>
        <v>-0.21249999999999997</v>
      </c>
    </row>
    <row r="3229" spans="1:22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 s="5">
        <v>230.376</v>
      </c>
      <c r="S3229">
        <v>3</v>
      </c>
      <c r="T3229">
        <v>0.2</v>
      </c>
      <c r="U3229" s="5">
        <v>20.157899999999991</v>
      </c>
      <c r="V3229" s="22">
        <f>Sales[[#This Row],[Profit]]/Sales[[#This Row],[Sales]]</f>
        <v>8.7499999999999953E-2</v>
      </c>
    </row>
    <row r="3230" spans="1:22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 s="5">
        <v>7.16</v>
      </c>
      <c r="S3230">
        <v>1</v>
      </c>
      <c r="T3230">
        <v>0.2</v>
      </c>
      <c r="U3230" s="5">
        <v>-8.9500000000001023E-2</v>
      </c>
      <c r="V3230" s="22">
        <f>Sales[[#This Row],[Profit]]/Sales[[#This Row],[Sales]]</f>
        <v>-1.2500000000000143E-2</v>
      </c>
    </row>
    <row r="3231" spans="1:22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 s="5">
        <v>375.34</v>
      </c>
      <c r="S3231">
        <v>1</v>
      </c>
      <c r="T3231">
        <v>0</v>
      </c>
      <c r="U3231" s="5">
        <v>18.766999999999996</v>
      </c>
      <c r="V3231" s="22">
        <f>Sales[[#This Row],[Profit]]/Sales[[#This Row],[Sales]]</f>
        <v>4.9999999999999996E-2</v>
      </c>
    </row>
    <row r="3232" spans="1:22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 s="5">
        <v>114.9</v>
      </c>
      <c r="S3232">
        <v>5</v>
      </c>
      <c r="T3232">
        <v>0</v>
      </c>
      <c r="U3232" s="5">
        <v>39.066000000000003</v>
      </c>
      <c r="V3232" s="22">
        <f>Sales[[#This Row],[Profit]]/Sales[[#This Row],[Sales]]</f>
        <v>0.34</v>
      </c>
    </row>
    <row r="3233" spans="1:22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 s="5">
        <v>26.045999999999992</v>
      </c>
      <c r="S3233">
        <v>3</v>
      </c>
      <c r="T3233">
        <v>0.8</v>
      </c>
      <c r="U3233" s="5">
        <v>-44.278199999999998</v>
      </c>
      <c r="V3233" s="22">
        <f>Sales[[#This Row],[Profit]]/Sales[[#This Row],[Sales]]</f>
        <v>-1.7000000000000004</v>
      </c>
    </row>
    <row r="3234" spans="1:22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 s="5">
        <v>2.8959999999999995</v>
      </c>
      <c r="S3234">
        <v>1</v>
      </c>
      <c r="T3234">
        <v>0.8</v>
      </c>
      <c r="U3234" s="5">
        <v>-4.7784000000000013</v>
      </c>
      <c r="V3234" s="22">
        <f>Sales[[#This Row],[Profit]]/Sales[[#This Row],[Sales]]</f>
        <v>-1.6500000000000008</v>
      </c>
    </row>
    <row r="3235" spans="1:22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 s="5">
        <v>32.544000000000004</v>
      </c>
      <c r="S3235">
        <v>2</v>
      </c>
      <c r="T3235">
        <v>0.2</v>
      </c>
      <c r="U3235" s="5">
        <v>-7.7292000000000041</v>
      </c>
      <c r="V3235" s="22">
        <f>Sales[[#This Row],[Profit]]/Sales[[#This Row],[Sales]]</f>
        <v>-0.2375000000000001</v>
      </c>
    </row>
    <row r="3236" spans="1:22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 s="5">
        <v>3.9840000000000004</v>
      </c>
      <c r="S3236">
        <v>1</v>
      </c>
      <c r="T3236">
        <v>0.2</v>
      </c>
      <c r="U3236" s="5">
        <v>1.3944000000000001</v>
      </c>
      <c r="V3236" s="22">
        <f>Sales[[#This Row],[Profit]]/Sales[[#This Row],[Sales]]</f>
        <v>0.35</v>
      </c>
    </row>
    <row r="3237" spans="1:22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 s="5">
        <v>181.79699999999997</v>
      </c>
      <c r="S3237">
        <v>1</v>
      </c>
      <c r="T3237">
        <v>0.3</v>
      </c>
      <c r="U3237" s="5">
        <v>-15.582599999999999</v>
      </c>
      <c r="V3237" s="22">
        <f>Sales[[#This Row],[Profit]]/Sales[[#This Row],[Sales]]</f>
        <v>-8.5714285714285729E-2</v>
      </c>
    </row>
    <row r="3238" spans="1:22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 s="5">
        <v>44.94</v>
      </c>
      <c r="S3238">
        <v>3</v>
      </c>
      <c r="T3238">
        <v>0</v>
      </c>
      <c r="U3238" s="5">
        <v>12.5832</v>
      </c>
      <c r="V3238" s="22">
        <f>Sales[[#This Row],[Profit]]/Sales[[#This Row],[Sales]]</f>
        <v>0.28000000000000003</v>
      </c>
    </row>
    <row r="3239" spans="1:22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 s="5">
        <v>45.576000000000001</v>
      </c>
      <c r="S3239">
        <v>3</v>
      </c>
      <c r="T3239">
        <v>0.2</v>
      </c>
      <c r="U3239" s="5">
        <v>15.951599999999997</v>
      </c>
      <c r="V3239" s="22">
        <f>Sales[[#This Row],[Profit]]/Sales[[#This Row],[Sales]]</f>
        <v>0.34999999999999992</v>
      </c>
    </row>
    <row r="3240" spans="1:22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 s="5">
        <v>318.43</v>
      </c>
      <c r="S3240">
        <v>5</v>
      </c>
      <c r="T3240">
        <v>0.3</v>
      </c>
      <c r="U3240" s="5">
        <v>-77.333000000000013</v>
      </c>
      <c r="V3240" s="22">
        <f>Sales[[#This Row],[Profit]]/Sales[[#This Row],[Sales]]</f>
        <v>-0.24285714285714288</v>
      </c>
    </row>
    <row r="3241" spans="1:22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 s="5">
        <v>122.91999999999999</v>
      </c>
      <c r="S3241">
        <v>7</v>
      </c>
      <c r="T3241">
        <v>0.2</v>
      </c>
      <c r="U3241" s="5">
        <v>46.095000000000006</v>
      </c>
      <c r="V3241" s="22">
        <f>Sales[[#This Row],[Profit]]/Sales[[#This Row],[Sales]]</f>
        <v>0.37500000000000011</v>
      </c>
    </row>
    <row r="3242" spans="1:22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 s="5">
        <v>7.0679999999999996</v>
      </c>
      <c r="S3242">
        <v>3</v>
      </c>
      <c r="T3242">
        <v>0.6</v>
      </c>
      <c r="U3242" s="5">
        <v>-2.8271999999999995</v>
      </c>
      <c r="V3242" s="22">
        <f>Sales[[#This Row],[Profit]]/Sales[[#This Row],[Sales]]</f>
        <v>-0.39999999999999997</v>
      </c>
    </row>
    <row r="3243" spans="1:22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 s="5">
        <v>56.449999999999996</v>
      </c>
      <c r="S3243">
        <v>5</v>
      </c>
      <c r="T3243">
        <v>0</v>
      </c>
      <c r="U3243" s="5">
        <v>14.676999999999998</v>
      </c>
      <c r="V3243" s="22">
        <f>Sales[[#This Row],[Profit]]/Sales[[#This Row],[Sales]]</f>
        <v>0.26</v>
      </c>
    </row>
    <row r="3244" spans="1:22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 s="5">
        <v>13.467999999999998</v>
      </c>
      <c r="S3244">
        <v>13</v>
      </c>
      <c r="T3244">
        <v>0.8</v>
      </c>
      <c r="U3244" s="5">
        <v>-22.895600000000005</v>
      </c>
      <c r="V3244" s="22">
        <f>Sales[[#This Row],[Profit]]/Sales[[#This Row],[Sales]]</f>
        <v>-1.7000000000000006</v>
      </c>
    </row>
    <row r="3245" spans="1:22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 s="5">
        <v>219.80000000000004</v>
      </c>
      <c r="S3245">
        <v>5</v>
      </c>
      <c r="T3245">
        <v>0.2</v>
      </c>
      <c r="U3245" s="5">
        <v>24.727499999999971</v>
      </c>
      <c r="V3245" s="22">
        <f>Sales[[#This Row],[Profit]]/Sales[[#This Row],[Sales]]</f>
        <v>0.11249999999999985</v>
      </c>
    </row>
    <row r="3246" spans="1:22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 s="5">
        <v>317.05799999999999</v>
      </c>
      <c r="S3246">
        <v>3</v>
      </c>
      <c r="T3246">
        <v>0.3</v>
      </c>
      <c r="U3246" s="5">
        <v>-18.117599999999996</v>
      </c>
      <c r="V3246" s="22">
        <f>Sales[[#This Row],[Profit]]/Sales[[#This Row],[Sales]]</f>
        <v>-5.7142857142857134E-2</v>
      </c>
    </row>
    <row r="3247" spans="1:22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 s="5">
        <v>49.08</v>
      </c>
      <c r="S3247">
        <v>3</v>
      </c>
      <c r="T3247">
        <v>0</v>
      </c>
      <c r="U3247" s="5">
        <v>4.9079999999999977</v>
      </c>
      <c r="V3247" s="22">
        <f>Sales[[#This Row],[Profit]]/Sales[[#This Row],[Sales]]</f>
        <v>9.999999999999995E-2</v>
      </c>
    </row>
    <row r="3248" spans="1:22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 s="5">
        <v>324.90000000000003</v>
      </c>
      <c r="S3248">
        <v>5</v>
      </c>
      <c r="T3248">
        <v>0</v>
      </c>
      <c r="U3248" s="5">
        <v>38.988000000000014</v>
      </c>
      <c r="V3248" s="22">
        <f>Sales[[#This Row],[Profit]]/Sales[[#This Row],[Sales]]</f>
        <v>0.12000000000000002</v>
      </c>
    </row>
    <row r="3249" spans="1:22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 s="5">
        <v>18.240000000000002</v>
      </c>
      <c r="S3249">
        <v>3</v>
      </c>
      <c r="T3249">
        <v>0</v>
      </c>
      <c r="U3249" s="5">
        <v>5.2895999999999983</v>
      </c>
      <c r="V3249" s="22">
        <f>Sales[[#This Row],[Profit]]/Sales[[#This Row],[Sales]]</f>
        <v>0.28999999999999987</v>
      </c>
    </row>
    <row r="3250" spans="1:22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 s="5">
        <v>113.88800000000002</v>
      </c>
      <c r="S3250">
        <v>2</v>
      </c>
      <c r="T3250">
        <v>0.2</v>
      </c>
      <c r="U3250" s="5">
        <v>9.9651999999999994</v>
      </c>
      <c r="V3250" s="22">
        <f>Sales[[#This Row],[Profit]]/Sales[[#This Row],[Sales]]</f>
        <v>8.7499999999999981E-2</v>
      </c>
    </row>
    <row r="3251" spans="1:22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 s="5">
        <v>105.584</v>
      </c>
      <c r="S3251">
        <v>2</v>
      </c>
      <c r="T3251">
        <v>0.2</v>
      </c>
      <c r="U3251" s="5">
        <v>7.9188000000000045</v>
      </c>
      <c r="V3251" s="22">
        <f>Sales[[#This Row],[Profit]]/Sales[[#This Row],[Sales]]</f>
        <v>7.5000000000000039E-2</v>
      </c>
    </row>
    <row r="3252" spans="1:22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 s="5">
        <v>24.849999999999998</v>
      </c>
      <c r="S3252">
        <v>7</v>
      </c>
      <c r="T3252">
        <v>0</v>
      </c>
      <c r="U3252" s="5">
        <v>11.679499999999999</v>
      </c>
      <c r="V3252" s="22">
        <f>Sales[[#This Row],[Profit]]/Sales[[#This Row],[Sales]]</f>
        <v>0.47000000000000003</v>
      </c>
    </row>
    <row r="3253" spans="1:22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 s="5">
        <v>60.311999999999998</v>
      </c>
      <c r="S3253">
        <v>3</v>
      </c>
      <c r="T3253">
        <v>0.2</v>
      </c>
      <c r="U3253" s="5">
        <v>5.2773000000000003</v>
      </c>
      <c r="V3253" s="22">
        <f>Sales[[#This Row],[Profit]]/Sales[[#This Row],[Sales]]</f>
        <v>8.7500000000000008E-2</v>
      </c>
    </row>
    <row r="3254" spans="1:22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 s="5">
        <v>7.0559999999999992</v>
      </c>
      <c r="S3254">
        <v>3</v>
      </c>
      <c r="T3254">
        <v>0.2</v>
      </c>
      <c r="U3254" s="5">
        <v>2.2050000000000001</v>
      </c>
      <c r="V3254" s="22">
        <f>Sales[[#This Row],[Profit]]/Sales[[#This Row],[Sales]]</f>
        <v>0.31250000000000006</v>
      </c>
    </row>
    <row r="3255" spans="1:22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 s="5">
        <v>27.183999999999997</v>
      </c>
      <c r="S3255">
        <v>2</v>
      </c>
      <c r="T3255">
        <v>0.2</v>
      </c>
      <c r="U3255" s="5">
        <v>2.0387999999999984</v>
      </c>
      <c r="V3255" s="22">
        <f>Sales[[#This Row],[Profit]]/Sales[[#This Row],[Sales]]</f>
        <v>7.4999999999999942E-2</v>
      </c>
    </row>
    <row r="3256" spans="1:22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 s="5">
        <v>107.98399999999999</v>
      </c>
      <c r="S3256">
        <v>1</v>
      </c>
      <c r="T3256">
        <v>0.2</v>
      </c>
      <c r="U3256" s="5">
        <v>9.4485999999999954</v>
      </c>
      <c r="V3256" s="22">
        <f>Sales[[#This Row],[Profit]]/Sales[[#This Row],[Sales]]</f>
        <v>8.7499999999999967E-2</v>
      </c>
    </row>
    <row r="3257" spans="1:22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 s="5">
        <v>19.295999999999999</v>
      </c>
      <c r="S3257">
        <v>3</v>
      </c>
      <c r="T3257">
        <v>0.2</v>
      </c>
      <c r="U3257" s="5">
        <v>6.0299999999999994</v>
      </c>
      <c r="V3257" s="22">
        <f>Sales[[#This Row],[Profit]]/Sales[[#This Row],[Sales]]</f>
        <v>0.3125</v>
      </c>
    </row>
    <row r="3258" spans="1:22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 s="5">
        <v>4.6079999999999997</v>
      </c>
      <c r="S3258">
        <v>2</v>
      </c>
      <c r="T3258">
        <v>0.2</v>
      </c>
      <c r="U3258" s="5">
        <v>1.6704000000000001</v>
      </c>
      <c r="V3258" s="22">
        <f>Sales[[#This Row],[Profit]]/Sales[[#This Row],[Sales]]</f>
        <v>0.36250000000000004</v>
      </c>
    </row>
    <row r="3259" spans="1:22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 s="5">
        <v>79.97399999999999</v>
      </c>
      <c r="S3259">
        <v>3</v>
      </c>
      <c r="T3259">
        <v>0.4</v>
      </c>
      <c r="U3259" s="5">
        <v>-29.323800000000006</v>
      </c>
      <c r="V3259" s="22">
        <f>Sales[[#This Row],[Profit]]/Sales[[#This Row],[Sales]]</f>
        <v>-0.36666666666666681</v>
      </c>
    </row>
    <row r="3260" spans="1:22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 s="5">
        <v>2.9460000000000006</v>
      </c>
      <c r="S3260">
        <v>2</v>
      </c>
      <c r="T3260">
        <v>0.7</v>
      </c>
      <c r="U3260" s="5">
        <v>-2.0621999999999998</v>
      </c>
      <c r="V3260" s="22">
        <f>Sales[[#This Row],[Profit]]/Sales[[#This Row],[Sales]]</f>
        <v>-0.69999999999999973</v>
      </c>
    </row>
    <row r="3261" spans="1:22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 s="5">
        <v>3.1359999999999992</v>
      </c>
      <c r="S3261">
        <v>2</v>
      </c>
      <c r="T3261">
        <v>0.8</v>
      </c>
      <c r="U3261" s="5">
        <v>-4.7040000000000006</v>
      </c>
      <c r="V3261" s="22">
        <f>Sales[[#This Row],[Profit]]/Sales[[#This Row],[Sales]]</f>
        <v>-1.5000000000000007</v>
      </c>
    </row>
    <row r="3262" spans="1:22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 s="5">
        <v>20.736000000000004</v>
      </c>
      <c r="S3262">
        <v>4</v>
      </c>
      <c r="T3262">
        <v>0.2</v>
      </c>
      <c r="U3262" s="5">
        <v>7.2576000000000001</v>
      </c>
      <c r="V3262" s="22">
        <f>Sales[[#This Row],[Profit]]/Sales[[#This Row],[Sales]]</f>
        <v>0.34999999999999992</v>
      </c>
    </row>
    <row r="3263" spans="1:22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 s="5">
        <v>99.98</v>
      </c>
      <c r="S3263">
        <v>2</v>
      </c>
      <c r="T3263">
        <v>0</v>
      </c>
      <c r="U3263" s="5">
        <v>7.9983999999999895</v>
      </c>
      <c r="V3263" s="22">
        <f>Sales[[#This Row],[Profit]]/Sales[[#This Row],[Sales]]</f>
        <v>7.9999999999999891E-2</v>
      </c>
    </row>
    <row r="3264" spans="1:22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 s="5">
        <v>733.94999999999993</v>
      </c>
      <c r="S3264">
        <v>7</v>
      </c>
      <c r="T3264">
        <v>0</v>
      </c>
      <c r="U3264" s="5">
        <v>352.29599999999999</v>
      </c>
      <c r="V3264" s="22">
        <f>Sales[[#This Row],[Profit]]/Sales[[#This Row],[Sales]]</f>
        <v>0.48000000000000004</v>
      </c>
    </row>
    <row r="3265" spans="1:22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 s="5">
        <v>241.44</v>
      </c>
      <c r="S3265">
        <v>3</v>
      </c>
      <c r="T3265">
        <v>0</v>
      </c>
      <c r="U3265" s="5">
        <v>72.431999999999988</v>
      </c>
      <c r="V3265" s="22">
        <f>Sales[[#This Row],[Profit]]/Sales[[#This Row],[Sales]]</f>
        <v>0.29999999999999993</v>
      </c>
    </row>
    <row r="3266" spans="1:22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 s="5">
        <v>10.08</v>
      </c>
      <c r="S3266">
        <v>4</v>
      </c>
      <c r="T3266">
        <v>0.2</v>
      </c>
      <c r="U3266" s="5">
        <v>3.528</v>
      </c>
      <c r="V3266" s="22">
        <f>Sales[[#This Row],[Profit]]/Sales[[#This Row],[Sales]]</f>
        <v>0.35</v>
      </c>
    </row>
    <row r="3267" spans="1:22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 s="5">
        <v>281.904</v>
      </c>
      <c r="S3267">
        <v>2</v>
      </c>
      <c r="T3267">
        <v>0.2</v>
      </c>
      <c r="U3267" s="5">
        <v>10.571399999999983</v>
      </c>
      <c r="V3267" s="22">
        <f>Sales[[#This Row],[Profit]]/Sales[[#This Row],[Sales]]</f>
        <v>3.7499999999999936E-2</v>
      </c>
    </row>
    <row r="3268" spans="1:22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 s="5">
        <v>201.43200000000002</v>
      </c>
      <c r="S3268">
        <v>3</v>
      </c>
      <c r="T3268">
        <v>0.2</v>
      </c>
      <c r="U3268" s="5">
        <v>67.983299999999986</v>
      </c>
      <c r="V3268" s="22">
        <f>Sales[[#This Row],[Profit]]/Sales[[#This Row],[Sales]]</f>
        <v>0.33749999999999991</v>
      </c>
    </row>
    <row r="3269" spans="1:22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 s="5">
        <v>135.97999999999999</v>
      </c>
      <c r="S3269">
        <v>2</v>
      </c>
      <c r="T3269">
        <v>0</v>
      </c>
      <c r="U3269" s="5">
        <v>33.995000000000005</v>
      </c>
      <c r="V3269" s="22">
        <f>Sales[[#This Row],[Profit]]/Sales[[#This Row],[Sales]]</f>
        <v>0.25000000000000006</v>
      </c>
    </row>
    <row r="3270" spans="1:22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 s="5">
        <v>44.95</v>
      </c>
      <c r="S3270">
        <v>1</v>
      </c>
      <c r="T3270">
        <v>0</v>
      </c>
      <c r="U3270" s="5">
        <v>12.585999999999999</v>
      </c>
      <c r="V3270" s="22">
        <f>Sales[[#This Row],[Profit]]/Sales[[#This Row],[Sales]]</f>
        <v>0.27999999999999997</v>
      </c>
    </row>
    <row r="3271" spans="1:22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 s="5">
        <v>2.9699999999999998</v>
      </c>
      <c r="S3271">
        <v>3</v>
      </c>
      <c r="T3271">
        <v>0</v>
      </c>
      <c r="U3271" s="5">
        <v>1.3068000000000004</v>
      </c>
      <c r="V3271" s="22">
        <f>Sales[[#This Row],[Profit]]/Sales[[#This Row],[Sales]]</f>
        <v>0.44000000000000017</v>
      </c>
    </row>
    <row r="3272" spans="1:22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 s="5">
        <v>6.5400000000000009</v>
      </c>
      <c r="S3272">
        <v>3</v>
      </c>
      <c r="T3272">
        <v>0</v>
      </c>
      <c r="U3272" s="5">
        <v>2.6814000000000004</v>
      </c>
      <c r="V3272" s="22">
        <f>Sales[[#This Row],[Profit]]/Sales[[#This Row],[Sales]]</f>
        <v>0.41000000000000003</v>
      </c>
    </row>
    <row r="3273" spans="1:22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 s="5">
        <v>7.92</v>
      </c>
      <c r="S3273">
        <v>8</v>
      </c>
      <c r="T3273">
        <v>0</v>
      </c>
      <c r="U3273" s="5">
        <v>3.4848000000000008</v>
      </c>
      <c r="V3273" s="22">
        <f>Sales[[#This Row],[Profit]]/Sales[[#This Row],[Sales]]</f>
        <v>0.44000000000000011</v>
      </c>
    </row>
    <row r="3274" spans="1:22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 s="5">
        <v>203.92</v>
      </c>
      <c r="S3274">
        <v>5</v>
      </c>
      <c r="T3274">
        <v>0.2</v>
      </c>
      <c r="U3274" s="5">
        <v>22.940999999999995</v>
      </c>
      <c r="V3274" s="22">
        <f>Sales[[#This Row],[Profit]]/Sales[[#This Row],[Sales]]</f>
        <v>0.11249999999999999</v>
      </c>
    </row>
    <row r="3275" spans="1:22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 s="5">
        <v>3359.9520000000002</v>
      </c>
      <c r="S3275">
        <v>6</v>
      </c>
      <c r="T3275">
        <v>0.2</v>
      </c>
      <c r="U3275" s="5">
        <v>1049.9849999999999</v>
      </c>
      <c r="V3275" s="22">
        <f>Sales[[#This Row],[Profit]]/Sales[[#This Row],[Sales]]</f>
        <v>0.31249999999999994</v>
      </c>
    </row>
    <row r="3276" spans="1:22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 s="5">
        <v>18.240000000000002</v>
      </c>
      <c r="S3276">
        <v>3</v>
      </c>
      <c r="T3276">
        <v>0</v>
      </c>
      <c r="U3276" s="5">
        <v>9.120000000000001</v>
      </c>
      <c r="V3276" s="22">
        <f>Sales[[#This Row],[Profit]]/Sales[[#This Row],[Sales]]</f>
        <v>0.5</v>
      </c>
    </row>
    <row r="3277" spans="1:22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 s="5">
        <v>27.78</v>
      </c>
      <c r="S3277">
        <v>6</v>
      </c>
      <c r="T3277">
        <v>0</v>
      </c>
      <c r="U3277" s="5">
        <v>9.1673999999999989</v>
      </c>
      <c r="V3277" s="22">
        <f>Sales[[#This Row],[Profit]]/Sales[[#This Row],[Sales]]</f>
        <v>0.32999999999999996</v>
      </c>
    </row>
    <row r="3278" spans="1:22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 s="5">
        <v>22.959999999999997</v>
      </c>
      <c r="S3278">
        <v>7</v>
      </c>
      <c r="T3278">
        <v>0</v>
      </c>
      <c r="U3278" s="5">
        <v>7.5767999999999986</v>
      </c>
      <c r="V3278" s="22">
        <f>Sales[[#This Row],[Profit]]/Sales[[#This Row],[Sales]]</f>
        <v>0.32999999999999996</v>
      </c>
    </row>
    <row r="3279" spans="1:22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 s="5">
        <v>28.99</v>
      </c>
      <c r="S3279">
        <v>1</v>
      </c>
      <c r="T3279">
        <v>0</v>
      </c>
      <c r="U3279" s="5">
        <v>8.4070999999999962</v>
      </c>
      <c r="V3279" s="22">
        <f>Sales[[#This Row],[Profit]]/Sales[[#This Row],[Sales]]</f>
        <v>0.28999999999999987</v>
      </c>
    </row>
    <row r="3280" spans="1:22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 s="5">
        <v>12.96</v>
      </c>
      <c r="S3280">
        <v>2</v>
      </c>
      <c r="T3280">
        <v>0</v>
      </c>
      <c r="U3280" s="5">
        <v>6.3504000000000005</v>
      </c>
      <c r="V3280" s="22">
        <f>Sales[[#This Row],[Profit]]/Sales[[#This Row],[Sales]]</f>
        <v>0.49</v>
      </c>
    </row>
    <row r="3281" spans="1:22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 s="5">
        <v>22.959999999999997</v>
      </c>
      <c r="S3281">
        <v>7</v>
      </c>
      <c r="T3281">
        <v>0</v>
      </c>
      <c r="U3281" s="5">
        <v>6.6583999999999968</v>
      </c>
      <c r="V3281" s="22">
        <f>Sales[[#This Row],[Profit]]/Sales[[#This Row],[Sales]]</f>
        <v>0.28999999999999987</v>
      </c>
    </row>
    <row r="3282" spans="1:22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 s="5">
        <v>4164.0499999999993</v>
      </c>
      <c r="S3282">
        <v>5</v>
      </c>
      <c r="T3282">
        <v>0</v>
      </c>
      <c r="U3282" s="5">
        <v>83.281000000000063</v>
      </c>
      <c r="V3282" s="22">
        <f>Sales[[#This Row],[Profit]]/Sales[[#This Row],[Sales]]</f>
        <v>2.0000000000000018E-2</v>
      </c>
    </row>
    <row r="3283" spans="1:22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 s="5">
        <v>47.984000000000002</v>
      </c>
      <c r="S3283">
        <v>2</v>
      </c>
      <c r="T3283">
        <v>0.2</v>
      </c>
      <c r="U3283" s="5">
        <v>13.195600000000001</v>
      </c>
      <c r="V3283" s="22">
        <f>Sales[[#This Row],[Profit]]/Sales[[#This Row],[Sales]]</f>
        <v>0.27500000000000002</v>
      </c>
    </row>
    <row r="3284" spans="1:22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 s="5">
        <v>4.6240000000000006</v>
      </c>
      <c r="S3284">
        <v>1</v>
      </c>
      <c r="T3284">
        <v>0.2</v>
      </c>
      <c r="U3284" s="5">
        <v>1.6762000000000001</v>
      </c>
      <c r="V3284" s="22">
        <f>Sales[[#This Row],[Profit]]/Sales[[#This Row],[Sales]]</f>
        <v>0.36249999999999999</v>
      </c>
    </row>
    <row r="3285" spans="1:22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 s="5">
        <v>15.24</v>
      </c>
      <c r="S3285">
        <v>3</v>
      </c>
      <c r="T3285">
        <v>0</v>
      </c>
      <c r="U3285" s="5">
        <v>5.1815999999999995</v>
      </c>
      <c r="V3285" s="22">
        <f>Sales[[#This Row],[Profit]]/Sales[[#This Row],[Sales]]</f>
        <v>0.33999999999999997</v>
      </c>
    </row>
    <row r="3286" spans="1:22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 s="5">
        <v>63.924000000000007</v>
      </c>
      <c r="S3286">
        <v>7</v>
      </c>
      <c r="T3286">
        <v>0.7</v>
      </c>
      <c r="U3286" s="5">
        <v>-46.877600000000001</v>
      </c>
      <c r="V3286" s="22">
        <f>Sales[[#This Row],[Profit]]/Sales[[#This Row],[Sales]]</f>
        <v>-0.73333333333333328</v>
      </c>
    </row>
    <row r="3287" spans="1:22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 s="5">
        <v>6.56</v>
      </c>
      <c r="S3287">
        <v>2</v>
      </c>
      <c r="T3287">
        <v>0</v>
      </c>
      <c r="U3287" s="5">
        <v>1.9023999999999992</v>
      </c>
      <c r="V3287" s="22">
        <f>Sales[[#This Row],[Profit]]/Sales[[#This Row],[Sales]]</f>
        <v>0.28999999999999987</v>
      </c>
    </row>
    <row r="3288" spans="1:22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 s="5">
        <v>13.11</v>
      </c>
      <c r="S3288">
        <v>3</v>
      </c>
      <c r="T3288">
        <v>0</v>
      </c>
      <c r="U3288" s="5">
        <v>3.4086000000000003</v>
      </c>
      <c r="V3288" s="22">
        <f>Sales[[#This Row],[Profit]]/Sales[[#This Row],[Sales]]</f>
        <v>0.26</v>
      </c>
    </row>
    <row r="3289" spans="1:22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 s="5">
        <v>494.37600000000009</v>
      </c>
      <c r="S3289">
        <v>3</v>
      </c>
      <c r="T3289">
        <v>0.2</v>
      </c>
      <c r="U3289" s="5">
        <v>49.437599999999975</v>
      </c>
      <c r="V3289" s="22">
        <f>Sales[[#This Row],[Profit]]/Sales[[#This Row],[Sales]]</f>
        <v>9.9999999999999936E-2</v>
      </c>
    </row>
    <row r="3290" spans="1:22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 s="5">
        <v>29.2</v>
      </c>
      <c r="S3290">
        <v>5</v>
      </c>
      <c r="T3290">
        <v>0.2</v>
      </c>
      <c r="U3290" s="5">
        <v>9.8549999999999969</v>
      </c>
      <c r="V3290" s="22">
        <f>Sales[[#This Row],[Profit]]/Sales[[#This Row],[Sales]]</f>
        <v>0.33749999999999991</v>
      </c>
    </row>
    <row r="3291" spans="1:22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 s="5">
        <v>248.85000000000002</v>
      </c>
      <c r="S3291">
        <v>5</v>
      </c>
      <c r="T3291">
        <v>0</v>
      </c>
      <c r="U3291" s="5">
        <v>27.373499999999993</v>
      </c>
      <c r="V3291" s="22">
        <f>Sales[[#This Row],[Profit]]/Sales[[#This Row],[Sales]]</f>
        <v>0.10999999999999996</v>
      </c>
    </row>
    <row r="3292" spans="1:22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 s="5">
        <v>36.24</v>
      </c>
      <c r="S3292">
        <v>1</v>
      </c>
      <c r="T3292">
        <v>0</v>
      </c>
      <c r="U3292" s="5">
        <v>15.220800000000001</v>
      </c>
      <c r="V3292" s="22">
        <f>Sales[[#This Row],[Profit]]/Sales[[#This Row],[Sales]]</f>
        <v>0.42</v>
      </c>
    </row>
    <row r="3293" spans="1:22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 s="5">
        <v>11.68</v>
      </c>
      <c r="S3293">
        <v>2</v>
      </c>
      <c r="T3293">
        <v>0</v>
      </c>
      <c r="U3293" s="5">
        <v>3.5039999999999996</v>
      </c>
      <c r="V3293" s="22">
        <f>Sales[[#This Row],[Profit]]/Sales[[#This Row],[Sales]]</f>
        <v>0.3</v>
      </c>
    </row>
    <row r="3294" spans="1:22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 s="5">
        <v>11.91</v>
      </c>
      <c r="S3294">
        <v>3</v>
      </c>
      <c r="T3294">
        <v>0</v>
      </c>
      <c r="U3294" s="5">
        <v>0.11909999999999954</v>
      </c>
      <c r="V3294" s="22">
        <f>Sales[[#This Row],[Profit]]/Sales[[#This Row],[Sales]]</f>
        <v>9.999999999999962E-3</v>
      </c>
    </row>
    <row r="3295" spans="1:22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 s="5">
        <v>3.48</v>
      </c>
      <c r="S3295">
        <v>2</v>
      </c>
      <c r="T3295">
        <v>0</v>
      </c>
      <c r="U3295" s="5">
        <v>1.1135999999999999</v>
      </c>
      <c r="V3295" s="22">
        <f>Sales[[#This Row],[Profit]]/Sales[[#This Row],[Sales]]</f>
        <v>0.32</v>
      </c>
    </row>
    <row r="3296" spans="1:22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 s="5">
        <v>30.959999999999994</v>
      </c>
      <c r="S3296">
        <v>8</v>
      </c>
      <c r="T3296">
        <v>0.8</v>
      </c>
      <c r="U3296" s="5">
        <v>-52.632000000000019</v>
      </c>
      <c r="V3296" s="22">
        <f>Sales[[#This Row],[Profit]]/Sales[[#This Row],[Sales]]</f>
        <v>-1.7000000000000011</v>
      </c>
    </row>
    <row r="3297" spans="1:22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 s="5">
        <v>1704.89</v>
      </c>
      <c r="S3297">
        <v>11</v>
      </c>
      <c r="T3297">
        <v>0</v>
      </c>
      <c r="U3297" s="5">
        <v>767.20049999999992</v>
      </c>
      <c r="V3297" s="22">
        <f>Sales[[#This Row],[Profit]]/Sales[[#This Row],[Sales]]</f>
        <v>0.4499999999999999</v>
      </c>
    </row>
    <row r="3298" spans="1:22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 s="5">
        <v>19.194000000000003</v>
      </c>
      <c r="S3298">
        <v>7</v>
      </c>
      <c r="T3298">
        <v>0.7</v>
      </c>
      <c r="U3298" s="5">
        <v>-12.795999999999999</v>
      </c>
      <c r="V3298" s="22">
        <f>Sales[[#This Row],[Profit]]/Sales[[#This Row],[Sales]]</f>
        <v>-0.66666666666666652</v>
      </c>
    </row>
    <row r="3299" spans="1:22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 s="5">
        <v>121.79200000000002</v>
      </c>
      <c r="S3299">
        <v>4</v>
      </c>
      <c r="T3299">
        <v>0.2</v>
      </c>
      <c r="U3299" s="5">
        <v>13.701599999999988</v>
      </c>
      <c r="V3299" s="22">
        <f>Sales[[#This Row],[Profit]]/Sales[[#This Row],[Sales]]</f>
        <v>0.11249999999999989</v>
      </c>
    </row>
    <row r="3300" spans="1:22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 s="5">
        <v>1919.9760000000001</v>
      </c>
      <c r="S3300">
        <v>3</v>
      </c>
      <c r="T3300">
        <v>0.2</v>
      </c>
      <c r="U3300" s="5">
        <v>215.99729999999977</v>
      </c>
      <c r="V3300" s="22">
        <f>Sales[[#This Row],[Profit]]/Sales[[#This Row],[Sales]]</f>
        <v>0.11249999999999988</v>
      </c>
    </row>
    <row r="3301" spans="1:22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 s="5">
        <v>50.997000000000007</v>
      </c>
      <c r="S3301">
        <v>1</v>
      </c>
      <c r="T3301">
        <v>0.7</v>
      </c>
      <c r="U3301" s="5">
        <v>-40.797600000000003</v>
      </c>
      <c r="V3301" s="22">
        <f>Sales[[#This Row],[Profit]]/Sales[[#This Row],[Sales]]</f>
        <v>-0.79999999999999993</v>
      </c>
    </row>
    <row r="3302" spans="1:22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 s="5">
        <v>76.792000000000002</v>
      </c>
      <c r="S3302">
        <v>1</v>
      </c>
      <c r="T3302">
        <v>0.2</v>
      </c>
      <c r="U3302" s="5">
        <v>-16.318300000000001</v>
      </c>
      <c r="V3302" s="22">
        <f>Sales[[#This Row],[Profit]]/Sales[[#This Row],[Sales]]</f>
        <v>-0.21249999999999999</v>
      </c>
    </row>
    <row r="3303" spans="1:22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 s="5">
        <v>539.96399999999994</v>
      </c>
      <c r="S3303">
        <v>6</v>
      </c>
      <c r="T3303">
        <v>0.4</v>
      </c>
      <c r="U3303" s="5">
        <v>-107.99280000000002</v>
      </c>
      <c r="V3303" s="22">
        <f>Sales[[#This Row],[Profit]]/Sales[[#This Row],[Sales]]</f>
        <v>-0.20000000000000004</v>
      </c>
    </row>
    <row r="3304" spans="1:22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 s="5">
        <v>60.311999999999998</v>
      </c>
      <c r="S3304">
        <v>3</v>
      </c>
      <c r="T3304">
        <v>0.2</v>
      </c>
      <c r="U3304" s="5">
        <v>5.2773000000000003</v>
      </c>
      <c r="V3304" s="22">
        <f>Sales[[#This Row],[Profit]]/Sales[[#This Row],[Sales]]</f>
        <v>8.7500000000000008E-2</v>
      </c>
    </row>
    <row r="3305" spans="1:22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 s="5">
        <v>1.9440000000000004</v>
      </c>
      <c r="S3305">
        <v>3</v>
      </c>
      <c r="T3305">
        <v>0.7</v>
      </c>
      <c r="U3305" s="5">
        <v>-1.4255999999999998</v>
      </c>
      <c r="V3305" s="22">
        <f>Sales[[#This Row],[Profit]]/Sales[[#This Row],[Sales]]</f>
        <v>-0.73333333333333306</v>
      </c>
    </row>
    <row r="3306" spans="1:22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 s="5">
        <v>12.984000000000002</v>
      </c>
      <c r="S3306">
        <v>3</v>
      </c>
      <c r="T3306">
        <v>0.2</v>
      </c>
      <c r="U3306" s="5">
        <v>4.7066999999999997</v>
      </c>
      <c r="V3306" s="22">
        <f>Sales[[#This Row],[Profit]]/Sales[[#This Row],[Sales]]</f>
        <v>0.36249999999999993</v>
      </c>
    </row>
    <row r="3307" spans="1:22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 s="5">
        <v>217.58400000000003</v>
      </c>
      <c r="S3307">
        <v>2</v>
      </c>
      <c r="T3307">
        <v>0.2</v>
      </c>
      <c r="U3307" s="5">
        <v>19.03860000000001</v>
      </c>
      <c r="V3307" s="22">
        <f>Sales[[#This Row],[Profit]]/Sales[[#This Row],[Sales]]</f>
        <v>8.7500000000000036E-2</v>
      </c>
    </row>
    <row r="3308" spans="1:22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 s="5">
        <v>328.77600000000007</v>
      </c>
      <c r="S3308">
        <v>3</v>
      </c>
      <c r="T3308">
        <v>0.2</v>
      </c>
      <c r="U3308" s="5">
        <v>28.767899999999997</v>
      </c>
      <c r="V3308" s="22">
        <f>Sales[[#This Row],[Profit]]/Sales[[#This Row],[Sales]]</f>
        <v>8.7499999999999981E-2</v>
      </c>
    </row>
    <row r="3309" spans="1:22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 s="5">
        <v>2.2859999999999996</v>
      </c>
      <c r="S3309">
        <v>3</v>
      </c>
      <c r="T3309">
        <v>0.8</v>
      </c>
      <c r="U3309" s="5">
        <v>-3.6576000000000004</v>
      </c>
      <c r="V3309" s="22">
        <f>Sales[[#This Row],[Profit]]/Sales[[#This Row],[Sales]]</f>
        <v>-1.6000000000000005</v>
      </c>
    </row>
    <row r="3310" spans="1:22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 s="5">
        <v>47.984000000000002</v>
      </c>
      <c r="S3310">
        <v>2</v>
      </c>
      <c r="T3310">
        <v>0.2</v>
      </c>
      <c r="U3310" s="5">
        <v>14.395200000000004</v>
      </c>
      <c r="V3310" s="22">
        <f>Sales[[#This Row],[Profit]]/Sales[[#This Row],[Sales]]</f>
        <v>0.3000000000000001</v>
      </c>
    </row>
    <row r="3311" spans="1:22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 s="5">
        <v>25.344000000000001</v>
      </c>
      <c r="S3311">
        <v>6</v>
      </c>
      <c r="T3311">
        <v>0.2</v>
      </c>
      <c r="U3311" s="5">
        <v>8.8704000000000018</v>
      </c>
      <c r="V3311" s="22">
        <f>Sales[[#This Row],[Profit]]/Sales[[#This Row],[Sales]]</f>
        <v>0.35000000000000003</v>
      </c>
    </row>
    <row r="3312" spans="1:22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 s="5">
        <v>232.40000000000003</v>
      </c>
      <c r="S3312">
        <v>5</v>
      </c>
      <c r="T3312">
        <v>0.2</v>
      </c>
      <c r="U3312" s="5">
        <v>78.434999999999988</v>
      </c>
      <c r="V3312" s="22">
        <f>Sales[[#This Row],[Profit]]/Sales[[#This Row],[Sales]]</f>
        <v>0.33749999999999991</v>
      </c>
    </row>
    <row r="3313" spans="1:22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 s="5">
        <v>86.45</v>
      </c>
      <c r="S3313">
        <v>7</v>
      </c>
      <c r="T3313">
        <v>0</v>
      </c>
      <c r="U3313" s="5">
        <v>38.038000000000004</v>
      </c>
      <c r="V3313" s="22">
        <f>Sales[[#This Row],[Profit]]/Sales[[#This Row],[Sales]]</f>
        <v>0.44</v>
      </c>
    </row>
    <row r="3314" spans="1:22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 s="5">
        <v>603.91999999999996</v>
      </c>
      <c r="S3314">
        <v>5</v>
      </c>
      <c r="T3314">
        <v>0.2</v>
      </c>
      <c r="U3314" s="5">
        <v>45.294000000000011</v>
      </c>
      <c r="V3314" s="22">
        <f>Sales[[#This Row],[Profit]]/Sales[[#This Row],[Sales]]</f>
        <v>7.5000000000000025E-2</v>
      </c>
    </row>
    <row r="3315" spans="1:22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 s="5">
        <v>81.98</v>
      </c>
      <c r="S3315">
        <v>2</v>
      </c>
      <c r="T3315">
        <v>0</v>
      </c>
      <c r="U3315" s="5">
        <v>40.170200000000001</v>
      </c>
      <c r="V3315" s="22">
        <f>Sales[[#This Row],[Profit]]/Sales[[#This Row],[Sales]]</f>
        <v>0.49</v>
      </c>
    </row>
    <row r="3316" spans="1:22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 s="5">
        <v>271.76400000000001</v>
      </c>
      <c r="S3316">
        <v>2</v>
      </c>
      <c r="T3316">
        <v>0.1</v>
      </c>
      <c r="U3316" s="5">
        <v>48.313600000000008</v>
      </c>
      <c r="V3316" s="22">
        <f>Sales[[#This Row],[Profit]]/Sales[[#This Row],[Sales]]</f>
        <v>0.17777777777777781</v>
      </c>
    </row>
    <row r="3317" spans="1:22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 s="5">
        <v>14.376000000000001</v>
      </c>
      <c r="S3317">
        <v>3</v>
      </c>
      <c r="T3317">
        <v>0.2</v>
      </c>
      <c r="U3317" s="5">
        <v>4.8518999999999997</v>
      </c>
      <c r="V3317" s="22">
        <f>Sales[[#This Row],[Profit]]/Sales[[#This Row],[Sales]]</f>
        <v>0.33749999999999997</v>
      </c>
    </row>
    <row r="3318" spans="1:22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 s="5">
        <v>341.96</v>
      </c>
      <c r="S3318">
        <v>5</v>
      </c>
      <c r="T3318">
        <v>0.6</v>
      </c>
      <c r="U3318" s="5">
        <v>-427.45000000000005</v>
      </c>
      <c r="V3318" s="22">
        <f>Sales[[#This Row],[Profit]]/Sales[[#This Row],[Sales]]</f>
        <v>-1.2500000000000002</v>
      </c>
    </row>
    <row r="3319" spans="1:22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 s="5">
        <v>181.35</v>
      </c>
      <c r="S3319">
        <v>9</v>
      </c>
      <c r="T3319">
        <v>0</v>
      </c>
      <c r="U3319" s="5">
        <v>48.964500000000001</v>
      </c>
      <c r="V3319" s="22">
        <f>Sales[[#This Row],[Profit]]/Sales[[#This Row],[Sales]]</f>
        <v>0.27</v>
      </c>
    </row>
    <row r="3320" spans="1:22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 s="5">
        <v>8.64</v>
      </c>
      <c r="S3320">
        <v>3</v>
      </c>
      <c r="T3320">
        <v>0</v>
      </c>
      <c r="U3320" s="5">
        <v>4.2336</v>
      </c>
      <c r="V3320" s="22">
        <f>Sales[[#This Row],[Profit]]/Sales[[#This Row],[Sales]]</f>
        <v>0.49</v>
      </c>
    </row>
    <row r="3321" spans="1:22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 s="5">
        <v>43.512</v>
      </c>
      <c r="S3321">
        <v>7</v>
      </c>
      <c r="T3321">
        <v>0.2</v>
      </c>
      <c r="U3321" s="5">
        <v>3.8073000000000015</v>
      </c>
      <c r="V3321" s="22">
        <f>Sales[[#This Row],[Profit]]/Sales[[#This Row],[Sales]]</f>
        <v>8.7500000000000036E-2</v>
      </c>
    </row>
    <row r="3322" spans="1:22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 s="5">
        <v>662.88</v>
      </c>
      <c r="S3322">
        <v>3</v>
      </c>
      <c r="T3322">
        <v>0.2</v>
      </c>
      <c r="U3322" s="5">
        <v>74.573999999999955</v>
      </c>
      <c r="V3322" s="22">
        <f>Sales[[#This Row],[Profit]]/Sales[[#This Row],[Sales]]</f>
        <v>0.11249999999999993</v>
      </c>
    </row>
    <row r="3323" spans="1:22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 s="5">
        <v>25.920000000000005</v>
      </c>
      <c r="S3323">
        <v>5</v>
      </c>
      <c r="T3323">
        <v>0.2</v>
      </c>
      <c r="U3323" s="5">
        <v>9.0719999999999992</v>
      </c>
      <c r="V3323" s="22">
        <f>Sales[[#This Row],[Profit]]/Sales[[#This Row],[Sales]]</f>
        <v>0.34999999999999992</v>
      </c>
    </row>
    <row r="3324" spans="1:22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 s="5">
        <v>68.94</v>
      </c>
      <c r="S3324">
        <v>3</v>
      </c>
      <c r="T3324">
        <v>0</v>
      </c>
      <c r="U3324" s="5">
        <v>20.681999999999995</v>
      </c>
      <c r="V3324" s="22">
        <f>Sales[[#This Row],[Profit]]/Sales[[#This Row],[Sales]]</f>
        <v>0.29999999999999993</v>
      </c>
    </row>
    <row r="3325" spans="1:22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 s="5">
        <v>128.82</v>
      </c>
      <c r="S3325">
        <v>3</v>
      </c>
      <c r="T3325">
        <v>0</v>
      </c>
      <c r="U3325" s="5">
        <v>50.239800000000002</v>
      </c>
      <c r="V3325" s="22">
        <f>Sales[[#This Row],[Profit]]/Sales[[#This Row],[Sales]]</f>
        <v>0.39</v>
      </c>
    </row>
    <row r="3326" spans="1:22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 s="5">
        <v>896.98999999999978</v>
      </c>
      <c r="S3326">
        <v>5</v>
      </c>
      <c r="T3326">
        <v>0.8</v>
      </c>
      <c r="U3326" s="5">
        <v>-1480.0335000000009</v>
      </c>
      <c r="V3326" s="22">
        <f>Sales[[#This Row],[Profit]]/Sales[[#This Row],[Sales]]</f>
        <v>-1.6500000000000015</v>
      </c>
    </row>
    <row r="3327" spans="1:22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 s="5">
        <v>1.2339999999999998</v>
      </c>
      <c r="S3327">
        <v>1</v>
      </c>
      <c r="T3327">
        <v>0.8</v>
      </c>
      <c r="U3327" s="5">
        <v>-1.9744000000000002</v>
      </c>
      <c r="V3327" s="22">
        <f>Sales[[#This Row],[Profit]]/Sales[[#This Row],[Sales]]</f>
        <v>-1.6000000000000005</v>
      </c>
    </row>
    <row r="3328" spans="1:22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 s="5">
        <v>67.56</v>
      </c>
      <c r="S3328">
        <v>3</v>
      </c>
      <c r="T3328">
        <v>0.2</v>
      </c>
      <c r="U3328" s="5">
        <v>6.7560000000000038</v>
      </c>
      <c r="V3328" s="22">
        <f>Sales[[#This Row],[Profit]]/Sales[[#This Row],[Sales]]</f>
        <v>0.10000000000000005</v>
      </c>
    </row>
    <row r="3329" spans="1:22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 s="5">
        <v>21.720000000000002</v>
      </c>
      <c r="S3329">
        <v>5</v>
      </c>
      <c r="T3329">
        <v>0.2</v>
      </c>
      <c r="U3329" s="5">
        <v>7.8734999999999991</v>
      </c>
      <c r="V3329" s="22">
        <f>Sales[[#This Row],[Profit]]/Sales[[#This Row],[Sales]]</f>
        <v>0.36249999999999993</v>
      </c>
    </row>
    <row r="3330" spans="1:22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 s="5">
        <v>262.33600000000001</v>
      </c>
      <c r="S3330">
        <v>8</v>
      </c>
      <c r="T3330">
        <v>0.2</v>
      </c>
      <c r="U3330" s="5">
        <v>95.096800000000002</v>
      </c>
      <c r="V3330" s="22">
        <f>Sales[[#This Row],[Profit]]/Sales[[#This Row],[Sales]]</f>
        <v>0.36249999999999999</v>
      </c>
    </row>
    <row r="3331" spans="1:22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 s="5">
        <v>148.47999999999999</v>
      </c>
      <c r="S3331">
        <v>2</v>
      </c>
      <c r="T3331">
        <v>0.2</v>
      </c>
      <c r="U3331" s="5">
        <v>16.703999999999986</v>
      </c>
      <c r="V3331" s="22">
        <f>Sales[[#This Row],[Profit]]/Sales[[#This Row],[Sales]]</f>
        <v>0.11249999999999992</v>
      </c>
    </row>
    <row r="3332" spans="1:22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 s="5">
        <v>241.17599999999999</v>
      </c>
      <c r="S3332">
        <v>3</v>
      </c>
      <c r="T3332">
        <v>0.2</v>
      </c>
      <c r="U3332" s="5">
        <v>15.07350000000001</v>
      </c>
      <c r="V3332" s="22">
        <f>Sales[[#This Row],[Profit]]/Sales[[#This Row],[Sales]]</f>
        <v>6.2500000000000042E-2</v>
      </c>
    </row>
    <row r="3333" spans="1:22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 s="5">
        <v>227.976</v>
      </c>
      <c r="S3333">
        <v>3</v>
      </c>
      <c r="T3333">
        <v>0.2</v>
      </c>
      <c r="U3333" s="5">
        <v>28.496999999999957</v>
      </c>
      <c r="V3333" s="22">
        <f>Sales[[#This Row],[Profit]]/Sales[[#This Row],[Sales]]</f>
        <v>0.12499999999999982</v>
      </c>
    </row>
    <row r="3334" spans="1:22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 s="5">
        <v>52.679999999999993</v>
      </c>
      <c r="S3334">
        <v>3</v>
      </c>
      <c r="T3334">
        <v>0.2</v>
      </c>
      <c r="U3334" s="5">
        <v>19.754999999999999</v>
      </c>
      <c r="V3334" s="22">
        <f>Sales[[#This Row],[Profit]]/Sales[[#This Row],[Sales]]</f>
        <v>0.37500000000000006</v>
      </c>
    </row>
    <row r="3335" spans="1:22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 s="5">
        <v>2.032</v>
      </c>
      <c r="S3335">
        <v>1</v>
      </c>
      <c r="T3335">
        <v>0.6</v>
      </c>
      <c r="U3335" s="5">
        <v>-1.3208000000000002</v>
      </c>
      <c r="V3335" s="22">
        <f>Sales[[#This Row],[Profit]]/Sales[[#This Row],[Sales]]</f>
        <v>-0.65000000000000013</v>
      </c>
    </row>
    <row r="3336" spans="1:22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 s="5">
        <v>17.12</v>
      </c>
      <c r="S3336">
        <v>4</v>
      </c>
      <c r="T3336">
        <v>0</v>
      </c>
      <c r="U3336" s="5">
        <v>4.9647999999999985</v>
      </c>
      <c r="V3336" s="22">
        <f>Sales[[#This Row],[Profit]]/Sales[[#This Row],[Sales]]</f>
        <v>0.28999999999999992</v>
      </c>
    </row>
    <row r="3337" spans="1:22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 s="5">
        <v>431.96800000000007</v>
      </c>
      <c r="S3337">
        <v>4</v>
      </c>
      <c r="T3337">
        <v>0.2</v>
      </c>
      <c r="U3337" s="5">
        <v>37.797199999999975</v>
      </c>
      <c r="V3337" s="22">
        <f>Sales[[#This Row],[Profit]]/Sales[[#This Row],[Sales]]</f>
        <v>8.7499999999999925E-2</v>
      </c>
    </row>
    <row r="3338" spans="1:22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 s="5">
        <v>129.91999999999999</v>
      </c>
      <c r="S3338">
        <v>4</v>
      </c>
      <c r="T3338">
        <v>0</v>
      </c>
      <c r="U3338" s="5">
        <v>10.393599999999992</v>
      </c>
      <c r="V3338" s="22">
        <f>Sales[[#This Row],[Profit]]/Sales[[#This Row],[Sales]]</f>
        <v>7.9999999999999946E-2</v>
      </c>
    </row>
    <row r="3339" spans="1:22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 s="5">
        <v>568.72800000000007</v>
      </c>
      <c r="S3339">
        <v>3</v>
      </c>
      <c r="T3339">
        <v>0.2</v>
      </c>
      <c r="U3339" s="5">
        <v>28.436399999999935</v>
      </c>
      <c r="V3339" s="22">
        <f>Sales[[#This Row],[Profit]]/Sales[[#This Row],[Sales]]</f>
        <v>4.9999999999999878E-2</v>
      </c>
    </row>
    <row r="3340" spans="1:22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 s="5">
        <v>117.14400000000001</v>
      </c>
      <c r="S3340">
        <v>9</v>
      </c>
      <c r="T3340">
        <v>0.2</v>
      </c>
      <c r="U3340" s="5">
        <v>42.464699999999993</v>
      </c>
      <c r="V3340" s="22">
        <f>Sales[[#This Row],[Profit]]/Sales[[#This Row],[Sales]]</f>
        <v>0.36249999999999993</v>
      </c>
    </row>
    <row r="3341" spans="1:22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 s="5">
        <v>203.52</v>
      </c>
      <c r="S3341">
        <v>3</v>
      </c>
      <c r="T3341">
        <v>0</v>
      </c>
      <c r="U3341" s="5">
        <v>54.950400000000002</v>
      </c>
      <c r="V3341" s="22">
        <f>Sales[[#This Row],[Profit]]/Sales[[#This Row],[Sales]]</f>
        <v>0.27</v>
      </c>
    </row>
    <row r="3342" spans="1:22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 s="5">
        <v>51.75</v>
      </c>
      <c r="S3342">
        <v>5</v>
      </c>
      <c r="T3342">
        <v>0</v>
      </c>
      <c r="U3342" s="5">
        <v>24.84</v>
      </c>
      <c r="V3342" s="22">
        <f>Sales[[#This Row],[Profit]]/Sales[[#This Row],[Sales]]</f>
        <v>0.48</v>
      </c>
    </row>
    <row r="3343" spans="1:22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 s="5">
        <v>122.97</v>
      </c>
      <c r="S3343">
        <v>3</v>
      </c>
      <c r="T3343">
        <v>0</v>
      </c>
      <c r="U3343" s="5">
        <v>60.255300000000005</v>
      </c>
      <c r="V3343" s="22">
        <f>Sales[[#This Row],[Profit]]/Sales[[#This Row],[Sales]]</f>
        <v>0.49000000000000005</v>
      </c>
    </row>
    <row r="3344" spans="1:22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 s="5">
        <v>244.61499999999998</v>
      </c>
      <c r="S3344">
        <v>1</v>
      </c>
      <c r="T3344">
        <v>0.3</v>
      </c>
      <c r="U3344" s="5">
        <v>20.966999999999999</v>
      </c>
      <c r="V3344" s="22">
        <f>Sales[[#This Row],[Profit]]/Sales[[#This Row],[Sales]]</f>
        <v>8.5714285714285715E-2</v>
      </c>
    </row>
    <row r="3345" spans="1:22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 s="5">
        <v>59.97</v>
      </c>
      <c r="S3345">
        <v>3</v>
      </c>
      <c r="T3345">
        <v>0</v>
      </c>
      <c r="U3345" s="5">
        <v>28.785599999999995</v>
      </c>
      <c r="V3345" s="22">
        <f>Sales[[#This Row],[Profit]]/Sales[[#This Row],[Sales]]</f>
        <v>0.47999999999999993</v>
      </c>
    </row>
    <row r="3346" spans="1:22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 s="5">
        <v>81.540000000000006</v>
      </c>
      <c r="S3346">
        <v>9</v>
      </c>
      <c r="T3346">
        <v>0</v>
      </c>
      <c r="U3346" s="5">
        <v>36.692999999999998</v>
      </c>
      <c r="V3346" s="22">
        <f>Sales[[#This Row],[Profit]]/Sales[[#This Row],[Sales]]</f>
        <v>0.44999999999999996</v>
      </c>
    </row>
    <row r="3347" spans="1:22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 s="5">
        <v>11.68</v>
      </c>
      <c r="S3347">
        <v>4</v>
      </c>
      <c r="T3347">
        <v>0</v>
      </c>
      <c r="U3347" s="5">
        <v>5.2559999999999993</v>
      </c>
      <c r="V3347" s="22">
        <f>Sales[[#This Row],[Profit]]/Sales[[#This Row],[Sales]]</f>
        <v>0.44999999999999996</v>
      </c>
    </row>
    <row r="3348" spans="1:22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 s="5">
        <v>29</v>
      </c>
      <c r="S3348">
        <v>5</v>
      </c>
      <c r="T3348">
        <v>0</v>
      </c>
      <c r="U3348" s="5">
        <v>13.919999999999998</v>
      </c>
      <c r="V3348" s="22">
        <f>Sales[[#This Row],[Profit]]/Sales[[#This Row],[Sales]]</f>
        <v>0.47999999999999993</v>
      </c>
    </row>
    <row r="3349" spans="1:22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 s="5">
        <v>50.8</v>
      </c>
      <c r="S3349">
        <v>5</v>
      </c>
      <c r="T3349">
        <v>0</v>
      </c>
      <c r="U3349" s="5">
        <v>13.208000000000002</v>
      </c>
      <c r="V3349" s="22">
        <f>Sales[[#This Row],[Profit]]/Sales[[#This Row],[Sales]]</f>
        <v>0.26000000000000006</v>
      </c>
    </row>
    <row r="3350" spans="1:22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 s="5">
        <v>16.029999999999998</v>
      </c>
      <c r="S3350">
        <v>5</v>
      </c>
      <c r="T3350">
        <v>0.8</v>
      </c>
      <c r="U3350" s="5">
        <v>-25.648000000000003</v>
      </c>
      <c r="V3350" s="22">
        <f>Sales[[#This Row],[Profit]]/Sales[[#This Row],[Sales]]</f>
        <v>-1.6000000000000005</v>
      </c>
    </row>
    <row r="3351" spans="1:22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 s="5">
        <v>15.712000000000002</v>
      </c>
      <c r="S3351">
        <v>4</v>
      </c>
      <c r="T3351">
        <v>0.2</v>
      </c>
      <c r="U3351" s="5">
        <v>5.6955999999999989</v>
      </c>
      <c r="V3351" s="22">
        <f>Sales[[#This Row],[Profit]]/Sales[[#This Row],[Sales]]</f>
        <v>0.36249999999999988</v>
      </c>
    </row>
    <row r="3352" spans="1:22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 s="5">
        <v>89.97</v>
      </c>
      <c r="S3352">
        <v>3</v>
      </c>
      <c r="T3352">
        <v>0</v>
      </c>
      <c r="U3352" s="5">
        <v>18.893699999999995</v>
      </c>
      <c r="V3352" s="22">
        <f>Sales[[#This Row],[Profit]]/Sales[[#This Row],[Sales]]</f>
        <v>0.20999999999999996</v>
      </c>
    </row>
    <row r="3353" spans="1:22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 s="5">
        <v>435.99900000000002</v>
      </c>
      <c r="S3353">
        <v>3</v>
      </c>
      <c r="T3353">
        <v>0.15</v>
      </c>
      <c r="U3353" s="5">
        <v>20.517599999999987</v>
      </c>
      <c r="V3353" s="22">
        <f>Sales[[#This Row],[Profit]]/Sales[[#This Row],[Sales]]</f>
        <v>4.7058823529411736E-2</v>
      </c>
    </row>
    <row r="3354" spans="1:22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 s="5">
        <v>83.984000000000009</v>
      </c>
      <c r="S3354">
        <v>2</v>
      </c>
      <c r="T3354">
        <v>0.2</v>
      </c>
      <c r="U3354" s="5">
        <v>31.494</v>
      </c>
      <c r="V3354" s="22">
        <f>Sales[[#This Row],[Profit]]/Sales[[#This Row],[Sales]]</f>
        <v>0.37499999999999994</v>
      </c>
    </row>
    <row r="3355" spans="1:22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 s="5">
        <v>359.98</v>
      </c>
      <c r="S3355">
        <v>2</v>
      </c>
      <c r="T3355">
        <v>0</v>
      </c>
      <c r="U3355" s="5">
        <v>93.594800000000021</v>
      </c>
      <c r="V3355" s="22">
        <f>Sales[[#This Row],[Profit]]/Sales[[#This Row],[Sales]]</f>
        <v>0.26000000000000006</v>
      </c>
    </row>
    <row r="3356" spans="1:22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 s="5">
        <v>70.559999999999988</v>
      </c>
      <c r="S3356">
        <v>1</v>
      </c>
      <c r="T3356">
        <v>0.3</v>
      </c>
      <c r="U3356" s="5">
        <v>-4.032</v>
      </c>
      <c r="V3356" s="22">
        <f>Sales[[#This Row],[Profit]]/Sales[[#This Row],[Sales]]</f>
        <v>-5.7142857142857155E-2</v>
      </c>
    </row>
    <row r="3357" spans="1:22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 s="5">
        <v>20.88</v>
      </c>
      <c r="S3357">
        <v>2</v>
      </c>
      <c r="T3357">
        <v>0</v>
      </c>
      <c r="U3357" s="5">
        <v>9.6047999999999991</v>
      </c>
      <c r="V3357" s="22">
        <f>Sales[[#This Row],[Profit]]/Sales[[#This Row],[Sales]]</f>
        <v>0.45999999999999996</v>
      </c>
    </row>
    <row r="3358" spans="1:22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 s="5">
        <v>3.81</v>
      </c>
      <c r="S3358">
        <v>1</v>
      </c>
      <c r="T3358">
        <v>0</v>
      </c>
      <c r="U3358" s="5">
        <v>1.8288</v>
      </c>
      <c r="V3358" s="22">
        <f>Sales[[#This Row],[Profit]]/Sales[[#This Row],[Sales]]</f>
        <v>0.48</v>
      </c>
    </row>
    <row r="3359" spans="1:22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 s="5">
        <v>73.007999999999996</v>
      </c>
      <c r="S3359">
        <v>9</v>
      </c>
      <c r="T3359">
        <v>0.2</v>
      </c>
      <c r="U3359" s="5">
        <v>26.465400000000006</v>
      </c>
      <c r="V3359" s="22">
        <f>Sales[[#This Row],[Profit]]/Sales[[#This Row],[Sales]]</f>
        <v>0.3625000000000001</v>
      </c>
    </row>
    <row r="3360" spans="1:22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 s="5">
        <v>3.2079999999999993</v>
      </c>
      <c r="S3360">
        <v>2</v>
      </c>
      <c r="T3360">
        <v>0.8</v>
      </c>
      <c r="U3360" s="5">
        <v>-5.2932000000000023</v>
      </c>
      <c r="V3360" s="22">
        <f>Sales[[#This Row],[Profit]]/Sales[[#This Row],[Sales]]</f>
        <v>-1.650000000000001</v>
      </c>
    </row>
    <row r="3361" spans="1:22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 s="5">
        <v>26.176000000000002</v>
      </c>
      <c r="S3361">
        <v>2</v>
      </c>
      <c r="T3361">
        <v>0.2</v>
      </c>
      <c r="U3361" s="5">
        <v>-3.272000000000002</v>
      </c>
      <c r="V3361" s="22">
        <f>Sales[[#This Row],[Profit]]/Sales[[#This Row],[Sales]]</f>
        <v>-0.12500000000000006</v>
      </c>
    </row>
    <row r="3362" spans="1:22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 s="5">
        <v>30.44</v>
      </c>
      <c r="S3362">
        <v>4</v>
      </c>
      <c r="T3362">
        <v>0</v>
      </c>
      <c r="U3362" s="5">
        <v>14.306799999999999</v>
      </c>
      <c r="V3362" s="22">
        <f>Sales[[#This Row],[Profit]]/Sales[[#This Row],[Sales]]</f>
        <v>0.47</v>
      </c>
    </row>
    <row r="3363" spans="1:22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 s="5">
        <v>35.28</v>
      </c>
      <c r="S3363">
        <v>3</v>
      </c>
      <c r="T3363">
        <v>0</v>
      </c>
      <c r="U3363" s="5">
        <v>11.995199999999997</v>
      </c>
      <c r="V3363" s="22">
        <f>Sales[[#This Row],[Profit]]/Sales[[#This Row],[Sales]]</f>
        <v>0.33999999999999991</v>
      </c>
    </row>
    <row r="3364" spans="1:22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 s="5">
        <v>19.440000000000001</v>
      </c>
      <c r="S3364">
        <v>3</v>
      </c>
      <c r="T3364">
        <v>0</v>
      </c>
      <c r="U3364" s="5">
        <v>9.3312000000000008</v>
      </c>
      <c r="V3364" s="22">
        <f>Sales[[#This Row],[Profit]]/Sales[[#This Row],[Sales]]</f>
        <v>0.48000000000000004</v>
      </c>
    </row>
    <row r="3365" spans="1:22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 s="5">
        <v>37.880000000000003</v>
      </c>
      <c r="S3365">
        <v>2</v>
      </c>
      <c r="T3365">
        <v>0</v>
      </c>
      <c r="U3365" s="5">
        <v>18.940000000000001</v>
      </c>
      <c r="V3365" s="22">
        <f>Sales[[#This Row],[Profit]]/Sales[[#This Row],[Sales]]</f>
        <v>0.5</v>
      </c>
    </row>
    <row r="3366" spans="1:22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 s="5">
        <v>9.5519999999999996</v>
      </c>
      <c r="S3366">
        <v>3</v>
      </c>
      <c r="T3366">
        <v>0.6</v>
      </c>
      <c r="U3366" s="5">
        <v>-3.8207999999999984</v>
      </c>
      <c r="V3366" s="22">
        <f>Sales[[#This Row],[Profit]]/Sales[[#This Row],[Sales]]</f>
        <v>-0.39999999999999986</v>
      </c>
    </row>
    <row r="3367" spans="1:22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 s="5">
        <v>290.666</v>
      </c>
      <c r="S3367">
        <v>2</v>
      </c>
      <c r="T3367">
        <v>0.15</v>
      </c>
      <c r="U3367" s="5">
        <v>3.4195999999999884</v>
      </c>
      <c r="V3367" s="22">
        <f>Sales[[#This Row],[Profit]]/Sales[[#This Row],[Sales]]</f>
        <v>1.1764705882352901E-2</v>
      </c>
    </row>
    <row r="3368" spans="1:22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 s="5">
        <v>10.368000000000002</v>
      </c>
      <c r="S3368">
        <v>2</v>
      </c>
      <c r="T3368">
        <v>0.2</v>
      </c>
      <c r="U3368" s="5">
        <v>3.6288</v>
      </c>
      <c r="V3368" s="22">
        <f>Sales[[#This Row],[Profit]]/Sales[[#This Row],[Sales]]</f>
        <v>0.34999999999999992</v>
      </c>
    </row>
    <row r="3369" spans="1:22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 s="5">
        <v>14.352000000000002</v>
      </c>
      <c r="S3369">
        <v>3</v>
      </c>
      <c r="T3369">
        <v>0.2</v>
      </c>
      <c r="U3369" s="5">
        <v>4.4849999999999994</v>
      </c>
      <c r="V3369" s="22">
        <f>Sales[[#This Row],[Profit]]/Sales[[#This Row],[Sales]]</f>
        <v>0.31249999999999989</v>
      </c>
    </row>
    <row r="3370" spans="1:22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 s="5">
        <v>141.96</v>
      </c>
      <c r="S3370">
        <v>2</v>
      </c>
      <c r="T3370">
        <v>0</v>
      </c>
      <c r="U3370" s="5">
        <v>41.168399999999991</v>
      </c>
      <c r="V3370" s="22">
        <f>Sales[[#This Row],[Profit]]/Sales[[#This Row],[Sales]]</f>
        <v>0.28999999999999992</v>
      </c>
    </row>
    <row r="3371" spans="1:22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 s="5">
        <v>66.048000000000002</v>
      </c>
      <c r="S3371">
        <v>4</v>
      </c>
      <c r="T3371">
        <v>0.2</v>
      </c>
      <c r="U3371" s="5">
        <v>23.116799999999998</v>
      </c>
      <c r="V3371" s="22">
        <f>Sales[[#This Row],[Profit]]/Sales[[#This Row],[Sales]]</f>
        <v>0.35</v>
      </c>
    </row>
    <row r="3372" spans="1:22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 s="5">
        <v>1287.45</v>
      </c>
      <c r="S3372">
        <v>5</v>
      </c>
      <c r="T3372">
        <v>0</v>
      </c>
      <c r="U3372" s="5">
        <v>244.61549999999988</v>
      </c>
      <c r="V3372" s="22">
        <f>Sales[[#This Row],[Profit]]/Sales[[#This Row],[Sales]]</f>
        <v>0.18999999999999989</v>
      </c>
    </row>
    <row r="3373" spans="1:22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 s="5">
        <v>25.824000000000002</v>
      </c>
      <c r="S3373">
        <v>6</v>
      </c>
      <c r="T3373">
        <v>0.2</v>
      </c>
      <c r="U3373" s="5">
        <v>9.0383999999999993</v>
      </c>
      <c r="V3373" s="22">
        <f>Sales[[#This Row],[Profit]]/Sales[[#This Row],[Sales]]</f>
        <v>0.35</v>
      </c>
    </row>
    <row r="3374" spans="1:22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 s="5">
        <v>160.96</v>
      </c>
      <c r="S3374">
        <v>2</v>
      </c>
      <c r="T3374">
        <v>0</v>
      </c>
      <c r="U3374" s="5">
        <v>48.287999999999997</v>
      </c>
      <c r="V3374" s="22">
        <f>Sales[[#This Row],[Profit]]/Sales[[#This Row],[Sales]]</f>
        <v>0.3</v>
      </c>
    </row>
    <row r="3375" spans="1:22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 s="5">
        <v>28.44</v>
      </c>
      <c r="S3375">
        <v>3</v>
      </c>
      <c r="T3375">
        <v>0</v>
      </c>
      <c r="U3375" s="5">
        <v>11.376000000000001</v>
      </c>
      <c r="V3375" s="22">
        <f>Sales[[#This Row],[Profit]]/Sales[[#This Row],[Sales]]</f>
        <v>0.4</v>
      </c>
    </row>
    <row r="3376" spans="1:22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 s="5">
        <v>364.41</v>
      </c>
      <c r="S3376">
        <v>5</v>
      </c>
      <c r="T3376">
        <v>0.1</v>
      </c>
      <c r="U3376" s="5">
        <v>8.0980000000000203</v>
      </c>
      <c r="V3376" s="22">
        <f>Sales[[#This Row],[Profit]]/Sales[[#This Row],[Sales]]</f>
        <v>2.2222222222222275E-2</v>
      </c>
    </row>
    <row r="3377" spans="1:22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 s="5">
        <v>39.96</v>
      </c>
      <c r="S3377">
        <v>4</v>
      </c>
      <c r="T3377">
        <v>0</v>
      </c>
      <c r="U3377" s="5">
        <v>10.389600000000002</v>
      </c>
      <c r="V3377" s="22">
        <f>Sales[[#This Row],[Profit]]/Sales[[#This Row],[Sales]]</f>
        <v>0.26</v>
      </c>
    </row>
    <row r="3378" spans="1:22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 s="5">
        <v>361.76400000000001</v>
      </c>
      <c r="S3378">
        <v>2</v>
      </c>
      <c r="T3378">
        <v>0.1</v>
      </c>
      <c r="U3378" s="5">
        <v>68.333200000000005</v>
      </c>
      <c r="V3378" s="22">
        <f>Sales[[#This Row],[Profit]]/Sales[[#This Row],[Sales]]</f>
        <v>0.18888888888888888</v>
      </c>
    </row>
    <row r="3379" spans="1:22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 s="5">
        <v>111.67200000000001</v>
      </c>
      <c r="S3379">
        <v>9</v>
      </c>
      <c r="T3379">
        <v>0.2</v>
      </c>
      <c r="U3379" s="5">
        <v>6.9794999999999909</v>
      </c>
      <c r="V3379" s="22">
        <f>Sales[[#This Row],[Profit]]/Sales[[#This Row],[Sales]]</f>
        <v>6.249999999999991E-2</v>
      </c>
    </row>
    <row r="3380" spans="1:22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 s="5">
        <v>13.775999999999996</v>
      </c>
      <c r="S3380">
        <v>6</v>
      </c>
      <c r="T3380">
        <v>0.8</v>
      </c>
      <c r="U3380" s="5">
        <v>-22.04160000000001</v>
      </c>
      <c r="V3380" s="22">
        <f>Sales[[#This Row],[Profit]]/Sales[[#This Row],[Sales]]</f>
        <v>-1.6000000000000012</v>
      </c>
    </row>
    <row r="3381" spans="1:22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 s="5">
        <v>10.272000000000002</v>
      </c>
      <c r="S3381">
        <v>3</v>
      </c>
      <c r="T3381">
        <v>0.2</v>
      </c>
      <c r="U3381" s="5">
        <v>3.2099999999999982</v>
      </c>
      <c r="V3381" s="22">
        <f>Sales[[#This Row],[Profit]]/Sales[[#This Row],[Sales]]</f>
        <v>0.31249999999999978</v>
      </c>
    </row>
    <row r="3382" spans="1:22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 s="5">
        <v>24.048000000000002</v>
      </c>
      <c r="S3382">
        <v>9</v>
      </c>
      <c r="T3382">
        <v>0.2</v>
      </c>
      <c r="U3382" s="5">
        <v>7.2144000000000013</v>
      </c>
      <c r="V3382" s="22">
        <f>Sales[[#This Row],[Profit]]/Sales[[#This Row],[Sales]]</f>
        <v>0.30000000000000004</v>
      </c>
    </row>
    <row r="3383" spans="1:22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 s="5">
        <v>2.8960000000000004</v>
      </c>
      <c r="S3383">
        <v>1</v>
      </c>
      <c r="T3383">
        <v>0.2</v>
      </c>
      <c r="U3383" s="5">
        <v>0.97739999999999994</v>
      </c>
      <c r="V3383" s="22">
        <f>Sales[[#This Row],[Profit]]/Sales[[#This Row],[Sales]]</f>
        <v>0.33749999999999991</v>
      </c>
    </row>
    <row r="3384" spans="1:22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 s="5">
        <v>17.940000000000001</v>
      </c>
      <c r="S3384">
        <v>3</v>
      </c>
      <c r="T3384">
        <v>0</v>
      </c>
      <c r="U3384" s="5">
        <v>8.7906000000000013</v>
      </c>
      <c r="V3384" s="22">
        <f>Sales[[#This Row],[Profit]]/Sales[[#This Row],[Sales]]</f>
        <v>0.49000000000000005</v>
      </c>
    </row>
    <row r="3385" spans="1:22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 s="5">
        <v>384.17399999999998</v>
      </c>
      <c r="S3385">
        <v>7</v>
      </c>
      <c r="T3385">
        <v>0.1</v>
      </c>
      <c r="U3385" s="5">
        <v>29.880199999999981</v>
      </c>
      <c r="V3385" s="22">
        <f>Sales[[#This Row],[Profit]]/Sales[[#This Row],[Sales]]</f>
        <v>7.7777777777777737E-2</v>
      </c>
    </row>
    <row r="3386" spans="1:22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 s="5">
        <v>1799.75</v>
      </c>
      <c r="S3386">
        <v>5</v>
      </c>
      <c r="T3386">
        <v>0</v>
      </c>
      <c r="U3386" s="5">
        <v>539.92499999999995</v>
      </c>
      <c r="V3386" s="22">
        <f>Sales[[#This Row],[Profit]]/Sales[[#This Row],[Sales]]</f>
        <v>0.3</v>
      </c>
    </row>
    <row r="3387" spans="1:22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 s="5">
        <v>580.67200000000003</v>
      </c>
      <c r="S3387">
        <v>4</v>
      </c>
      <c r="T3387">
        <v>0.2</v>
      </c>
      <c r="U3387" s="5">
        <v>65.325599999999895</v>
      </c>
      <c r="V3387" s="22">
        <f>Sales[[#This Row],[Profit]]/Sales[[#This Row],[Sales]]</f>
        <v>0.11249999999999981</v>
      </c>
    </row>
    <row r="3388" spans="1:22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 s="5">
        <v>18.936</v>
      </c>
      <c r="S3388">
        <v>3</v>
      </c>
      <c r="T3388">
        <v>0.2</v>
      </c>
      <c r="U3388" s="5">
        <v>5.9174999999999986</v>
      </c>
      <c r="V3388" s="22">
        <f>Sales[[#This Row],[Profit]]/Sales[[#This Row],[Sales]]</f>
        <v>0.31249999999999994</v>
      </c>
    </row>
    <row r="3389" spans="1:22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 s="5">
        <v>222.38400000000001</v>
      </c>
      <c r="S3389">
        <v>2</v>
      </c>
      <c r="T3389">
        <v>0.2</v>
      </c>
      <c r="U3389" s="5">
        <v>16.678799999999995</v>
      </c>
      <c r="V3389" s="22">
        <f>Sales[[#This Row],[Profit]]/Sales[[#This Row],[Sales]]</f>
        <v>7.4999999999999969E-2</v>
      </c>
    </row>
    <row r="3390" spans="1:22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 s="5">
        <v>50.454000000000015</v>
      </c>
      <c r="S3390">
        <v>6</v>
      </c>
      <c r="T3390">
        <v>0.7</v>
      </c>
      <c r="U3390" s="5">
        <v>-33.635999999999996</v>
      </c>
      <c r="V3390" s="22">
        <f>Sales[[#This Row],[Profit]]/Sales[[#This Row],[Sales]]</f>
        <v>-0.66666666666666641</v>
      </c>
    </row>
    <row r="3391" spans="1:22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 s="5">
        <v>154.76400000000001</v>
      </c>
      <c r="S3391">
        <v>3</v>
      </c>
      <c r="T3391">
        <v>0.4</v>
      </c>
      <c r="U3391" s="5">
        <v>-36.11160000000001</v>
      </c>
      <c r="V3391" s="22">
        <f>Sales[[#This Row],[Profit]]/Sales[[#This Row],[Sales]]</f>
        <v>-0.23333333333333339</v>
      </c>
    </row>
    <row r="3392" spans="1:22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 s="5">
        <v>6.8480000000000008</v>
      </c>
      <c r="S3392">
        <v>2</v>
      </c>
      <c r="T3392">
        <v>0.2</v>
      </c>
      <c r="U3392" s="5">
        <v>2.1399999999999992</v>
      </c>
      <c r="V3392" s="22">
        <f>Sales[[#This Row],[Profit]]/Sales[[#This Row],[Sales]]</f>
        <v>0.31249999999999983</v>
      </c>
    </row>
    <row r="3393" spans="1:22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 s="5">
        <v>1091.1680000000001</v>
      </c>
      <c r="S3393">
        <v>4</v>
      </c>
      <c r="T3393">
        <v>0.2</v>
      </c>
      <c r="U3393" s="5">
        <v>68.197999999999979</v>
      </c>
      <c r="V3393" s="22">
        <f>Sales[[#This Row],[Profit]]/Sales[[#This Row],[Sales]]</f>
        <v>6.2499999999999972E-2</v>
      </c>
    </row>
    <row r="3394" spans="1:22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 s="5">
        <v>219.16800000000001</v>
      </c>
      <c r="S3394">
        <v>2</v>
      </c>
      <c r="T3394">
        <v>0.2</v>
      </c>
      <c r="U3394" s="5">
        <v>-43.833600000000018</v>
      </c>
      <c r="V3394" s="22">
        <f>Sales[[#This Row],[Profit]]/Sales[[#This Row],[Sales]]</f>
        <v>-0.20000000000000007</v>
      </c>
    </row>
    <row r="3395" spans="1:22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 s="5">
        <v>6.9279999999999982</v>
      </c>
      <c r="S3395">
        <v>1</v>
      </c>
      <c r="T3395">
        <v>0.8</v>
      </c>
      <c r="U3395" s="5">
        <v>-11.084800000000005</v>
      </c>
      <c r="V3395" s="22">
        <f>Sales[[#This Row],[Profit]]/Sales[[#This Row],[Sales]]</f>
        <v>-1.6000000000000012</v>
      </c>
    </row>
    <row r="3396" spans="1:22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 s="5">
        <v>40.032000000000004</v>
      </c>
      <c r="S3396">
        <v>6</v>
      </c>
      <c r="T3396">
        <v>0.2</v>
      </c>
      <c r="U3396" s="5">
        <v>15.011999999999999</v>
      </c>
      <c r="V3396" s="22">
        <f>Sales[[#This Row],[Profit]]/Sales[[#This Row],[Sales]]</f>
        <v>0.37499999999999994</v>
      </c>
    </row>
    <row r="3397" spans="1:22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 s="5">
        <v>443.92</v>
      </c>
      <c r="S3397">
        <v>4</v>
      </c>
      <c r="T3397">
        <v>0</v>
      </c>
      <c r="U3397" s="5">
        <v>13.317600000000027</v>
      </c>
      <c r="V3397" s="22">
        <f>Sales[[#This Row],[Profit]]/Sales[[#This Row],[Sales]]</f>
        <v>3.0000000000000061E-2</v>
      </c>
    </row>
    <row r="3398" spans="1:22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 s="5">
        <v>169.99</v>
      </c>
      <c r="S3398">
        <v>1</v>
      </c>
      <c r="T3398">
        <v>0</v>
      </c>
      <c r="U3398" s="5">
        <v>78.195399999999992</v>
      </c>
      <c r="V3398" s="22">
        <f>Sales[[#This Row],[Profit]]/Sales[[#This Row],[Sales]]</f>
        <v>0.45999999999999991</v>
      </c>
    </row>
    <row r="3399" spans="1:22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 s="5">
        <v>25.92</v>
      </c>
      <c r="S3399">
        <v>4</v>
      </c>
      <c r="T3399">
        <v>0</v>
      </c>
      <c r="U3399" s="5">
        <v>12.441600000000001</v>
      </c>
      <c r="V3399" s="22">
        <f>Sales[[#This Row],[Profit]]/Sales[[#This Row],[Sales]]</f>
        <v>0.48000000000000004</v>
      </c>
    </row>
    <row r="3400" spans="1:22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 s="5">
        <v>36.99</v>
      </c>
      <c r="S3400">
        <v>1</v>
      </c>
      <c r="T3400">
        <v>0</v>
      </c>
      <c r="U3400" s="5">
        <v>9.9873000000000012</v>
      </c>
      <c r="V3400" s="22">
        <f>Sales[[#This Row],[Profit]]/Sales[[#This Row],[Sales]]</f>
        <v>0.27</v>
      </c>
    </row>
    <row r="3401" spans="1:22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 s="5">
        <v>629.09999999999991</v>
      </c>
      <c r="S3401">
        <v>6</v>
      </c>
      <c r="T3401">
        <v>0</v>
      </c>
      <c r="U3401" s="5">
        <v>301.96799999999996</v>
      </c>
      <c r="V3401" s="22">
        <f>Sales[[#This Row],[Profit]]/Sales[[#This Row],[Sales]]</f>
        <v>0.48</v>
      </c>
    </row>
    <row r="3402" spans="1:22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 s="5">
        <v>193.95000000000002</v>
      </c>
      <c r="S3402">
        <v>3</v>
      </c>
      <c r="T3402">
        <v>0</v>
      </c>
      <c r="U3402" s="5">
        <v>9.6974999999999838</v>
      </c>
      <c r="V3402" s="22">
        <f>Sales[[#This Row],[Profit]]/Sales[[#This Row],[Sales]]</f>
        <v>4.9999999999999913E-2</v>
      </c>
    </row>
    <row r="3403" spans="1:22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 s="5">
        <v>5.46</v>
      </c>
      <c r="S3403">
        <v>3</v>
      </c>
      <c r="T3403">
        <v>0</v>
      </c>
      <c r="U3403" s="5">
        <v>1.4742000000000002</v>
      </c>
      <c r="V3403" s="22">
        <f>Sales[[#This Row],[Profit]]/Sales[[#This Row],[Sales]]</f>
        <v>0.27</v>
      </c>
    </row>
    <row r="3404" spans="1:22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 s="5">
        <v>22.288</v>
      </c>
      <c r="S3404">
        <v>7</v>
      </c>
      <c r="T3404">
        <v>0.6</v>
      </c>
      <c r="U3404" s="5">
        <v>-8.9151999999999987</v>
      </c>
      <c r="V3404" s="22">
        <f>Sales[[#This Row],[Profit]]/Sales[[#This Row],[Sales]]</f>
        <v>-0.39999999999999991</v>
      </c>
    </row>
    <row r="3405" spans="1:22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 s="5">
        <v>65.424000000000007</v>
      </c>
      <c r="S3405">
        <v>4</v>
      </c>
      <c r="T3405">
        <v>0.6</v>
      </c>
      <c r="U3405" s="5">
        <v>-52.339199999999991</v>
      </c>
      <c r="V3405" s="22">
        <f>Sales[[#This Row],[Profit]]/Sales[[#This Row],[Sales]]</f>
        <v>-0.79999999999999982</v>
      </c>
    </row>
    <row r="3406" spans="1:22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 s="5">
        <v>77.88</v>
      </c>
      <c r="S3406">
        <v>2</v>
      </c>
      <c r="T3406">
        <v>0</v>
      </c>
      <c r="U3406" s="5">
        <v>3.8939999999999912</v>
      </c>
      <c r="V3406" s="22">
        <f>Sales[[#This Row],[Profit]]/Sales[[#This Row],[Sales]]</f>
        <v>4.9999999999999892E-2</v>
      </c>
    </row>
    <row r="3407" spans="1:22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 s="5">
        <v>281.37199999999996</v>
      </c>
      <c r="S3407">
        <v>2</v>
      </c>
      <c r="T3407">
        <v>0.3</v>
      </c>
      <c r="U3407" s="5">
        <v>-12.058799999999991</v>
      </c>
      <c r="V3407" s="22">
        <f>Sales[[#This Row],[Profit]]/Sales[[#This Row],[Sales]]</f>
        <v>-4.285714285714283E-2</v>
      </c>
    </row>
    <row r="3408" spans="1:22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 s="5">
        <v>281.37199999999996</v>
      </c>
      <c r="S3408">
        <v>2</v>
      </c>
      <c r="T3408">
        <v>0.3</v>
      </c>
      <c r="U3408" s="5">
        <v>-12.058799999999991</v>
      </c>
      <c r="V3408" s="22">
        <f>Sales[[#This Row],[Profit]]/Sales[[#This Row],[Sales]]</f>
        <v>-4.285714285714283E-2</v>
      </c>
    </row>
    <row r="3409" spans="1:22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 s="5">
        <v>7.4880000000000013</v>
      </c>
      <c r="S3409">
        <v>8</v>
      </c>
      <c r="T3409">
        <v>0.7</v>
      </c>
      <c r="U3409" s="5">
        <v>-5.2415999999999983</v>
      </c>
      <c r="V3409" s="22">
        <f>Sales[[#This Row],[Profit]]/Sales[[#This Row],[Sales]]</f>
        <v>-0.69999999999999962</v>
      </c>
    </row>
    <row r="3410" spans="1:22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 s="5">
        <v>22.336000000000002</v>
      </c>
      <c r="S3410">
        <v>4</v>
      </c>
      <c r="T3410">
        <v>0.2</v>
      </c>
      <c r="U3410" s="5">
        <v>7.8175999999999997</v>
      </c>
      <c r="V3410" s="22">
        <f>Sales[[#This Row],[Profit]]/Sales[[#This Row],[Sales]]</f>
        <v>0.35</v>
      </c>
    </row>
    <row r="3411" spans="1:22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 s="5">
        <v>10.368000000000002</v>
      </c>
      <c r="S3411">
        <v>2</v>
      </c>
      <c r="T3411">
        <v>0.2</v>
      </c>
      <c r="U3411" s="5">
        <v>3.6288</v>
      </c>
      <c r="V3411" s="22">
        <f>Sales[[#This Row],[Profit]]/Sales[[#This Row],[Sales]]</f>
        <v>0.34999999999999992</v>
      </c>
    </row>
    <row r="3412" spans="1:22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 s="5">
        <v>65.789999999999992</v>
      </c>
      <c r="S3412">
        <v>9</v>
      </c>
      <c r="T3412">
        <v>0</v>
      </c>
      <c r="U3412" s="5">
        <v>30.263399999999997</v>
      </c>
      <c r="V3412" s="22">
        <f>Sales[[#This Row],[Profit]]/Sales[[#This Row],[Sales]]</f>
        <v>0.46</v>
      </c>
    </row>
    <row r="3413" spans="1:22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 s="5">
        <v>271.98400000000004</v>
      </c>
      <c r="S3413">
        <v>2</v>
      </c>
      <c r="T3413">
        <v>0.2</v>
      </c>
      <c r="U3413" s="5">
        <v>88.394799999999975</v>
      </c>
      <c r="V3413" s="22">
        <f>Sales[[#This Row],[Profit]]/Sales[[#This Row],[Sales]]</f>
        <v>0.32499999999999984</v>
      </c>
    </row>
    <row r="3414" spans="1:22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 s="5">
        <v>11.76</v>
      </c>
      <c r="S3414">
        <v>4</v>
      </c>
      <c r="T3414">
        <v>0</v>
      </c>
      <c r="U3414" s="5">
        <v>3.1752000000000002</v>
      </c>
      <c r="V3414" s="22">
        <f>Sales[[#This Row],[Profit]]/Sales[[#This Row],[Sales]]</f>
        <v>0.27</v>
      </c>
    </row>
    <row r="3415" spans="1:22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 s="5">
        <v>77.52</v>
      </c>
      <c r="S3415">
        <v>2</v>
      </c>
      <c r="T3415">
        <v>0</v>
      </c>
      <c r="U3415" s="5">
        <v>37.9848</v>
      </c>
      <c r="V3415" s="22">
        <f>Sales[[#This Row],[Profit]]/Sales[[#This Row],[Sales]]</f>
        <v>0.49000000000000005</v>
      </c>
    </row>
    <row r="3416" spans="1:22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 s="5">
        <v>48.64</v>
      </c>
      <c r="S3416">
        <v>2</v>
      </c>
      <c r="T3416">
        <v>0.2</v>
      </c>
      <c r="U3416" s="5">
        <v>15.807999999999996</v>
      </c>
      <c r="V3416" s="22">
        <f>Sales[[#This Row],[Profit]]/Sales[[#This Row],[Sales]]</f>
        <v>0.3249999999999999</v>
      </c>
    </row>
    <row r="3417" spans="1:22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 s="5">
        <v>1.81</v>
      </c>
      <c r="S3417">
        <v>1</v>
      </c>
      <c r="T3417">
        <v>0</v>
      </c>
      <c r="U3417" s="5">
        <v>0.65159999999999996</v>
      </c>
      <c r="V3417" s="22">
        <f>Sales[[#This Row],[Profit]]/Sales[[#This Row],[Sales]]</f>
        <v>0.36</v>
      </c>
    </row>
    <row r="3418" spans="1:22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 s="5">
        <v>8.26</v>
      </c>
      <c r="S3418">
        <v>2</v>
      </c>
      <c r="T3418">
        <v>0</v>
      </c>
      <c r="U3418" s="5">
        <v>3.8822000000000001</v>
      </c>
      <c r="V3418" s="22">
        <f>Sales[[#This Row],[Profit]]/Sales[[#This Row],[Sales]]</f>
        <v>0.47000000000000003</v>
      </c>
    </row>
    <row r="3419" spans="1:22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 s="5">
        <v>43.560000000000009</v>
      </c>
      <c r="S3419">
        <v>5</v>
      </c>
      <c r="T3419">
        <v>0.2</v>
      </c>
      <c r="U3419" s="5">
        <v>3.2669999999999995</v>
      </c>
      <c r="V3419" s="22">
        <f>Sales[[#This Row],[Profit]]/Sales[[#This Row],[Sales]]</f>
        <v>7.4999999999999969E-2</v>
      </c>
    </row>
    <row r="3420" spans="1:22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 s="5">
        <v>5.84</v>
      </c>
      <c r="S3420">
        <v>2</v>
      </c>
      <c r="T3420">
        <v>0.2</v>
      </c>
      <c r="U3420" s="5">
        <v>0.72999999999999954</v>
      </c>
      <c r="V3420" s="22">
        <f>Sales[[#This Row],[Profit]]/Sales[[#This Row],[Sales]]</f>
        <v>0.12499999999999993</v>
      </c>
    </row>
    <row r="3421" spans="1:22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 s="5">
        <v>271.76400000000001</v>
      </c>
      <c r="S3421">
        <v>2</v>
      </c>
      <c r="T3421">
        <v>0.1</v>
      </c>
      <c r="U3421" s="5">
        <v>60.391999999999967</v>
      </c>
      <c r="V3421" s="22">
        <f>Sales[[#This Row],[Profit]]/Sales[[#This Row],[Sales]]</f>
        <v>0.2222222222222221</v>
      </c>
    </row>
    <row r="3422" spans="1:22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 s="5">
        <v>262.24</v>
      </c>
      <c r="S3422">
        <v>2</v>
      </c>
      <c r="T3422">
        <v>0</v>
      </c>
      <c r="U3422" s="5">
        <v>78.671999999999997</v>
      </c>
      <c r="V3422" s="22">
        <f>Sales[[#This Row],[Profit]]/Sales[[#This Row],[Sales]]</f>
        <v>0.3</v>
      </c>
    </row>
    <row r="3423" spans="1:22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 s="5">
        <v>182.72</v>
      </c>
      <c r="S3423">
        <v>8</v>
      </c>
      <c r="T3423">
        <v>0</v>
      </c>
      <c r="U3423" s="5">
        <v>84.051199999999994</v>
      </c>
      <c r="V3423" s="22">
        <f>Sales[[#This Row],[Profit]]/Sales[[#This Row],[Sales]]</f>
        <v>0.45999999999999996</v>
      </c>
    </row>
    <row r="3424" spans="1:22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 s="5">
        <v>131.6</v>
      </c>
      <c r="S3424">
        <v>7</v>
      </c>
      <c r="T3424">
        <v>0</v>
      </c>
      <c r="U3424" s="5">
        <v>7.8960000000000008</v>
      </c>
      <c r="V3424" s="22">
        <f>Sales[[#This Row],[Profit]]/Sales[[#This Row],[Sales]]</f>
        <v>6.0000000000000012E-2</v>
      </c>
    </row>
    <row r="3425" spans="1:22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 s="5">
        <v>22.72</v>
      </c>
      <c r="S3425">
        <v>4</v>
      </c>
      <c r="T3425">
        <v>0.2</v>
      </c>
      <c r="U3425" s="5">
        <v>7.3839999999999986</v>
      </c>
      <c r="V3425" s="22">
        <f>Sales[[#This Row],[Profit]]/Sales[[#This Row],[Sales]]</f>
        <v>0.32499999999999996</v>
      </c>
    </row>
    <row r="3426" spans="1:22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 s="5">
        <v>558.4</v>
      </c>
      <c r="S3426">
        <v>2</v>
      </c>
      <c r="T3426">
        <v>0.2</v>
      </c>
      <c r="U3426" s="5">
        <v>41.880000000000024</v>
      </c>
      <c r="V3426" s="22">
        <f>Sales[[#This Row],[Profit]]/Sales[[#This Row],[Sales]]</f>
        <v>7.5000000000000053E-2</v>
      </c>
    </row>
    <row r="3427" spans="1:22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 s="5">
        <v>15.24</v>
      </c>
      <c r="S3427">
        <v>4</v>
      </c>
      <c r="T3427">
        <v>0</v>
      </c>
      <c r="U3427" s="5">
        <v>6.8579999999999988</v>
      </c>
      <c r="V3427" s="22">
        <f>Sales[[#This Row],[Profit]]/Sales[[#This Row],[Sales]]</f>
        <v>0.4499999999999999</v>
      </c>
    </row>
    <row r="3428" spans="1:22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 s="5">
        <v>1408.1</v>
      </c>
      <c r="S3428">
        <v>10</v>
      </c>
      <c r="T3428">
        <v>0</v>
      </c>
      <c r="U3428" s="5">
        <v>394.26800000000003</v>
      </c>
      <c r="V3428" s="22">
        <f>Sales[[#This Row],[Profit]]/Sales[[#This Row],[Sales]]</f>
        <v>0.28000000000000003</v>
      </c>
    </row>
    <row r="3429" spans="1:22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 s="5">
        <v>32.896000000000001</v>
      </c>
      <c r="S3429">
        <v>4</v>
      </c>
      <c r="T3429">
        <v>0.2</v>
      </c>
      <c r="U3429" s="5">
        <v>11.102399999999996</v>
      </c>
      <c r="V3429" s="22">
        <f>Sales[[#This Row],[Profit]]/Sales[[#This Row],[Sales]]</f>
        <v>0.33749999999999986</v>
      </c>
    </row>
    <row r="3430" spans="1:22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 s="5">
        <v>215.148</v>
      </c>
      <c r="S3430">
        <v>2</v>
      </c>
      <c r="T3430">
        <v>0.4</v>
      </c>
      <c r="U3430" s="5">
        <v>-103.98819999999998</v>
      </c>
      <c r="V3430" s="22">
        <f>Sales[[#This Row],[Profit]]/Sales[[#This Row],[Sales]]</f>
        <v>-0.48333333333333323</v>
      </c>
    </row>
    <row r="3431" spans="1:22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 s="5">
        <v>30.96</v>
      </c>
      <c r="S3431">
        <v>6</v>
      </c>
      <c r="T3431">
        <v>0.2</v>
      </c>
      <c r="U3431" s="5">
        <v>11.223000000000001</v>
      </c>
      <c r="V3431" s="22">
        <f>Sales[[#This Row],[Profit]]/Sales[[#This Row],[Sales]]</f>
        <v>0.36249999999999999</v>
      </c>
    </row>
    <row r="3432" spans="1:22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 s="5">
        <v>29.79</v>
      </c>
      <c r="S3432">
        <v>3</v>
      </c>
      <c r="T3432">
        <v>0</v>
      </c>
      <c r="U3432" s="5">
        <v>8.6390999999999956</v>
      </c>
      <c r="V3432" s="22">
        <f>Sales[[#This Row],[Profit]]/Sales[[#This Row],[Sales]]</f>
        <v>0.28999999999999987</v>
      </c>
    </row>
    <row r="3433" spans="1:22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 s="5">
        <v>128.9</v>
      </c>
      <c r="S3433">
        <v>2</v>
      </c>
      <c r="T3433">
        <v>0</v>
      </c>
      <c r="U3433" s="5">
        <v>15.468000000000004</v>
      </c>
      <c r="V3433" s="22">
        <f>Sales[[#This Row],[Profit]]/Sales[[#This Row],[Sales]]</f>
        <v>0.12000000000000002</v>
      </c>
    </row>
    <row r="3434" spans="1:22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 s="5">
        <v>60.12</v>
      </c>
      <c r="S3434">
        <v>9</v>
      </c>
      <c r="T3434">
        <v>0</v>
      </c>
      <c r="U3434" s="5">
        <v>28.857599999999998</v>
      </c>
      <c r="V3434" s="22">
        <f>Sales[[#This Row],[Profit]]/Sales[[#This Row],[Sales]]</f>
        <v>0.48</v>
      </c>
    </row>
    <row r="3435" spans="1:22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 s="5">
        <v>24.816000000000003</v>
      </c>
      <c r="S3435">
        <v>3</v>
      </c>
      <c r="T3435">
        <v>0.2</v>
      </c>
      <c r="U3435" s="5">
        <v>8.3753999999999991</v>
      </c>
      <c r="V3435" s="22">
        <f>Sales[[#This Row],[Profit]]/Sales[[#This Row],[Sales]]</f>
        <v>0.33749999999999991</v>
      </c>
    </row>
    <row r="3436" spans="1:22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 s="5">
        <v>14.976000000000003</v>
      </c>
      <c r="S3436">
        <v>6</v>
      </c>
      <c r="T3436">
        <v>0.2</v>
      </c>
      <c r="U3436" s="5">
        <v>5.4287999999999981</v>
      </c>
      <c r="V3436" s="22">
        <f>Sales[[#This Row],[Profit]]/Sales[[#This Row],[Sales]]</f>
        <v>0.36249999999999982</v>
      </c>
    </row>
    <row r="3437" spans="1:22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 s="5">
        <v>15.079999999999998</v>
      </c>
      <c r="S3437">
        <v>2</v>
      </c>
      <c r="T3437">
        <v>0.8</v>
      </c>
      <c r="U3437" s="5">
        <v>-22.620000000000005</v>
      </c>
      <c r="V3437" s="22">
        <f>Sales[[#This Row],[Profit]]/Sales[[#This Row],[Sales]]</f>
        <v>-1.5000000000000004</v>
      </c>
    </row>
    <row r="3438" spans="1:22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 s="5">
        <v>24.288</v>
      </c>
      <c r="S3438">
        <v>3</v>
      </c>
      <c r="T3438">
        <v>0.6</v>
      </c>
      <c r="U3438" s="5">
        <v>-12.751199999999997</v>
      </c>
      <c r="V3438" s="22">
        <f>Sales[[#This Row],[Profit]]/Sales[[#This Row],[Sales]]</f>
        <v>-0.52499999999999991</v>
      </c>
    </row>
    <row r="3439" spans="1:22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 s="5">
        <v>16.192</v>
      </c>
      <c r="S3439">
        <v>2</v>
      </c>
      <c r="T3439">
        <v>0.6</v>
      </c>
      <c r="U3439" s="5">
        <v>-8.5007999999999981</v>
      </c>
      <c r="V3439" s="22">
        <f>Sales[[#This Row],[Profit]]/Sales[[#This Row],[Sales]]</f>
        <v>-0.52499999999999991</v>
      </c>
    </row>
    <row r="3440" spans="1:22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 s="5">
        <v>251.00599999999997</v>
      </c>
      <c r="S3440">
        <v>2</v>
      </c>
      <c r="T3440">
        <v>0.3</v>
      </c>
      <c r="U3440" s="5">
        <v>-68.130199999999988</v>
      </c>
      <c r="V3440" s="22">
        <f>Sales[[#This Row],[Profit]]/Sales[[#This Row],[Sales]]</f>
        <v>-0.27142857142857141</v>
      </c>
    </row>
    <row r="3441" spans="1:22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 s="5">
        <v>54.192</v>
      </c>
      <c r="S3441">
        <v>6</v>
      </c>
      <c r="T3441">
        <v>0.2</v>
      </c>
      <c r="U3441" s="5">
        <v>4.0643999999999973</v>
      </c>
      <c r="V3441" s="22">
        <f>Sales[[#This Row],[Profit]]/Sales[[#This Row],[Sales]]</f>
        <v>7.4999999999999956E-2</v>
      </c>
    </row>
    <row r="3442" spans="1:22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 s="5">
        <v>4.3040000000000003</v>
      </c>
      <c r="S3442">
        <v>1</v>
      </c>
      <c r="T3442">
        <v>0.2</v>
      </c>
      <c r="U3442" s="5">
        <v>1.5602</v>
      </c>
      <c r="V3442" s="22">
        <f>Sales[[#This Row],[Profit]]/Sales[[#This Row],[Sales]]</f>
        <v>0.36249999999999999</v>
      </c>
    </row>
    <row r="3443" spans="1:22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 s="5">
        <v>108.92</v>
      </c>
      <c r="S3443">
        <v>14</v>
      </c>
      <c r="T3443">
        <v>0</v>
      </c>
      <c r="U3443" s="5">
        <v>49.013999999999996</v>
      </c>
      <c r="V3443" s="22">
        <f>Sales[[#This Row],[Profit]]/Sales[[#This Row],[Sales]]</f>
        <v>0.44999999999999996</v>
      </c>
    </row>
    <row r="3444" spans="1:22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 s="5">
        <v>16.740000000000002</v>
      </c>
      <c r="S3444">
        <v>3</v>
      </c>
      <c r="T3444">
        <v>0</v>
      </c>
      <c r="U3444" s="5">
        <v>8.370000000000001</v>
      </c>
      <c r="V3444" s="22">
        <f>Sales[[#This Row],[Profit]]/Sales[[#This Row],[Sales]]</f>
        <v>0.5</v>
      </c>
    </row>
    <row r="3445" spans="1:22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 s="5">
        <v>2504.7399999999998</v>
      </c>
      <c r="S3445">
        <v>7</v>
      </c>
      <c r="T3445">
        <v>0</v>
      </c>
      <c r="U3445" s="5">
        <v>626.18499999999995</v>
      </c>
      <c r="V3445" s="22">
        <f>Sales[[#This Row],[Profit]]/Sales[[#This Row],[Sales]]</f>
        <v>0.25</v>
      </c>
    </row>
    <row r="3446" spans="1:22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 s="5">
        <v>84.784000000000006</v>
      </c>
      <c r="S3446">
        <v>2</v>
      </c>
      <c r="T3446">
        <v>0.2</v>
      </c>
      <c r="U3446" s="5">
        <v>-16.956800000000005</v>
      </c>
      <c r="V3446" s="22">
        <f>Sales[[#This Row],[Profit]]/Sales[[#This Row],[Sales]]</f>
        <v>-0.20000000000000004</v>
      </c>
    </row>
    <row r="3447" spans="1:22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 s="5">
        <v>29.900000000000002</v>
      </c>
      <c r="S3447">
        <v>5</v>
      </c>
      <c r="T3447">
        <v>0</v>
      </c>
      <c r="U3447" s="5">
        <v>5.0829999999999975</v>
      </c>
      <c r="V3447" s="22">
        <f>Sales[[#This Row],[Profit]]/Sales[[#This Row],[Sales]]</f>
        <v>0.1699999999999999</v>
      </c>
    </row>
    <row r="3448" spans="1:22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 s="5">
        <v>70.88</v>
      </c>
      <c r="S3448">
        <v>2</v>
      </c>
      <c r="T3448">
        <v>0</v>
      </c>
      <c r="U3448" s="5">
        <v>33.313599999999994</v>
      </c>
      <c r="V3448" s="22">
        <f>Sales[[#This Row],[Profit]]/Sales[[#This Row],[Sales]]</f>
        <v>0.46999999999999992</v>
      </c>
    </row>
    <row r="3449" spans="1:22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 s="5">
        <v>3.76</v>
      </c>
      <c r="S3449">
        <v>2</v>
      </c>
      <c r="T3449">
        <v>0</v>
      </c>
      <c r="U3449" s="5">
        <v>1.0903999999999998</v>
      </c>
      <c r="V3449" s="22">
        <f>Sales[[#This Row],[Profit]]/Sales[[#This Row],[Sales]]</f>
        <v>0.28999999999999998</v>
      </c>
    </row>
    <row r="3450" spans="1:22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 s="5">
        <v>27.263999999999999</v>
      </c>
      <c r="S3450">
        <v>2</v>
      </c>
      <c r="T3450">
        <v>0.2</v>
      </c>
      <c r="U3450" s="5">
        <v>8.8607999999999976</v>
      </c>
      <c r="V3450" s="22">
        <f>Sales[[#This Row],[Profit]]/Sales[[#This Row],[Sales]]</f>
        <v>0.3249999999999999</v>
      </c>
    </row>
    <row r="3451" spans="1:22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 s="5">
        <v>56.65</v>
      </c>
      <c r="S3451">
        <v>5</v>
      </c>
      <c r="T3451">
        <v>0</v>
      </c>
      <c r="U3451" s="5">
        <v>24.359500000000004</v>
      </c>
      <c r="V3451" s="22">
        <f>Sales[[#This Row],[Profit]]/Sales[[#This Row],[Sales]]</f>
        <v>0.4300000000000001</v>
      </c>
    </row>
    <row r="3452" spans="1:22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 s="5">
        <v>14.97</v>
      </c>
      <c r="S3452">
        <v>1</v>
      </c>
      <c r="T3452">
        <v>0</v>
      </c>
      <c r="U3452" s="5">
        <v>4.1916000000000011</v>
      </c>
      <c r="V3452" s="22">
        <f>Sales[[#This Row],[Profit]]/Sales[[#This Row],[Sales]]</f>
        <v>0.28000000000000008</v>
      </c>
    </row>
    <row r="3453" spans="1:22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 s="5">
        <v>4.0199999999999996</v>
      </c>
      <c r="S3453">
        <v>2</v>
      </c>
      <c r="T3453">
        <v>0</v>
      </c>
      <c r="U3453" s="5">
        <v>1.9697999999999998</v>
      </c>
      <c r="V3453" s="22">
        <f>Sales[[#This Row],[Profit]]/Sales[[#This Row],[Sales]]</f>
        <v>0.49</v>
      </c>
    </row>
    <row r="3454" spans="1:22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 s="5">
        <v>471.92</v>
      </c>
      <c r="S3454">
        <v>2</v>
      </c>
      <c r="T3454">
        <v>0.2</v>
      </c>
      <c r="U3454" s="5">
        <v>29.495000000000019</v>
      </c>
      <c r="V3454" s="22">
        <f>Sales[[#This Row],[Profit]]/Sales[[#This Row],[Sales]]</f>
        <v>6.2500000000000042E-2</v>
      </c>
    </row>
    <row r="3455" spans="1:22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 s="5">
        <v>58.72</v>
      </c>
      <c r="S3455">
        <v>4</v>
      </c>
      <c r="T3455">
        <v>0</v>
      </c>
      <c r="U3455" s="5">
        <v>27.011199999999999</v>
      </c>
      <c r="V3455" s="22">
        <f>Sales[[#This Row],[Profit]]/Sales[[#This Row],[Sales]]</f>
        <v>0.45999999999999996</v>
      </c>
    </row>
    <row r="3456" spans="1:22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 s="5">
        <v>5.16</v>
      </c>
      <c r="S3456">
        <v>3</v>
      </c>
      <c r="T3456">
        <v>0.2</v>
      </c>
      <c r="U3456" s="5">
        <v>0.83849999999999936</v>
      </c>
      <c r="V3456" s="22">
        <f>Sales[[#This Row],[Profit]]/Sales[[#This Row],[Sales]]</f>
        <v>0.16249999999999987</v>
      </c>
    </row>
    <row r="3457" spans="1:22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 s="5">
        <v>16.496000000000002</v>
      </c>
      <c r="S3457">
        <v>2</v>
      </c>
      <c r="T3457">
        <v>0.2</v>
      </c>
      <c r="U3457" s="5">
        <v>5.5673999999999992</v>
      </c>
      <c r="V3457" s="22">
        <f>Sales[[#This Row],[Profit]]/Sales[[#This Row],[Sales]]</f>
        <v>0.33749999999999991</v>
      </c>
    </row>
    <row r="3458" spans="1:22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 s="5">
        <v>71.975999999999999</v>
      </c>
      <c r="S3458">
        <v>3</v>
      </c>
      <c r="T3458">
        <v>0.2</v>
      </c>
      <c r="U3458" s="5">
        <v>19.793400000000005</v>
      </c>
      <c r="V3458" s="22">
        <f>Sales[[#This Row],[Profit]]/Sales[[#This Row],[Sales]]</f>
        <v>0.27500000000000008</v>
      </c>
    </row>
    <row r="3459" spans="1:22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 s="5">
        <v>22.512000000000004</v>
      </c>
      <c r="S3459">
        <v>3</v>
      </c>
      <c r="T3459">
        <v>0.2</v>
      </c>
      <c r="U3459" s="5">
        <v>2.2511999999999999</v>
      </c>
      <c r="V3459" s="22">
        <f>Sales[[#This Row],[Profit]]/Sales[[#This Row],[Sales]]</f>
        <v>9.9999999999999978E-2</v>
      </c>
    </row>
    <row r="3460" spans="1:22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 s="5">
        <v>3.4440000000000008</v>
      </c>
      <c r="S3460">
        <v>2</v>
      </c>
      <c r="T3460">
        <v>0.7</v>
      </c>
      <c r="U3460" s="5">
        <v>-2.7551999999999994</v>
      </c>
      <c r="V3460" s="22">
        <f>Sales[[#This Row],[Profit]]/Sales[[#This Row],[Sales]]</f>
        <v>-0.7999999999999996</v>
      </c>
    </row>
    <row r="3461" spans="1:22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 s="5">
        <v>538.19400000000007</v>
      </c>
      <c r="S3461">
        <v>2</v>
      </c>
      <c r="T3461">
        <v>0.7</v>
      </c>
      <c r="U3461" s="5">
        <v>-412.61539999999991</v>
      </c>
      <c r="V3461" s="22">
        <f>Sales[[#This Row],[Profit]]/Sales[[#This Row],[Sales]]</f>
        <v>-0.76666666666666639</v>
      </c>
    </row>
    <row r="3462" spans="1:22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 s="5">
        <v>47.984000000000002</v>
      </c>
      <c r="S3462">
        <v>2</v>
      </c>
      <c r="T3462">
        <v>0.2</v>
      </c>
      <c r="U3462" s="5">
        <v>14.395200000000004</v>
      </c>
      <c r="V3462" s="22">
        <f>Sales[[#This Row],[Profit]]/Sales[[#This Row],[Sales]]</f>
        <v>0.3000000000000001</v>
      </c>
    </row>
    <row r="3463" spans="1:22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 s="5">
        <v>492.76800000000003</v>
      </c>
      <c r="S3463">
        <v>4</v>
      </c>
      <c r="T3463">
        <v>0.2</v>
      </c>
      <c r="U3463" s="5">
        <v>55.436399999999935</v>
      </c>
      <c r="V3463" s="22">
        <f>Sales[[#This Row],[Profit]]/Sales[[#This Row],[Sales]]</f>
        <v>0.11249999999999986</v>
      </c>
    </row>
    <row r="3464" spans="1:22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 s="5">
        <v>286.78999999999996</v>
      </c>
      <c r="S3464">
        <v>7</v>
      </c>
      <c r="T3464">
        <v>0</v>
      </c>
      <c r="U3464" s="5">
        <v>74.565400000000011</v>
      </c>
      <c r="V3464" s="22">
        <f>Sales[[#This Row],[Profit]]/Sales[[#This Row],[Sales]]</f>
        <v>0.26000000000000006</v>
      </c>
    </row>
    <row r="3465" spans="1:22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 s="5">
        <v>5.08</v>
      </c>
      <c r="S3465">
        <v>1</v>
      </c>
      <c r="T3465">
        <v>0.2</v>
      </c>
      <c r="U3465" s="5">
        <v>1.6509999999999998</v>
      </c>
      <c r="V3465" s="22">
        <f>Sales[[#This Row],[Profit]]/Sales[[#This Row],[Sales]]</f>
        <v>0.32499999999999996</v>
      </c>
    </row>
    <row r="3466" spans="1:22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 s="5">
        <v>47.992000000000004</v>
      </c>
      <c r="S3466">
        <v>1</v>
      </c>
      <c r="T3466">
        <v>0.2</v>
      </c>
      <c r="U3466" s="5">
        <v>7.198799999999995</v>
      </c>
      <c r="V3466" s="22">
        <f>Sales[[#This Row],[Profit]]/Sales[[#This Row],[Sales]]</f>
        <v>0.14999999999999988</v>
      </c>
    </row>
    <row r="3467" spans="1:22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 s="5">
        <v>61.96</v>
      </c>
      <c r="S3467">
        <v>2</v>
      </c>
      <c r="T3467">
        <v>0</v>
      </c>
      <c r="U3467" s="5">
        <v>16.1096</v>
      </c>
      <c r="V3467" s="22">
        <f>Sales[[#This Row],[Profit]]/Sales[[#This Row],[Sales]]</f>
        <v>0.26</v>
      </c>
    </row>
    <row r="3468" spans="1:22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 s="5">
        <v>361.96</v>
      </c>
      <c r="S3468">
        <v>2</v>
      </c>
      <c r="T3468">
        <v>0</v>
      </c>
      <c r="U3468" s="5">
        <v>83.25079999999997</v>
      </c>
      <c r="V3468" s="22">
        <f>Sales[[#This Row],[Profit]]/Sales[[#This Row],[Sales]]</f>
        <v>0.22999999999999993</v>
      </c>
    </row>
    <row r="3469" spans="1:22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 s="5">
        <v>278.82</v>
      </c>
      <c r="S3469">
        <v>9</v>
      </c>
      <c r="T3469">
        <v>0</v>
      </c>
      <c r="U3469" s="5">
        <v>125.46899999999999</v>
      </c>
      <c r="V3469" s="22">
        <f>Sales[[#This Row],[Profit]]/Sales[[#This Row],[Sales]]</f>
        <v>0.45</v>
      </c>
    </row>
    <row r="3470" spans="1:22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 s="5">
        <v>133.38</v>
      </c>
      <c r="S3470">
        <v>6</v>
      </c>
      <c r="T3470">
        <v>0</v>
      </c>
      <c r="U3470" s="5">
        <v>58.687200000000011</v>
      </c>
      <c r="V3470" s="22">
        <f>Sales[[#This Row],[Profit]]/Sales[[#This Row],[Sales]]</f>
        <v>0.44000000000000011</v>
      </c>
    </row>
    <row r="3471" spans="1:22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 s="5">
        <v>47.952000000000005</v>
      </c>
      <c r="S3471">
        <v>3</v>
      </c>
      <c r="T3471">
        <v>0.2</v>
      </c>
      <c r="U3471" s="5">
        <v>16.183799999999998</v>
      </c>
      <c r="V3471" s="22">
        <f>Sales[[#This Row],[Profit]]/Sales[[#This Row],[Sales]]</f>
        <v>0.33749999999999991</v>
      </c>
    </row>
    <row r="3472" spans="1:22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 s="5">
        <v>16.739999999999998</v>
      </c>
      <c r="S3472">
        <v>2</v>
      </c>
      <c r="T3472">
        <v>0</v>
      </c>
      <c r="U3472" s="5">
        <v>4.3523999999999994</v>
      </c>
      <c r="V3472" s="22">
        <f>Sales[[#This Row],[Profit]]/Sales[[#This Row],[Sales]]</f>
        <v>0.26</v>
      </c>
    </row>
    <row r="3473" spans="1:22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 s="5">
        <v>10.848000000000001</v>
      </c>
      <c r="S3473">
        <v>2</v>
      </c>
      <c r="T3473">
        <v>0.2</v>
      </c>
      <c r="U3473" s="5">
        <v>3.5255999999999994</v>
      </c>
      <c r="V3473" s="22">
        <f>Sales[[#This Row],[Profit]]/Sales[[#This Row],[Sales]]</f>
        <v>0.3249999999999999</v>
      </c>
    </row>
    <row r="3474" spans="1:22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 s="5">
        <v>18.544</v>
      </c>
      <c r="S3474">
        <v>2</v>
      </c>
      <c r="T3474">
        <v>0.2</v>
      </c>
      <c r="U3474" s="5">
        <v>3.0133999999999981</v>
      </c>
      <c r="V3474" s="22">
        <f>Sales[[#This Row],[Profit]]/Sales[[#This Row],[Sales]]</f>
        <v>0.16249999999999989</v>
      </c>
    </row>
    <row r="3475" spans="1:22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 s="5">
        <v>180.98</v>
      </c>
      <c r="S3475">
        <v>1</v>
      </c>
      <c r="T3475">
        <v>0</v>
      </c>
      <c r="U3475" s="5">
        <v>47.0548</v>
      </c>
      <c r="V3475" s="22">
        <f>Sales[[#This Row],[Profit]]/Sales[[#This Row],[Sales]]</f>
        <v>0.26</v>
      </c>
    </row>
    <row r="3476" spans="1:22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 s="5">
        <v>99.98</v>
      </c>
      <c r="S3476">
        <v>2</v>
      </c>
      <c r="T3476">
        <v>0</v>
      </c>
      <c r="U3476" s="5">
        <v>42.991400000000006</v>
      </c>
      <c r="V3476" s="22">
        <f>Sales[[#This Row],[Profit]]/Sales[[#This Row],[Sales]]</f>
        <v>0.43000000000000005</v>
      </c>
    </row>
    <row r="3477" spans="1:22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 s="5">
        <v>34.950000000000003</v>
      </c>
      <c r="S3477">
        <v>5</v>
      </c>
      <c r="T3477">
        <v>0</v>
      </c>
      <c r="U3477" s="5">
        <v>15.378000000000004</v>
      </c>
      <c r="V3477" s="22">
        <f>Sales[[#This Row],[Profit]]/Sales[[#This Row],[Sales]]</f>
        <v>0.44000000000000006</v>
      </c>
    </row>
    <row r="3478" spans="1:22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 s="5">
        <v>152</v>
      </c>
      <c r="S3478">
        <v>5</v>
      </c>
      <c r="T3478">
        <v>0</v>
      </c>
      <c r="U3478" s="5">
        <v>69.919999999999987</v>
      </c>
      <c r="V3478" s="22">
        <f>Sales[[#This Row],[Profit]]/Sales[[#This Row],[Sales]]</f>
        <v>0.45999999999999991</v>
      </c>
    </row>
    <row r="3479" spans="1:22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 s="5">
        <v>92.52</v>
      </c>
      <c r="S3479">
        <v>9</v>
      </c>
      <c r="T3479">
        <v>0</v>
      </c>
      <c r="U3479" s="5">
        <v>18.503999999999991</v>
      </c>
      <c r="V3479" s="22">
        <f>Sales[[#This Row],[Profit]]/Sales[[#This Row],[Sales]]</f>
        <v>0.1999999999999999</v>
      </c>
    </row>
    <row r="3480" spans="1:22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 s="5">
        <v>8.56</v>
      </c>
      <c r="S3480">
        <v>2</v>
      </c>
      <c r="T3480">
        <v>0</v>
      </c>
      <c r="U3480" s="5">
        <v>2.4823999999999993</v>
      </c>
      <c r="V3480" s="22">
        <f>Sales[[#This Row],[Profit]]/Sales[[#This Row],[Sales]]</f>
        <v>0.28999999999999992</v>
      </c>
    </row>
    <row r="3481" spans="1:22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 s="5">
        <v>45.36</v>
      </c>
      <c r="S3481">
        <v>7</v>
      </c>
      <c r="T3481">
        <v>0</v>
      </c>
      <c r="U3481" s="5">
        <v>21.772800000000004</v>
      </c>
      <c r="V3481" s="22">
        <f>Sales[[#This Row],[Profit]]/Sales[[#This Row],[Sales]]</f>
        <v>0.48000000000000009</v>
      </c>
    </row>
    <row r="3482" spans="1:22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 s="5">
        <v>1421.6640000000002</v>
      </c>
      <c r="S3482">
        <v>6</v>
      </c>
      <c r="T3482">
        <v>0.2</v>
      </c>
      <c r="U3482" s="5">
        <v>-195.47879999999998</v>
      </c>
      <c r="V3482" s="22">
        <f>Sales[[#This Row],[Profit]]/Sales[[#This Row],[Sales]]</f>
        <v>-0.13749999999999996</v>
      </c>
    </row>
    <row r="3483" spans="1:22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 s="5">
        <v>8.9600000000000009</v>
      </c>
      <c r="S3483">
        <v>2</v>
      </c>
      <c r="T3483">
        <v>0</v>
      </c>
      <c r="U3483" s="5">
        <v>2.7775999999999996</v>
      </c>
      <c r="V3483" s="22">
        <f>Sales[[#This Row],[Profit]]/Sales[[#This Row],[Sales]]</f>
        <v>0.30999999999999994</v>
      </c>
    </row>
    <row r="3484" spans="1:22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 s="5">
        <v>579.94999999999993</v>
      </c>
      <c r="S3484">
        <v>5</v>
      </c>
      <c r="T3484">
        <v>0</v>
      </c>
      <c r="U3484" s="5">
        <v>168.18549999999993</v>
      </c>
      <c r="V3484" s="22">
        <f>Sales[[#This Row],[Profit]]/Sales[[#This Row],[Sales]]</f>
        <v>0.28999999999999992</v>
      </c>
    </row>
    <row r="3485" spans="1:22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 s="5">
        <v>29.12</v>
      </c>
      <c r="S3485">
        <v>4</v>
      </c>
      <c r="T3485">
        <v>0</v>
      </c>
      <c r="U3485" s="5">
        <v>12.521600000000003</v>
      </c>
      <c r="V3485" s="22">
        <f>Sales[[#This Row],[Profit]]/Sales[[#This Row],[Sales]]</f>
        <v>0.4300000000000001</v>
      </c>
    </row>
    <row r="3486" spans="1:22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 s="5">
        <v>1202.94</v>
      </c>
      <c r="S3486">
        <v>3</v>
      </c>
      <c r="T3486">
        <v>0</v>
      </c>
      <c r="U3486" s="5">
        <v>300.73500000000001</v>
      </c>
      <c r="V3486" s="22">
        <f>Sales[[#This Row],[Profit]]/Sales[[#This Row],[Sales]]</f>
        <v>0.25</v>
      </c>
    </row>
    <row r="3487" spans="1:22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 s="5">
        <v>7.92</v>
      </c>
      <c r="S3487">
        <v>4</v>
      </c>
      <c r="T3487">
        <v>0</v>
      </c>
      <c r="U3487" s="5">
        <v>3.5640000000000001</v>
      </c>
      <c r="V3487" s="22">
        <f>Sales[[#This Row],[Profit]]/Sales[[#This Row],[Sales]]</f>
        <v>0.45</v>
      </c>
    </row>
    <row r="3488" spans="1:22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 s="5">
        <v>36.192</v>
      </c>
      <c r="S3488">
        <v>1</v>
      </c>
      <c r="T3488">
        <v>0.2</v>
      </c>
      <c r="U3488" s="5">
        <v>2.7143999999999995</v>
      </c>
      <c r="V3488" s="22">
        <f>Sales[[#This Row],[Profit]]/Sales[[#This Row],[Sales]]</f>
        <v>7.4999999999999983E-2</v>
      </c>
    </row>
    <row r="3489" spans="1:22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 s="5">
        <v>147.184</v>
      </c>
      <c r="S3489">
        <v>2</v>
      </c>
      <c r="T3489">
        <v>0.2</v>
      </c>
      <c r="U3489" s="5">
        <v>-29.436800000000012</v>
      </c>
      <c r="V3489" s="22">
        <f>Sales[[#This Row],[Profit]]/Sales[[#This Row],[Sales]]</f>
        <v>-0.20000000000000009</v>
      </c>
    </row>
    <row r="3490" spans="1:22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 s="5">
        <v>408.42200000000003</v>
      </c>
      <c r="S3490">
        <v>2</v>
      </c>
      <c r="T3490">
        <v>0.3</v>
      </c>
      <c r="U3490" s="5">
        <v>-5.8346000000000231</v>
      </c>
      <c r="V3490" s="22">
        <f>Sales[[#This Row],[Profit]]/Sales[[#This Row],[Sales]]</f>
        <v>-1.4285714285714341E-2</v>
      </c>
    </row>
    <row r="3491" spans="1:22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 s="5">
        <v>382.11599999999999</v>
      </c>
      <c r="S3491">
        <v>6</v>
      </c>
      <c r="T3491">
        <v>0.3</v>
      </c>
      <c r="U3491" s="5">
        <v>-92.799600000000027</v>
      </c>
      <c r="V3491" s="22">
        <f>Sales[[#This Row],[Profit]]/Sales[[#This Row],[Sales]]</f>
        <v>-0.24285714285714294</v>
      </c>
    </row>
    <row r="3492" spans="1:22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 s="5">
        <v>68.599999999999994</v>
      </c>
      <c r="S3492">
        <v>5</v>
      </c>
      <c r="T3492">
        <v>0.2</v>
      </c>
      <c r="U3492" s="5">
        <v>6.0024999999999977</v>
      </c>
      <c r="V3492" s="22">
        <f>Sales[[#This Row],[Profit]]/Sales[[#This Row],[Sales]]</f>
        <v>8.7499999999999981E-2</v>
      </c>
    </row>
    <row r="3493" spans="1:22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 s="5">
        <v>435.50400000000002</v>
      </c>
      <c r="S3493">
        <v>3</v>
      </c>
      <c r="T3493">
        <v>0.2</v>
      </c>
      <c r="U3493" s="5">
        <v>48.994199999999921</v>
      </c>
      <c r="V3493" s="22">
        <f>Sales[[#This Row],[Profit]]/Sales[[#This Row],[Sales]]</f>
        <v>0.11249999999999981</v>
      </c>
    </row>
    <row r="3494" spans="1:22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 s="5">
        <v>11.168000000000001</v>
      </c>
      <c r="S3494">
        <v>2</v>
      </c>
      <c r="T3494">
        <v>0.2</v>
      </c>
      <c r="U3494" s="5">
        <v>3.7692000000000001</v>
      </c>
      <c r="V3494" s="22">
        <f>Sales[[#This Row],[Profit]]/Sales[[#This Row],[Sales]]</f>
        <v>0.33749999999999997</v>
      </c>
    </row>
    <row r="3495" spans="1:22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 s="5">
        <v>72</v>
      </c>
      <c r="S3495">
        <v>4</v>
      </c>
      <c r="T3495">
        <v>0</v>
      </c>
      <c r="U3495" s="5">
        <v>12.959999999999994</v>
      </c>
      <c r="V3495" s="22">
        <f>Sales[[#This Row],[Profit]]/Sales[[#This Row],[Sales]]</f>
        <v>0.17999999999999991</v>
      </c>
    </row>
    <row r="3496" spans="1:22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 s="5">
        <v>655.90000000000009</v>
      </c>
      <c r="S3496">
        <v>5</v>
      </c>
      <c r="T3496">
        <v>0</v>
      </c>
      <c r="U3496" s="5">
        <v>275.47800000000001</v>
      </c>
      <c r="V3496" s="22">
        <f>Sales[[#This Row],[Profit]]/Sales[[#This Row],[Sales]]</f>
        <v>0.41999999999999993</v>
      </c>
    </row>
    <row r="3497" spans="1:22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 s="5">
        <v>603.91999999999996</v>
      </c>
      <c r="S3497">
        <v>4</v>
      </c>
      <c r="T3497">
        <v>0</v>
      </c>
      <c r="U3497" s="5">
        <v>181.17599999999993</v>
      </c>
      <c r="V3497" s="22">
        <f>Sales[[#This Row],[Profit]]/Sales[[#This Row],[Sales]]</f>
        <v>0.29999999999999993</v>
      </c>
    </row>
    <row r="3498" spans="1:22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 s="5">
        <v>513.024</v>
      </c>
      <c r="S3498">
        <v>2</v>
      </c>
      <c r="T3498">
        <v>0.2</v>
      </c>
      <c r="U3498" s="5">
        <v>12.82559999999998</v>
      </c>
      <c r="V3498" s="22">
        <f>Sales[[#This Row],[Profit]]/Sales[[#This Row],[Sales]]</f>
        <v>2.499999999999996E-2</v>
      </c>
    </row>
    <row r="3499" spans="1:22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 s="5">
        <v>487.91999999999996</v>
      </c>
      <c r="S3499">
        <v>6</v>
      </c>
      <c r="T3499">
        <v>0</v>
      </c>
      <c r="U3499" s="5">
        <v>136.61759999999998</v>
      </c>
      <c r="V3499" s="22">
        <f>Sales[[#This Row],[Profit]]/Sales[[#This Row],[Sales]]</f>
        <v>0.27999999999999997</v>
      </c>
    </row>
    <row r="3500" spans="1:22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 s="5">
        <v>15.24</v>
      </c>
      <c r="S3500">
        <v>5</v>
      </c>
      <c r="T3500">
        <v>0.2</v>
      </c>
      <c r="U3500" s="5">
        <v>5.3339999999999996</v>
      </c>
      <c r="V3500" s="22">
        <f>Sales[[#This Row],[Profit]]/Sales[[#This Row],[Sales]]</f>
        <v>0.35</v>
      </c>
    </row>
    <row r="3501" spans="1:22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 s="5">
        <v>209.96999999999997</v>
      </c>
      <c r="S3501">
        <v>3</v>
      </c>
      <c r="T3501">
        <v>0</v>
      </c>
      <c r="U3501" s="5">
        <v>71.389799999999994</v>
      </c>
      <c r="V3501" s="22">
        <f>Sales[[#This Row],[Profit]]/Sales[[#This Row],[Sales]]</f>
        <v>0.34</v>
      </c>
    </row>
    <row r="3502" spans="1:22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 s="5">
        <v>62.94</v>
      </c>
      <c r="S3502">
        <v>3</v>
      </c>
      <c r="T3502">
        <v>0</v>
      </c>
      <c r="U3502" s="5">
        <v>30.211199999999998</v>
      </c>
      <c r="V3502" s="22">
        <f>Sales[[#This Row],[Profit]]/Sales[[#This Row],[Sales]]</f>
        <v>0.48</v>
      </c>
    </row>
    <row r="3503" spans="1:22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 s="5">
        <v>25.919999999999998</v>
      </c>
      <c r="S3503">
        <v>9</v>
      </c>
      <c r="T3503">
        <v>0</v>
      </c>
      <c r="U3503" s="5">
        <v>7.7759999999999989</v>
      </c>
      <c r="V3503" s="22">
        <f>Sales[[#This Row],[Profit]]/Sales[[#This Row],[Sales]]</f>
        <v>0.3</v>
      </c>
    </row>
    <row r="3504" spans="1:22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 s="5">
        <v>10.368000000000002</v>
      </c>
      <c r="S3504">
        <v>2</v>
      </c>
      <c r="T3504">
        <v>0.2</v>
      </c>
      <c r="U3504" s="5">
        <v>3.6288</v>
      </c>
      <c r="V3504" s="22">
        <f>Sales[[#This Row],[Profit]]/Sales[[#This Row],[Sales]]</f>
        <v>0.34999999999999992</v>
      </c>
    </row>
    <row r="3505" spans="1:22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 s="5">
        <v>95.736000000000004</v>
      </c>
      <c r="S3505">
        <v>3</v>
      </c>
      <c r="T3505">
        <v>0.2</v>
      </c>
      <c r="U3505" s="5">
        <v>20.343900000000001</v>
      </c>
      <c r="V3505" s="22">
        <f>Sales[[#This Row],[Profit]]/Sales[[#This Row],[Sales]]</f>
        <v>0.21249999999999999</v>
      </c>
    </row>
    <row r="3506" spans="1:22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 s="5">
        <v>900.08</v>
      </c>
      <c r="S3506">
        <v>4</v>
      </c>
      <c r="T3506">
        <v>0</v>
      </c>
      <c r="U3506" s="5">
        <v>117.0104</v>
      </c>
      <c r="V3506" s="22">
        <f>Sales[[#This Row],[Profit]]/Sales[[#This Row],[Sales]]</f>
        <v>0.13</v>
      </c>
    </row>
    <row r="3507" spans="1:22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 s="5">
        <v>201.584</v>
      </c>
      <c r="S3507">
        <v>2</v>
      </c>
      <c r="T3507">
        <v>0.2</v>
      </c>
      <c r="U3507" s="5">
        <v>20.158400000000015</v>
      </c>
      <c r="V3507" s="22">
        <f>Sales[[#This Row],[Profit]]/Sales[[#This Row],[Sales]]</f>
        <v>0.10000000000000007</v>
      </c>
    </row>
    <row r="3508" spans="1:22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 s="5">
        <v>3.3919999999999995</v>
      </c>
      <c r="S3508">
        <v>4</v>
      </c>
      <c r="T3508">
        <v>0.8</v>
      </c>
      <c r="U3508" s="5">
        <v>-5.088000000000001</v>
      </c>
      <c r="V3508" s="22">
        <f>Sales[[#This Row],[Profit]]/Sales[[#This Row],[Sales]]</f>
        <v>-1.5000000000000004</v>
      </c>
    </row>
    <row r="3509" spans="1:22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 s="5">
        <v>193.06559999999999</v>
      </c>
      <c r="S3509">
        <v>4</v>
      </c>
      <c r="T3509">
        <v>0.32</v>
      </c>
      <c r="U3509" s="5">
        <v>-19.874399999999994</v>
      </c>
      <c r="V3509" s="22">
        <f>Sales[[#This Row],[Profit]]/Sales[[#This Row],[Sales]]</f>
        <v>-0.10294117647058822</v>
      </c>
    </row>
    <row r="3510" spans="1:22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 s="5">
        <v>15.552000000000003</v>
      </c>
      <c r="S3510">
        <v>3</v>
      </c>
      <c r="T3510">
        <v>0.2</v>
      </c>
      <c r="U3510" s="5">
        <v>5.4432</v>
      </c>
      <c r="V3510" s="22">
        <f>Sales[[#This Row],[Profit]]/Sales[[#This Row],[Sales]]</f>
        <v>0.34999999999999992</v>
      </c>
    </row>
    <row r="3511" spans="1:22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 s="5">
        <v>11.648000000000001</v>
      </c>
      <c r="S3511">
        <v>2</v>
      </c>
      <c r="T3511">
        <v>0.2</v>
      </c>
      <c r="U3511" s="5">
        <v>4.0768000000000004</v>
      </c>
      <c r="V3511" s="22">
        <f>Sales[[#This Row],[Profit]]/Sales[[#This Row],[Sales]]</f>
        <v>0.35</v>
      </c>
    </row>
    <row r="3512" spans="1:22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 s="5">
        <v>418.8</v>
      </c>
      <c r="S3512">
        <v>2</v>
      </c>
      <c r="T3512">
        <v>0.4</v>
      </c>
      <c r="U3512" s="5">
        <v>-97.71999999999997</v>
      </c>
      <c r="V3512" s="22">
        <f>Sales[[#This Row],[Profit]]/Sales[[#This Row],[Sales]]</f>
        <v>-0.23333333333333325</v>
      </c>
    </row>
    <row r="3513" spans="1:22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 s="5">
        <v>509.48800000000006</v>
      </c>
      <c r="S3513">
        <v>7</v>
      </c>
      <c r="T3513">
        <v>0.2</v>
      </c>
      <c r="U3513" s="5">
        <v>-127.37200000000001</v>
      </c>
      <c r="V3513" s="22">
        <f>Sales[[#This Row],[Profit]]/Sales[[#This Row],[Sales]]</f>
        <v>-0.25</v>
      </c>
    </row>
    <row r="3514" spans="1:22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 s="5">
        <v>825.17399999999998</v>
      </c>
      <c r="S3514">
        <v>9</v>
      </c>
      <c r="T3514">
        <v>0.3</v>
      </c>
      <c r="U3514" s="5">
        <v>-117.88199999999998</v>
      </c>
      <c r="V3514" s="22">
        <f>Sales[[#This Row],[Profit]]/Sales[[#This Row],[Sales]]</f>
        <v>-0.14285714285714282</v>
      </c>
    </row>
    <row r="3515" spans="1:22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 s="5">
        <v>17.760000000000002</v>
      </c>
      <c r="S3515">
        <v>3</v>
      </c>
      <c r="T3515">
        <v>0.2</v>
      </c>
      <c r="U3515" s="5">
        <v>5.55</v>
      </c>
      <c r="V3515" s="22">
        <f>Sales[[#This Row],[Profit]]/Sales[[#This Row],[Sales]]</f>
        <v>0.31249999999999994</v>
      </c>
    </row>
    <row r="3516" spans="1:22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 s="5">
        <v>6.911999999999999</v>
      </c>
      <c r="S3516">
        <v>3</v>
      </c>
      <c r="T3516">
        <v>0.2</v>
      </c>
      <c r="U3516" s="5">
        <v>0.86399999999999988</v>
      </c>
      <c r="V3516" s="22">
        <f>Sales[[#This Row],[Profit]]/Sales[[#This Row],[Sales]]</f>
        <v>0.125</v>
      </c>
    </row>
    <row r="3517" spans="1:22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 s="5">
        <v>66.300000000000011</v>
      </c>
      <c r="S3517">
        <v>3</v>
      </c>
      <c r="T3517">
        <v>0</v>
      </c>
      <c r="U3517" s="5">
        <v>8.6190000000000033</v>
      </c>
      <c r="V3517" s="22">
        <f>Sales[[#This Row],[Profit]]/Sales[[#This Row],[Sales]]</f>
        <v>0.13000000000000003</v>
      </c>
    </row>
    <row r="3518" spans="1:22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 s="5">
        <v>30.816000000000003</v>
      </c>
      <c r="S3518">
        <v>9</v>
      </c>
      <c r="T3518">
        <v>0.2</v>
      </c>
      <c r="U3518" s="5">
        <v>9.6299999999999955</v>
      </c>
      <c r="V3518" s="22">
        <f>Sales[[#This Row],[Profit]]/Sales[[#This Row],[Sales]]</f>
        <v>0.31249999999999983</v>
      </c>
    </row>
    <row r="3519" spans="1:22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 s="5">
        <v>44.783999999999999</v>
      </c>
      <c r="S3519">
        <v>2</v>
      </c>
      <c r="T3519">
        <v>0.2</v>
      </c>
      <c r="U3519" s="5">
        <v>4.4783999999999988</v>
      </c>
      <c r="V3519" s="22">
        <f>Sales[[#This Row],[Profit]]/Sales[[#This Row],[Sales]]</f>
        <v>9.9999999999999978E-2</v>
      </c>
    </row>
    <row r="3520" spans="1:22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 s="5">
        <v>569.53599999999994</v>
      </c>
      <c r="S3520">
        <v>4</v>
      </c>
      <c r="T3520">
        <v>0.2</v>
      </c>
      <c r="U3520" s="5">
        <v>64.072799999999944</v>
      </c>
      <c r="V3520" s="22">
        <f>Sales[[#This Row],[Profit]]/Sales[[#This Row],[Sales]]</f>
        <v>0.11249999999999992</v>
      </c>
    </row>
    <row r="3521" spans="1:22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 s="5">
        <v>796.42500000000007</v>
      </c>
      <c r="S3521">
        <v>7</v>
      </c>
      <c r="T3521">
        <v>0.5</v>
      </c>
      <c r="U3521" s="5">
        <v>-525.6405000000002</v>
      </c>
      <c r="V3521" s="22">
        <f>Sales[[#This Row],[Profit]]/Sales[[#This Row],[Sales]]</f>
        <v>-0.66000000000000014</v>
      </c>
    </row>
    <row r="3522" spans="1:22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 s="5">
        <v>12.832000000000001</v>
      </c>
      <c r="S3522">
        <v>2</v>
      </c>
      <c r="T3522">
        <v>0.2</v>
      </c>
      <c r="U3522" s="5">
        <v>4.3307999999999982</v>
      </c>
      <c r="V3522" s="22">
        <f>Sales[[#This Row],[Profit]]/Sales[[#This Row],[Sales]]</f>
        <v>0.33749999999999986</v>
      </c>
    </row>
    <row r="3523" spans="1:22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 s="5">
        <v>40.46</v>
      </c>
      <c r="S3523">
        <v>7</v>
      </c>
      <c r="T3523">
        <v>0</v>
      </c>
      <c r="U3523" s="5">
        <v>19.825400000000002</v>
      </c>
      <c r="V3523" s="22">
        <f>Sales[[#This Row],[Profit]]/Sales[[#This Row],[Sales]]</f>
        <v>0.49000000000000005</v>
      </c>
    </row>
    <row r="3524" spans="1:22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 s="5">
        <v>404.93999999999994</v>
      </c>
      <c r="S3524">
        <v>3</v>
      </c>
      <c r="T3524">
        <v>0</v>
      </c>
      <c r="U3524" s="5">
        <v>109.33379999999998</v>
      </c>
      <c r="V3524" s="22">
        <f>Sales[[#This Row],[Profit]]/Sales[[#This Row],[Sales]]</f>
        <v>0.27</v>
      </c>
    </row>
    <row r="3525" spans="1:22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 s="5">
        <v>116</v>
      </c>
      <c r="S3525">
        <v>8</v>
      </c>
      <c r="T3525">
        <v>0</v>
      </c>
      <c r="U3525" s="5">
        <v>29</v>
      </c>
      <c r="V3525" s="22">
        <f>Sales[[#This Row],[Profit]]/Sales[[#This Row],[Sales]]</f>
        <v>0.25</v>
      </c>
    </row>
    <row r="3526" spans="1:22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 s="5">
        <v>657.55200000000013</v>
      </c>
      <c r="S3526">
        <v>6</v>
      </c>
      <c r="T3526">
        <v>0.2</v>
      </c>
      <c r="U3526" s="5">
        <v>49.316399999999987</v>
      </c>
      <c r="V3526" s="22">
        <f>Sales[[#This Row],[Profit]]/Sales[[#This Row],[Sales]]</f>
        <v>7.4999999999999969E-2</v>
      </c>
    </row>
    <row r="3527" spans="1:22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 s="5">
        <v>599.97</v>
      </c>
      <c r="S3527">
        <v>3</v>
      </c>
      <c r="T3527">
        <v>0</v>
      </c>
      <c r="U3527" s="5">
        <v>257.98710000000005</v>
      </c>
      <c r="V3527" s="22">
        <f>Sales[[#This Row],[Profit]]/Sales[[#This Row],[Sales]]</f>
        <v>0.43000000000000005</v>
      </c>
    </row>
    <row r="3528" spans="1:22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 s="5">
        <v>38.97</v>
      </c>
      <c r="S3528">
        <v>3</v>
      </c>
      <c r="T3528">
        <v>0</v>
      </c>
      <c r="U3528" s="5">
        <v>0.77940000000000076</v>
      </c>
      <c r="V3528" s="22">
        <f>Sales[[#This Row],[Profit]]/Sales[[#This Row],[Sales]]</f>
        <v>2.0000000000000021E-2</v>
      </c>
    </row>
    <row r="3529" spans="1:22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 s="5">
        <v>45.84</v>
      </c>
      <c r="S3529">
        <v>8</v>
      </c>
      <c r="T3529">
        <v>0</v>
      </c>
      <c r="U3529" s="5">
        <v>22.0032</v>
      </c>
      <c r="V3529" s="22">
        <f>Sales[[#This Row],[Profit]]/Sales[[#This Row],[Sales]]</f>
        <v>0.48</v>
      </c>
    </row>
    <row r="3530" spans="1:22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 s="5">
        <v>38.24</v>
      </c>
      <c r="S3530">
        <v>4</v>
      </c>
      <c r="T3530">
        <v>0.2</v>
      </c>
      <c r="U3530" s="5">
        <v>-9.56</v>
      </c>
      <c r="V3530" s="22">
        <f>Sales[[#This Row],[Profit]]/Sales[[#This Row],[Sales]]</f>
        <v>-0.25</v>
      </c>
    </row>
    <row r="3531" spans="1:22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 s="5">
        <v>87.168000000000006</v>
      </c>
      <c r="S3531">
        <v>3</v>
      </c>
      <c r="T3531">
        <v>0.2</v>
      </c>
      <c r="U3531" s="5">
        <v>10.895999999999987</v>
      </c>
      <c r="V3531" s="22">
        <f>Sales[[#This Row],[Profit]]/Sales[[#This Row],[Sales]]</f>
        <v>0.12499999999999983</v>
      </c>
    </row>
    <row r="3532" spans="1:22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 s="5">
        <v>21.400000000000002</v>
      </c>
      <c r="S3532">
        <v>5</v>
      </c>
      <c r="T3532">
        <v>0</v>
      </c>
      <c r="U3532" s="5">
        <v>6.2059999999999977</v>
      </c>
      <c r="V3532" s="22">
        <f>Sales[[#This Row],[Profit]]/Sales[[#This Row],[Sales]]</f>
        <v>0.28999999999999987</v>
      </c>
    </row>
    <row r="3533" spans="1:22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 s="5">
        <v>54.900000000000006</v>
      </c>
      <c r="S3533">
        <v>5</v>
      </c>
      <c r="T3533">
        <v>0</v>
      </c>
      <c r="U3533" s="5">
        <v>15.372000000000003</v>
      </c>
      <c r="V3533" s="22">
        <f>Sales[[#This Row],[Profit]]/Sales[[#This Row],[Sales]]</f>
        <v>0.28000000000000003</v>
      </c>
    </row>
    <row r="3534" spans="1:22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 s="5">
        <v>287.96800000000002</v>
      </c>
      <c r="S3534">
        <v>4</v>
      </c>
      <c r="T3534">
        <v>0.2</v>
      </c>
      <c r="U3534" s="5">
        <v>97.189199999999985</v>
      </c>
      <c r="V3534" s="22">
        <f>Sales[[#This Row],[Profit]]/Sales[[#This Row],[Sales]]</f>
        <v>0.33749999999999991</v>
      </c>
    </row>
    <row r="3535" spans="1:22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 s="5">
        <v>13.12</v>
      </c>
      <c r="S3535">
        <v>4</v>
      </c>
      <c r="T3535">
        <v>0</v>
      </c>
      <c r="U3535" s="5">
        <v>3.8047999999999984</v>
      </c>
      <c r="V3535" s="22">
        <f>Sales[[#This Row],[Profit]]/Sales[[#This Row],[Sales]]</f>
        <v>0.28999999999999987</v>
      </c>
    </row>
    <row r="3536" spans="1:22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 s="5">
        <v>10.75</v>
      </c>
      <c r="S3536">
        <v>5</v>
      </c>
      <c r="T3536">
        <v>0</v>
      </c>
      <c r="U3536" s="5">
        <v>3.547499999999999</v>
      </c>
      <c r="V3536" s="22">
        <f>Sales[[#This Row],[Profit]]/Sales[[#This Row],[Sales]]</f>
        <v>0.3299999999999999</v>
      </c>
    </row>
    <row r="3537" spans="1:22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 s="5">
        <v>11.62</v>
      </c>
      <c r="S3537">
        <v>2</v>
      </c>
      <c r="T3537">
        <v>0</v>
      </c>
      <c r="U3537" s="5">
        <v>3.6021999999999998</v>
      </c>
      <c r="V3537" s="22">
        <f>Sales[[#This Row],[Profit]]/Sales[[#This Row],[Sales]]</f>
        <v>0.31</v>
      </c>
    </row>
    <row r="3538" spans="1:22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 s="5">
        <v>40.74</v>
      </c>
      <c r="S3538">
        <v>3</v>
      </c>
      <c r="T3538">
        <v>0</v>
      </c>
      <c r="U3538" s="5">
        <v>0.4073999999999991</v>
      </c>
      <c r="V3538" s="22">
        <f>Sales[[#This Row],[Profit]]/Sales[[#This Row],[Sales]]</f>
        <v>9.9999999999999777E-3</v>
      </c>
    </row>
    <row r="3539" spans="1:22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 s="5">
        <v>83.25</v>
      </c>
      <c r="S3539">
        <v>3</v>
      </c>
      <c r="T3539">
        <v>0</v>
      </c>
      <c r="U3539" s="5">
        <v>14.984999999999992</v>
      </c>
      <c r="V3539" s="22">
        <f>Sales[[#This Row],[Profit]]/Sales[[#This Row],[Sales]]</f>
        <v>0.17999999999999991</v>
      </c>
    </row>
    <row r="3540" spans="1:22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 s="5">
        <v>9.4499999999999993</v>
      </c>
      <c r="S3540">
        <v>3</v>
      </c>
      <c r="T3540">
        <v>0</v>
      </c>
      <c r="U3540" s="5">
        <v>4.5359999999999996</v>
      </c>
      <c r="V3540" s="22">
        <f>Sales[[#This Row],[Profit]]/Sales[[#This Row],[Sales]]</f>
        <v>0.48</v>
      </c>
    </row>
    <row r="3541" spans="1:22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 s="5">
        <v>20.65</v>
      </c>
      <c r="S3541">
        <v>5</v>
      </c>
      <c r="T3541">
        <v>0</v>
      </c>
      <c r="U3541" s="5">
        <v>9.4989999999999988</v>
      </c>
      <c r="V3541" s="22">
        <f>Sales[[#This Row],[Profit]]/Sales[[#This Row],[Sales]]</f>
        <v>0.45999999999999996</v>
      </c>
    </row>
    <row r="3542" spans="1:22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 s="5">
        <v>45.36</v>
      </c>
      <c r="S3542">
        <v>7</v>
      </c>
      <c r="T3542">
        <v>0</v>
      </c>
      <c r="U3542" s="5">
        <v>21.772800000000004</v>
      </c>
      <c r="V3542" s="22">
        <f>Sales[[#This Row],[Profit]]/Sales[[#This Row],[Sales]]</f>
        <v>0.48000000000000009</v>
      </c>
    </row>
    <row r="3543" spans="1:22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 s="5">
        <v>5.3520000000000003</v>
      </c>
      <c r="S3543">
        <v>3</v>
      </c>
      <c r="T3543">
        <v>0.2</v>
      </c>
      <c r="U3543" s="5">
        <v>1.6055999999999999</v>
      </c>
      <c r="V3543" s="22">
        <f>Sales[[#This Row],[Profit]]/Sales[[#This Row],[Sales]]</f>
        <v>0.3</v>
      </c>
    </row>
    <row r="3544" spans="1:22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 s="5">
        <v>99.372</v>
      </c>
      <c r="S3544">
        <v>2</v>
      </c>
      <c r="T3544">
        <v>0.3</v>
      </c>
      <c r="U3544" s="5">
        <v>-7.0979999999999919</v>
      </c>
      <c r="V3544" s="22">
        <f>Sales[[#This Row],[Profit]]/Sales[[#This Row],[Sales]]</f>
        <v>-7.1428571428571341E-2</v>
      </c>
    </row>
    <row r="3545" spans="1:22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 s="5">
        <v>2.6720000000000002</v>
      </c>
      <c r="S3545">
        <v>1</v>
      </c>
      <c r="T3545">
        <v>0.2</v>
      </c>
      <c r="U3545" s="5">
        <v>0.36739999999999962</v>
      </c>
      <c r="V3545" s="22">
        <f>Sales[[#This Row],[Profit]]/Sales[[#This Row],[Sales]]</f>
        <v>0.13749999999999984</v>
      </c>
    </row>
    <row r="3546" spans="1:22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 s="5">
        <v>28.672000000000004</v>
      </c>
      <c r="S3546">
        <v>8</v>
      </c>
      <c r="T3546">
        <v>0.2</v>
      </c>
      <c r="U3546" s="5">
        <v>10.393600000000001</v>
      </c>
      <c r="V3546" s="22">
        <f>Sales[[#This Row],[Profit]]/Sales[[#This Row],[Sales]]</f>
        <v>0.36249999999999999</v>
      </c>
    </row>
    <row r="3547" spans="1:22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 s="5">
        <v>29.311999999999994</v>
      </c>
      <c r="S3547">
        <v>8</v>
      </c>
      <c r="T3547">
        <v>0.8</v>
      </c>
      <c r="U3547" s="5">
        <v>-74.74560000000001</v>
      </c>
      <c r="V3547" s="22">
        <f>Sales[[#This Row],[Profit]]/Sales[[#This Row],[Sales]]</f>
        <v>-2.5500000000000007</v>
      </c>
    </row>
    <row r="3548" spans="1:22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 s="5">
        <v>105.98</v>
      </c>
      <c r="S3548">
        <v>7</v>
      </c>
      <c r="T3548">
        <v>0</v>
      </c>
      <c r="U3548" s="5">
        <v>4.2391999999999932</v>
      </c>
      <c r="V3548" s="22">
        <f>Sales[[#This Row],[Profit]]/Sales[[#This Row],[Sales]]</f>
        <v>3.9999999999999931E-2</v>
      </c>
    </row>
    <row r="3549" spans="1:22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 s="5">
        <v>35.06</v>
      </c>
      <c r="S3549">
        <v>2</v>
      </c>
      <c r="T3549">
        <v>0</v>
      </c>
      <c r="U3549" s="5">
        <v>10.517999999999997</v>
      </c>
      <c r="V3549" s="22">
        <f>Sales[[#This Row],[Profit]]/Sales[[#This Row],[Sales]]</f>
        <v>0.29999999999999988</v>
      </c>
    </row>
    <row r="3550" spans="1:22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 s="5">
        <v>33.94</v>
      </c>
      <c r="S3550">
        <v>1</v>
      </c>
      <c r="T3550">
        <v>0</v>
      </c>
      <c r="U3550" s="5">
        <v>9.1637999999999984</v>
      </c>
      <c r="V3550" s="22">
        <f>Sales[[#This Row],[Profit]]/Sales[[#This Row],[Sales]]</f>
        <v>0.26999999999999996</v>
      </c>
    </row>
    <row r="3551" spans="1:22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 s="5">
        <v>30</v>
      </c>
      <c r="S3551">
        <v>8</v>
      </c>
      <c r="T3551">
        <v>0</v>
      </c>
      <c r="U3551" s="5">
        <v>14.399999999999999</v>
      </c>
      <c r="V3551" s="22">
        <f>Sales[[#This Row],[Profit]]/Sales[[#This Row],[Sales]]</f>
        <v>0.47999999999999993</v>
      </c>
    </row>
    <row r="3552" spans="1:22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 s="5">
        <v>45.527999999999999</v>
      </c>
      <c r="S3552">
        <v>3</v>
      </c>
      <c r="T3552">
        <v>0.2</v>
      </c>
      <c r="U3552" s="5">
        <v>15.934799999999997</v>
      </c>
      <c r="V3552" s="22">
        <f>Sales[[#This Row],[Profit]]/Sales[[#This Row],[Sales]]</f>
        <v>0.35</v>
      </c>
    </row>
    <row r="3553" spans="1:22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 s="5">
        <v>844.11599999999987</v>
      </c>
      <c r="S3553">
        <v>6</v>
      </c>
      <c r="T3553">
        <v>0.3</v>
      </c>
      <c r="U3553" s="5">
        <v>-36.176400000000001</v>
      </c>
      <c r="V3553" s="22">
        <f>Sales[[#This Row],[Profit]]/Sales[[#This Row],[Sales]]</f>
        <v>-4.2857142857142864E-2</v>
      </c>
    </row>
    <row r="3554" spans="1:22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 s="5">
        <v>812.73599999999999</v>
      </c>
      <c r="S3554">
        <v>8</v>
      </c>
      <c r="T3554">
        <v>0.2</v>
      </c>
      <c r="U3554" s="5">
        <v>60.955199999999962</v>
      </c>
      <c r="V3554" s="22">
        <f>Sales[[#This Row],[Profit]]/Sales[[#This Row],[Sales]]</f>
        <v>7.4999999999999956E-2</v>
      </c>
    </row>
    <row r="3555" spans="1:22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 s="5">
        <v>7.4760000000000018</v>
      </c>
      <c r="S3555">
        <v>1</v>
      </c>
      <c r="T3555">
        <v>0.7</v>
      </c>
      <c r="U3555" s="5">
        <v>-5.9807999999999986</v>
      </c>
      <c r="V3555" s="22">
        <f>Sales[[#This Row],[Profit]]/Sales[[#This Row],[Sales]]</f>
        <v>-0.7999999999999996</v>
      </c>
    </row>
    <row r="3556" spans="1:22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 s="5">
        <v>330.4</v>
      </c>
      <c r="S3556">
        <v>2</v>
      </c>
      <c r="T3556">
        <v>0</v>
      </c>
      <c r="U3556" s="5">
        <v>85.903999999999996</v>
      </c>
      <c r="V3556" s="22">
        <f>Sales[[#This Row],[Profit]]/Sales[[#This Row],[Sales]]</f>
        <v>0.26</v>
      </c>
    </row>
    <row r="3557" spans="1:22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 s="5">
        <v>604.75199999999995</v>
      </c>
      <c r="S3557">
        <v>6</v>
      </c>
      <c r="T3557">
        <v>0.2</v>
      </c>
      <c r="U3557" s="5">
        <v>37.797000000000025</v>
      </c>
      <c r="V3557" s="22">
        <f>Sales[[#This Row],[Profit]]/Sales[[#This Row],[Sales]]</f>
        <v>6.2500000000000042E-2</v>
      </c>
    </row>
    <row r="3558" spans="1:22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 s="5">
        <v>45.36</v>
      </c>
      <c r="S3558">
        <v>7</v>
      </c>
      <c r="T3558">
        <v>0</v>
      </c>
      <c r="U3558" s="5">
        <v>21.772800000000004</v>
      </c>
      <c r="V3558" s="22">
        <f>Sales[[#This Row],[Profit]]/Sales[[#This Row],[Sales]]</f>
        <v>0.48000000000000009</v>
      </c>
    </row>
    <row r="3559" spans="1:22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 s="5">
        <v>10.128</v>
      </c>
      <c r="S3559">
        <v>2</v>
      </c>
      <c r="T3559">
        <v>0.2</v>
      </c>
      <c r="U3559" s="5">
        <v>3.6714000000000002</v>
      </c>
      <c r="V3559" s="22">
        <f>Sales[[#This Row],[Profit]]/Sales[[#This Row],[Sales]]</f>
        <v>0.36250000000000004</v>
      </c>
    </row>
    <row r="3560" spans="1:22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 s="5">
        <v>21.792000000000002</v>
      </c>
      <c r="S3560">
        <v>4</v>
      </c>
      <c r="T3560">
        <v>0.2</v>
      </c>
      <c r="U3560" s="5">
        <v>7.6271999999999984</v>
      </c>
      <c r="V3560" s="22">
        <f>Sales[[#This Row],[Profit]]/Sales[[#This Row],[Sales]]</f>
        <v>0.34999999999999992</v>
      </c>
    </row>
    <row r="3561" spans="1:22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 s="5">
        <v>439.8</v>
      </c>
      <c r="S3561">
        <v>4</v>
      </c>
      <c r="T3561">
        <v>0</v>
      </c>
      <c r="U3561" s="5">
        <v>145.13400000000001</v>
      </c>
      <c r="V3561" s="22">
        <f>Sales[[#This Row],[Profit]]/Sales[[#This Row],[Sales]]</f>
        <v>0.33</v>
      </c>
    </row>
    <row r="3562" spans="1:22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 s="5">
        <v>8.2560000000000002</v>
      </c>
      <c r="S3562">
        <v>4</v>
      </c>
      <c r="T3562">
        <v>0.2</v>
      </c>
      <c r="U3562" s="5">
        <v>0.61920000000000019</v>
      </c>
      <c r="V3562" s="22">
        <f>Sales[[#This Row],[Profit]]/Sales[[#This Row],[Sales]]</f>
        <v>7.5000000000000025E-2</v>
      </c>
    </row>
    <row r="3563" spans="1:22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 s="5">
        <v>25.560000000000002</v>
      </c>
      <c r="S3563">
        <v>5</v>
      </c>
      <c r="T3563">
        <v>0.7</v>
      </c>
      <c r="U3563" s="5">
        <v>-20.448</v>
      </c>
      <c r="V3563" s="22">
        <f>Sales[[#This Row],[Profit]]/Sales[[#This Row],[Sales]]</f>
        <v>-0.79999999999999993</v>
      </c>
    </row>
    <row r="3564" spans="1:22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 s="5">
        <v>4.3680000000000012</v>
      </c>
      <c r="S3564">
        <v>2</v>
      </c>
      <c r="T3564">
        <v>0.7</v>
      </c>
      <c r="U3564" s="5">
        <v>-3.0575999999999999</v>
      </c>
      <c r="V3564" s="22">
        <f>Sales[[#This Row],[Profit]]/Sales[[#This Row],[Sales]]</f>
        <v>-0.69999999999999973</v>
      </c>
    </row>
    <row r="3565" spans="1:22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 s="5">
        <v>11.520000000000001</v>
      </c>
      <c r="S3565">
        <v>4</v>
      </c>
      <c r="T3565">
        <v>0.2</v>
      </c>
      <c r="U3565" s="5">
        <v>3.7439999999999993</v>
      </c>
      <c r="V3565" s="22">
        <f>Sales[[#This Row],[Profit]]/Sales[[#This Row],[Sales]]</f>
        <v>0.3249999999999999</v>
      </c>
    </row>
    <row r="3566" spans="1:22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 s="5">
        <v>12.96</v>
      </c>
      <c r="S3566">
        <v>2</v>
      </c>
      <c r="T3566">
        <v>0</v>
      </c>
      <c r="U3566" s="5">
        <v>6.2208000000000006</v>
      </c>
      <c r="V3566" s="22">
        <f>Sales[[#This Row],[Profit]]/Sales[[#This Row],[Sales]]</f>
        <v>0.48000000000000004</v>
      </c>
    </row>
    <row r="3567" spans="1:22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 s="5">
        <v>3.96</v>
      </c>
      <c r="S3567">
        <v>2</v>
      </c>
      <c r="T3567">
        <v>0</v>
      </c>
      <c r="U3567" s="5">
        <v>7.9200000000000159E-2</v>
      </c>
      <c r="V3567" s="22">
        <f>Sales[[#This Row],[Profit]]/Sales[[#This Row],[Sales]]</f>
        <v>2.0000000000000042E-2</v>
      </c>
    </row>
    <row r="3568" spans="1:22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 s="5">
        <v>1577.94</v>
      </c>
      <c r="S3568">
        <v>3</v>
      </c>
      <c r="T3568">
        <v>0</v>
      </c>
      <c r="U3568" s="5">
        <v>757.41120000000001</v>
      </c>
      <c r="V3568" s="22">
        <f>Sales[[#This Row],[Profit]]/Sales[[#This Row],[Sales]]</f>
        <v>0.48</v>
      </c>
    </row>
    <row r="3569" spans="1:22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 s="5">
        <v>15.008000000000003</v>
      </c>
      <c r="S3569">
        <v>4</v>
      </c>
      <c r="T3569">
        <v>0.6</v>
      </c>
      <c r="U3569" s="5">
        <v>-12.006399999999999</v>
      </c>
      <c r="V3569" s="22">
        <f>Sales[[#This Row],[Profit]]/Sales[[#This Row],[Sales]]</f>
        <v>-0.79999999999999982</v>
      </c>
    </row>
    <row r="3570" spans="1:22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 s="5">
        <v>59.98</v>
      </c>
      <c r="S3570">
        <v>2</v>
      </c>
      <c r="T3570">
        <v>0</v>
      </c>
      <c r="U3570" s="5">
        <v>26.391200000000005</v>
      </c>
      <c r="V3570" s="22">
        <f>Sales[[#This Row],[Profit]]/Sales[[#This Row],[Sales]]</f>
        <v>0.44000000000000011</v>
      </c>
    </row>
    <row r="3571" spans="1:22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 s="5">
        <v>2395.2000000000003</v>
      </c>
      <c r="S3571">
        <v>6</v>
      </c>
      <c r="T3571">
        <v>0.2</v>
      </c>
      <c r="U3571" s="5">
        <v>209.58000000000004</v>
      </c>
      <c r="V3571" s="22">
        <f>Sales[[#This Row],[Profit]]/Sales[[#This Row],[Sales]]</f>
        <v>8.7500000000000008E-2</v>
      </c>
    </row>
    <row r="3572" spans="1:22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 s="5">
        <v>1687.8</v>
      </c>
      <c r="S3572">
        <v>4</v>
      </c>
      <c r="T3572">
        <v>0</v>
      </c>
      <c r="U3572" s="5">
        <v>742.63200000000006</v>
      </c>
      <c r="V3572" s="22">
        <f>Sales[[#This Row],[Profit]]/Sales[[#This Row],[Sales]]</f>
        <v>0.44000000000000006</v>
      </c>
    </row>
    <row r="3573" spans="1:22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 s="5">
        <v>7.9920000000000009</v>
      </c>
      <c r="S3573">
        <v>1</v>
      </c>
      <c r="T3573">
        <v>0.2</v>
      </c>
      <c r="U3573" s="5">
        <v>2.6972999999999994</v>
      </c>
      <c r="V3573" s="22">
        <f>Sales[[#This Row],[Profit]]/Sales[[#This Row],[Sales]]</f>
        <v>0.33749999999999986</v>
      </c>
    </row>
    <row r="3574" spans="1:22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 s="5">
        <v>5.1840000000000011</v>
      </c>
      <c r="S3574">
        <v>1</v>
      </c>
      <c r="T3574">
        <v>0.2</v>
      </c>
      <c r="U3574" s="5">
        <v>1.8144</v>
      </c>
      <c r="V3574" s="22">
        <f>Sales[[#This Row],[Profit]]/Sales[[#This Row],[Sales]]</f>
        <v>0.34999999999999992</v>
      </c>
    </row>
    <row r="3575" spans="1:22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 s="5">
        <v>11.68</v>
      </c>
      <c r="S3575">
        <v>2</v>
      </c>
      <c r="T3575">
        <v>0</v>
      </c>
      <c r="U3575" s="5">
        <v>5.4895999999999994</v>
      </c>
      <c r="V3575" s="22">
        <f>Sales[[#This Row],[Profit]]/Sales[[#This Row],[Sales]]</f>
        <v>0.47</v>
      </c>
    </row>
    <row r="3576" spans="1:22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 s="5">
        <v>104.80000000000001</v>
      </c>
      <c r="S3576">
        <v>10</v>
      </c>
      <c r="T3576">
        <v>0</v>
      </c>
      <c r="U3576" s="5">
        <v>26.200000000000003</v>
      </c>
      <c r="V3576" s="22">
        <f>Sales[[#This Row],[Profit]]/Sales[[#This Row],[Sales]]</f>
        <v>0.25</v>
      </c>
    </row>
    <row r="3577" spans="1:22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 s="5">
        <v>14.496000000000002</v>
      </c>
      <c r="S3577">
        <v>3</v>
      </c>
      <c r="T3577">
        <v>0.2</v>
      </c>
      <c r="U3577" s="5">
        <v>4.8924000000000003</v>
      </c>
      <c r="V3577" s="22">
        <f>Sales[[#This Row],[Profit]]/Sales[[#This Row],[Sales]]</f>
        <v>0.33749999999999997</v>
      </c>
    </row>
    <row r="3578" spans="1:22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 s="5">
        <v>4.7840000000000007</v>
      </c>
      <c r="S3578">
        <v>1</v>
      </c>
      <c r="T3578">
        <v>0.2</v>
      </c>
      <c r="U3578" s="5">
        <v>1.5547999999999997</v>
      </c>
      <c r="V3578" s="22">
        <f>Sales[[#This Row],[Profit]]/Sales[[#This Row],[Sales]]</f>
        <v>0.3249999999999999</v>
      </c>
    </row>
    <row r="3579" spans="1:22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 s="5">
        <v>4.7300000000000004</v>
      </c>
      <c r="S3579">
        <v>1</v>
      </c>
      <c r="T3579">
        <v>0</v>
      </c>
      <c r="U3579" s="5">
        <v>2.3177000000000003</v>
      </c>
      <c r="V3579" s="22">
        <f>Sales[[#This Row],[Profit]]/Sales[[#This Row],[Sales]]</f>
        <v>0.49000000000000005</v>
      </c>
    </row>
    <row r="3580" spans="1:22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 s="5">
        <v>7.89</v>
      </c>
      <c r="S3580">
        <v>1</v>
      </c>
      <c r="T3580">
        <v>0</v>
      </c>
      <c r="U3580" s="5">
        <v>0.31559999999999899</v>
      </c>
      <c r="V3580" s="22">
        <f>Sales[[#This Row],[Profit]]/Sales[[#This Row],[Sales]]</f>
        <v>3.9999999999999876E-2</v>
      </c>
    </row>
    <row r="3581" spans="1:22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 s="5">
        <v>65.5</v>
      </c>
      <c r="S3581">
        <v>5</v>
      </c>
      <c r="T3581">
        <v>0</v>
      </c>
      <c r="U3581" s="5">
        <v>32.094999999999999</v>
      </c>
      <c r="V3581" s="22">
        <f>Sales[[#This Row],[Profit]]/Sales[[#This Row],[Sales]]</f>
        <v>0.49</v>
      </c>
    </row>
    <row r="3582" spans="1:22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 s="5">
        <v>2430.08</v>
      </c>
      <c r="S3582">
        <v>8</v>
      </c>
      <c r="T3582">
        <v>0</v>
      </c>
      <c r="U3582" s="5">
        <v>388.81280000000015</v>
      </c>
      <c r="V3582" s="22">
        <f>Sales[[#This Row],[Profit]]/Sales[[#This Row],[Sales]]</f>
        <v>0.16000000000000006</v>
      </c>
    </row>
    <row r="3583" spans="1:22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 s="5">
        <v>104.85</v>
      </c>
      <c r="S3583">
        <v>1</v>
      </c>
      <c r="T3583">
        <v>0</v>
      </c>
      <c r="U3583" s="5">
        <v>50.327999999999996</v>
      </c>
      <c r="V3583" s="22">
        <f>Sales[[#This Row],[Profit]]/Sales[[#This Row],[Sales]]</f>
        <v>0.48</v>
      </c>
    </row>
    <row r="3584" spans="1:22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 s="5">
        <v>3.9</v>
      </c>
      <c r="S3584">
        <v>2</v>
      </c>
      <c r="T3584">
        <v>0</v>
      </c>
      <c r="U3584" s="5">
        <v>1.5209999999999999</v>
      </c>
      <c r="V3584" s="22">
        <f>Sales[[#This Row],[Profit]]/Sales[[#This Row],[Sales]]</f>
        <v>0.38999999999999996</v>
      </c>
    </row>
    <row r="3585" spans="1:22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 s="5">
        <v>801.96</v>
      </c>
      <c r="S3585">
        <v>2</v>
      </c>
      <c r="T3585">
        <v>0</v>
      </c>
      <c r="U3585" s="5">
        <v>200.49</v>
      </c>
      <c r="V3585" s="22">
        <f>Sales[[#This Row],[Profit]]/Sales[[#This Row],[Sales]]</f>
        <v>0.25</v>
      </c>
    </row>
    <row r="3586" spans="1:22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 s="5">
        <v>191.96</v>
      </c>
      <c r="S3586">
        <v>2</v>
      </c>
      <c r="T3586">
        <v>0</v>
      </c>
      <c r="U3586" s="5">
        <v>32.633199999999988</v>
      </c>
      <c r="V3586" s="22">
        <f>Sales[[#This Row],[Profit]]/Sales[[#This Row],[Sales]]</f>
        <v>0.16999999999999993</v>
      </c>
    </row>
    <row r="3587" spans="1:22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 s="5">
        <v>2.61</v>
      </c>
      <c r="S3587">
        <v>1</v>
      </c>
      <c r="T3587">
        <v>0</v>
      </c>
      <c r="U3587" s="5">
        <v>1.2005999999999999</v>
      </c>
      <c r="V3587" s="22">
        <f>Sales[[#This Row],[Profit]]/Sales[[#This Row],[Sales]]</f>
        <v>0.45999999999999996</v>
      </c>
    </row>
    <row r="3588" spans="1:22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 s="5">
        <v>5.96</v>
      </c>
      <c r="S3588">
        <v>2</v>
      </c>
      <c r="T3588">
        <v>0</v>
      </c>
      <c r="U3588" s="5">
        <v>1.6688000000000001</v>
      </c>
      <c r="V3588" s="22">
        <f>Sales[[#This Row],[Profit]]/Sales[[#This Row],[Sales]]</f>
        <v>0.28000000000000003</v>
      </c>
    </row>
    <row r="3589" spans="1:22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 s="5">
        <v>1169.694</v>
      </c>
      <c r="S3589">
        <v>3</v>
      </c>
      <c r="T3589">
        <v>0.4</v>
      </c>
      <c r="U3589" s="5">
        <v>-253.43369999999993</v>
      </c>
      <c r="V3589" s="22">
        <f>Sales[[#This Row],[Profit]]/Sales[[#This Row],[Sales]]</f>
        <v>-0.21666666666666662</v>
      </c>
    </row>
    <row r="3590" spans="1:22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 s="5">
        <v>1665.62</v>
      </c>
      <c r="S3590">
        <v>2</v>
      </c>
      <c r="T3590">
        <v>0</v>
      </c>
      <c r="U3590" s="5">
        <v>33.312400000000025</v>
      </c>
      <c r="V3590" s="22">
        <f>Sales[[#This Row],[Profit]]/Sales[[#This Row],[Sales]]</f>
        <v>2.0000000000000018E-2</v>
      </c>
    </row>
    <row r="3591" spans="1:22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 s="5">
        <v>2.88</v>
      </c>
      <c r="S3591">
        <v>1</v>
      </c>
      <c r="T3591">
        <v>0</v>
      </c>
      <c r="U3591" s="5">
        <v>1.4112</v>
      </c>
      <c r="V3591" s="22">
        <f>Sales[[#This Row],[Profit]]/Sales[[#This Row],[Sales]]</f>
        <v>0.49000000000000005</v>
      </c>
    </row>
    <row r="3592" spans="1:22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 s="5">
        <v>1443.96</v>
      </c>
      <c r="S3592">
        <v>12</v>
      </c>
      <c r="T3592">
        <v>0</v>
      </c>
      <c r="U3592" s="5">
        <v>375.42959999999994</v>
      </c>
      <c r="V3592" s="22">
        <f>Sales[[#This Row],[Profit]]/Sales[[#This Row],[Sales]]</f>
        <v>0.25999999999999995</v>
      </c>
    </row>
    <row r="3593" spans="1:22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 s="5">
        <v>2.92</v>
      </c>
      <c r="S3593">
        <v>1</v>
      </c>
      <c r="T3593">
        <v>0.2</v>
      </c>
      <c r="U3593" s="5">
        <v>0.36499999999999977</v>
      </c>
      <c r="V3593" s="22">
        <f>Sales[[#This Row],[Profit]]/Sales[[#This Row],[Sales]]</f>
        <v>0.12499999999999993</v>
      </c>
    </row>
    <row r="3594" spans="1:22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 s="5">
        <v>465.18</v>
      </c>
      <c r="S3594">
        <v>3</v>
      </c>
      <c r="T3594">
        <v>0</v>
      </c>
      <c r="U3594" s="5">
        <v>120.94680000000001</v>
      </c>
      <c r="V3594" s="22">
        <f>Sales[[#This Row],[Profit]]/Sales[[#This Row],[Sales]]</f>
        <v>0.26</v>
      </c>
    </row>
    <row r="3595" spans="1:22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 s="5">
        <v>22.428000000000004</v>
      </c>
      <c r="S3595">
        <v>3</v>
      </c>
      <c r="T3595">
        <v>0.7</v>
      </c>
      <c r="U3595" s="5">
        <v>-17.942399999999992</v>
      </c>
      <c r="V3595" s="22">
        <f>Sales[[#This Row],[Profit]]/Sales[[#This Row],[Sales]]</f>
        <v>-0.79999999999999949</v>
      </c>
    </row>
    <row r="3596" spans="1:22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 s="5">
        <v>37.52000000000001</v>
      </c>
      <c r="S3596">
        <v>5</v>
      </c>
      <c r="T3596">
        <v>0.2</v>
      </c>
      <c r="U3596" s="5">
        <v>3.7519999999999989</v>
      </c>
      <c r="V3596" s="22">
        <f>Sales[[#This Row],[Profit]]/Sales[[#This Row],[Sales]]</f>
        <v>9.999999999999995E-2</v>
      </c>
    </row>
    <row r="3597" spans="1:22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 s="5">
        <v>2.6240000000000001</v>
      </c>
      <c r="S3597">
        <v>1</v>
      </c>
      <c r="T3597">
        <v>0.2</v>
      </c>
      <c r="U3597" s="5">
        <v>0.42639999999999978</v>
      </c>
      <c r="V3597" s="22">
        <f>Sales[[#This Row],[Profit]]/Sales[[#This Row],[Sales]]</f>
        <v>0.16249999999999992</v>
      </c>
    </row>
    <row r="3598" spans="1:22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 s="5">
        <v>15.552000000000003</v>
      </c>
      <c r="S3598">
        <v>3</v>
      </c>
      <c r="T3598">
        <v>0.2</v>
      </c>
      <c r="U3598" s="5">
        <v>5.4432</v>
      </c>
      <c r="V3598" s="22">
        <f>Sales[[#This Row],[Profit]]/Sales[[#This Row],[Sales]]</f>
        <v>0.34999999999999992</v>
      </c>
    </row>
    <row r="3599" spans="1:22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 s="5">
        <v>64.704000000000008</v>
      </c>
      <c r="S3599">
        <v>6</v>
      </c>
      <c r="T3599">
        <v>0.2</v>
      </c>
      <c r="U3599" s="5">
        <v>-4.852800000000002</v>
      </c>
      <c r="V3599" s="22">
        <f>Sales[[#This Row],[Profit]]/Sales[[#This Row],[Sales]]</f>
        <v>-7.5000000000000025E-2</v>
      </c>
    </row>
    <row r="3600" spans="1:22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 s="5">
        <v>17.472000000000001</v>
      </c>
      <c r="S3600">
        <v>3</v>
      </c>
      <c r="T3600">
        <v>0.2</v>
      </c>
      <c r="U3600" s="5">
        <v>5.023200000000001</v>
      </c>
      <c r="V3600" s="22">
        <f>Sales[[#This Row],[Profit]]/Sales[[#This Row],[Sales]]</f>
        <v>0.28750000000000003</v>
      </c>
    </row>
    <row r="3601" spans="1:22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 s="5">
        <v>135.51599999999999</v>
      </c>
      <c r="S3601">
        <v>1</v>
      </c>
      <c r="T3601">
        <v>0.4</v>
      </c>
      <c r="U3601" s="5">
        <v>-31.620400000000004</v>
      </c>
      <c r="V3601" s="22">
        <f>Sales[[#This Row],[Profit]]/Sales[[#This Row],[Sales]]</f>
        <v>-0.23333333333333336</v>
      </c>
    </row>
    <row r="3602" spans="1:22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 s="5">
        <v>431.92800000000005</v>
      </c>
      <c r="S3602">
        <v>9</v>
      </c>
      <c r="T3602">
        <v>0.2</v>
      </c>
      <c r="U3602" s="5">
        <v>64.789199999999951</v>
      </c>
      <c r="V3602" s="22">
        <f>Sales[[#This Row],[Profit]]/Sales[[#This Row],[Sales]]</f>
        <v>0.14999999999999986</v>
      </c>
    </row>
    <row r="3603" spans="1:22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 s="5">
        <v>12.448</v>
      </c>
      <c r="S3603">
        <v>2</v>
      </c>
      <c r="T3603">
        <v>0.2</v>
      </c>
      <c r="U3603" s="5">
        <v>3.8899999999999988</v>
      </c>
      <c r="V3603" s="22">
        <f>Sales[[#This Row],[Profit]]/Sales[[#This Row],[Sales]]</f>
        <v>0.31249999999999989</v>
      </c>
    </row>
    <row r="3604" spans="1:22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 s="5">
        <v>657.93</v>
      </c>
      <c r="S3604">
        <v>5</v>
      </c>
      <c r="T3604">
        <v>0.3</v>
      </c>
      <c r="U3604" s="5">
        <v>-93.989999999999952</v>
      </c>
      <c r="V3604" s="22">
        <f>Sales[[#This Row],[Profit]]/Sales[[#This Row],[Sales]]</f>
        <v>-0.14285714285714279</v>
      </c>
    </row>
    <row r="3605" spans="1:22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 s="5">
        <v>277.39999999999998</v>
      </c>
      <c r="S3605">
        <v>5</v>
      </c>
      <c r="T3605">
        <v>0</v>
      </c>
      <c r="U3605" s="5">
        <v>133.15199999999999</v>
      </c>
      <c r="V3605" s="22">
        <f>Sales[[#This Row],[Profit]]/Sales[[#This Row],[Sales]]</f>
        <v>0.48</v>
      </c>
    </row>
    <row r="3606" spans="1:22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 s="5">
        <v>25.16</v>
      </c>
      <c r="S3606">
        <v>2</v>
      </c>
      <c r="T3606">
        <v>0</v>
      </c>
      <c r="U3606" s="5">
        <v>8.5543999999999976</v>
      </c>
      <c r="V3606" s="22">
        <f>Sales[[#This Row],[Profit]]/Sales[[#This Row],[Sales]]</f>
        <v>0.33999999999999991</v>
      </c>
    </row>
    <row r="3607" spans="1:22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 s="5">
        <v>91.92</v>
      </c>
      <c r="S3607">
        <v>4</v>
      </c>
      <c r="T3607">
        <v>0</v>
      </c>
      <c r="U3607" s="5">
        <v>31.252800000000001</v>
      </c>
      <c r="V3607" s="22">
        <f>Sales[[#This Row],[Profit]]/Sales[[#This Row],[Sales]]</f>
        <v>0.34</v>
      </c>
    </row>
    <row r="3608" spans="1:22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 s="5">
        <v>29.339999999999996</v>
      </c>
      <c r="S3608">
        <v>3</v>
      </c>
      <c r="T3608">
        <v>0</v>
      </c>
      <c r="U3608" s="5">
        <v>13.496399999999998</v>
      </c>
      <c r="V3608" s="22">
        <f>Sales[[#This Row],[Profit]]/Sales[[#This Row],[Sales]]</f>
        <v>0.45999999999999996</v>
      </c>
    </row>
    <row r="3609" spans="1:22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 s="5">
        <v>139.44</v>
      </c>
      <c r="S3609">
        <v>3</v>
      </c>
      <c r="T3609">
        <v>0.2</v>
      </c>
      <c r="U3609" s="5">
        <v>47.060999999999993</v>
      </c>
      <c r="V3609" s="22">
        <f>Sales[[#This Row],[Profit]]/Sales[[#This Row],[Sales]]</f>
        <v>0.33749999999999997</v>
      </c>
    </row>
    <row r="3610" spans="1:22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 s="5">
        <v>6.911999999999999</v>
      </c>
      <c r="S3610">
        <v>3</v>
      </c>
      <c r="T3610">
        <v>0.2</v>
      </c>
      <c r="U3610" s="5">
        <v>2.5056000000000003</v>
      </c>
      <c r="V3610" s="22">
        <f>Sales[[#This Row],[Profit]]/Sales[[#This Row],[Sales]]</f>
        <v>0.3625000000000001</v>
      </c>
    </row>
    <row r="3611" spans="1:22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 s="5">
        <v>27.096</v>
      </c>
      <c r="S3611">
        <v>3</v>
      </c>
      <c r="T3611">
        <v>0.2</v>
      </c>
      <c r="U3611" s="5">
        <v>2.0321999999999987</v>
      </c>
      <c r="V3611" s="22">
        <f>Sales[[#This Row],[Profit]]/Sales[[#This Row],[Sales]]</f>
        <v>7.4999999999999956E-2</v>
      </c>
    </row>
    <row r="3612" spans="1:22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 s="5">
        <v>177.56800000000001</v>
      </c>
      <c r="S3612">
        <v>2</v>
      </c>
      <c r="T3612">
        <v>0.2</v>
      </c>
      <c r="U3612" s="5">
        <v>-37.733199999999989</v>
      </c>
      <c r="V3612" s="22">
        <f>Sales[[#This Row],[Profit]]/Sales[[#This Row],[Sales]]</f>
        <v>-0.21249999999999994</v>
      </c>
    </row>
    <row r="3613" spans="1:22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 s="5">
        <v>58.415999999999997</v>
      </c>
      <c r="S3613">
        <v>2</v>
      </c>
      <c r="T3613">
        <v>0.2</v>
      </c>
      <c r="U3613" s="5">
        <v>16.794600000000003</v>
      </c>
      <c r="V3613" s="22">
        <f>Sales[[#This Row],[Profit]]/Sales[[#This Row],[Sales]]</f>
        <v>0.28750000000000003</v>
      </c>
    </row>
    <row r="3614" spans="1:22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 s="5">
        <v>16.448</v>
      </c>
      <c r="S3614">
        <v>2</v>
      </c>
      <c r="T3614">
        <v>0.2</v>
      </c>
      <c r="U3614" s="5">
        <v>5.5511999999999979</v>
      </c>
      <c r="V3614" s="22">
        <f>Sales[[#This Row],[Profit]]/Sales[[#This Row],[Sales]]</f>
        <v>0.33749999999999986</v>
      </c>
    </row>
    <row r="3615" spans="1:22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 s="5">
        <v>36.783999999999999</v>
      </c>
      <c r="S3615">
        <v>2</v>
      </c>
      <c r="T3615">
        <v>0.2</v>
      </c>
      <c r="U3615" s="5">
        <v>10.5754</v>
      </c>
      <c r="V3615" s="22">
        <f>Sales[[#This Row],[Profit]]/Sales[[#This Row],[Sales]]</f>
        <v>0.28750000000000003</v>
      </c>
    </row>
    <row r="3616" spans="1:22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 s="5">
        <v>718.11599999999987</v>
      </c>
      <c r="S3616">
        <v>6</v>
      </c>
      <c r="T3616">
        <v>0.3</v>
      </c>
      <c r="U3616" s="5">
        <v>-71.811599999999999</v>
      </c>
      <c r="V3616" s="22">
        <f>Sales[[#This Row],[Profit]]/Sales[[#This Row],[Sales]]</f>
        <v>-0.10000000000000002</v>
      </c>
    </row>
    <row r="3617" spans="1:22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 s="5">
        <v>31.776</v>
      </c>
      <c r="S3617">
        <v>4</v>
      </c>
      <c r="T3617">
        <v>0.2</v>
      </c>
      <c r="U3617" s="5">
        <v>8.7384000000000022</v>
      </c>
      <c r="V3617" s="22">
        <f>Sales[[#This Row],[Profit]]/Sales[[#This Row],[Sales]]</f>
        <v>0.27500000000000008</v>
      </c>
    </row>
    <row r="3618" spans="1:22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 s="5">
        <v>9.5550000000000015</v>
      </c>
      <c r="S3618">
        <v>5</v>
      </c>
      <c r="T3618">
        <v>0.7</v>
      </c>
      <c r="U3618" s="5">
        <v>-7.3254999999999981</v>
      </c>
      <c r="V3618" s="22">
        <f>Sales[[#This Row],[Profit]]/Sales[[#This Row],[Sales]]</f>
        <v>-0.76666666666666639</v>
      </c>
    </row>
    <row r="3619" spans="1:22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 s="5">
        <v>487.98400000000004</v>
      </c>
      <c r="S3619">
        <v>2</v>
      </c>
      <c r="T3619">
        <v>0.2</v>
      </c>
      <c r="U3619" s="5">
        <v>152.49499999999998</v>
      </c>
      <c r="V3619" s="22">
        <f>Sales[[#This Row],[Profit]]/Sales[[#This Row],[Sales]]</f>
        <v>0.31249999999999994</v>
      </c>
    </row>
    <row r="3620" spans="1:22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 s="5">
        <v>5.5600000000000005</v>
      </c>
      <c r="S3620">
        <v>1</v>
      </c>
      <c r="T3620">
        <v>0.2</v>
      </c>
      <c r="U3620" s="5">
        <v>1.7374999999999998</v>
      </c>
      <c r="V3620" s="22">
        <f>Sales[[#This Row],[Profit]]/Sales[[#This Row],[Sales]]</f>
        <v>0.31249999999999994</v>
      </c>
    </row>
    <row r="3621" spans="1:22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 s="5">
        <v>217.85</v>
      </c>
      <c r="S3621">
        <v>5</v>
      </c>
      <c r="T3621">
        <v>0</v>
      </c>
      <c r="U3621" s="5">
        <v>65.35499999999999</v>
      </c>
      <c r="V3621" s="22">
        <f>Sales[[#This Row],[Profit]]/Sales[[#This Row],[Sales]]</f>
        <v>0.29999999999999993</v>
      </c>
    </row>
    <row r="3622" spans="1:22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 s="5">
        <v>40.775999999999996</v>
      </c>
      <c r="S3622">
        <v>3</v>
      </c>
      <c r="T3622">
        <v>0.2</v>
      </c>
      <c r="U3622" s="5">
        <v>4.5872999999999937</v>
      </c>
      <c r="V3622" s="22">
        <f>Sales[[#This Row],[Profit]]/Sales[[#This Row],[Sales]]</f>
        <v>0.11249999999999985</v>
      </c>
    </row>
    <row r="3623" spans="1:22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 s="5">
        <v>63.936000000000007</v>
      </c>
      <c r="S3623">
        <v>8</v>
      </c>
      <c r="T3623">
        <v>0.2</v>
      </c>
      <c r="U3623" s="5">
        <v>5.5944000000000003</v>
      </c>
      <c r="V3623" s="22">
        <f>Sales[[#This Row],[Profit]]/Sales[[#This Row],[Sales]]</f>
        <v>8.7499999999999994E-2</v>
      </c>
    </row>
    <row r="3624" spans="1:22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 s="5">
        <v>142.4</v>
      </c>
      <c r="S3624">
        <v>5</v>
      </c>
      <c r="T3624">
        <v>0</v>
      </c>
      <c r="U3624" s="5">
        <v>52.688000000000002</v>
      </c>
      <c r="V3624" s="22">
        <f>Sales[[#This Row],[Profit]]/Sales[[#This Row],[Sales]]</f>
        <v>0.37</v>
      </c>
    </row>
    <row r="3625" spans="1:22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 s="5">
        <v>7.16</v>
      </c>
      <c r="S3625">
        <v>2</v>
      </c>
      <c r="T3625">
        <v>0</v>
      </c>
      <c r="U3625" s="5">
        <v>3.4367999999999999</v>
      </c>
      <c r="V3625" s="22">
        <f>Sales[[#This Row],[Profit]]/Sales[[#This Row],[Sales]]</f>
        <v>0.48</v>
      </c>
    </row>
    <row r="3626" spans="1:22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 s="5">
        <v>681.40800000000013</v>
      </c>
      <c r="S3626">
        <v>12</v>
      </c>
      <c r="T3626">
        <v>0.2</v>
      </c>
      <c r="U3626" s="5">
        <v>42.588000000000022</v>
      </c>
      <c r="V3626" s="22">
        <f>Sales[[#This Row],[Profit]]/Sales[[#This Row],[Sales]]</f>
        <v>6.2500000000000028E-2</v>
      </c>
    </row>
    <row r="3627" spans="1:22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 s="5">
        <v>3.52</v>
      </c>
      <c r="S3627">
        <v>2</v>
      </c>
      <c r="T3627">
        <v>0</v>
      </c>
      <c r="U3627" s="5">
        <v>1.0207999999999999</v>
      </c>
      <c r="V3627" s="22">
        <f>Sales[[#This Row],[Profit]]/Sales[[#This Row],[Sales]]</f>
        <v>0.28999999999999998</v>
      </c>
    </row>
    <row r="3628" spans="1:22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 s="5">
        <v>5.58</v>
      </c>
      <c r="S3628">
        <v>1</v>
      </c>
      <c r="T3628">
        <v>0</v>
      </c>
      <c r="U3628" s="5">
        <v>1.3949999999999996</v>
      </c>
      <c r="V3628" s="22">
        <f>Sales[[#This Row],[Profit]]/Sales[[#This Row],[Sales]]</f>
        <v>0.24999999999999992</v>
      </c>
    </row>
    <row r="3629" spans="1:22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 s="5">
        <v>36.32</v>
      </c>
      <c r="S3629">
        <v>1</v>
      </c>
      <c r="T3629">
        <v>0</v>
      </c>
      <c r="U3629" s="5">
        <v>10.895999999999997</v>
      </c>
      <c r="V3629" s="22">
        <f>Sales[[#This Row],[Profit]]/Sales[[#This Row],[Sales]]</f>
        <v>0.29999999999999993</v>
      </c>
    </row>
    <row r="3630" spans="1:22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 s="5">
        <v>2060.7440000000001</v>
      </c>
      <c r="S3630">
        <v>7</v>
      </c>
      <c r="T3630">
        <v>0.2</v>
      </c>
      <c r="U3630" s="5">
        <v>643.98249999999996</v>
      </c>
      <c r="V3630" s="22">
        <f>Sales[[#This Row],[Profit]]/Sales[[#This Row],[Sales]]</f>
        <v>0.31249999999999994</v>
      </c>
    </row>
    <row r="3631" spans="1:22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 s="5">
        <v>52.272000000000006</v>
      </c>
      <c r="S3631">
        <v>3</v>
      </c>
      <c r="T3631">
        <v>0.2</v>
      </c>
      <c r="U3631" s="5">
        <v>9.8009999999999984</v>
      </c>
      <c r="V3631" s="22">
        <f>Sales[[#This Row],[Profit]]/Sales[[#This Row],[Sales]]</f>
        <v>0.18749999999999994</v>
      </c>
    </row>
    <row r="3632" spans="1:22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 s="5">
        <v>213.13600000000002</v>
      </c>
      <c r="S3632">
        <v>7</v>
      </c>
      <c r="T3632">
        <v>0.2</v>
      </c>
      <c r="U3632" s="5">
        <v>23.977799999999988</v>
      </c>
      <c r="V3632" s="22">
        <f>Sales[[#This Row],[Profit]]/Sales[[#This Row],[Sales]]</f>
        <v>0.11249999999999993</v>
      </c>
    </row>
    <row r="3633" spans="1:22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 s="5">
        <v>69.52</v>
      </c>
      <c r="S3633">
        <v>2</v>
      </c>
      <c r="T3633">
        <v>0</v>
      </c>
      <c r="U3633" s="5">
        <v>19.465600000000002</v>
      </c>
      <c r="V3633" s="22">
        <f>Sales[[#This Row],[Profit]]/Sales[[#This Row],[Sales]]</f>
        <v>0.28000000000000003</v>
      </c>
    </row>
    <row r="3634" spans="1:22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 s="5">
        <v>763.44</v>
      </c>
      <c r="S3634">
        <v>8</v>
      </c>
      <c r="T3634">
        <v>0</v>
      </c>
      <c r="U3634" s="5">
        <v>45.80639999999994</v>
      </c>
      <c r="V3634" s="22">
        <f>Sales[[#This Row],[Profit]]/Sales[[#This Row],[Sales]]</f>
        <v>5.9999999999999915E-2</v>
      </c>
    </row>
    <row r="3635" spans="1:22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 s="5">
        <v>9.2159999999999993</v>
      </c>
      <c r="S3635">
        <v>4</v>
      </c>
      <c r="T3635">
        <v>0.2</v>
      </c>
      <c r="U3635" s="5">
        <v>3.3408000000000002</v>
      </c>
      <c r="V3635" s="22">
        <f>Sales[[#This Row],[Profit]]/Sales[[#This Row],[Sales]]</f>
        <v>0.36250000000000004</v>
      </c>
    </row>
    <row r="3636" spans="1:22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 s="5">
        <v>41.957999999999998</v>
      </c>
      <c r="S3636">
        <v>7</v>
      </c>
      <c r="T3636">
        <v>0.4</v>
      </c>
      <c r="U3636" s="5">
        <v>-9.7901999999999987</v>
      </c>
      <c r="V3636" s="22">
        <f>Sales[[#This Row],[Profit]]/Sales[[#This Row],[Sales]]</f>
        <v>-0.23333333333333331</v>
      </c>
    </row>
    <row r="3637" spans="1:22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 s="5">
        <v>89.567999999999998</v>
      </c>
      <c r="S3637">
        <v>2</v>
      </c>
      <c r="T3637">
        <v>0.2</v>
      </c>
      <c r="U3637" s="5">
        <v>32.468400000000003</v>
      </c>
      <c r="V3637" s="22">
        <f>Sales[[#This Row],[Profit]]/Sales[[#This Row],[Sales]]</f>
        <v>0.36250000000000004</v>
      </c>
    </row>
    <row r="3638" spans="1:22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 s="5">
        <v>22.248000000000001</v>
      </c>
      <c r="S3638">
        <v>3</v>
      </c>
      <c r="T3638">
        <v>0.2</v>
      </c>
      <c r="U3638" s="5">
        <v>7.5086999999999984</v>
      </c>
      <c r="V3638" s="22">
        <f>Sales[[#This Row],[Profit]]/Sales[[#This Row],[Sales]]</f>
        <v>0.33749999999999991</v>
      </c>
    </row>
    <row r="3639" spans="1:22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 s="5">
        <v>334.88000000000005</v>
      </c>
      <c r="S3639">
        <v>4</v>
      </c>
      <c r="T3639">
        <v>0.2</v>
      </c>
      <c r="U3639" s="5">
        <v>29.301999999999978</v>
      </c>
      <c r="V3639" s="22">
        <f>Sales[[#This Row],[Profit]]/Sales[[#This Row],[Sales]]</f>
        <v>8.7499999999999925E-2</v>
      </c>
    </row>
    <row r="3640" spans="1:22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 s="5">
        <v>148.28800000000001</v>
      </c>
      <c r="S3640">
        <v>7</v>
      </c>
      <c r="T3640">
        <v>0.2</v>
      </c>
      <c r="U3640" s="5">
        <v>29.657599999999988</v>
      </c>
      <c r="V3640" s="22">
        <f>Sales[[#This Row],[Profit]]/Sales[[#This Row],[Sales]]</f>
        <v>0.1999999999999999</v>
      </c>
    </row>
    <row r="3641" spans="1:22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 s="5">
        <v>4.6240000000000006</v>
      </c>
      <c r="S3641">
        <v>1</v>
      </c>
      <c r="T3641">
        <v>0.2</v>
      </c>
      <c r="U3641" s="5">
        <v>1.6762000000000001</v>
      </c>
      <c r="V3641" s="22">
        <f>Sales[[#This Row],[Profit]]/Sales[[#This Row],[Sales]]</f>
        <v>0.36249999999999999</v>
      </c>
    </row>
    <row r="3642" spans="1:22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 s="5">
        <v>178.92000000000002</v>
      </c>
      <c r="S3642">
        <v>7</v>
      </c>
      <c r="T3642">
        <v>0.2</v>
      </c>
      <c r="U3642" s="5">
        <v>-29.074500000000008</v>
      </c>
      <c r="V3642" s="22">
        <f>Sales[[#This Row],[Profit]]/Sales[[#This Row],[Sales]]</f>
        <v>-0.16250000000000003</v>
      </c>
    </row>
    <row r="3643" spans="1:22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 s="5">
        <v>69.888000000000005</v>
      </c>
      <c r="S3643">
        <v>7</v>
      </c>
      <c r="T3643">
        <v>0.7</v>
      </c>
      <c r="U3643" s="5">
        <v>-46.591999999999999</v>
      </c>
      <c r="V3643" s="22">
        <f>Sales[[#This Row],[Profit]]/Sales[[#This Row],[Sales]]</f>
        <v>-0.66666666666666663</v>
      </c>
    </row>
    <row r="3644" spans="1:22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 s="5">
        <v>487.98400000000004</v>
      </c>
      <c r="S3644">
        <v>2</v>
      </c>
      <c r="T3644">
        <v>0.2</v>
      </c>
      <c r="U3644" s="5">
        <v>152.49499999999998</v>
      </c>
      <c r="V3644" s="22">
        <f>Sales[[#This Row],[Profit]]/Sales[[#This Row],[Sales]]</f>
        <v>0.31249999999999994</v>
      </c>
    </row>
    <row r="3645" spans="1:22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 s="5">
        <v>47.3</v>
      </c>
      <c r="S3645">
        <v>2</v>
      </c>
      <c r="T3645">
        <v>0</v>
      </c>
      <c r="U3645" s="5">
        <v>12.298000000000002</v>
      </c>
      <c r="V3645" s="22">
        <f>Sales[[#This Row],[Profit]]/Sales[[#This Row],[Sales]]</f>
        <v>0.26000000000000006</v>
      </c>
    </row>
    <row r="3646" spans="1:22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 s="5">
        <v>4.13</v>
      </c>
      <c r="S3646">
        <v>1</v>
      </c>
      <c r="T3646">
        <v>0</v>
      </c>
      <c r="U3646" s="5">
        <v>1.1564000000000001</v>
      </c>
      <c r="V3646" s="22">
        <f>Sales[[#This Row],[Profit]]/Sales[[#This Row],[Sales]]</f>
        <v>0.28000000000000003</v>
      </c>
    </row>
    <row r="3647" spans="1:22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 s="5">
        <v>155.12</v>
      </c>
      <c r="S3647">
        <v>5</v>
      </c>
      <c r="T3647">
        <v>0.2</v>
      </c>
      <c r="U3647" s="5">
        <v>50.413999999999987</v>
      </c>
      <c r="V3647" s="22">
        <f>Sales[[#This Row],[Profit]]/Sales[[#This Row],[Sales]]</f>
        <v>0.3249999999999999</v>
      </c>
    </row>
    <row r="3648" spans="1:22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 s="5">
        <v>6.48</v>
      </c>
      <c r="S3648">
        <v>1</v>
      </c>
      <c r="T3648">
        <v>0</v>
      </c>
      <c r="U3648" s="5">
        <v>3.1752000000000002</v>
      </c>
      <c r="V3648" s="22">
        <f>Sales[[#This Row],[Profit]]/Sales[[#This Row],[Sales]]</f>
        <v>0.49</v>
      </c>
    </row>
    <row r="3649" spans="1:22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 s="5">
        <v>15.52</v>
      </c>
      <c r="S3649">
        <v>4</v>
      </c>
      <c r="T3649">
        <v>0</v>
      </c>
      <c r="U3649" s="5">
        <v>4.5007999999999981</v>
      </c>
      <c r="V3649" s="22">
        <f>Sales[[#This Row],[Profit]]/Sales[[#This Row],[Sales]]</f>
        <v>0.28999999999999987</v>
      </c>
    </row>
    <row r="3650" spans="1:22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 s="5">
        <v>2.9460000000000006</v>
      </c>
      <c r="S3650">
        <v>2</v>
      </c>
      <c r="T3650">
        <v>0.7</v>
      </c>
      <c r="U3650" s="5">
        <v>-2.0621999999999998</v>
      </c>
      <c r="V3650" s="22">
        <f>Sales[[#This Row],[Profit]]/Sales[[#This Row],[Sales]]</f>
        <v>-0.69999999999999973</v>
      </c>
    </row>
    <row r="3651" spans="1:22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 s="5">
        <v>55.104000000000006</v>
      </c>
      <c r="S3651">
        <v>6</v>
      </c>
      <c r="T3651">
        <v>0.2</v>
      </c>
      <c r="U3651" s="5">
        <v>18.597599999999993</v>
      </c>
      <c r="V3651" s="22">
        <f>Sales[[#This Row],[Profit]]/Sales[[#This Row],[Sales]]</f>
        <v>0.33749999999999986</v>
      </c>
    </row>
    <row r="3652" spans="1:22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 s="5">
        <v>104.88</v>
      </c>
      <c r="S3652">
        <v>6</v>
      </c>
      <c r="T3652">
        <v>0</v>
      </c>
      <c r="U3652" s="5">
        <v>41.952000000000005</v>
      </c>
      <c r="V3652" s="22">
        <f>Sales[[#This Row],[Profit]]/Sales[[#This Row],[Sales]]</f>
        <v>0.40000000000000008</v>
      </c>
    </row>
    <row r="3653" spans="1:22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 s="5">
        <v>34.700000000000003</v>
      </c>
      <c r="S3653">
        <v>5</v>
      </c>
      <c r="T3653">
        <v>0</v>
      </c>
      <c r="U3653" s="5">
        <v>12.492000000000001</v>
      </c>
      <c r="V3653" s="22">
        <f>Sales[[#This Row],[Profit]]/Sales[[#This Row],[Sales]]</f>
        <v>0.36</v>
      </c>
    </row>
    <row r="3654" spans="1:22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 s="5">
        <v>33.72</v>
      </c>
      <c r="S3654">
        <v>4</v>
      </c>
      <c r="T3654">
        <v>0</v>
      </c>
      <c r="U3654" s="5">
        <v>15.511199999999999</v>
      </c>
      <c r="V3654" s="22">
        <f>Sales[[#This Row],[Profit]]/Sales[[#This Row],[Sales]]</f>
        <v>0.45999999999999996</v>
      </c>
    </row>
    <row r="3655" spans="1:22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 s="5">
        <v>14.940000000000001</v>
      </c>
      <c r="S3655">
        <v>3</v>
      </c>
      <c r="T3655">
        <v>0</v>
      </c>
      <c r="U3655" s="5">
        <v>7.0218000000000007</v>
      </c>
      <c r="V3655" s="22">
        <f>Sales[[#This Row],[Profit]]/Sales[[#This Row],[Sales]]</f>
        <v>0.47000000000000003</v>
      </c>
    </row>
    <row r="3656" spans="1:22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 s="5">
        <v>638.73</v>
      </c>
      <c r="S3656">
        <v>9</v>
      </c>
      <c r="T3656">
        <v>0</v>
      </c>
      <c r="U3656" s="5">
        <v>166.06979999999999</v>
      </c>
      <c r="V3656" s="22">
        <f>Sales[[#This Row],[Profit]]/Sales[[#This Row],[Sales]]</f>
        <v>0.25999999999999995</v>
      </c>
    </row>
    <row r="3657" spans="1:22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 s="5">
        <v>113.56800000000001</v>
      </c>
      <c r="S3657">
        <v>2</v>
      </c>
      <c r="T3657">
        <v>0.2</v>
      </c>
      <c r="U3657" s="5">
        <v>-21.294000000000018</v>
      </c>
      <c r="V3657" s="22">
        <f>Sales[[#This Row],[Profit]]/Sales[[#This Row],[Sales]]</f>
        <v>-0.18750000000000014</v>
      </c>
    </row>
    <row r="3658" spans="1:22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 s="5">
        <v>9.0960000000000001</v>
      </c>
      <c r="S3658">
        <v>1</v>
      </c>
      <c r="T3658">
        <v>0.2</v>
      </c>
      <c r="U3658" s="5">
        <v>1.7054999999999998</v>
      </c>
      <c r="V3658" s="22">
        <f>Sales[[#This Row],[Profit]]/Sales[[#This Row],[Sales]]</f>
        <v>0.18749999999999997</v>
      </c>
    </row>
    <row r="3659" spans="1:22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 s="5">
        <v>8.6880000000000006</v>
      </c>
      <c r="S3659">
        <v>3</v>
      </c>
      <c r="T3659">
        <v>0.2</v>
      </c>
      <c r="U3659" s="5">
        <v>2.9322000000000004</v>
      </c>
      <c r="V3659" s="22">
        <f>Sales[[#This Row],[Profit]]/Sales[[#This Row],[Sales]]</f>
        <v>0.33750000000000002</v>
      </c>
    </row>
    <row r="3660" spans="1:22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 s="5">
        <v>30.880000000000003</v>
      </c>
      <c r="S3660">
        <v>4</v>
      </c>
      <c r="T3660">
        <v>0.2</v>
      </c>
      <c r="U3660" s="5">
        <v>3.8599999999999977</v>
      </c>
      <c r="V3660" s="22">
        <f>Sales[[#This Row],[Profit]]/Sales[[#This Row],[Sales]]</f>
        <v>0.12499999999999992</v>
      </c>
    </row>
    <row r="3661" spans="1:22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 s="5">
        <v>6.4080000000000004</v>
      </c>
      <c r="S3661">
        <v>3</v>
      </c>
      <c r="T3661">
        <v>0.2</v>
      </c>
      <c r="U3661" s="5">
        <v>1.4418</v>
      </c>
      <c r="V3661" s="22">
        <f>Sales[[#This Row],[Profit]]/Sales[[#This Row],[Sales]]</f>
        <v>0.22499999999999998</v>
      </c>
    </row>
    <row r="3662" spans="1:22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 s="5">
        <v>33.799999999999997</v>
      </c>
      <c r="S3662">
        <v>5</v>
      </c>
      <c r="T3662">
        <v>0.2</v>
      </c>
      <c r="U3662" s="5">
        <v>4.2249999999999979</v>
      </c>
      <c r="V3662" s="22">
        <f>Sales[[#This Row],[Profit]]/Sales[[#This Row],[Sales]]</f>
        <v>0.12499999999999994</v>
      </c>
    </row>
    <row r="3663" spans="1:22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 s="5">
        <v>377.96999999999997</v>
      </c>
      <c r="S3663">
        <v>3</v>
      </c>
      <c r="T3663">
        <v>0</v>
      </c>
      <c r="U3663" s="5">
        <v>94.492500000000007</v>
      </c>
      <c r="V3663" s="22">
        <f>Sales[[#This Row],[Profit]]/Sales[[#This Row],[Sales]]</f>
        <v>0.25000000000000006</v>
      </c>
    </row>
    <row r="3664" spans="1:22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 s="5">
        <v>258.89999999999998</v>
      </c>
      <c r="S3664">
        <v>10</v>
      </c>
      <c r="T3664">
        <v>0</v>
      </c>
      <c r="U3664" s="5">
        <v>93.203999999999994</v>
      </c>
      <c r="V3664" s="22">
        <f>Sales[[#This Row],[Profit]]/Sales[[#This Row],[Sales]]</f>
        <v>0.36</v>
      </c>
    </row>
    <row r="3665" spans="1:22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 s="5">
        <v>24.56</v>
      </c>
      <c r="S3665">
        <v>2</v>
      </c>
      <c r="T3665">
        <v>0</v>
      </c>
      <c r="U3665" s="5">
        <v>11.543199999999999</v>
      </c>
      <c r="V3665" s="22">
        <f>Sales[[#This Row],[Profit]]/Sales[[#This Row],[Sales]]</f>
        <v>0.47</v>
      </c>
    </row>
    <row r="3666" spans="1:22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 s="5">
        <v>27.888000000000002</v>
      </c>
      <c r="S3666">
        <v>7</v>
      </c>
      <c r="T3666">
        <v>0.2</v>
      </c>
      <c r="U3666" s="5">
        <v>9.0635999999999974</v>
      </c>
      <c r="V3666" s="22">
        <f>Sales[[#This Row],[Profit]]/Sales[[#This Row],[Sales]]</f>
        <v>0.3249999999999999</v>
      </c>
    </row>
    <row r="3667" spans="1:22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 s="5">
        <v>6.4560000000000004</v>
      </c>
      <c r="S3667">
        <v>4</v>
      </c>
      <c r="T3667">
        <v>0.7</v>
      </c>
      <c r="U3667" s="5">
        <v>-4.5191999999999979</v>
      </c>
      <c r="V3667" s="22">
        <f>Sales[[#This Row],[Profit]]/Sales[[#This Row],[Sales]]</f>
        <v>-0.69999999999999962</v>
      </c>
    </row>
    <row r="3668" spans="1:22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 s="5">
        <v>52.679999999999993</v>
      </c>
      <c r="S3668">
        <v>3</v>
      </c>
      <c r="T3668">
        <v>0.2</v>
      </c>
      <c r="U3668" s="5">
        <v>19.754999999999999</v>
      </c>
      <c r="V3668" s="22">
        <f>Sales[[#This Row],[Profit]]/Sales[[#This Row],[Sales]]</f>
        <v>0.37500000000000006</v>
      </c>
    </row>
    <row r="3669" spans="1:22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 s="5">
        <v>13.88</v>
      </c>
      <c r="S3669">
        <v>5</v>
      </c>
      <c r="T3669">
        <v>0.2</v>
      </c>
      <c r="U3669" s="5">
        <v>-2.6025000000000014</v>
      </c>
      <c r="V3669" s="22">
        <f>Sales[[#This Row],[Profit]]/Sales[[#This Row],[Sales]]</f>
        <v>-0.18750000000000008</v>
      </c>
    </row>
    <row r="3670" spans="1:22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 s="5">
        <v>103.92000000000002</v>
      </c>
      <c r="S3670">
        <v>10</v>
      </c>
      <c r="T3670">
        <v>0.2</v>
      </c>
      <c r="U3670" s="5">
        <v>-18.186000000000014</v>
      </c>
      <c r="V3670" s="22">
        <f>Sales[[#This Row],[Profit]]/Sales[[#This Row],[Sales]]</f>
        <v>-0.1750000000000001</v>
      </c>
    </row>
    <row r="3671" spans="1:22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 s="5">
        <v>11.52</v>
      </c>
      <c r="S3671">
        <v>5</v>
      </c>
      <c r="T3671">
        <v>0.2</v>
      </c>
      <c r="U3671" s="5">
        <v>3.7439999999999989</v>
      </c>
      <c r="V3671" s="22">
        <f>Sales[[#This Row],[Profit]]/Sales[[#This Row],[Sales]]</f>
        <v>0.3249999999999999</v>
      </c>
    </row>
    <row r="3672" spans="1:22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 s="5">
        <v>10.368000000000002</v>
      </c>
      <c r="S3672">
        <v>2</v>
      </c>
      <c r="T3672">
        <v>0.2</v>
      </c>
      <c r="U3672" s="5">
        <v>3.6288</v>
      </c>
      <c r="V3672" s="22">
        <f>Sales[[#This Row],[Profit]]/Sales[[#This Row],[Sales]]</f>
        <v>0.34999999999999992</v>
      </c>
    </row>
    <row r="3673" spans="1:22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 s="5">
        <v>39.072000000000003</v>
      </c>
      <c r="S3673">
        <v>3</v>
      </c>
      <c r="T3673">
        <v>0.2</v>
      </c>
      <c r="U3673" s="5">
        <v>2.9304000000000023</v>
      </c>
      <c r="V3673" s="22">
        <f>Sales[[#This Row],[Profit]]/Sales[[#This Row],[Sales]]</f>
        <v>7.5000000000000053E-2</v>
      </c>
    </row>
    <row r="3674" spans="1:22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 s="5">
        <v>8.8719999999999999</v>
      </c>
      <c r="S3674">
        <v>1</v>
      </c>
      <c r="T3674">
        <v>0.2</v>
      </c>
      <c r="U3674" s="5">
        <v>3.2161</v>
      </c>
      <c r="V3674" s="22">
        <f>Sales[[#This Row],[Profit]]/Sales[[#This Row],[Sales]]</f>
        <v>0.36249999999999999</v>
      </c>
    </row>
    <row r="3675" spans="1:22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 s="5">
        <v>121.10400000000003</v>
      </c>
      <c r="S3675">
        <v>6</v>
      </c>
      <c r="T3675">
        <v>0.7</v>
      </c>
      <c r="U3675" s="5">
        <v>-100.91999999999999</v>
      </c>
      <c r="V3675" s="22">
        <f>Sales[[#This Row],[Profit]]/Sales[[#This Row],[Sales]]</f>
        <v>-0.83333333333333304</v>
      </c>
    </row>
    <row r="3676" spans="1:22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 s="5">
        <v>127.372</v>
      </c>
      <c r="S3676">
        <v>2</v>
      </c>
      <c r="T3676">
        <v>0.3</v>
      </c>
      <c r="U3676" s="5">
        <v>-30.933200000000006</v>
      </c>
      <c r="V3676" s="22">
        <f>Sales[[#This Row],[Profit]]/Sales[[#This Row],[Sales]]</f>
        <v>-0.24285714285714291</v>
      </c>
    </row>
    <row r="3677" spans="1:22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 s="5">
        <v>47.952000000000005</v>
      </c>
      <c r="S3677">
        <v>3</v>
      </c>
      <c r="T3677">
        <v>0.2</v>
      </c>
      <c r="U3677" s="5">
        <v>16.183799999999998</v>
      </c>
      <c r="V3677" s="22">
        <f>Sales[[#This Row],[Profit]]/Sales[[#This Row],[Sales]]</f>
        <v>0.33749999999999991</v>
      </c>
    </row>
    <row r="3678" spans="1:22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 s="5">
        <v>44.46</v>
      </c>
      <c r="S3678">
        <v>2</v>
      </c>
      <c r="T3678">
        <v>0</v>
      </c>
      <c r="U3678" s="5">
        <v>14.671799999999998</v>
      </c>
      <c r="V3678" s="22">
        <f>Sales[[#This Row],[Profit]]/Sales[[#This Row],[Sales]]</f>
        <v>0.32999999999999996</v>
      </c>
    </row>
    <row r="3679" spans="1:22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 s="5">
        <v>15.8</v>
      </c>
      <c r="S3679">
        <v>4</v>
      </c>
      <c r="T3679">
        <v>0</v>
      </c>
      <c r="U3679" s="5">
        <v>5.0559999999999992</v>
      </c>
      <c r="V3679" s="22">
        <f>Sales[[#This Row],[Profit]]/Sales[[#This Row],[Sales]]</f>
        <v>0.31999999999999995</v>
      </c>
    </row>
    <row r="3680" spans="1:22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 s="5">
        <v>464.97</v>
      </c>
      <c r="S3680">
        <v>3</v>
      </c>
      <c r="T3680">
        <v>0</v>
      </c>
      <c r="U3680" s="5">
        <v>209.23649999999998</v>
      </c>
      <c r="V3680" s="22">
        <f>Sales[[#This Row],[Profit]]/Sales[[#This Row],[Sales]]</f>
        <v>0.4499999999999999</v>
      </c>
    </row>
    <row r="3681" spans="1:22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 s="5">
        <v>181.96</v>
      </c>
      <c r="S3681">
        <v>2</v>
      </c>
      <c r="T3681">
        <v>0</v>
      </c>
      <c r="U3681" s="5">
        <v>20.015600000000006</v>
      </c>
      <c r="V3681" s="22">
        <f>Sales[[#This Row],[Profit]]/Sales[[#This Row],[Sales]]</f>
        <v>0.11000000000000003</v>
      </c>
    </row>
    <row r="3682" spans="1:22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 s="5">
        <v>12.39</v>
      </c>
      <c r="S3682">
        <v>3</v>
      </c>
      <c r="T3682">
        <v>0</v>
      </c>
      <c r="U3682" s="5">
        <v>5.6993999999999998</v>
      </c>
      <c r="V3682" s="22">
        <f>Sales[[#This Row],[Profit]]/Sales[[#This Row],[Sales]]</f>
        <v>0.45999999999999996</v>
      </c>
    </row>
    <row r="3683" spans="1:22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 s="5">
        <v>84.09</v>
      </c>
      <c r="S3683">
        <v>3</v>
      </c>
      <c r="T3683">
        <v>0</v>
      </c>
      <c r="U3683" s="5">
        <v>42.045000000000002</v>
      </c>
      <c r="V3683" s="22">
        <f>Sales[[#This Row],[Profit]]/Sales[[#This Row],[Sales]]</f>
        <v>0.5</v>
      </c>
    </row>
    <row r="3684" spans="1:22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 s="5">
        <v>79.36</v>
      </c>
      <c r="S3684">
        <v>4</v>
      </c>
      <c r="T3684">
        <v>0</v>
      </c>
      <c r="U3684" s="5">
        <v>32.537600000000005</v>
      </c>
      <c r="V3684" s="22">
        <f>Sales[[#This Row],[Profit]]/Sales[[#This Row],[Sales]]</f>
        <v>0.41000000000000009</v>
      </c>
    </row>
    <row r="3685" spans="1:22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 s="5">
        <v>153.35999999999999</v>
      </c>
      <c r="S3685">
        <v>9</v>
      </c>
      <c r="T3685">
        <v>0</v>
      </c>
      <c r="U3685" s="5">
        <v>70.545599999999979</v>
      </c>
      <c r="V3685" s="22">
        <f>Sales[[#This Row],[Profit]]/Sales[[#This Row],[Sales]]</f>
        <v>0.45999999999999991</v>
      </c>
    </row>
    <row r="3686" spans="1:22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 s="5">
        <v>43.68</v>
      </c>
      <c r="S3686">
        <v>6</v>
      </c>
      <c r="T3686">
        <v>0</v>
      </c>
      <c r="U3686" s="5">
        <v>21.403200000000002</v>
      </c>
      <c r="V3686" s="22">
        <f>Sales[[#This Row],[Profit]]/Sales[[#This Row],[Sales]]</f>
        <v>0.49000000000000005</v>
      </c>
    </row>
    <row r="3687" spans="1:22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 s="5">
        <v>98.21</v>
      </c>
      <c r="S3687">
        <v>7</v>
      </c>
      <c r="T3687">
        <v>0</v>
      </c>
      <c r="U3687" s="5">
        <v>28.480899999999984</v>
      </c>
      <c r="V3687" s="22">
        <f>Sales[[#This Row],[Profit]]/Sales[[#This Row],[Sales]]</f>
        <v>0.28999999999999987</v>
      </c>
    </row>
    <row r="3688" spans="1:22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 s="5">
        <v>9.84</v>
      </c>
      <c r="S3688">
        <v>3</v>
      </c>
      <c r="T3688">
        <v>0</v>
      </c>
      <c r="U3688" s="5">
        <v>3.2471999999999994</v>
      </c>
      <c r="V3688" s="22">
        <f>Sales[[#This Row],[Profit]]/Sales[[#This Row],[Sales]]</f>
        <v>0.32999999999999996</v>
      </c>
    </row>
    <row r="3689" spans="1:22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 s="5">
        <v>2.6940000000000004</v>
      </c>
      <c r="S3689">
        <v>2</v>
      </c>
      <c r="T3689">
        <v>0.7</v>
      </c>
      <c r="U3689" s="5">
        <v>-2.2450000000000001</v>
      </c>
      <c r="V3689" s="22">
        <f>Sales[[#This Row],[Profit]]/Sales[[#This Row],[Sales]]</f>
        <v>-0.83333333333333326</v>
      </c>
    </row>
    <row r="3690" spans="1:22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 s="5">
        <v>25.344000000000001</v>
      </c>
      <c r="S3690">
        <v>6</v>
      </c>
      <c r="T3690">
        <v>0.2</v>
      </c>
      <c r="U3690" s="5">
        <v>7.92</v>
      </c>
      <c r="V3690" s="22">
        <f>Sales[[#This Row],[Profit]]/Sales[[#This Row],[Sales]]</f>
        <v>0.3125</v>
      </c>
    </row>
    <row r="3691" spans="1:22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 s="5">
        <v>43.92</v>
      </c>
      <c r="S3691">
        <v>5</v>
      </c>
      <c r="T3691">
        <v>0.2</v>
      </c>
      <c r="U3691" s="5">
        <v>15.921000000000003</v>
      </c>
      <c r="V3691" s="22">
        <f>Sales[[#This Row],[Profit]]/Sales[[#This Row],[Sales]]</f>
        <v>0.36250000000000004</v>
      </c>
    </row>
    <row r="3692" spans="1:22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 s="5">
        <v>59.994000000000007</v>
      </c>
      <c r="S3692">
        <v>2</v>
      </c>
      <c r="T3692">
        <v>0.7</v>
      </c>
      <c r="U3692" s="5">
        <v>-45.995400000000004</v>
      </c>
      <c r="V3692" s="22">
        <f>Sales[[#This Row],[Profit]]/Sales[[#This Row],[Sales]]</f>
        <v>-0.76666666666666661</v>
      </c>
    </row>
    <row r="3693" spans="1:22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 s="5">
        <v>439.99200000000002</v>
      </c>
      <c r="S3693">
        <v>1</v>
      </c>
      <c r="T3693">
        <v>0.2</v>
      </c>
      <c r="U3693" s="5">
        <v>164.99700000000001</v>
      </c>
      <c r="V3693" s="22">
        <f>Sales[[#This Row],[Profit]]/Sales[[#This Row],[Sales]]</f>
        <v>0.375</v>
      </c>
    </row>
    <row r="3694" spans="1:22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 s="5">
        <v>87.96</v>
      </c>
      <c r="S3694">
        <v>5</v>
      </c>
      <c r="T3694">
        <v>0.2</v>
      </c>
      <c r="U3694" s="5">
        <v>30.785999999999998</v>
      </c>
      <c r="V3694" s="22">
        <f>Sales[[#This Row],[Profit]]/Sales[[#This Row],[Sales]]</f>
        <v>0.35</v>
      </c>
    </row>
    <row r="3695" spans="1:22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 s="5">
        <v>15.488</v>
      </c>
      <c r="S3695">
        <v>4</v>
      </c>
      <c r="T3695">
        <v>0.2</v>
      </c>
      <c r="U3695" s="5">
        <v>3.6783999999999999</v>
      </c>
      <c r="V3695" s="22">
        <f>Sales[[#This Row],[Profit]]/Sales[[#This Row],[Sales]]</f>
        <v>0.23749999999999999</v>
      </c>
    </row>
    <row r="3696" spans="1:22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 s="5">
        <v>232.96</v>
      </c>
      <c r="S3696">
        <v>7</v>
      </c>
      <c r="T3696">
        <v>0</v>
      </c>
      <c r="U3696" s="5">
        <v>116.48</v>
      </c>
      <c r="V3696" s="22">
        <f>Sales[[#This Row],[Profit]]/Sales[[#This Row],[Sales]]</f>
        <v>0.5</v>
      </c>
    </row>
    <row r="3697" spans="1:22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 s="5">
        <v>66.539999999999992</v>
      </c>
      <c r="S3697">
        <v>6</v>
      </c>
      <c r="T3697">
        <v>0</v>
      </c>
      <c r="U3697" s="5">
        <v>32.604599999999998</v>
      </c>
      <c r="V3697" s="22">
        <f>Sales[[#This Row],[Profit]]/Sales[[#This Row],[Sales]]</f>
        <v>0.49000000000000005</v>
      </c>
    </row>
    <row r="3698" spans="1:22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 s="5">
        <v>43.26</v>
      </c>
      <c r="S3698">
        <v>3</v>
      </c>
      <c r="T3698">
        <v>0</v>
      </c>
      <c r="U3698" s="5">
        <v>14.275799999999998</v>
      </c>
      <c r="V3698" s="22">
        <f>Sales[[#This Row],[Profit]]/Sales[[#This Row],[Sales]]</f>
        <v>0.32999999999999996</v>
      </c>
    </row>
    <row r="3699" spans="1:22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 s="5">
        <v>141.96</v>
      </c>
      <c r="S3699">
        <v>2</v>
      </c>
      <c r="T3699">
        <v>0</v>
      </c>
      <c r="U3699" s="5">
        <v>22.7136</v>
      </c>
      <c r="V3699" s="22">
        <f>Sales[[#This Row],[Profit]]/Sales[[#This Row],[Sales]]</f>
        <v>0.15999999999999998</v>
      </c>
    </row>
    <row r="3700" spans="1:22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 s="5">
        <v>79.400000000000006</v>
      </c>
      <c r="S3700">
        <v>5</v>
      </c>
      <c r="T3700">
        <v>0.2</v>
      </c>
      <c r="U3700" s="5">
        <v>5.9550000000000054</v>
      </c>
      <c r="V3700" s="22">
        <f>Sales[[#This Row],[Profit]]/Sales[[#This Row],[Sales]]</f>
        <v>7.5000000000000067E-2</v>
      </c>
    </row>
    <row r="3701" spans="1:22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 s="5">
        <v>163.96</v>
      </c>
      <c r="S3701">
        <v>4</v>
      </c>
      <c r="T3701">
        <v>0</v>
      </c>
      <c r="U3701" s="5">
        <v>70.502800000000008</v>
      </c>
      <c r="V3701" s="22">
        <f>Sales[[#This Row],[Profit]]/Sales[[#This Row],[Sales]]</f>
        <v>0.43000000000000005</v>
      </c>
    </row>
    <row r="3702" spans="1:22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 s="5">
        <v>37.93</v>
      </c>
      <c r="S3702">
        <v>1</v>
      </c>
      <c r="T3702">
        <v>0</v>
      </c>
      <c r="U3702" s="5">
        <v>6.8273999999999972</v>
      </c>
      <c r="V3702" s="22">
        <f>Sales[[#This Row],[Profit]]/Sales[[#This Row],[Sales]]</f>
        <v>0.17999999999999994</v>
      </c>
    </row>
    <row r="3703" spans="1:22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 s="5">
        <v>15.168000000000001</v>
      </c>
      <c r="S3703">
        <v>2</v>
      </c>
      <c r="T3703">
        <v>0.2</v>
      </c>
      <c r="U3703" s="5">
        <v>3.7920000000000011</v>
      </c>
      <c r="V3703" s="22">
        <f>Sales[[#This Row],[Profit]]/Sales[[#This Row],[Sales]]</f>
        <v>0.25000000000000006</v>
      </c>
    </row>
    <row r="3704" spans="1:22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 s="5">
        <v>24.78</v>
      </c>
      <c r="S3704">
        <v>6</v>
      </c>
      <c r="T3704">
        <v>0</v>
      </c>
      <c r="U3704" s="5">
        <v>6.9384000000000006</v>
      </c>
      <c r="V3704" s="22">
        <f>Sales[[#This Row],[Profit]]/Sales[[#This Row],[Sales]]</f>
        <v>0.28000000000000003</v>
      </c>
    </row>
    <row r="3705" spans="1:22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 s="5">
        <v>19.14</v>
      </c>
      <c r="S3705">
        <v>3</v>
      </c>
      <c r="T3705">
        <v>0</v>
      </c>
      <c r="U3705" s="5">
        <v>8.8043999999999993</v>
      </c>
      <c r="V3705" s="22">
        <f>Sales[[#This Row],[Profit]]/Sales[[#This Row],[Sales]]</f>
        <v>0.45999999999999996</v>
      </c>
    </row>
    <row r="3706" spans="1:22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 s="5">
        <v>899.97</v>
      </c>
      <c r="S3706">
        <v>3</v>
      </c>
      <c r="T3706">
        <v>0</v>
      </c>
      <c r="U3706" s="5">
        <v>314.98950000000002</v>
      </c>
      <c r="V3706" s="22">
        <f>Sales[[#This Row],[Profit]]/Sales[[#This Row],[Sales]]</f>
        <v>0.35000000000000003</v>
      </c>
    </row>
    <row r="3707" spans="1:22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 s="5">
        <v>32.400000000000006</v>
      </c>
      <c r="S3707">
        <v>5</v>
      </c>
      <c r="T3707">
        <v>0</v>
      </c>
      <c r="U3707" s="5">
        <v>15.552000000000001</v>
      </c>
      <c r="V3707" s="22">
        <f>Sales[[#This Row],[Profit]]/Sales[[#This Row],[Sales]]</f>
        <v>0.48</v>
      </c>
    </row>
    <row r="3708" spans="1:22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 s="5">
        <v>23.832000000000001</v>
      </c>
      <c r="S3708">
        <v>3</v>
      </c>
      <c r="T3708">
        <v>0.2</v>
      </c>
      <c r="U3708" s="5">
        <v>6.5538000000000007</v>
      </c>
      <c r="V3708" s="22">
        <f>Sales[[#This Row],[Profit]]/Sales[[#This Row],[Sales]]</f>
        <v>0.27500000000000002</v>
      </c>
    </row>
    <row r="3709" spans="1:22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 s="5">
        <v>6.3680000000000003</v>
      </c>
      <c r="S3709">
        <v>2</v>
      </c>
      <c r="T3709">
        <v>0.6</v>
      </c>
      <c r="U3709" s="5">
        <v>-2.5471999999999984</v>
      </c>
      <c r="V3709" s="22">
        <f>Sales[[#This Row],[Profit]]/Sales[[#This Row],[Sales]]</f>
        <v>-0.39999999999999974</v>
      </c>
    </row>
    <row r="3710" spans="1:22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 s="5">
        <v>34.175999999999995</v>
      </c>
      <c r="S3710">
        <v>3</v>
      </c>
      <c r="T3710">
        <v>0.8</v>
      </c>
      <c r="U3710" s="5">
        <v>-87.148800000000023</v>
      </c>
      <c r="V3710" s="22">
        <f>Sales[[#This Row],[Profit]]/Sales[[#This Row],[Sales]]</f>
        <v>-2.5500000000000012</v>
      </c>
    </row>
    <row r="3711" spans="1:22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 s="5">
        <v>5.5440000000000005</v>
      </c>
      <c r="S3711">
        <v>7</v>
      </c>
      <c r="T3711">
        <v>0.2</v>
      </c>
      <c r="U3711" s="5">
        <v>1.6632000000000007</v>
      </c>
      <c r="V3711" s="22">
        <f>Sales[[#This Row],[Profit]]/Sales[[#This Row],[Sales]]</f>
        <v>0.3000000000000001</v>
      </c>
    </row>
    <row r="3712" spans="1:22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 s="5">
        <v>510.24</v>
      </c>
      <c r="S3712">
        <v>3</v>
      </c>
      <c r="T3712">
        <v>0.2</v>
      </c>
      <c r="U3712" s="5">
        <v>6.3779999999999575</v>
      </c>
      <c r="V3712" s="22">
        <f>Sales[[#This Row],[Profit]]/Sales[[#This Row],[Sales]]</f>
        <v>1.2499999999999916E-2</v>
      </c>
    </row>
    <row r="3713" spans="1:22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 s="5">
        <v>204.95000000000002</v>
      </c>
      <c r="S3713">
        <v>5</v>
      </c>
      <c r="T3713">
        <v>0</v>
      </c>
      <c r="U3713" s="5">
        <v>100.4255</v>
      </c>
      <c r="V3713" s="22">
        <f>Sales[[#This Row],[Profit]]/Sales[[#This Row],[Sales]]</f>
        <v>0.48999999999999994</v>
      </c>
    </row>
    <row r="3714" spans="1:22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 s="5">
        <v>11.54</v>
      </c>
      <c r="S3714">
        <v>1</v>
      </c>
      <c r="T3714">
        <v>0</v>
      </c>
      <c r="U3714" s="5">
        <v>3.4619999999999997</v>
      </c>
      <c r="V3714" s="22">
        <f>Sales[[#This Row],[Profit]]/Sales[[#This Row],[Sales]]</f>
        <v>0.3</v>
      </c>
    </row>
    <row r="3715" spans="1:22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 s="5">
        <v>162.60000000000002</v>
      </c>
      <c r="S3715">
        <v>3</v>
      </c>
      <c r="T3715">
        <v>0</v>
      </c>
      <c r="U3715" s="5">
        <v>34.145999999999994</v>
      </c>
      <c r="V3715" s="22">
        <f>Sales[[#This Row],[Profit]]/Sales[[#This Row],[Sales]]</f>
        <v>0.20999999999999994</v>
      </c>
    </row>
    <row r="3716" spans="1:22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 s="5">
        <v>45.68</v>
      </c>
      <c r="S3716">
        <v>2</v>
      </c>
      <c r="T3716">
        <v>0</v>
      </c>
      <c r="U3716" s="5">
        <v>21.012799999999999</v>
      </c>
      <c r="V3716" s="22">
        <f>Sales[[#This Row],[Profit]]/Sales[[#This Row],[Sales]]</f>
        <v>0.45999999999999996</v>
      </c>
    </row>
    <row r="3717" spans="1:22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 s="5">
        <v>603.91999999999996</v>
      </c>
      <c r="S3717">
        <v>5</v>
      </c>
      <c r="T3717">
        <v>0.2</v>
      </c>
      <c r="U3717" s="5">
        <v>45.294000000000011</v>
      </c>
      <c r="V3717" s="22">
        <f>Sales[[#This Row],[Profit]]/Sales[[#This Row],[Sales]]</f>
        <v>7.5000000000000025E-2</v>
      </c>
    </row>
    <row r="3718" spans="1:22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 s="5">
        <v>23.55</v>
      </c>
      <c r="S3718">
        <v>5</v>
      </c>
      <c r="T3718">
        <v>0</v>
      </c>
      <c r="U3718" s="5">
        <v>1.1775000000000002</v>
      </c>
      <c r="V3718" s="22">
        <f>Sales[[#This Row],[Profit]]/Sales[[#This Row],[Sales]]</f>
        <v>5.000000000000001E-2</v>
      </c>
    </row>
    <row r="3719" spans="1:22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 s="5">
        <v>5.04</v>
      </c>
      <c r="S3719">
        <v>2</v>
      </c>
      <c r="T3719">
        <v>0</v>
      </c>
      <c r="U3719" s="5">
        <v>0.15120000000000022</v>
      </c>
      <c r="V3719" s="22">
        <f>Sales[[#This Row],[Profit]]/Sales[[#This Row],[Sales]]</f>
        <v>3.0000000000000044E-2</v>
      </c>
    </row>
    <row r="3720" spans="1:22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 s="5">
        <v>249.95000000000002</v>
      </c>
      <c r="S3720">
        <v>5</v>
      </c>
      <c r="T3720">
        <v>0</v>
      </c>
      <c r="U3720" s="5">
        <v>107.47850000000001</v>
      </c>
      <c r="V3720" s="22">
        <f>Sales[[#This Row],[Profit]]/Sales[[#This Row],[Sales]]</f>
        <v>0.43</v>
      </c>
    </row>
    <row r="3721" spans="1:22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 s="5">
        <v>33.4</v>
      </c>
      <c r="S3721">
        <v>5</v>
      </c>
      <c r="T3721">
        <v>0</v>
      </c>
      <c r="U3721" s="5">
        <v>12.357999999999997</v>
      </c>
      <c r="V3721" s="22">
        <f>Sales[[#This Row],[Profit]]/Sales[[#This Row],[Sales]]</f>
        <v>0.36999999999999994</v>
      </c>
    </row>
    <row r="3722" spans="1:22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 s="5">
        <v>18.920000000000002</v>
      </c>
      <c r="S3722">
        <v>4</v>
      </c>
      <c r="T3722">
        <v>0</v>
      </c>
      <c r="U3722" s="5">
        <v>7.3788000000000018</v>
      </c>
      <c r="V3722" s="22">
        <f>Sales[[#This Row],[Profit]]/Sales[[#This Row],[Sales]]</f>
        <v>0.39000000000000007</v>
      </c>
    </row>
    <row r="3723" spans="1:22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 s="5">
        <v>15.42</v>
      </c>
      <c r="S3723">
        <v>2</v>
      </c>
      <c r="T3723">
        <v>0</v>
      </c>
      <c r="U3723" s="5">
        <v>6.9390000000000001</v>
      </c>
      <c r="V3723" s="22">
        <f>Sales[[#This Row],[Profit]]/Sales[[#This Row],[Sales]]</f>
        <v>0.45</v>
      </c>
    </row>
    <row r="3724" spans="1:22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 s="5">
        <v>35.712000000000003</v>
      </c>
      <c r="S3724">
        <v>8</v>
      </c>
      <c r="T3724">
        <v>0.2</v>
      </c>
      <c r="U3724" s="5">
        <v>2.2319999999999958</v>
      </c>
      <c r="V3724" s="22">
        <f>Sales[[#This Row],[Profit]]/Sales[[#This Row],[Sales]]</f>
        <v>6.2499999999999875E-2</v>
      </c>
    </row>
    <row r="3725" spans="1:22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 s="5">
        <v>551.98500000000013</v>
      </c>
      <c r="S3725">
        <v>5</v>
      </c>
      <c r="T3725">
        <v>0.7</v>
      </c>
      <c r="U3725" s="5">
        <v>-459.98750000000018</v>
      </c>
      <c r="V3725" s="22">
        <f>Sales[[#This Row],[Profit]]/Sales[[#This Row],[Sales]]</f>
        <v>-0.83333333333333348</v>
      </c>
    </row>
    <row r="3726" spans="1:22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 s="5">
        <v>7.0559999999999992</v>
      </c>
      <c r="S3726">
        <v>3</v>
      </c>
      <c r="T3726">
        <v>0.2</v>
      </c>
      <c r="U3726" s="5">
        <v>2.2050000000000001</v>
      </c>
      <c r="V3726" s="22">
        <f>Sales[[#This Row],[Profit]]/Sales[[#This Row],[Sales]]</f>
        <v>0.31250000000000006</v>
      </c>
    </row>
    <row r="3727" spans="1:22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 s="5">
        <v>18.72</v>
      </c>
      <c r="S3727">
        <v>2</v>
      </c>
      <c r="T3727">
        <v>0.2</v>
      </c>
      <c r="U3727" s="5">
        <v>3.51</v>
      </c>
      <c r="V3727" s="22">
        <f>Sales[[#This Row],[Profit]]/Sales[[#This Row],[Sales]]</f>
        <v>0.1875</v>
      </c>
    </row>
    <row r="3728" spans="1:22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 s="5">
        <v>360.38</v>
      </c>
      <c r="S3728">
        <v>2</v>
      </c>
      <c r="T3728">
        <v>0</v>
      </c>
      <c r="U3728" s="5">
        <v>93.698800000000006</v>
      </c>
      <c r="V3728" s="22">
        <f>Sales[[#This Row],[Profit]]/Sales[[#This Row],[Sales]]</f>
        <v>0.26</v>
      </c>
    </row>
    <row r="3729" spans="1:22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 s="5">
        <v>11.16</v>
      </c>
      <c r="S3729">
        <v>2</v>
      </c>
      <c r="T3729">
        <v>0</v>
      </c>
      <c r="U3729" s="5">
        <v>2.7899999999999991</v>
      </c>
      <c r="V3729" s="22">
        <f>Sales[[#This Row],[Profit]]/Sales[[#This Row],[Sales]]</f>
        <v>0.24999999999999992</v>
      </c>
    </row>
    <row r="3730" spans="1:22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 s="5">
        <v>14.940000000000001</v>
      </c>
      <c r="S3730">
        <v>3</v>
      </c>
      <c r="T3730">
        <v>0</v>
      </c>
      <c r="U3730" s="5">
        <v>6.8723999999999998</v>
      </c>
      <c r="V3730" s="22">
        <f>Sales[[#This Row],[Profit]]/Sales[[#This Row],[Sales]]</f>
        <v>0.45999999999999996</v>
      </c>
    </row>
    <row r="3731" spans="1:22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 s="5">
        <v>41.96</v>
      </c>
      <c r="S3731">
        <v>2</v>
      </c>
      <c r="T3731">
        <v>0</v>
      </c>
      <c r="U3731" s="5">
        <v>7.9724000000000004</v>
      </c>
      <c r="V3731" s="22">
        <f>Sales[[#This Row],[Profit]]/Sales[[#This Row],[Sales]]</f>
        <v>0.19</v>
      </c>
    </row>
    <row r="3732" spans="1:22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 s="5">
        <v>636.86</v>
      </c>
      <c r="S3732">
        <v>7</v>
      </c>
      <c r="T3732">
        <v>0</v>
      </c>
      <c r="U3732" s="5">
        <v>0</v>
      </c>
      <c r="V3732" s="22">
        <f>Sales[[#This Row],[Profit]]/Sales[[#This Row],[Sales]]</f>
        <v>0</v>
      </c>
    </row>
    <row r="3733" spans="1:22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 s="5">
        <v>499.99</v>
      </c>
      <c r="S3733">
        <v>1</v>
      </c>
      <c r="T3733">
        <v>0</v>
      </c>
      <c r="U3733" s="5">
        <v>129.99740000000003</v>
      </c>
      <c r="V3733" s="22">
        <f>Sales[[#This Row],[Profit]]/Sales[[#This Row],[Sales]]</f>
        <v>0.26000000000000006</v>
      </c>
    </row>
    <row r="3734" spans="1:22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 s="5">
        <v>1259.93</v>
      </c>
      <c r="S3734">
        <v>7</v>
      </c>
      <c r="T3734">
        <v>0</v>
      </c>
      <c r="U3734" s="5">
        <v>327.58180000000004</v>
      </c>
      <c r="V3734" s="22">
        <f>Sales[[#This Row],[Profit]]/Sales[[#This Row],[Sales]]</f>
        <v>0.26</v>
      </c>
    </row>
    <row r="3735" spans="1:22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 s="5">
        <v>65.08</v>
      </c>
      <c r="S3735">
        <v>4</v>
      </c>
      <c r="T3735">
        <v>0</v>
      </c>
      <c r="U3735" s="5">
        <v>31.889199999999995</v>
      </c>
      <c r="V3735" s="22">
        <f>Sales[[#This Row],[Profit]]/Sales[[#This Row],[Sales]]</f>
        <v>0.48999999999999994</v>
      </c>
    </row>
    <row r="3736" spans="1:22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 s="5">
        <v>26.38</v>
      </c>
      <c r="S3736">
        <v>1</v>
      </c>
      <c r="T3736">
        <v>0</v>
      </c>
      <c r="U3736" s="5">
        <v>12.134799999999998</v>
      </c>
      <c r="V3736" s="22">
        <f>Sales[[#This Row],[Profit]]/Sales[[#This Row],[Sales]]</f>
        <v>0.45999999999999996</v>
      </c>
    </row>
    <row r="3737" spans="1:22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 s="5">
        <v>71.97</v>
      </c>
      <c r="S3737">
        <v>3</v>
      </c>
      <c r="T3737">
        <v>0</v>
      </c>
      <c r="U3737" s="5">
        <v>16.553099999999993</v>
      </c>
      <c r="V3737" s="22">
        <f>Sales[[#This Row],[Profit]]/Sales[[#This Row],[Sales]]</f>
        <v>0.22999999999999993</v>
      </c>
    </row>
    <row r="3738" spans="1:22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 s="5">
        <v>129.97999999999999</v>
      </c>
      <c r="S3738">
        <v>2</v>
      </c>
      <c r="T3738">
        <v>0</v>
      </c>
      <c r="U3738" s="5">
        <v>62.3904</v>
      </c>
      <c r="V3738" s="22">
        <f>Sales[[#This Row],[Profit]]/Sales[[#This Row],[Sales]]</f>
        <v>0.48000000000000004</v>
      </c>
    </row>
    <row r="3739" spans="1:22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 s="5">
        <v>32.54</v>
      </c>
      <c r="S3739">
        <v>2</v>
      </c>
      <c r="T3739">
        <v>0</v>
      </c>
      <c r="U3739" s="5">
        <v>15.944599999999998</v>
      </c>
      <c r="V3739" s="22">
        <f>Sales[[#This Row],[Profit]]/Sales[[#This Row],[Sales]]</f>
        <v>0.48999999999999994</v>
      </c>
    </row>
    <row r="3740" spans="1:22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 s="5">
        <v>10.9</v>
      </c>
      <c r="S3740">
        <v>1</v>
      </c>
      <c r="T3740">
        <v>0</v>
      </c>
      <c r="U3740" s="5">
        <v>3.0520000000000005</v>
      </c>
      <c r="V3740" s="22">
        <f>Sales[[#This Row],[Profit]]/Sales[[#This Row],[Sales]]</f>
        <v>0.28000000000000003</v>
      </c>
    </row>
    <row r="3741" spans="1:22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 s="5">
        <v>59.98</v>
      </c>
      <c r="S3741">
        <v>2</v>
      </c>
      <c r="T3741">
        <v>0</v>
      </c>
      <c r="U3741" s="5">
        <v>25.191600000000001</v>
      </c>
      <c r="V3741" s="22">
        <f>Sales[[#This Row],[Profit]]/Sales[[#This Row],[Sales]]</f>
        <v>0.42000000000000004</v>
      </c>
    </row>
    <row r="3742" spans="1:22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 s="5">
        <v>61.929000000000002</v>
      </c>
      <c r="S3742">
        <v>1</v>
      </c>
      <c r="T3742">
        <v>0.1</v>
      </c>
      <c r="U3742" s="5">
        <v>23.395400000000002</v>
      </c>
      <c r="V3742" s="22">
        <f>Sales[[#This Row],[Profit]]/Sales[[#This Row],[Sales]]</f>
        <v>0.37777777777777782</v>
      </c>
    </row>
    <row r="3743" spans="1:22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 s="5">
        <v>16.52</v>
      </c>
      <c r="S3743">
        <v>4</v>
      </c>
      <c r="T3743">
        <v>0</v>
      </c>
      <c r="U3743" s="5">
        <v>7.5991999999999997</v>
      </c>
      <c r="V3743" s="22">
        <f>Sales[[#This Row],[Profit]]/Sales[[#This Row],[Sales]]</f>
        <v>0.46</v>
      </c>
    </row>
    <row r="3744" spans="1:22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 s="5">
        <v>60.12</v>
      </c>
      <c r="S3744">
        <v>9</v>
      </c>
      <c r="T3744">
        <v>0</v>
      </c>
      <c r="U3744" s="5">
        <v>28.857599999999998</v>
      </c>
      <c r="V3744" s="22">
        <f>Sales[[#This Row],[Profit]]/Sales[[#This Row],[Sales]]</f>
        <v>0.48</v>
      </c>
    </row>
    <row r="3745" spans="1:22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 s="5">
        <v>49.536000000000001</v>
      </c>
      <c r="S3745">
        <v>3</v>
      </c>
      <c r="T3745">
        <v>0.2</v>
      </c>
      <c r="U3745" s="5">
        <v>17.337599999999998</v>
      </c>
      <c r="V3745" s="22">
        <f>Sales[[#This Row],[Profit]]/Sales[[#This Row],[Sales]]</f>
        <v>0.35</v>
      </c>
    </row>
    <row r="3746" spans="1:22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 s="5">
        <v>11.850000000000001</v>
      </c>
      <c r="S3746">
        <v>3</v>
      </c>
      <c r="T3746">
        <v>0</v>
      </c>
      <c r="U3746" s="5">
        <v>3.7919999999999994</v>
      </c>
      <c r="V3746" s="22">
        <f>Sales[[#This Row],[Profit]]/Sales[[#This Row],[Sales]]</f>
        <v>0.3199999999999999</v>
      </c>
    </row>
    <row r="3747" spans="1:22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 s="5">
        <v>118.25</v>
      </c>
      <c r="S3747">
        <v>5</v>
      </c>
      <c r="T3747">
        <v>0</v>
      </c>
      <c r="U3747" s="5">
        <v>34.292499999999997</v>
      </c>
      <c r="V3747" s="22">
        <f>Sales[[#This Row],[Profit]]/Sales[[#This Row],[Sales]]</f>
        <v>0.28999999999999998</v>
      </c>
    </row>
    <row r="3748" spans="1:22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 s="5">
        <v>368.96999999999997</v>
      </c>
      <c r="S3748">
        <v>3</v>
      </c>
      <c r="T3748">
        <v>0</v>
      </c>
      <c r="U3748" s="5">
        <v>81.173400000000001</v>
      </c>
      <c r="V3748" s="22">
        <f>Sales[[#This Row],[Profit]]/Sales[[#This Row],[Sales]]</f>
        <v>0.22000000000000003</v>
      </c>
    </row>
    <row r="3749" spans="1:22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 s="5">
        <v>198.46</v>
      </c>
      <c r="S3749">
        <v>2</v>
      </c>
      <c r="T3749">
        <v>0</v>
      </c>
      <c r="U3749" s="5">
        <v>99.23</v>
      </c>
      <c r="V3749" s="22">
        <f>Sales[[#This Row],[Profit]]/Sales[[#This Row],[Sales]]</f>
        <v>0.5</v>
      </c>
    </row>
    <row r="3750" spans="1:22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 s="5">
        <v>321.92</v>
      </c>
      <c r="S3750">
        <v>4</v>
      </c>
      <c r="T3750">
        <v>0</v>
      </c>
      <c r="U3750" s="5">
        <v>96.575999999999993</v>
      </c>
      <c r="V3750" s="22">
        <f>Sales[[#This Row],[Profit]]/Sales[[#This Row],[Sales]]</f>
        <v>0.3</v>
      </c>
    </row>
    <row r="3751" spans="1:22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 s="5">
        <v>879.98400000000004</v>
      </c>
      <c r="S3751">
        <v>2</v>
      </c>
      <c r="T3751">
        <v>0.2</v>
      </c>
      <c r="U3751" s="5">
        <v>329.99400000000003</v>
      </c>
      <c r="V3751" s="22">
        <f>Sales[[#This Row],[Profit]]/Sales[[#This Row],[Sales]]</f>
        <v>0.375</v>
      </c>
    </row>
    <row r="3752" spans="1:22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 s="5">
        <v>28.4</v>
      </c>
      <c r="S3752">
        <v>5</v>
      </c>
      <c r="T3752">
        <v>0</v>
      </c>
      <c r="U3752" s="5">
        <v>8.2359999999999989</v>
      </c>
      <c r="V3752" s="22">
        <f>Sales[[#This Row],[Profit]]/Sales[[#This Row],[Sales]]</f>
        <v>0.28999999999999998</v>
      </c>
    </row>
    <row r="3753" spans="1:22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 s="5">
        <v>230.28000000000003</v>
      </c>
      <c r="S3753">
        <v>3</v>
      </c>
      <c r="T3753">
        <v>0.2</v>
      </c>
      <c r="U3753" s="5">
        <v>23.027999999999992</v>
      </c>
      <c r="V3753" s="22">
        <f>Sales[[#This Row],[Profit]]/Sales[[#This Row],[Sales]]</f>
        <v>9.999999999999995E-2</v>
      </c>
    </row>
    <row r="3754" spans="1:22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 s="5">
        <v>116.28</v>
      </c>
      <c r="S3754">
        <v>3</v>
      </c>
      <c r="T3754">
        <v>0</v>
      </c>
      <c r="U3754" s="5">
        <v>56.977199999999996</v>
      </c>
      <c r="V3754" s="22">
        <f>Sales[[#This Row],[Profit]]/Sales[[#This Row],[Sales]]</f>
        <v>0.48999999999999994</v>
      </c>
    </row>
    <row r="3755" spans="1:22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 s="5">
        <v>841.5680000000001</v>
      </c>
      <c r="S3755">
        <v>2</v>
      </c>
      <c r="T3755">
        <v>0.2</v>
      </c>
      <c r="U3755" s="5">
        <v>294.54879999999991</v>
      </c>
      <c r="V3755" s="22">
        <f>Sales[[#This Row],[Profit]]/Sales[[#This Row],[Sales]]</f>
        <v>0.34999999999999987</v>
      </c>
    </row>
    <row r="3756" spans="1:22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 s="5">
        <v>354.90000000000003</v>
      </c>
      <c r="S3756">
        <v>5</v>
      </c>
      <c r="T3756">
        <v>0</v>
      </c>
      <c r="U3756" s="5">
        <v>17.744999999999962</v>
      </c>
      <c r="V3756" s="22">
        <f>Sales[[#This Row],[Profit]]/Sales[[#This Row],[Sales]]</f>
        <v>4.9999999999999885E-2</v>
      </c>
    </row>
    <row r="3757" spans="1:22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 s="5">
        <v>42.783999999999999</v>
      </c>
      <c r="S3757">
        <v>7</v>
      </c>
      <c r="T3757">
        <v>0.2</v>
      </c>
      <c r="U3757" s="5">
        <v>15.509199999999998</v>
      </c>
      <c r="V3757" s="22">
        <f>Sales[[#This Row],[Profit]]/Sales[[#This Row],[Sales]]</f>
        <v>0.36249999999999999</v>
      </c>
    </row>
    <row r="3758" spans="1:22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 s="5">
        <v>563.42999999999984</v>
      </c>
      <c r="S3758">
        <v>5</v>
      </c>
      <c r="T3758">
        <v>0.3</v>
      </c>
      <c r="U3758" s="5">
        <v>-56.343000000000018</v>
      </c>
      <c r="V3758" s="22">
        <f>Sales[[#This Row],[Profit]]/Sales[[#This Row],[Sales]]</f>
        <v>-0.10000000000000006</v>
      </c>
    </row>
    <row r="3759" spans="1:22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 s="5">
        <v>111.104</v>
      </c>
      <c r="S3759">
        <v>7</v>
      </c>
      <c r="T3759">
        <v>0.2</v>
      </c>
      <c r="U3759" s="5">
        <v>8.3328000000000024</v>
      </c>
      <c r="V3759" s="22">
        <f>Sales[[#This Row],[Profit]]/Sales[[#This Row],[Sales]]</f>
        <v>7.5000000000000025E-2</v>
      </c>
    </row>
    <row r="3760" spans="1:22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 s="5">
        <v>11.68</v>
      </c>
      <c r="S3760">
        <v>2</v>
      </c>
      <c r="T3760">
        <v>0</v>
      </c>
      <c r="U3760" s="5">
        <v>5.4895999999999994</v>
      </c>
      <c r="V3760" s="22">
        <f>Sales[[#This Row],[Profit]]/Sales[[#This Row],[Sales]]</f>
        <v>0.47</v>
      </c>
    </row>
    <row r="3761" spans="1:22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 s="5">
        <v>16.899999999999999</v>
      </c>
      <c r="S3761">
        <v>2</v>
      </c>
      <c r="T3761">
        <v>0</v>
      </c>
      <c r="U3761" s="5">
        <v>5.0699999999999985</v>
      </c>
      <c r="V3761" s="22">
        <f>Sales[[#This Row],[Profit]]/Sales[[#This Row],[Sales]]</f>
        <v>0.29999999999999993</v>
      </c>
    </row>
    <row r="3762" spans="1:22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 s="5">
        <v>24.4</v>
      </c>
      <c r="S3762">
        <v>2</v>
      </c>
      <c r="T3762">
        <v>0</v>
      </c>
      <c r="U3762" s="5">
        <v>10.248000000000001</v>
      </c>
      <c r="V3762" s="22">
        <f>Sales[[#This Row],[Profit]]/Sales[[#This Row],[Sales]]</f>
        <v>0.4200000000000001</v>
      </c>
    </row>
    <row r="3763" spans="1:22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 s="5">
        <v>87.6</v>
      </c>
      <c r="S3763">
        <v>5</v>
      </c>
      <c r="T3763">
        <v>0</v>
      </c>
      <c r="U3763" s="5">
        <v>42.047999999999995</v>
      </c>
      <c r="V3763" s="22">
        <f>Sales[[#This Row],[Profit]]/Sales[[#This Row],[Sales]]</f>
        <v>0.48</v>
      </c>
    </row>
    <row r="3764" spans="1:22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 s="5">
        <v>241.96</v>
      </c>
      <c r="S3764">
        <v>2</v>
      </c>
      <c r="T3764">
        <v>0</v>
      </c>
      <c r="U3764" s="5">
        <v>24.195999999999998</v>
      </c>
      <c r="V3764" s="22">
        <f>Sales[[#This Row],[Profit]]/Sales[[#This Row],[Sales]]</f>
        <v>9.9999999999999992E-2</v>
      </c>
    </row>
    <row r="3765" spans="1:22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 s="5">
        <v>8.52</v>
      </c>
      <c r="S3765">
        <v>3</v>
      </c>
      <c r="T3765">
        <v>0</v>
      </c>
      <c r="U3765" s="5">
        <v>4.1747999999999994</v>
      </c>
      <c r="V3765" s="22">
        <f>Sales[[#This Row],[Profit]]/Sales[[#This Row],[Sales]]</f>
        <v>0.48999999999999994</v>
      </c>
    </row>
    <row r="3766" spans="1:22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 s="5">
        <v>1.7879999999999996</v>
      </c>
      <c r="S3766">
        <v>3</v>
      </c>
      <c r="T3766">
        <v>0.8</v>
      </c>
      <c r="U3766" s="5">
        <v>-3.0396000000000001</v>
      </c>
      <c r="V3766" s="22">
        <f>Sales[[#This Row],[Profit]]/Sales[[#This Row],[Sales]]</f>
        <v>-1.7000000000000004</v>
      </c>
    </row>
    <row r="3767" spans="1:22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 s="5">
        <v>99.372</v>
      </c>
      <c r="S3767">
        <v>2</v>
      </c>
      <c r="T3767">
        <v>0.3</v>
      </c>
      <c r="U3767" s="5">
        <v>-1.4196000000000097</v>
      </c>
      <c r="V3767" s="22">
        <f>Sales[[#This Row],[Profit]]/Sales[[#This Row],[Sales]]</f>
        <v>-1.4285714285714384E-2</v>
      </c>
    </row>
    <row r="3768" spans="1:22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 s="5">
        <v>1.3440000000000001</v>
      </c>
      <c r="S3768">
        <v>1</v>
      </c>
      <c r="T3768">
        <v>0.2</v>
      </c>
      <c r="U3768" s="5">
        <v>0.504</v>
      </c>
      <c r="V3768" s="22">
        <f>Sales[[#This Row],[Profit]]/Sales[[#This Row],[Sales]]</f>
        <v>0.375</v>
      </c>
    </row>
    <row r="3769" spans="1:22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 s="5">
        <v>119.96000000000001</v>
      </c>
      <c r="S3769">
        <v>5</v>
      </c>
      <c r="T3769">
        <v>0.2</v>
      </c>
      <c r="U3769" s="5">
        <v>11.996000000000002</v>
      </c>
      <c r="V3769" s="22">
        <f>Sales[[#This Row],[Profit]]/Sales[[#This Row],[Sales]]</f>
        <v>0.1</v>
      </c>
    </row>
    <row r="3770" spans="1:22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 s="5">
        <v>1013.8320000000001</v>
      </c>
      <c r="S3770">
        <v>9</v>
      </c>
      <c r="T3770">
        <v>0.2</v>
      </c>
      <c r="U3770" s="5">
        <v>101.38319999999999</v>
      </c>
      <c r="V3770" s="22">
        <f>Sales[[#This Row],[Profit]]/Sales[[#This Row],[Sales]]</f>
        <v>9.9999999999999978E-2</v>
      </c>
    </row>
    <row r="3771" spans="1:22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 s="5">
        <v>1.984</v>
      </c>
      <c r="S3771">
        <v>2</v>
      </c>
      <c r="T3771">
        <v>0.2</v>
      </c>
      <c r="U3771" s="5">
        <v>0.66959999999999997</v>
      </c>
      <c r="V3771" s="22">
        <f>Sales[[#This Row],[Profit]]/Sales[[#This Row],[Sales]]</f>
        <v>0.33749999999999997</v>
      </c>
    </row>
    <row r="3772" spans="1:22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 s="5">
        <v>2003.52</v>
      </c>
      <c r="S3772">
        <v>6</v>
      </c>
      <c r="T3772">
        <v>0.2</v>
      </c>
      <c r="U3772" s="5">
        <v>-325.57200000000023</v>
      </c>
      <c r="V3772" s="22">
        <f>Sales[[#This Row],[Profit]]/Sales[[#This Row],[Sales]]</f>
        <v>-0.16250000000000012</v>
      </c>
    </row>
    <row r="3773" spans="1:22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 s="5">
        <v>82.367999999999995</v>
      </c>
      <c r="S3773">
        <v>2</v>
      </c>
      <c r="T3773">
        <v>0.2</v>
      </c>
      <c r="U3773" s="5">
        <v>-19.562399999999997</v>
      </c>
      <c r="V3773" s="22">
        <f>Sales[[#This Row],[Profit]]/Sales[[#This Row],[Sales]]</f>
        <v>-0.23749999999999996</v>
      </c>
    </row>
    <row r="3774" spans="1:22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 s="5">
        <v>62.91</v>
      </c>
      <c r="S3774">
        <v>3</v>
      </c>
      <c r="T3774">
        <v>0</v>
      </c>
      <c r="U3774" s="5">
        <v>22.647599999999997</v>
      </c>
      <c r="V3774" s="22">
        <f>Sales[[#This Row],[Profit]]/Sales[[#This Row],[Sales]]</f>
        <v>0.36</v>
      </c>
    </row>
    <row r="3775" spans="1:22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 s="5">
        <v>6.911999999999999</v>
      </c>
      <c r="S3775">
        <v>3</v>
      </c>
      <c r="T3775">
        <v>0.2</v>
      </c>
      <c r="U3775" s="5">
        <v>2.3327999999999998</v>
      </c>
      <c r="V3775" s="22">
        <f>Sales[[#This Row],[Profit]]/Sales[[#This Row],[Sales]]</f>
        <v>0.33750000000000002</v>
      </c>
    </row>
    <row r="3776" spans="1:22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 s="5">
        <v>383.97600000000006</v>
      </c>
      <c r="S3776">
        <v>3</v>
      </c>
      <c r="T3776">
        <v>0.2</v>
      </c>
      <c r="U3776" s="5">
        <v>81.59490000000001</v>
      </c>
      <c r="V3776" s="22">
        <f>Sales[[#This Row],[Profit]]/Sales[[#This Row],[Sales]]</f>
        <v>0.21249999999999999</v>
      </c>
    </row>
    <row r="3777" spans="1:22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 s="5">
        <v>10.368000000000002</v>
      </c>
      <c r="S3777">
        <v>2</v>
      </c>
      <c r="T3777">
        <v>0.2</v>
      </c>
      <c r="U3777" s="5">
        <v>3.6288</v>
      </c>
      <c r="V3777" s="22">
        <f>Sales[[#This Row],[Profit]]/Sales[[#This Row],[Sales]]</f>
        <v>0.34999999999999992</v>
      </c>
    </row>
    <row r="3778" spans="1:22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 s="5">
        <v>335.94400000000002</v>
      </c>
      <c r="S3778">
        <v>7</v>
      </c>
      <c r="T3778">
        <v>0.2</v>
      </c>
      <c r="U3778" s="5">
        <v>41.992999999999995</v>
      </c>
      <c r="V3778" s="22">
        <f>Sales[[#This Row],[Profit]]/Sales[[#This Row],[Sales]]</f>
        <v>0.12499999999999997</v>
      </c>
    </row>
    <row r="3779" spans="1:22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 s="5">
        <v>665.88</v>
      </c>
      <c r="S3779">
        <v>6</v>
      </c>
      <c r="T3779">
        <v>0</v>
      </c>
      <c r="U3779" s="5">
        <v>106.54079999999999</v>
      </c>
      <c r="V3779" s="22">
        <f>Sales[[#This Row],[Profit]]/Sales[[#This Row],[Sales]]</f>
        <v>0.15999999999999998</v>
      </c>
    </row>
    <row r="3780" spans="1:22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 s="5">
        <v>71.975999999999999</v>
      </c>
      <c r="S3780">
        <v>3</v>
      </c>
      <c r="T3780">
        <v>0.2</v>
      </c>
      <c r="U3780" s="5">
        <v>8.9969999999999892</v>
      </c>
      <c r="V3780" s="22">
        <f>Sales[[#This Row],[Profit]]/Sales[[#This Row],[Sales]]</f>
        <v>0.12499999999999985</v>
      </c>
    </row>
    <row r="3781" spans="1:22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 s="5">
        <v>37.94</v>
      </c>
      <c r="S3781">
        <v>2</v>
      </c>
      <c r="T3781">
        <v>0</v>
      </c>
      <c r="U3781" s="5">
        <v>18.211199999999998</v>
      </c>
      <c r="V3781" s="22">
        <f>Sales[[#This Row],[Profit]]/Sales[[#This Row],[Sales]]</f>
        <v>0.48</v>
      </c>
    </row>
    <row r="3782" spans="1:22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 s="5">
        <v>273.95999999999998</v>
      </c>
      <c r="S3782">
        <v>2</v>
      </c>
      <c r="T3782">
        <v>0</v>
      </c>
      <c r="U3782" s="5">
        <v>10.958399999999983</v>
      </c>
      <c r="V3782" s="22">
        <f>Sales[[#This Row],[Profit]]/Sales[[#This Row],[Sales]]</f>
        <v>3.9999999999999945E-2</v>
      </c>
    </row>
    <row r="3783" spans="1:22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 s="5">
        <v>269.98199999999997</v>
      </c>
      <c r="S3783">
        <v>3</v>
      </c>
      <c r="T3783">
        <v>0.4</v>
      </c>
      <c r="U3783" s="5">
        <v>40.497299999999996</v>
      </c>
      <c r="V3783" s="22">
        <f>Sales[[#This Row],[Profit]]/Sales[[#This Row],[Sales]]</f>
        <v>0.15</v>
      </c>
    </row>
    <row r="3784" spans="1:22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 s="5">
        <v>8.9039999999999999</v>
      </c>
      <c r="S3784">
        <v>3</v>
      </c>
      <c r="T3784">
        <v>0.2</v>
      </c>
      <c r="U3784" s="5">
        <v>3.3389999999999995</v>
      </c>
      <c r="V3784" s="22">
        <f>Sales[[#This Row],[Profit]]/Sales[[#This Row],[Sales]]</f>
        <v>0.37499999999999994</v>
      </c>
    </row>
    <row r="3785" spans="1:22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 s="5">
        <v>720.06400000000008</v>
      </c>
      <c r="S3785">
        <v>4</v>
      </c>
      <c r="T3785">
        <v>0.2</v>
      </c>
      <c r="U3785" s="5">
        <v>-63.005600000000015</v>
      </c>
      <c r="V3785" s="22">
        <f>Sales[[#This Row],[Profit]]/Sales[[#This Row],[Sales]]</f>
        <v>-8.7500000000000008E-2</v>
      </c>
    </row>
    <row r="3786" spans="1:22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 s="5">
        <v>41.424000000000007</v>
      </c>
      <c r="S3786">
        <v>2</v>
      </c>
      <c r="T3786">
        <v>0.2</v>
      </c>
      <c r="U3786" s="5">
        <v>8.2847999999999971</v>
      </c>
      <c r="V3786" s="22">
        <f>Sales[[#This Row],[Profit]]/Sales[[#This Row],[Sales]]</f>
        <v>0.1999999999999999</v>
      </c>
    </row>
    <row r="3787" spans="1:22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 s="5">
        <v>3.1320000000000001</v>
      </c>
      <c r="S3787">
        <v>2</v>
      </c>
      <c r="T3787">
        <v>0.7</v>
      </c>
      <c r="U3787" s="5">
        <v>-2.6099999999999994</v>
      </c>
      <c r="V3787" s="22">
        <f>Sales[[#This Row],[Profit]]/Sales[[#This Row],[Sales]]</f>
        <v>-0.83333333333333315</v>
      </c>
    </row>
    <row r="3788" spans="1:22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 s="5">
        <v>1085.42</v>
      </c>
      <c r="S3788">
        <v>7</v>
      </c>
      <c r="T3788">
        <v>0</v>
      </c>
      <c r="U3788" s="5">
        <v>282.20920000000001</v>
      </c>
      <c r="V3788" s="22">
        <f>Sales[[#This Row],[Profit]]/Sales[[#This Row],[Sales]]</f>
        <v>0.26</v>
      </c>
    </row>
    <row r="3789" spans="1:22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 s="5">
        <v>3.9119999999999999</v>
      </c>
      <c r="S3789">
        <v>1</v>
      </c>
      <c r="T3789">
        <v>0.2</v>
      </c>
      <c r="U3789" s="5">
        <v>1.0269000000000001</v>
      </c>
      <c r="V3789" s="22">
        <f>Sales[[#This Row],[Profit]]/Sales[[#This Row],[Sales]]</f>
        <v>0.26250000000000007</v>
      </c>
    </row>
    <row r="3790" spans="1:22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 s="5">
        <v>62.376000000000005</v>
      </c>
      <c r="S3790">
        <v>3</v>
      </c>
      <c r="T3790">
        <v>0.2</v>
      </c>
      <c r="U3790" s="5">
        <v>7.0172999999999952</v>
      </c>
      <c r="V3790" s="22">
        <f>Sales[[#This Row],[Profit]]/Sales[[#This Row],[Sales]]</f>
        <v>0.11249999999999992</v>
      </c>
    </row>
    <row r="3791" spans="1:22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 s="5">
        <v>29.049999999999997</v>
      </c>
      <c r="S3791">
        <v>5</v>
      </c>
      <c r="T3791">
        <v>0</v>
      </c>
      <c r="U3791" s="5">
        <v>9.0054999999999996</v>
      </c>
      <c r="V3791" s="22">
        <f>Sales[[#This Row],[Profit]]/Sales[[#This Row],[Sales]]</f>
        <v>0.31</v>
      </c>
    </row>
    <row r="3792" spans="1:22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 s="5">
        <v>180.96000000000004</v>
      </c>
      <c r="S3792">
        <v>6</v>
      </c>
      <c r="T3792">
        <v>0.2</v>
      </c>
      <c r="U3792" s="5">
        <v>67.86</v>
      </c>
      <c r="V3792" s="22">
        <f>Sales[[#This Row],[Profit]]/Sales[[#This Row],[Sales]]</f>
        <v>0.37499999999999994</v>
      </c>
    </row>
    <row r="3793" spans="1:22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 s="5">
        <v>4.4190000000000005</v>
      </c>
      <c r="S3793">
        <v>3</v>
      </c>
      <c r="T3793">
        <v>0.7</v>
      </c>
      <c r="U3793" s="5">
        <v>-3.3879000000000001</v>
      </c>
      <c r="V3793" s="22">
        <f>Sales[[#This Row],[Profit]]/Sales[[#This Row],[Sales]]</f>
        <v>-0.76666666666666661</v>
      </c>
    </row>
    <row r="3794" spans="1:22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 s="5">
        <v>16.032</v>
      </c>
      <c r="S3794">
        <v>6</v>
      </c>
      <c r="T3794">
        <v>0.2</v>
      </c>
      <c r="U3794" s="5">
        <v>2.2043999999999979</v>
      </c>
      <c r="V3794" s="22">
        <f>Sales[[#This Row],[Profit]]/Sales[[#This Row],[Sales]]</f>
        <v>0.13749999999999987</v>
      </c>
    </row>
    <row r="3795" spans="1:22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 s="5">
        <v>29.79</v>
      </c>
      <c r="S3795">
        <v>3</v>
      </c>
      <c r="T3795">
        <v>0</v>
      </c>
      <c r="U3795" s="5">
        <v>12.511800000000001</v>
      </c>
      <c r="V3795" s="22">
        <f>Sales[[#This Row],[Profit]]/Sales[[#This Row],[Sales]]</f>
        <v>0.42000000000000004</v>
      </c>
    </row>
    <row r="3796" spans="1:22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 s="5">
        <v>57.23</v>
      </c>
      <c r="S3796">
        <v>1</v>
      </c>
      <c r="T3796">
        <v>0</v>
      </c>
      <c r="U3796" s="5">
        <v>14.307499999999997</v>
      </c>
      <c r="V3796" s="22">
        <f>Sales[[#This Row],[Profit]]/Sales[[#This Row],[Sales]]</f>
        <v>0.24999999999999997</v>
      </c>
    </row>
    <row r="3797" spans="1:22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 s="5">
        <v>333</v>
      </c>
      <c r="S3797">
        <v>3</v>
      </c>
      <c r="T3797">
        <v>0.2</v>
      </c>
      <c r="U3797" s="5">
        <v>-16.649999999999991</v>
      </c>
      <c r="V3797" s="22">
        <f>Sales[[#This Row],[Profit]]/Sales[[#This Row],[Sales]]</f>
        <v>-4.9999999999999975E-2</v>
      </c>
    </row>
    <row r="3798" spans="1:22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 s="5">
        <v>36.44</v>
      </c>
      <c r="S3798">
        <v>4</v>
      </c>
      <c r="T3798">
        <v>0</v>
      </c>
      <c r="U3798" s="5">
        <v>12.025199999999998</v>
      </c>
      <c r="V3798" s="22">
        <f>Sales[[#This Row],[Profit]]/Sales[[#This Row],[Sales]]</f>
        <v>0.32999999999999996</v>
      </c>
    </row>
    <row r="3799" spans="1:22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 s="5">
        <v>251.64</v>
      </c>
      <c r="S3799">
        <v>3</v>
      </c>
      <c r="T3799">
        <v>0.2</v>
      </c>
      <c r="U3799" s="5">
        <v>88.073999999999984</v>
      </c>
      <c r="V3799" s="22">
        <f>Sales[[#This Row],[Profit]]/Sales[[#This Row],[Sales]]</f>
        <v>0.35</v>
      </c>
    </row>
    <row r="3800" spans="1:22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 s="5">
        <v>523.76400000000001</v>
      </c>
      <c r="S3800">
        <v>3</v>
      </c>
      <c r="T3800">
        <v>0.4</v>
      </c>
      <c r="U3800" s="5">
        <v>-192.04680000000008</v>
      </c>
      <c r="V3800" s="22">
        <f>Sales[[#This Row],[Profit]]/Sales[[#This Row],[Sales]]</f>
        <v>-0.36666666666666681</v>
      </c>
    </row>
    <row r="3801" spans="1:22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 s="5">
        <v>1359.96</v>
      </c>
      <c r="S3801">
        <v>5</v>
      </c>
      <c r="T3801">
        <v>0.2</v>
      </c>
      <c r="U3801" s="5">
        <v>118.99650000000003</v>
      </c>
      <c r="V3801" s="22">
        <f>Sales[[#This Row],[Profit]]/Sales[[#This Row],[Sales]]</f>
        <v>8.7500000000000022E-2</v>
      </c>
    </row>
    <row r="3802" spans="1:22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 s="5">
        <v>102.59200000000001</v>
      </c>
      <c r="S3802">
        <v>1</v>
      </c>
      <c r="T3802">
        <v>0.2</v>
      </c>
      <c r="U3802" s="5">
        <v>10.2592</v>
      </c>
      <c r="V3802" s="22">
        <f>Sales[[#This Row],[Profit]]/Sales[[#This Row],[Sales]]</f>
        <v>9.9999999999999992E-2</v>
      </c>
    </row>
    <row r="3803" spans="1:22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 s="5">
        <v>22.704000000000001</v>
      </c>
      <c r="S3803">
        <v>1</v>
      </c>
      <c r="T3803">
        <v>0.2</v>
      </c>
      <c r="U3803" s="5">
        <v>5.9597999999999995</v>
      </c>
      <c r="V3803" s="22">
        <f>Sales[[#This Row],[Profit]]/Sales[[#This Row],[Sales]]</f>
        <v>0.26249999999999996</v>
      </c>
    </row>
    <row r="3804" spans="1:22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 s="5">
        <v>93.024000000000001</v>
      </c>
      <c r="S3804">
        <v>3</v>
      </c>
      <c r="T3804">
        <v>0.2</v>
      </c>
      <c r="U3804" s="5">
        <v>33.721199999999996</v>
      </c>
      <c r="V3804" s="22">
        <f>Sales[[#This Row],[Profit]]/Sales[[#This Row],[Sales]]</f>
        <v>0.36249999999999993</v>
      </c>
    </row>
    <row r="3805" spans="1:22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 s="5">
        <v>12.768000000000001</v>
      </c>
      <c r="S3805">
        <v>2</v>
      </c>
      <c r="T3805">
        <v>0.2</v>
      </c>
      <c r="U3805" s="5">
        <v>1.436399999999999</v>
      </c>
      <c r="V3805" s="22">
        <f>Sales[[#This Row],[Profit]]/Sales[[#This Row],[Sales]]</f>
        <v>0.11249999999999992</v>
      </c>
    </row>
    <row r="3806" spans="1:22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 s="5">
        <v>35.008000000000003</v>
      </c>
      <c r="S3806">
        <v>4</v>
      </c>
      <c r="T3806">
        <v>0.2</v>
      </c>
      <c r="U3806" s="5">
        <v>13.127999999999998</v>
      </c>
      <c r="V3806" s="22">
        <f>Sales[[#This Row],[Profit]]/Sales[[#This Row],[Sales]]</f>
        <v>0.37499999999999994</v>
      </c>
    </row>
    <row r="3807" spans="1:22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 s="5">
        <v>39.152000000000001</v>
      </c>
      <c r="S3807">
        <v>1</v>
      </c>
      <c r="T3807">
        <v>0.2</v>
      </c>
      <c r="U3807" s="5">
        <v>14.681999999999999</v>
      </c>
      <c r="V3807" s="22">
        <f>Sales[[#This Row],[Profit]]/Sales[[#This Row],[Sales]]</f>
        <v>0.37499999999999994</v>
      </c>
    </row>
    <row r="3808" spans="1:22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 s="5">
        <v>11.76</v>
      </c>
      <c r="S3808">
        <v>5</v>
      </c>
      <c r="T3808">
        <v>0.2</v>
      </c>
      <c r="U3808" s="5">
        <v>1.3229999999999991</v>
      </c>
      <c r="V3808" s="22">
        <f>Sales[[#This Row],[Profit]]/Sales[[#This Row],[Sales]]</f>
        <v>0.11249999999999992</v>
      </c>
    </row>
    <row r="3809" spans="1:22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 s="5">
        <v>5.2380000000000013</v>
      </c>
      <c r="S3809">
        <v>2</v>
      </c>
      <c r="T3809">
        <v>0.7</v>
      </c>
      <c r="U3809" s="5">
        <v>-4.0158000000000005</v>
      </c>
      <c r="V3809" s="22">
        <f>Sales[[#This Row],[Profit]]/Sales[[#This Row],[Sales]]</f>
        <v>-0.76666666666666661</v>
      </c>
    </row>
    <row r="3810" spans="1:22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 s="5">
        <v>4.6619999999999999</v>
      </c>
      <c r="S3810">
        <v>3</v>
      </c>
      <c r="T3810">
        <v>0.7</v>
      </c>
      <c r="U3810" s="5">
        <v>-3.7295999999999996</v>
      </c>
      <c r="V3810" s="22">
        <f>Sales[[#This Row],[Profit]]/Sales[[#This Row],[Sales]]</f>
        <v>-0.79999999999999993</v>
      </c>
    </row>
    <row r="3811" spans="1:22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 s="5">
        <v>523.91999999999996</v>
      </c>
      <c r="S3811">
        <v>5</v>
      </c>
      <c r="T3811">
        <v>0.2</v>
      </c>
      <c r="U3811" s="5">
        <v>-72.039000000000044</v>
      </c>
      <c r="V3811" s="22">
        <f>Sales[[#This Row],[Profit]]/Sales[[#This Row],[Sales]]</f>
        <v>-0.13750000000000009</v>
      </c>
    </row>
    <row r="3812" spans="1:22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 s="5">
        <v>100.792</v>
      </c>
      <c r="S3812">
        <v>1</v>
      </c>
      <c r="T3812">
        <v>0.2</v>
      </c>
      <c r="U3812" s="5">
        <v>10.079200000000007</v>
      </c>
      <c r="V3812" s="22">
        <f>Sales[[#This Row],[Profit]]/Sales[[#This Row],[Sales]]</f>
        <v>0.10000000000000007</v>
      </c>
    </row>
    <row r="3813" spans="1:22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 s="5">
        <v>146.13600000000002</v>
      </c>
      <c r="S3813">
        <v>3</v>
      </c>
      <c r="T3813">
        <v>0.2</v>
      </c>
      <c r="U3813" s="5">
        <v>16.440299999999986</v>
      </c>
      <c r="V3813" s="22">
        <f>Sales[[#This Row],[Profit]]/Sales[[#This Row],[Sales]]</f>
        <v>0.11249999999999989</v>
      </c>
    </row>
    <row r="3814" spans="1:22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 s="5">
        <v>25.06</v>
      </c>
      <c r="S3814">
        <v>2</v>
      </c>
      <c r="T3814">
        <v>0</v>
      </c>
      <c r="U3814" s="5">
        <v>11.778199999999998</v>
      </c>
      <c r="V3814" s="22">
        <f>Sales[[#This Row],[Profit]]/Sales[[#This Row],[Sales]]</f>
        <v>0.47</v>
      </c>
    </row>
    <row r="3815" spans="1:22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 s="5">
        <v>19.824000000000002</v>
      </c>
      <c r="S3815">
        <v>6</v>
      </c>
      <c r="T3815">
        <v>0.2</v>
      </c>
      <c r="U3815" s="5">
        <v>6.4427999999999992</v>
      </c>
      <c r="V3815" s="22">
        <f>Sales[[#This Row],[Profit]]/Sales[[#This Row],[Sales]]</f>
        <v>0.32499999999999996</v>
      </c>
    </row>
    <row r="3816" spans="1:22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 s="5">
        <v>823.96000000000015</v>
      </c>
      <c r="S3816">
        <v>5</v>
      </c>
      <c r="T3816">
        <v>0.2</v>
      </c>
      <c r="U3816" s="5">
        <v>51.497499999999974</v>
      </c>
      <c r="V3816" s="22">
        <f>Sales[[#This Row],[Profit]]/Sales[[#This Row],[Sales]]</f>
        <v>6.2499999999999958E-2</v>
      </c>
    </row>
    <row r="3817" spans="1:22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 s="5">
        <v>15.984000000000002</v>
      </c>
      <c r="S3817">
        <v>2</v>
      </c>
      <c r="T3817">
        <v>0.2</v>
      </c>
      <c r="U3817" s="5">
        <v>4.9949999999999992</v>
      </c>
      <c r="V3817" s="22">
        <f>Sales[[#This Row],[Profit]]/Sales[[#This Row],[Sales]]</f>
        <v>0.31249999999999989</v>
      </c>
    </row>
    <row r="3818" spans="1:22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 s="5">
        <v>801.96</v>
      </c>
      <c r="S3818">
        <v>2</v>
      </c>
      <c r="T3818">
        <v>0</v>
      </c>
      <c r="U3818" s="5">
        <v>200.49</v>
      </c>
      <c r="V3818" s="22">
        <f>Sales[[#This Row],[Profit]]/Sales[[#This Row],[Sales]]</f>
        <v>0.25</v>
      </c>
    </row>
    <row r="3819" spans="1:22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 s="5">
        <v>59.97</v>
      </c>
      <c r="S3819">
        <v>3</v>
      </c>
      <c r="T3819">
        <v>0</v>
      </c>
      <c r="U3819" s="5">
        <v>0</v>
      </c>
      <c r="V3819" s="22">
        <f>Sales[[#This Row],[Profit]]/Sales[[#This Row],[Sales]]</f>
        <v>0</v>
      </c>
    </row>
    <row r="3820" spans="1:22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 s="5">
        <v>1056.8599999999999</v>
      </c>
      <c r="S3820">
        <v>7</v>
      </c>
      <c r="T3820">
        <v>0</v>
      </c>
      <c r="U3820" s="5">
        <v>306.48939999999988</v>
      </c>
      <c r="V3820" s="22">
        <f>Sales[[#This Row],[Profit]]/Sales[[#This Row],[Sales]]</f>
        <v>0.28999999999999992</v>
      </c>
    </row>
    <row r="3821" spans="1:22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 s="5">
        <v>12.816000000000001</v>
      </c>
      <c r="S3821">
        <v>3</v>
      </c>
      <c r="T3821">
        <v>0.2</v>
      </c>
      <c r="U3821" s="5">
        <v>4.3253999999999984</v>
      </c>
      <c r="V3821" s="22">
        <f>Sales[[#This Row],[Profit]]/Sales[[#This Row],[Sales]]</f>
        <v>0.33749999999999986</v>
      </c>
    </row>
    <row r="3822" spans="1:22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 s="5">
        <v>314.35199999999998</v>
      </c>
      <c r="S3822">
        <v>3</v>
      </c>
      <c r="T3822">
        <v>0.2</v>
      </c>
      <c r="U3822" s="5">
        <v>-15.71759999999999</v>
      </c>
      <c r="V3822" s="22">
        <f>Sales[[#This Row],[Profit]]/Sales[[#This Row],[Sales]]</f>
        <v>-4.9999999999999975E-2</v>
      </c>
    </row>
    <row r="3823" spans="1:22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 s="5">
        <v>18.98</v>
      </c>
      <c r="S3823">
        <v>2</v>
      </c>
      <c r="T3823">
        <v>0</v>
      </c>
      <c r="U3823" s="5">
        <v>8.9206000000000003</v>
      </c>
      <c r="V3823" s="22">
        <f>Sales[[#This Row],[Profit]]/Sales[[#This Row],[Sales]]</f>
        <v>0.47000000000000003</v>
      </c>
    </row>
    <row r="3824" spans="1:22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 s="5">
        <v>18.240000000000002</v>
      </c>
      <c r="S3824">
        <v>6</v>
      </c>
      <c r="T3824">
        <v>0.2</v>
      </c>
      <c r="U3824" s="5">
        <v>6.1560000000000006</v>
      </c>
      <c r="V3824" s="22">
        <f>Sales[[#This Row],[Profit]]/Sales[[#This Row],[Sales]]</f>
        <v>0.33750000000000002</v>
      </c>
    </row>
    <row r="3825" spans="1:22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 s="5">
        <v>991.19999999999993</v>
      </c>
      <c r="S3825">
        <v>6</v>
      </c>
      <c r="T3825">
        <v>0</v>
      </c>
      <c r="U3825" s="5">
        <v>257.71199999999999</v>
      </c>
      <c r="V3825" s="22">
        <f>Sales[[#This Row],[Profit]]/Sales[[#This Row],[Sales]]</f>
        <v>0.26</v>
      </c>
    </row>
    <row r="3826" spans="1:22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 s="5">
        <v>879.98400000000004</v>
      </c>
      <c r="S3826">
        <v>2</v>
      </c>
      <c r="T3826">
        <v>0.2</v>
      </c>
      <c r="U3826" s="5">
        <v>329.99400000000003</v>
      </c>
      <c r="V3826" s="22">
        <f>Sales[[#This Row],[Profit]]/Sales[[#This Row],[Sales]]</f>
        <v>0.375</v>
      </c>
    </row>
    <row r="3827" spans="1:22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 s="5">
        <v>12.96</v>
      </c>
      <c r="S3827">
        <v>9</v>
      </c>
      <c r="T3827">
        <v>0.2</v>
      </c>
      <c r="U3827" s="5">
        <v>4.5359999999999996</v>
      </c>
      <c r="V3827" s="22">
        <f>Sales[[#This Row],[Profit]]/Sales[[#This Row],[Sales]]</f>
        <v>0.34999999999999992</v>
      </c>
    </row>
    <row r="3828" spans="1:22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 s="5">
        <v>107.44</v>
      </c>
      <c r="S3828">
        <v>10</v>
      </c>
      <c r="T3828">
        <v>0.2</v>
      </c>
      <c r="U3828" s="5">
        <v>10.744000000000007</v>
      </c>
      <c r="V3828" s="22">
        <f>Sales[[#This Row],[Profit]]/Sales[[#This Row],[Sales]]</f>
        <v>0.10000000000000006</v>
      </c>
    </row>
    <row r="3829" spans="1:22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 s="5">
        <v>1458.65</v>
      </c>
      <c r="S3829">
        <v>5</v>
      </c>
      <c r="T3829">
        <v>0</v>
      </c>
      <c r="U3829" s="5">
        <v>423.00849999999997</v>
      </c>
      <c r="V3829" s="22">
        <f>Sales[[#This Row],[Profit]]/Sales[[#This Row],[Sales]]</f>
        <v>0.28999999999999998</v>
      </c>
    </row>
    <row r="3830" spans="1:22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 s="5">
        <v>26.64</v>
      </c>
      <c r="S3830">
        <v>1</v>
      </c>
      <c r="T3830">
        <v>0</v>
      </c>
      <c r="U3830" s="5">
        <v>7.4591999999999992</v>
      </c>
      <c r="V3830" s="22">
        <f>Sales[[#This Row],[Profit]]/Sales[[#This Row],[Sales]]</f>
        <v>0.27999999999999997</v>
      </c>
    </row>
    <row r="3831" spans="1:22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 s="5">
        <v>476.8</v>
      </c>
      <c r="S3831">
        <v>2</v>
      </c>
      <c r="T3831">
        <v>0</v>
      </c>
      <c r="U3831" s="5">
        <v>119.19999999999999</v>
      </c>
      <c r="V3831" s="22">
        <f>Sales[[#This Row],[Profit]]/Sales[[#This Row],[Sales]]</f>
        <v>0.24999999999999997</v>
      </c>
    </row>
    <row r="3832" spans="1:22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 s="5">
        <v>87.444000000000003</v>
      </c>
      <c r="S3832">
        <v>2</v>
      </c>
      <c r="T3832">
        <v>0.1</v>
      </c>
      <c r="U3832" s="5">
        <v>18.460399999999986</v>
      </c>
      <c r="V3832" s="22">
        <f>Sales[[#This Row],[Profit]]/Sales[[#This Row],[Sales]]</f>
        <v>0.21111111111111094</v>
      </c>
    </row>
    <row r="3833" spans="1:22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 s="5">
        <v>76.14</v>
      </c>
      <c r="S3833">
        <v>3</v>
      </c>
      <c r="T3833">
        <v>0</v>
      </c>
      <c r="U3833" s="5">
        <v>26.648999999999997</v>
      </c>
      <c r="V3833" s="22">
        <f>Sales[[#This Row],[Profit]]/Sales[[#This Row],[Sales]]</f>
        <v>0.35</v>
      </c>
    </row>
    <row r="3834" spans="1:22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 s="5">
        <v>19.96</v>
      </c>
      <c r="S3834">
        <v>2</v>
      </c>
      <c r="T3834">
        <v>0</v>
      </c>
      <c r="U3834" s="5">
        <v>9.3811999999999998</v>
      </c>
      <c r="V3834" s="22">
        <f>Sales[[#This Row],[Profit]]/Sales[[#This Row],[Sales]]</f>
        <v>0.47</v>
      </c>
    </row>
    <row r="3835" spans="1:22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 s="5">
        <v>1049.97</v>
      </c>
      <c r="S3835">
        <v>5</v>
      </c>
      <c r="T3835">
        <v>0.4</v>
      </c>
      <c r="U3835" s="5">
        <v>-209.99399999999991</v>
      </c>
      <c r="V3835" s="22">
        <f>Sales[[#This Row],[Profit]]/Sales[[#This Row],[Sales]]</f>
        <v>-0.1999999999999999</v>
      </c>
    </row>
    <row r="3836" spans="1:22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 s="5">
        <v>611.05799999999999</v>
      </c>
      <c r="S3836">
        <v>3</v>
      </c>
      <c r="T3836">
        <v>0.3</v>
      </c>
      <c r="U3836" s="5">
        <v>-34.917600000000022</v>
      </c>
      <c r="V3836" s="22">
        <f>Sales[[#This Row],[Profit]]/Sales[[#This Row],[Sales]]</f>
        <v>-5.7142857142857176E-2</v>
      </c>
    </row>
    <row r="3837" spans="1:22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 s="5">
        <v>2.3679999999999999</v>
      </c>
      <c r="S3837">
        <v>2</v>
      </c>
      <c r="T3837">
        <v>0.2</v>
      </c>
      <c r="U3837" s="5">
        <v>0.82879999999999987</v>
      </c>
      <c r="V3837" s="22">
        <f>Sales[[#This Row],[Profit]]/Sales[[#This Row],[Sales]]</f>
        <v>0.35</v>
      </c>
    </row>
    <row r="3838" spans="1:22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 s="5">
        <v>19.008000000000003</v>
      </c>
      <c r="S3838">
        <v>3</v>
      </c>
      <c r="T3838">
        <v>0.2</v>
      </c>
      <c r="U3838" s="5">
        <v>6.8903999999999979</v>
      </c>
      <c r="V3838" s="22">
        <f>Sales[[#This Row],[Profit]]/Sales[[#This Row],[Sales]]</f>
        <v>0.36249999999999982</v>
      </c>
    </row>
    <row r="3839" spans="1:22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 s="5">
        <v>911.98400000000004</v>
      </c>
      <c r="S3839">
        <v>2</v>
      </c>
      <c r="T3839">
        <v>0.2</v>
      </c>
      <c r="U3839" s="5">
        <v>113.99799999999991</v>
      </c>
      <c r="V3839" s="22">
        <f>Sales[[#This Row],[Profit]]/Sales[[#This Row],[Sales]]</f>
        <v>0.12499999999999989</v>
      </c>
    </row>
    <row r="3840" spans="1:22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 s="5">
        <v>674.35200000000009</v>
      </c>
      <c r="S3840">
        <v>3</v>
      </c>
      <c r="T3840">
        <v>0.2</v>
      </c>
      <c r="U3840" s="5">
        <v>-109.58220000000011</v>
      </c>
      <c r="V3840" s="22">
        <f>Sales[[#This Row],[Profit]]/Sales[[#This Row],[Sales]]</f>
        <v>-0.16250000000000014</v>
      </c>
    </row>
    <row r="3841" spans="1:22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 s="5">
        <v>134.01</v>
      </c>
      <c r="S3841">
        <v>9</v>
      </c>
      <c r="T3841">
        <v>0</v>
      </c>
      <c r="U3841" s="5">
        <v>36.182700000000004</v>
      </c>
      <c r="V3841" s="22">
        <f>Sales[[#This Row],[Profit]]/Sales[[#This Row],[Sales]]</f>
        <v>0.27000000000000007</v>
      </c>
    </row>
    <row r="3842" spans="1:22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 s="5">
        <v>170.97</v>
      </c>
      <c r="S3842">
        <v>3</v>
      </c>
      <c r="T3842">
        <v>0</v>
      </c>
      <c r="U3842" s="5">
        <v>70.097700000000003</v>
      </c>
      <c r="V3842" s="22">
        <f>Sales[[#This Row],[Profit]]/Sales[[#This Row],[Sales]]</f>
        <v>0.41000000000000003</v>
      </c>
    </row>
    <row r="3843" spans="1:22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 s="5">
        <v>170.35200000000003</v>
      </c>
      <c r="S3843">
        <v>3</v>
      </c>
      <c r="T3843">
        <v>0.2</v>
      </c>
      <c r="U3843" s="5">
        <v>10.647000000000006</v>
      </c>
      <c r="V3843" s="22">
        <f>Sales[[#This Row],[Profit]]/Sales[[#This Row],[Sales]]</f>
        <v>6.2500000000000028E-2</v>
      </c>
    </row>
    <row r="3844" spans="1:22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 s="5">
        <v>7.1840000000000011</v>
      </c>
      <c r="S3844">
        <v>2</v>
      </c>
      <c r="T3844">
        <v>0.2</v>
      </c>
      <c r="U3844" s="5">
        <v>2.2449999999999992</v>
      </c>
      <c r="V3844" s="22">
        <f>Sales[[#This Row],[Profit]]/Sales[[#This Row],[Sales]]</f>
        <v>0.31249999999999983</v>
      </c>
    </row>
    <row r="3845" spans="1:22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 s="5">
        <v>6.28</v>
      </c>
      <c r="S3845">
        <v>2</v>
      </c>
      <c r="T3845">
        <v>0</v>
      </c>
      <c r="U3845" s="5">
        <v>6.2800000000000189E-2</v>
      </c>
      <c r="V3845" s="22">
        <f>Sales[[#This Row],[Profit]]/Sales[[#This Row],[Sales]]</f>
        <v>1.000000000000003E-2</v>
      </c>
    </row>
    <row r="3846" spans="1:22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 s="5">
        <v>480.74</v>
      </c>
      <c r="S3846">
        <v>2</v>
      </c>
      <c r="T3846">
        <v>0</v>
      </c>
      <c r="U3846" s="5">
        <v>14.422200000000032</v>
      </c>
      <c r="V3846" s="22">
        <f>Sales[[#This Row],[Profit]]/Sales[[#This Row],[Sales]]</f>
        <v>3.0000000000000065E-2</v>
      </c>
    </row>
    <row r="3847" spans="1:22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 s="5">
        <v>616.99800000000005</v>
      </c>
      <c r="S3847">
        <v>6</v>
      </c>
      <c r="T3847">
        <v>0.15</v>
      </c>
      <c r="U3847" s="5">
        <v>-36.293999999999997</v>
      </c>
      <c r="V3847" s="22">
        <f>Sales[[#This Row],[Profit]]/Sales[[#This Row],[Sales]]</f>
        <v>-5.8823529411764698E-2</v>
      </c>
    </row>
    <row r="3848" spans="1:22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 s="5">
        <v>141.4</v>
      </c>
      <c r="S3848">
        <v>5</v>
      </c>
      <c r="T3848">
        <v>0</v>
      </c>
      <c r="U3848" s="5">
        <v>38.177999999999997</v>
      </c>
      <c r="V3848" s="22">
        <f>Sales[[#This Row],[Profit]]/Sales[[#This Row],[Sales]]</f>
        <v>0.26999999999999996</v>
      </c>
    </row>
    <row r="3849" spans="1:22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 s="5">
        <v>501.81000000000006</v>
      </c>
      <c r="S3849">
        <v>3</v>
      </c>
      <c r="T3849">
        <v>0</v>
      </c>
      <c r="U3849" s="5">
        <v>0</v>
      </c>
      <c r="V3849" s="22">
        <f>Sales[[#This Row],[Profit]]/Sales[[#This Row],[Sales]]</f>
        <v>0</v>
      </c>
    </row>
    <row r="3850" spans="1:22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 s="5">
        <v>691.96</v>
      </c>
      <c r="S3850">
        <v>4</v>
      </c>
      <c r="T3850">
        <v>0</v>
      </c>
      <c r="U3850" s="5">
        <v>318.30160000000001</v>
      </c>
      <c r="V3850" s="22">
        <f>Sales[[#This Row],[Profit]]/Sales[[#This Row],[Sales]]</f>
        <v>0.45999999999999996</v>
      </c>
    </row>
    <row r="3851" spans="1:22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 s="5">
        <v>34.950000000000003</v>
      </c>
      <c r="S3851">
        <v>5</v>
      </c>
      <c r="T3851">
        <v>0</v>
      </c>
      <c r="U3851" s="5">
        <v>15.378000000000004</v>
      </c>
      <c r="V3851" s="22">
        <f>Sales[[#This Row],[Profit]]/Sales[[#This Row],[Sales]]</f>
        <v>0.44000000000000006</v>
      </c>
    </row>
    <row r="3852" spans="1:22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 s="5">
        <v>85.96</v>
      </c>
      <c r="S3852">
        <v>7</v>
      </c>
      <c r="T3852">
        <v>0</v>
      </c>
      <c r="U3852" s="5">
        <v>40.401199999999996</v>
      </c>
      <c r="V3852" s="22">
        <f>Sales[[#This Row],[Profit]]/Sales[[#This Row],[Sales]]</f>
        <v>0.47</v>
      </c>
    </row>
    <row r="3853" spans="1:22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 s="5">
        <v>85.3</v>
      </c>
      <c r="S3853">
        <v>2</v>
      </c>
      <c r="T3853">
        <v>0</v>
      </c>
      <c r="U3853" s="5">
        <v>14.500999999999991</v>
      </c>
      <c r="V3853" s="22">
        <f>Sales[[#This Row],[Profit]]/Sales[[#This Row],[Sales]]</f>
        <v>0.1699999999999999</v>
      </c>
    </row>
    <row r="3854" spans="1:22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 s="5">
        <v>33.567999999999991</v>
      </c>
      <c r="S3854">
        <v>8</v>
      </c>
      <c r="T3854">
        <v>0.8</v>
      </c>
      <c r="U3854" s="5">
        <v>-53.708800000000025</v>
      </c>
      <c r="V3854" s="22">
        <f>Sales[[#This Row],[Profit]]/Sales[[#This Row],[Sales]]</f>
        <v>-1.6000000000000012</v>
      </c>
    </row>
    <row r="3855" spans="1:22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 s="5">
        <v>4.95</v>
      </c>
      <c r="S3855">
        <v>1</v>
      </c>
      <c r="T3855">
        <v>0</v>
      </c>
      <c r="U3855" s="5">
        <v>2.1780000000000004</v>
      </c>
      <c r="V3855" s="22">
        <f>Sales[[#This Row],[Profit]]/Sales[[#This Row],[Sales]]</f>
        <v>0.44000000000000006</v>
      </c>
    </row>
    <row r="3856" spans="1:22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 s="5">
        <v>26.400000000000002</v>
      </c>
      <c r="S3856">
        <v>5</v>
      </c>
      <c r="T3856">
        <v>0</v>
      </c>
      <c r="U3856" s="5">
        <v>0</v>
      </c>
      <c r="V3856" s="22">
        <f>Sales[[#This Row],[Profit]]/Sales[[#This Row],[Sales]]</f>
        <v>0</v>
      </c>
    </row>
    <row r="3857" spans="1:22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 s="5">
        <v>3.5639999999999992</v>
      </c>
      <c r="S3857">
        <v>3</v>
      </c>
      <c r="T3857">
        <v>0.8</v>
      </c>
      <c r="U3857" s="5">
        <v>-6.2370000000000019</v>
      </c>
      <c r="V3857" s="22">
        <f>Sales[[#This Row],[Profit]]/Sales[[#This Row],[Sales]]</f>
        <v>-1.7500000000000009</v>
      </c>
    </row>
    <row r="3858" spans="1:22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 s="5">
        <v>823.96000000000015</v>
      </c>
      <c r="S3858">
        <v>5</v>
      </c>
      <c r="T3858">
        <v>0.2</v>
      </c>
      <c r="U3858" s="5">
        <v>51.497499999999974</v>
      </c>
      <c r="V3858" s="22">
        <f>Sales[[#This Row],[Profit]]/Sales[[#This Row],[Sales]]</f>
        <v>6.2499999999999958E-2</v>
      </c>
    </row>
    <row r="3859" spans="1:22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 s="5">
        <v>10.272000000000002</v>
      </c>
      <c r="S3859">
        <v>3</v>
      </c>
      <c r="T3859">
        <v>0.2</v>
      </c>
      <c r="U3859" s="5">
        <v>0.89880000000000004</v>
      </c>
      <c r="V3859" s="22">
        <f>Sales[[#This Row],[Profit]]/Sales[[#This Row],[Sales]]</f>
        <v>8.7499999999999981E-2</v>
      </c>
    </row>
    <row r="3860" spans="1:22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 s="5">
        <v>447.94399999999996</v>
      </c>
      <c r="S3860">
        <v>7</v>
      </c>
      <c r="T3860">
        <v>0.2</v>
      </c>
      <c r="U3860" s="5">
        <v>89.588799999999992</v>
      </c>
      <c r="V3860" s="22">
        <f>Sales[[#This Row],[Profit]]/Sales[[#This Row],[Sales]]</f>
        <v>0.2</v>
      </c>
    </row>
    <row r="3861" spans="1:22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 s="5">
        <v>480.96</v>
      </c>
      <c r="S3861">
        <v>3</v>
      </c>
      <c r="T3861">
        <v>0.5</v>
      </c>
      <c r="U3861" s="5">
        <v>-269.33760000000001</v>
      </c>
      <c r="V3861" s="22">
        <f>Sales[[#This Row],[Profit]]/Sales[[#This Row],[Sales]]</f>
        <v>-0.56000000000000005</v>
      </c>
    </row>
    <row r="3862" spans="1:22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 s="5">
        <v>124.79200000000002</v>
      </c>
      <c r="S3862">
        <v>1</v>
      </c>
      <c r="T3862">
        <v>0.2</v>
      </c>
      <c r="U3862" s="5">
        <v>10.919299999999996</v>
      </c>
      <c r="V3862" s="22">
        <f>Sales[[#This Row],[Profit]]/Sales[[#This Row],[Sales]]</f>
        <v>8.7499999999999953E-2</v>
      </c>
    </row>
    <row r="3863" spans="1:22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 s="5">
        <v>40.176000000000002</v>
      </c>
      <c r="S3863">
        <v>3</v>
      </c>
      <c r="T3863">
        <v>0.2</v>
      </c>
      <c r="U3863" s="5">
        <v>14.563799999999997</v>
      </c>
      <c r="V3863" s="22">
        <f>Sales[[#This Row],[Profit]]/Sales[[#This Row],[Sales]]</f>
        <v>0.36249999999999993</v>
      </c>
    </row>
    <row r="3864" spans="1:22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 s="5">
        <v>10.896000000000001</v>
      </c>
      <c r="S3864">
        <v>3</v>
      </c>
      <c r="T3864">
        <v>0.2</v>
      </c>
      <c r="U3864" s="5">
        <v>3.9497999999999998</v>
      </c>
      <c r="V3864" s="22">
        <f>Sales[[#This Row],[Profit]]/Sales[[#This Row],[Sales]]</f>
        <v>0.36249999999999993</v>
      </c>
    </row>
    <row r="3865" spans="1:22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 s="5">
        <v>10.64</v>
      </c>
      <c r="S3865">
        <v>4</v>
      </c>
      <c r="T3865">
        <v>0</v>
      </c>
      <c r="U3865" s="5">
        <v>2.7664</v>
      </c>
      <c r="V3865" s="22">
        <f>Sales[[#This Row],[Profit]]/Sales[[#This Row],[Sales]]</f>
        <v>0.26</v>
      </c>
    </row>
    <row r="3866" spans="1:22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 s="5">
        <v>151.96</v>
      </c>
      <c r="S3866">
        <v>5</v>
      </c>
      <c r="T3866">
        <v>0.6</v>
      </c>
      <c r="U3866" s="5">
        <v>-182.35200000000003</v>
      </c>
      <c r="V3866" s="22">
        <f>Sales[[#This Row],[Profit]]/Sales[[#This Row],[Sales]]</f>
        <v>-1.2000000000000002</v>
      </c>
    </row>
    <row r="3867" spans="1:22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 s="5">
        <v>238</v>
      </c>
      <c r="S3867">
        <v>2</v>
      </c>
      <c r="T3867">
        <v>0</v>
      </c>
      <c r="U3867" s="5">
        <v>38.080000000000013</v>
      </c>
      <c r="V3867" s="22">
        <f>Sales[[#This Row],[Profit]]/Sales[[#This Row],[Sales]]</f>
        <v>0.16000000000000006</v>
      </c>
    </row>
    <row r="3868" spans="1:22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 s="5">
        <v>155.34</v>
      </c>
      <c r="S3868">
        <v>6</v>
      </c>
      <c r="T3868">
        <v>0</v>
      </c>
      <c r="U3868" s="5">
        <v>55.922399999999996</v>
      </c>
      <c r="V3868" s="22">
        <f>Sales[[#This Row],[Profit]]/Sales[[#This Row],[Sales]]</f>
        <v>0.36</v>
      </c>
    </row>
    <row r="3869" spans="1:22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 s="5">
        <v>148.32</v>
      </c>
      <c r="S3869">
        <v>9</v>
      </c>
      <c r="T3869">
        <v>0</v>
      </c>
      <c r="U3869" s="5">
        <v>63.777600000000007</v>
      </c>
      <c r="V3869" s="22">
        <f>Sales[[#This Row],[Profit]]/Sales[[#This Row],[Sales]]</f>
        <v>0.43000000000000005</v>
      </c>
    </row>
    <row r="3870" spans="1:22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 s="5">
        <v>240.78400000000002</v>
      </c>
      <c r="S3870">
        <v>1</v>
      </c>
      <c r="T3870">
        <v>0.2</v>
      </c>
      <c r="U3870" s="5">
        <v>27.088199999999965</v>
      </c>
      <c r="V3870" s="22">
        <f>Sales[[#This Row],[Profit]]/Sales[[#This Row],[Sales]]</f>
        <v>0.11249999999999985</v>
      </c>
    </row>
    <row r="3871" spans="1:22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 s="5">
        <v>191.96800000000002</v>
      </c>
      <c r="S3871">
        <v>7</v>
      </c>
      <c r="T3871">
        <v>0.2</v>
      </c>
      <c r="U3871" s="5">
        <v>16.797200000000004</v>
      </c>
      <c r="V3871" s="22">
        <f>Sales[[#This Row],[Profit]]/Sales[[#This Row],[Sales]]</f>
        <v>8.7500000000000008E-2</v>
      </c>
    </row>
    <row r="3872" spans="1:22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 s="5">
        <v>11.56</v>
      </c>
      <c r="S3872">
        <v>2</v>
      </c>
      <c r="T3872">
        <v>0</v>
      </c>
      <c r="U3872" s="5">
        <v>5.6644000000000005</v>
      </c>
      <c r="V3872" s="22">
        <f>Sales[[#This Row],[Profit]]/Sales[[#This Row],[Sales]]</f>
        <v>0.49000000000000005</v>
      </c>
    </row>
    <row r="3873" spans="1:22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 s="5">
        <v>11.8</v>
      </c>
      <c r="S3873">
        <v>4</v>
      </c>
      <c r="T3873">
        <v>0</v>
      </c>
      <c r="U3873" s="5">
        <v>5.6639999999999997</v>
      </c>
      <c r="V3873" s="22">
        <f>Sales[[#This Row],[Profit]]/Sales[[#This Row],[Sales]]</f>
        <v>0.47999999999999993</v>
      </c>
    </row>
    <row r="3874" spans="1:22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 s="5">
        <v>842.35200000000009</v>
      </c>
      <c r="S3874">
        <v>3</v>
      </c>
      <c r="T3874">
        <v>0.2</v>
      </c>
      <c r="U3874" s="5">
        <v>42.117600000000039</v>
      </c>
      <c r="V3874" s="22">
        <f>Sales[[#This Row],[Profit]]/Sales[[#This Row],[Sales]]</f>
        <v>5.0000000000000037E-2</v>
      </c>
    </row>
    <row r="3875" spans="1:22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 s="5">
        <v>23.472000000000001</v>
      </c>
      <c r="S3875">
        <v>3</v>
      </c>
      <c r="T3875">
        <v>0.2</v>
      </c>
      <c r="U3875" s="5">
        <v>7.6283999999999974</v>
      </c>
      <c r="V3875" s="22">
        <f>Sales[[#This Row],[Profit]]/Sales[[#This Row],[Sales]]</f>
        <v>0.32499999999999984</v>
      </c>
    </row>
    <row r="3876" spans="1:22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 s="5">
        <v>86.058000000000007</v>
      </c>
      <c r="S3876">
        <v>7</v>
      </c>
      <c r="T3876">
        <v>0.7</v>
      </c>
      <c r="U3876" s="5">
        <v>-63.109199999999987</v>
      </c>
      <c r="V3876" s="22">
        <f>Sales[[#This Row],[Profit]]/Sales[[#This Row],[Sales]]</f>
        <v>-0.73333333333333317</v>
      </c>
    </row>
    <row r="3877" spans="1:22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 s="5">
        <v>108.78399999999999</v>
      </c>
      <c r="S3877">
        <v>2</v>
      </c>
      <c r="T3877">
        <v>0.2</v>
      </c>
      <c r="U3877" s="5">
        <v>6.7990000000000066</v>
      </c>
      <c r="V3877" s="22">
        <f>Sales[[#This Row],[Profit]]/Sales[[#This Row],[Sales]]</f>
        <v>6.2500000000000069E-2</v>
      </c>
    </row>
    <row r="3878" spans="1:22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 s="5">
        <v>10.272000000000002</v>
      </c>
      <c r="S3878">
        <v>3</v>
      </c>
      <c r="T3878">
        <v>0.2</v>
      </c>
      <c r="U3878" s="5">
        <v>3.2099999999999982</v>
      </c>
      <c r="V3878" s="22">
        <f>Sales[[#This Row],[Profit]]/Sales[[#This Row],[Sales]]</f>
        <v>0.31249999999999978</v>
      </c>
    </row>
    <row r="3879" spans="1:22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 s="5">
        <v>38.190000000000012</v>
      </c>
      <c r="S3879">
        <v>5</v>
      </c>
      <c r="T3879">
        <v>0.7</v>
      </c>
      <c r="U3879" s="5">
        <v>-26.732999999999997</v>
      </c>
      <c r="V3879" s="22">
        <f>Sales[[#This Row],[Profit]]/Sales[[#This Row],[Sales]]</f>
        <v>-0.69999999999999973</v>
      </c>
    </row>
    <row r="3880" spans="1:22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 s="5">
        <v>49.632000000000005</v>
      </c>
      <c r="S3880">
        <v>4</v>
      </c>
      <c r="T3880">
        <v>0.2</v>
      </c>
      <c r="U3880" s="5">
        <v>3.7224000000000004</v>
      </c>
      <c r="V3880" s="22">
        <f>Sales[[#This Row],[Profit]]/Sales[[#This Row],[Sales]]</f>
        <v>7.4999999999999997E-2</v>
      </c>
    </row>
    <row r="3881" spans="1:22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 s="5">
        <v>52.096000000000004</v>
      </c>
      <c r="S3881">
        <v>4</v>
      </c>
      <c r="T3881">
        <v>0.2</v>
      </c>
      <c r="U3881" s="5">
        <v>3.9072000000000031</v>
      </c>
      <c r="V3881" s="22">
        <f>Sales[[#This Row],[Profit]]/Sales[[#This Row],[Sales]]</f>
        <v>7.5000000000000053E-2</v>
      </c>
    </row>
    <row r="3882" spans="1:22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 s="5">
        <v>9.5680000000000014</v>
      </c>
      <c r="S3882">
        <v>2</v>
      </c>
      <c r="T3882">
        <v>0.2</v>
      </c>
      <c r="U3882" s="5">
        <v>2.9899999999999993</v>
      </c>
      <c r="V3882" s="22">
        <f>Sales[[#This Row],[Profit]]/Sales[[#This Row],[Sales]]</f>
        <v>0.31249999999999989</v>
      </c>
    </row>
    <row r="3883" spans="1:22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 s="5">
        <v>82.367999999999995</v>
      </c>
      <c r="S3883">
        <v>2</v>
      </c>
      <c r="T3883">
        <v>0.2</v>
      </c>
      <c r="U3883" s="5">
        <v>-19.562399999999997</v>
      </c>
      <c r="V3883" s="22">
        <f>Sales[[#This Row],[Profit]]/Sales[[#This Row],[Sales]]</f>
        <v>-0.23749999999999996</v>
      </c>
    </row>
    <row r="3884" spans="1:22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 s="5">
        <v>364.70400000000006</v>
      </c>
      <c r="S3884">
        <v>6</v>
      </c>
      <c r="T3884">
        <v>0.2</v>
      </c>
      <c r="U3884" s="5">
        <v>-36.470400000000041</v>
      </c>
      <c r="V3884" s="22">
        <f>Sales[[#This Row],[Profit]]/Sales[[#This Row],[Sales]]</f>
        <v>-0.10000000000000009</v>
      </c>
    </row>
    <row r="3885" spans="1:22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 s="5">
        <v>40.256</v>
      </c>
      <c r="S3885">
        <v>4</v>
      </c>
      <c r="T3885">
        <v>0.2</v>
      </c>
      <c r="U3885" s="5">
        <v>11.070400000000003</v>
      </c>
      <c r="V3885" s="22">
        <f>Sales[[#This Row],[Profit]]/Sales[[#This Row],[Sales]]</f>
        <v>0.27500000000000008</v>
      </c>
    </row>
    <row r="3886" spans="1:22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 s="5">
        <v>4.3680000000000003</v>
      </c>
      <c r="S3886">
        <v>3</v>
      </c>
      <c r="T3886">
        <v>0.2</v>
      </c>
      <c r="U3886" s="5">
        <v>0.3822000000000001</v>
      </c>
      <c r="V3886" s="22">
        <f>Sales[[#This Row],[Profit]]/Sales[[#This Row],[Sales]]</f>
        <v>8.7500000000000008E-2</v>
      </c>
    </row>
    <row r="3887" spans="1:22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 s="5">
        <v>12.127999999999997</v>
      </c>
      <c r="S3887">
        <v>4</v>
      </c>
      <c r="T3887">
        <v>0.8</v>
      </c>
      <c r="U3887" s="5">
        <v>-20.617600000000003</v>
      </c>
      <c r="V3887" s="22">
        <f>Sales[[#This Row],[Profit]]/Sales[[#This Row],[Sales]]</f>
        <v>-1.7000000000000006</v>
      </c>
    </row>
    <row r="3888" spans="1:22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 s="5">
        <v>134.85000000000002</v>
      </c>
      <c r="S3888">
        <v>3</v>
      </c>
      <c r="T3888">
        <v>0</v>
      </c>
      <c r="U3888" s="5">
        <v>37.757999999999996</v>
      </c>
      <c r="V3888" s="22">
        <f>Sales[[#This Row],[Profit]]/Sales[[#This Row],[Sales]]</f>
        <v>0.27999999999999992</v>
      </c>
    </row>
    <row r="3889" spans="1:22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 s="5">
        <v>8.56</v>
      </c>
      <c r="S3889">
        <v>2</v>
      </c>
      <c r="T3889">
        <v>0</v>
      </c>
      <c r="U3889" s="5">
        <v>2.6536</v>
      </c>
      <c r="V3889" s="22">
        <f>Sales[[#This Row],[Profit]]/Sales[[#This Row],[Sales]]</f>
        <v>0.31</v>
      </c>
    </row>
    <row r="3890" spans="1:22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 s="5">
        <v>239.96999999999997</v>
      </c>
      <c r="S3890">
        <v>3</v>
      </c>
      <c r="T3890">
        <v>0</v>
      </c>
      <c r="U3890" s="5">
        <v>67.191599999999994</v>
      </c>
      <c r="V3890" s="22">
        <f>Sales[[#This Row],[Profit]]/Sales[[#This Row],[Sales]]</f>
        <v>0.28000000000000003</v>
      </c>
    </row>
    <row r="3891" spans="1:22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 s="5">
        <v>356.94</v>
      </c>
      <c r="S3891">
        <v>2</v>
      </c>
      <c r="T3891">
        <v>0</v>
      </c>
      <c r="U3891" s="5">
        <v>107.08199999999997</v>
      </c>
      <c r="V3891" s="22">
        <f>Sales[[#This Row],[Profit]]/Sales[[#This Row],[Sales]]</f>
        <v>0.29999999999999988</v>
      </c>
    </row>
    <row r="3892" spans="1:22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 s="5">
        <v>659.9</v>
      </c>
      <c r="S3892">
        <v>2</v>
      </c>
      <c r="T3892">
        <v>0</v>
      </c>
      <c r="U3892" s="5">
        <v>217.76699999999994</v>
      </c>
      <c r="V3892" s="22">
        <f>Sales[[#This Row],[Profit]]/Sales[[#This Row],[Sales]]</f>
        <v>0.3299999999999999</v>
      </c>
    </row>
    <row r="3893" spans="1:22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 s="5">
        <v>1684.7520000000002</v>
      </c>
      <c r="S3893">
        <v>6</v>
      </c>
      <c r="T3893">
        <v>0.2</v>
      </c>
      <c r="U3893" s="5">
        <v>210.59399999999977</v>
      </c>
      <c r="V3893" s="22">
        <f>Sales[[#This Row],[Profit]]/Sales[[#This Row],[Sales]]</f>
        <v>0.12499999999999985</v>
      </c>
    </row>
    <row r="3894" spans="1:22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 s="5">
        <v>559.91999999999996</v>
      </c>
      <c r="S3894">
        <v>8</v>
      </c>
      <c r="T3894">
        <v>0</v>
      </c>
      <c r="U3894" s="5">
        <v>190.37279999999998</v>
      </c>
      <c r="V3894" s="22">
        <f>Sales[[#This Row],[Profit]]/Sales[[#This Row],[Sales]]</f>
        <v>0.33999999999999997</v>
      </c>
    </row>
    <row r="3895" spans="1:22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 s="5">
        <v>279.94400000000002</v>
      </c>
      <c r="S3895">
        <v>7</v>
      </c>
      <c r="T3895">
        <v>0.2</v>
      </c>
      <c r="U3895" s="5">
        <v>48.990200000000002</v>
      </c>
      <c r="V3895" s="22">
        <f>Sales[[#This Row],[Profit]]/Sales[[#This Row],[Sales]]</f>
        <v>0.17499999999999999</v>
      </c>
    </row>
    <row r="3896" spans="1:22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 s="5">
        <v>9.9799999999999969</v>
      </c>
      <c r="S3896">
        <v>5</v>
      </c>
      <c r="T3896">
        <v>0.8</v>
      </c>
      <c r="U3896" s="5">
        <v>-16.467000000000002</v>
      </c>
      <c r="V3896" s="22">
        <f>Sales[[#This Row],[Profit]]/Sales[[#This Row],[Sales]]</f>
        <v>-1.6500000000000008</v>
      </c>
    </row>
    <row r="3897" spans="1:22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 s="5">
        <v>48.9</v>
      </c>
      <c r="S3897">
        <v>5</v>
      </c>
      <c r="T3897">
        <v>0</v>
      </c>
      <c r="U3897" s="5">
        <v>18.093</v>
      </c>
      <c r="V3897" s="22">
        <f>Sales[[#This Row],[Profit]]/Sales[[#This Row],[Sales]]</f>
        <v>0.37</v>
      </c>
    </row>
    <row r="3898" spans="1:22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 s="5">
        <v>3.5519999999999996</v>
      </c>
      <c r="S3898">
        <v>3</v>
      </c>
      <c r="T3898">
        <v>0.2</v>
      </c>
      <c r="U3898" s="5">
        <v>1.2431999999999999</v>
      </c>
      <c r="V3898" s="22">
        <f>Sales[[#This Row],[Profit]]/Sales[[#This Row],[Sales]]</f>
        <v>0.35</v>
      </c>
    </row>
    <row r="3899" spans="1:22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 s="5">
        <v>15.552000000000003</v>
      </c>
      <c r="S3899">
        <v>3</v>
      </c>
      <c r="T3899">
        <v>0.2</v>
      </c>
      <c r="U3899" s="5">
        <v>5.4432</v>
      </c>
      <c r="V3899" s="22">
        <f>Sales[[#This Row],[Profit]]/Sales[[#This Row],[Sales]]</f>
        <v>0.34999999999999992</v>
      </c>
    </row>
    <row r="3900" spans="1:22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 s="5">
        <v>2.3679999999999999</v>
      </c>
      <c r="S3900">
        <v>2</v>
      </c>
      <c r="T3900">
        <v>0.2</v>
      </c>
      <c r="U3900" s="5">
        <v>0.82879999999999987</v>
      </c>
      <c r="V3900" s="22">
        <f>Sales[[#This Row],[Profit]]/Sales[[#This Row],[Sales]]</f>
        <v>0.35</v>
      </c>
    </row>
    <row r="3901" spans="1:22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 s="5">
        <v>127.98399999999999</v>
      </c>
      <c r="S3901">
        <v>2</v>
      </c>
      <c r="T3901">
        <v>0.2</v>
      </c>
      <c r="U3901" s="5">
        <v>25.596799999999998</v>
      </c>
      <c r="V3901" s="22">
        <f>Sales[[#This Row],[Profit]]/Sales[[#This Row],[Sales]]</f>
        <v>0.19999999999999998</v>
      </c>
    </row>
    <row r="3902" spans="1:22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 s="5">
        <v>10.368000000000002</v>
      </c>
      <c r="S3902">
        <v>2</v>
      </c>
      <c r="T3902">
        <v>0.2</v>
      </c>
      <c r="U3902" s="5">
        <v>3.6288</v>
      </c>
      <c r="V3902" s="22">
        <f>Sales[[#This Row],[Profit]]/Sales[[#This Row],[Sales]]</f>
        <v>0.34999999999999992</v>
      </c>
    </row>
    <row r="3903" spans="1:22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 s="5">
        <v>47.984000000000002</v>
      </c>
      <c r="S3903">
        <v>2</v>
      </c>
      <c r="T3903">
        <v>0.2</v>
      </c>
      <c r="U3903" s="5">
        <v>-1.199600000000002</v>
      </c>
      <c r="V3903" s="22">
        <f>Sales[[#This Row],[Profit]]/Sales[[#This Row],[Sales]]</f>
        <v>-2.500000000000004E-2</v>
      </c>
    </row>
    <row r="3904" spans="1:22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 s="5">
        <v>270.33999999999997</v>
      </c>
      <c r="S3904">
        <v>14</v>
      </c>
      <c r="T3904">
        <v>0</v>
      </c>
      <c r="U3904" s="5">
        <v>75.6952</v>
      </c>
      <c r="V3904" s="22">
        <f>Sales[[#This Row],[Profit]]/Sales[[#This Row],[Sales]]</f>
        <v>0.28000000000000003</v>
      </c>
    </row>
    <row r="3905" spans="1:22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 s="5">
        <v>98.111999999999995</v>
      </c>
      <c r="S3905">
        <v>7</v>
      </c>
      <c r="T3905">
        <v>0.2</v>
      </c>
      <c r="U3905" s="5">
        <v>18.396000000000001</v>
      </c>
      <c r="V3905" s="22">
        <f>Sales[[#This Row],[Profit]]/Sales[[#This Row],[Sales]]</f>
        <v>0.18750000000000003</v>
      </c>
    </row>
    <row r="3906" spans="1:22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 s="5">
        <v>563.80799999999999</v>
      </c>
      <c r="S3906">
        <v>4</v>
      </c>
      <c r="T3906">
        <v>0.2</v>
      </c>
      <c r="U3906" s="5">
        <v>21.142799999999966</v>
      </c>
      <c r="V3906" s="22">
        <f>Sales[[#This Row],[Profit]]/Sales[[#This Row],[Sales]]</f>
        <v>3.7499999999999936E-2</v>
      </c>
    </row>
    <row r="3907" spans="1:22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 s="5">
        <v>10.428000000000001</v>
      </c>
      <c r="S3907">
        <v>4</v>
      </c>
      <c r="T3907">
        <v>0.7</v>
      </c>
      <c r="U3907" s="5">
        <v>-6.9519999999999982</v>
      </c>
      <c r="V3907" s="22">
        <f>Sales[[#This Row],[Profit]]/Sales[[#This Row],[Sales]]</f>
        <v>-0.66666666666666641</v>
      </c>
    </row>
    <row r="3908" spans="1:22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 s="5">
        <v>547.13599999999997</v>
      </c>
      <c r="S3908">
        <v>4</v>
      </c>
      <c r="T3908">
        <v>0.2</v>
      </c>
      <c r="U3908" s="5">
        <v>-68.392000000000053</v>
      </c>
      <c r="V3908" s="22">
        <f>Sales[[#This Row],[Profit]]/Sales[[#This Row],[Sales]]</f>
        <v>-0.12500000000000011</v>
      </c>
    </row>
    <row r="3909" spans="1:22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 s="5">
        <v>14.850000000000001</v>
      </c>
      <c r="S3909">
        <v>5</v>
      </c>
      <c r="T3909">
        <v>0.4</v>
      </c>
      <c r="U3909" s="5">
        <v>-3.2175000000000002</v>
      </c>
      <c r="V3909" s="22">
        <f>Sales[[#This Row],[Profit]]/Sales[[#This Row],[Sales]]</f>
        <v>-0.21666666666666667</v>
      </c>
    </row>
    <row r="3910" spans="1:22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 s="5">
        <v>41.988</v>
      </c>
      <c r="S3910">
        <v>2</v>
      </c>
      <c r="T3910">
        <v>0.4</v>
      </c>
      <c r="U3910" s="5">
        <v>-9.7972000000000037</v>
      </c>
      <c r="V3910" s="22">
        <f>Sales[[#This Row],[Profit]]/Sales[[#This Row],[Sales]]</f>
        <v>-0.23333333333333342</v>
      </c>
    </row>
    <row r="3911" spans="1:22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 s="5">
        <v>7.5840000000000005</v>
      </c>
      <c r="S3911">
        <v>1</v>
      </c>
      <c r="T3911">
        <v>0.2</v>
      </c>
      <c r="U3911" s="5">
        <v>2.37</v>
      </c>
      <c r="V3911" s="22">
        <f>Sales[[#This Row],[Profit]]/Sales[[#This Row],[Sales]]</f>
        <v>0.3125</v>
      </c>
    </row>
    <row r="3912" spans="1:22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 s="5">
        <v>352.45</v>
      </c>
      <c r="S3912">
        <v>5</v>
      </c>
      <c r="T3912">
        <v>0.5</v>
      </c>
      <c r="U3912" s="5">
        <v>-211.47</v>
      </c>
      <c r="V3912" s="22">
        <f>Sales[[#This Row],[Profit]]/Sales[[#This Row],[Sales]]</f>
        <v>-0.6</v>
      </c>
    </row>
    <row r="3913" spans="1:22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 s="5">
        <v>470.37600000000009</v>
      </c>
      <c r="S3913">
        <v>3</v>
      </c>
      <c r="T3913">
        <v>0.2</v>
      </c>
      <c r="U3913" s="5">
        <v>52.917299999999955</v>
      </c>
      <c r="V3913" s="22">
        <f>Sales[[#This Row],[Profit]]/Sales[[#This Row],[Sales]]</f>
        <v>0.11249999999999988</v>
      </c>
    </row>
    <row r="3914" spans="1:22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 s="5">
        <v>19.440000000000001</v>
      </c>
      <c r="S3914">
        <v>3</v>
      </c>
      <c r="T3914">
        <v>0</v>
      </c>
      <c r="U3914" s="5">
        <v>9.3312000000000008</v>
      </c>
      <c r="V3914" s="22">
        <f>Sales[[#This Row],[Profit]]/Sales[[#This Row],[Sales]]</f>
        <v>0.48000000000000004</v>
      </c>
    </row>
    <row r="3915" spans="1:22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 s="5">
        <v>9.82</v>
      </c>
      <c r="S3915">
        <v>2</v>
      </c>
      <c r="T3915">
        <v>0</v>
      </c>
      <c r="U3915" s="5">
        <v>3.2405999999999997</v>
      </c>
      <c r="V3915" s="22">
        <f>Sales[[#This Row],[Profit]]/Sales[[#This Row],[Sales]]</f>
        <v>0.32999999999999996</v>
      </c>
    </row>
    <row r="3916" spans="1:22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 s="5">
        <v>801.59999999999991</v>
      </c>
      <c r="S3916">
        <v>5</v>
      </c>
      <c r="T3916">
        <v>0.5</v>
      </c>
      <c r="U3916" s="5">
        <v>-448.89599999999996</v>
      </c>
      <c r="V3916" s="22">
        <f>Sales[[#This Row],[Profit]]/Sales[[#This Row],[Sales]]</f>
        <v>-0.56000000000000005</v>
      </c>
    </row>
    <row r="3917" spans="1:22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 s="5">
        <v>161.56800000000001</v>
      </c>
      <c r="S3917">
        <v>2</v>
      </c>
      <c r="T3917">
        <v>0.2</v>
      </c>
      <c r="U3917" s="5">
        <v>10.098000000000006</v>
      </c>
      <c r="V3917" s="22">
        <f>Sales[[#This Row],[Profit]]/Sales[[#This Row],[Sales]]</f>
        <v>6.2500000000000028E-2</v>
      </c>
    </row>
    <row r="3918" spans="1:22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 s="5">
        <v>16.096</v>
      </c>
      <c r="S3918">
        <v>2</v>
      </c>
      <c r="T3918">
        <v>0.2</v>
      </c>
      <c r="U3918" s="5">
        <v>5.2312000000000003</v>
      </c>
      <c r="V3918" s="22">
        <f>Sales[[#This Row],[Profit]]/Sales[[#This Row],[Sales]]</f>
        <v>0.32500000000000001</v>
      </c>
    </row>
    <row r="3919" spans="1:22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 s="5">
        <v>7.6560000000000006</v>
      </c>
      <c r="S3919">
        <v>4</v>
      </c>
      <c r="T3919">
        <v>0.7</v>
      </c>
      <c r="U3919" s="5">
        <v>-6.1247999999999987</v>
      </c>
      <c r="V3919" s="22">
        <f>Sales[[#This Row],[Profit]]/Sales[[#This Row],[Sales]]</f>
        <v>-0.79999999999999982</v>
      </c>
    </row>
    <row r="3920" spans="1:22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 s="5">
        <v>311.97600000000006</v>
      </c>
      <c r="S3920">
        <v>3</v>
      </c>
      <c r="T3920">
        <v>0.2</v>
      </c>
      <c r="U3920" s="5">
        <v>-42.89670000000001</v>
      </c>
      <c r="V3920" s="22">
        <f>Sales[[#This Row],[Profit]]/Sales[[#This Row],[Sales]]</f>
        <v>-0.13750000000000001</v>
      </c>
    </row>
    <row r="3921" spans="1:22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 s="5">
        <v>61.68</v>
      </c>
      <c r="S3921">
        <v>4</v>
      </c>
      <c r="T3921">
        <v>0</v>
      </c>
      <c r="U3921" s="5">
        <v>16.653600000000004</v>
      </c>
      <c r="V3921" s="22">
        <f>Sales[[#This Row],[Profit]]/Sales[[#This Row],[Sales]]</f>
        <v>0.27000000000000007</v>
      </c>
    </row>
    <row r="3922" spans="1:22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 s="5">
        <v>63.96</v>
      </c>
      <c r="S3922">
        <v>4</v>
      </c>
      <c r="T3922">
        <v>0</v>
      </c>
      <c r="U3922" s="5">
        <v>30.700800000000001</v>
      </c>
      <c r="V3922" s="22">
        <f>Sales[[#This Row],[Profit]]/Sales[[#This Row],[Sales]]</f>
        <v>0.48</v>
      </c>
    </row>
    <row r="3923" spans="1:22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 s="5">
        <v>359.97600000000006</v>
      </c>
      <c r="S3923">
        <v>3</v>
      </c>
      <c r="T3923">
        <v>0.2</v>
      </c>
      <c r="U3923" s="5">
        <v>35.997600000000006</v>
      </c>
      <c r="V3923" s="22">
        <f>Sales[[#This Row],[Profit]]/Sales[[#This Row],[Sales]]</f>
        <v>0.1</v>
      </c>
    </row>
    <row r="3924" spans="1:22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 s="5">
        <v>25.344000000000001</v>
      </c>
      <c r="S3924">
        <v>6</v>
      </c>
      <c r="T3924">
        <v>0.2</v>
      </c>
      <c r="U3924" s="5">
        <v>7.92</v>
      </c>
      <c r="V3924" s="22">
        <f>Sales[[#This Row],[Profit]]/Sales[[#This Row],[Sales]]</f>
        <v>0.3125</v>
      </c>
    </row>
    <row r="3925" spans="1:22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 s="5">
        <v>26.720000000000002</v>
      </c>
      <c r="S3925">
        <v>5</v>
      </c>
      <c r="T3925">
        <v>0.2</v>
      </c>
      <c r="U3925" s="5">
        <v>9.3520000000000003</v>
      </c>
      <c r="V3925" s="22">
        <f>Sales[[#This Row],[Profit]]/Sales[[#This Row],[Sales]]</f>
        <v>0.35</v>
      </c>
    </row>
    <row r="3926" spans="1:22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 s="5">
        <v>30.28</v>
      </c>
      <c r="S3926">
        <v>2</v>
      </c>
      <c r="T3926">
        <v>0</v>
      </c>
      <c r="U3926" s="5">
        <v>1.2111999999999981</v>
      </c>
      <c r="V3926" s="22">
        <f>Sales[[#This Row],[Profit]]/Sales[[#This Row],[Sales]]</f>
        <v>3.9999999999999931E-2</v>
      </c>
    </row>
    <row r="3927" spans="1:22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 s="5">
        <v>57.929999999999993</v>
      </c>
      <c r="S3927">
        <v>3</v>
      </c>
      <c r="T3927">
        <v>0</v>
      </c>
      <c r="U3927" s="5">
        <v>16.220400000000001</v>
      </c>
      <c r="V3927" s="22">
        <f>Sales[[#This Row],[Profit]]/Sales[[#This Row],[Sales]]</f>
        <v>0.28000000000000008</v>
      </c>
    </row>
    <row r="3928" spans="1:22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 s="5">
        <v>35.340000000000003</v>
      </c>
      <c r="S3928">
        <v>2</v>
      </c>
      <c r="T3928">
        <v>0</v>
      </c>
      <c r="U3928" s="5">
        <v>13.429200000000002</v>
      </c>
      <c r="V3928" s="22">
        <f>Sales[[#This Row],[Profit]]/Sales[[#This Row],[Sales]]</f>
        <v>0.38</v>
      </c>
    </row>
    <row r="3929" spans="1:22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 s="5">
        <v>137.24</v>
      </c>
      <c r="S3929">
        <v>5</v>
      </c>
      <c r="T3929">
        <v>0.2</v>
      </c>
      <c r="U3929" s="5">
        <v>46.3185</v>
      </c>
      <c r="V3929" s="22">
        <f>Sales[[#This Row],[Profit]]/Sales[[#This Row],[Sales]]</f>
        <v>0.33749999999999997</v>
      </c>
    </row>
    <row r="3930" spans="1:22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 s="5">
        <v>241.33199999999999</v>
      </c>
      <c r="S3930">
        <v>5</v>
      </c>
      <c r="T3930">
        <v>0.32</v>
      </c>
      <c r="U3930" s="5">
        <v>-14.195999999999998</v>
      </c>
      <c r="V3930" s="22">
        <f>Sales[[#This Row],[Profit]]/Sales[[#This Row],[Sales]]</f>
        <v>-5.8823529411764698E-2</v>
      </c>
    </row>
    <row r="3931" spans="1:22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 s="5">
        <v>5.1840000000000011</v>
      </c>
      <c r="S3931">
        <v>1</v>
      </c>
      <c r="T3931">
        <v>0.2</v>
      </c>
      <c r="U3931" s="5">
        <v>1.8792</v>
      </c>
      <c r="V3931" s="22">
        <f>Sales[[#This Row],[Profit]]/Sales[[#This Row],[Sales]]</f>
        <v>0.36249999999999993</v>
      </c>
    </row>
    <row r="3932" spans="1:22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 s="5">
        <v>145.54400000000001</v>
      </c>
      <c r="S3932">
        <v>7</v>
      </c>
      <c r="T3932">
        <v>0.2</v>
      </c>
      <c r="U3932" s="5">
        <v>16.373699999999992</v>
      </c>
      <c r="V3932" s="22">
        <f>Sales[[#This Row],[Profit]]/Sales[[#This Row],[Sales]]</f>
        <v>0.11249999999999993</v>
      </c>
    </row>
    <row r="3933" spans="1:22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 s="5">
        <v>5.4719999999999995</v>
      </c>
      <c r="S3933">
        <v>3</v>
      </c>
      <c r="T3933">
        <v>0.2</v>
      </c>
      <c r="U3933" s="5">
        <v>1.6416000000000004</v>
      </c>
      <c r="V3933" s="22">
        <f>Sales[[#This Row],[Profit]]/Sales[[#This Row],[Sales]]</f>
        <v>0.3000000000000001</v>
      </c>
    </row>
    <row r="3934" spans="1:22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 s="5">
        <v>47.984000000000002</v>
      </c>
      <c r="S3934">
        <v>2</v>
      </c>
      <c r="T3934">
        <v>0.2</v>
      </c>
      <c r="U3934" s="5">
        <v>13.195600000000001</v>
      </c>
      <c r="V3934" s="22">
        <f>Sales[[#This Row],[Profit]]/Sales[[#This Row],[Sales]]</f>
        <v>0.27500000000000002</v>
      </c>
    </row>
    <row r="3935" spans="1:22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 s="5">
        <v>9.3999999999999986</v>
      </c>
      <c r="S3935">
        <v>5</v>
      </c>
      <c r="T3935">
        <v>0</v>
      </c>
      <c r="U3935" s="5">
        <v>2.7259999999999995</v>
      </c>
      <c r="V3935" s="22">
        <f>Sales[[#This Row],[Profit]]/Sales[[#This Row],[Sales]]</f>
        <v>0.28999999999999998</v>
      </c>
    </row>
    <row r="3936" spans="1:22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 s="5">
        <v>74</v>
      </c>
      <c r="S3936">
        <v>5</v>
      </c>
      <c r="T3936">
        <v>0</v>
      </c>
      <c r="U3936" s="5">
        <v>37</v>
      </c>
      <c r="V3936" s="22">
        <f>Sales[[#This Row],[Profit]]/Sales[[#This Row],[Sales]]</f>
        <v>0.5</v>
      </c>
    </row>
    <row r="3937" spans="1:22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 s="5">
        <v>201.584</v>
      </c>
      <c r="S3937">
        <v>2</v>
      </c>
      <c r="T3937">
        <v>0.2</v>
      </c>
      <c r="U3937" s="5">
        <v>12.599000000000004</v>
      </c>
      <c r="V3937" s="22">
        <f>Sales[[#This Row],[Profit]]/Sales[[#This Row],[Sales]]</f>
        <v>6.2500000000000014E-2</v>
      </c>
    </row>
    <row r="3938" spans="1:22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 s="5">
        <v>28.752000000000002</v>
      </c>
      <c r="S3938">
        <v>3</v>
      </c>
      <c r="T3938">
        <v>0.2</v>
      </c>
      <c r="U3938" s="5">
        <v>9.3443999999999985</v>
      </c>
      <c r="V3938" s="22">
        <f>Sales[[#This Row],[Profit]]/Sales[[#This Row],[Sales]]</f>
        <v>0.3249999999999999</v>
      </c>
    </row>
    <row r="3939" spans="1:22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 s="5">
        <v>27.216000000000001</v>
      </c>
      <c r="S3939">
        <v>3</v>
      </c>
      <c r="T3939">
        <v>0.2</v>
      </c>
      <c r="U3939" s="5">
        <v>9.8657999999999983</v>
      </c>
      <c r="V3939" s="22">
        <f>Sales[[#This Row],[Profit]]/Sales[[#This Row],[Sales]]</f>
        <v>0.36249999999999993</v>
      </c>
    </row>
    <row r="3940" spans="1:22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 s="5">
        <v>197.37199999999999</v>
      </c>
      <c r="S3940">
        <v>2</v>
      </c>
      <c r="T3940">
        <v>0.3</v>
      </c>
      <c r="U3940" s="5">
        <v>-25.376400000000018</v>
      </c>
      <c r="V3940" s="22">
        <f>Sales[[#This Row],[Profit]]/Sales[[#This Row],[Sales]]</f>
        <v>-0.12857142857142867</v>
      </c>
    </row>
    <row r="3941" spans="1:22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 s="5">
        <v>1424.9</v>
      </c>
      <c r="S3941">
        <v>5</v>
      </c>
      <c r="T3941">
        <v>0</v>
      </c>
      <c r="U3941" s="5">
        <v>356.22500000000002</v>
      </c>
      <c r="V3941" s="22">
        <f>Sales[[#This Row],[Profit]]/Sales[[#This Row],[Sales]]</f>
        <v>0.25</v>
      </c>
    </row>
    <row r="3942" spans="1:22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 s="5">
        <v>14.56</v>
      </c>
      <c r="S3942">
        <v>2</v>
      </c>
      <c r="T3942">
        <v>0</v>
      </c>
      <c r="U3942" s="5">
        <v>6.2608000000000015</v>
      </c>
      <c r="V3942" s="22">
        <f>Sales[[#This Row],[Profit]]/Sales[[#This Row],[Sales]]</f>
        <v>0.4300000000000001</v>
      </c>
    </row>
    <row r="3943" spans="1:22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 s="5">
        <v>3.048</v>
      </c>
      <c r="S3943">
        <v>1</v>
      </c>
      <c r="T3943">
        <v>0.2</v>
      </c>
      <c r="U3943" s="5">
        <v>1.0286999999999997</v>
      </c>
      <c r="V3943" s="22">
        <f>Sales[[#This Row],[Profit]]/Sales[[#This Row],[Sales]]</f>
        <v>0.33749999999999991</v>
      </c>
    </row>
    <row r="3944" spans="1:22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 s="5">
        <v>25.920000000000005</v>
      </c>
      <c r="S3944">
        <v>5</v>
      </c>
      <c r="T3944">
        <v>0.2</v>
      </c>
      <c r="U3944" s="5">
        <v>9.0719999999999992</v>
      </c>
      <c r="V3944" s="22">
        <f>Sales[[#This Row],[Profit]]/Sales[[#This Row],[Sales]]</f>
        <v>0.34999999999999992</v>
      </c>
    </row>
    <row r="3945" spans="1:22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 s="5">
        <v>835.17000000000007</v>
      </c>
      <c r="S3945">
        <v>7</v>
      </c>
      <c r="T3945">
        <v>0</v>
      </c>
      <c r="U3945" s="5">
        <v>16.703400000000016</v>
      </c>
      <c r="V3945" s="22">
        <f>Sales[[#This Row],[Profit]]/Sales[[#This Row],[Sales]]</f>
        <v>2.0000000000000018E-2</v>
      </c>
    </row>
    <row r="3946" spans="1:22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 s="5">
        <v>17.34</v>
      </c>
      <c r="S3946">
        <v>3</v>
      </c>
      <c r="T3946">
        <v>0</v>
      </c>
      <c r="U3946" s="5">
        <v>8.4966000000000008</v>
      </c>
      <c r="V3946" s="22">
        <f>Sales[[#This Row],[Profit]]/Sales[[#This Row],[Sales]]</f>
        <v>0.49000000000000005</v>
      </c>
    </row>
    <row r="3947" spans="1:22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 s="5">
        <v>44.384</v>
      </c>
      <c r="S3947">
        <v>1</v>
      </c>
      <c r="T3947">
        <v>0.2</v>
      </c>
      <c r="U3947" s="5">
        <v>15.534399999999998</v>
      </c>
      <c r="V3947" s="22">
        <f>Sales[[#This Row],[Profit]]/Sales[[#This Row],[Sales]]</f>
        <v>0.35</v>
      </c>
    </row>
    <row r="3948" spans="1:22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 s="5">
        <v>2.9440000000000004</v>
      </c>
      <c r="S3948">
        <v>1</v>
      </c>
      <c r="T3948">
        <v>0.2</v>
      </c>
      <c r="U3948" s="5">
        <v>-0.66240000000000021</v>
      </c>
      <c r="V3948" s="22">
        <f>Sales[[#This Row],[Profit]]/Sales[[#This Row],[Sales]]</f>
        <v>-0.22500000000000003</v>
      </c>
    </row>
    <row r="3949" spans="1:22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 s="5">
        <v>6.3680000000000003</v>
      </c>
      <c r="S3949">
        <v>2</v>
      </c>
      <c r="T3949">
        <v>0.2</v>
      </c>
      <c r="U3949" s="5">
        <v>1.0347999999999993</v>
      </c>
      <c r="V3949" s="22">
        <f>Sales[[#This Row],[Profit]]/Sales[[#This Row],[Sales]]</f>
        <v>0.16249999999999987</v>
      </c>
    </row>
    <row r="3950" spans="1:22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 s="5">
        <v>48.848000000000006</v>
      </c>
      <c r="S3950">
        <v>2</v>
      </c>
      <c r="T3950">
        <v>0.2</v>
      </c>
      <c r="U3950" s="5">
        <v>15.8756</v>
      </c>
      <c r="V3950" s="22">
        <f>Sales[[#This Row],[Profit]]/Sales[[#This Row],[Sales]]</f>
        <v>0.32499999999999996</v>
      </c>
    </row>
    <row r="3951" spans="1:22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 s="5">
        <v>19.648</v>
      </c>
      <c r="S3951">
        <v>2</v>
      </c>
      <c r="T3951">
        <v>0.2</v>
      </c>
      <c r="U3951" s="5">
        <v>6.6311999999999989</v>
      </c>
      <c r="V3951" s="22">
        <f>Sales[[#This Row],[Profit]]/Sales[[#This Row],[Sales]]</f>
        <v>0.33749999999999997</v>
      </c>
    </row>
    <row r="3952" spans="1:22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 s="5">
        <v>255.108</v>
      </c>
      <c r="S3952">
        <v>6</v>
      </c>
      <c r="T3952">
        <v>0.3</v>
      </c>
      <c r="U3952" s="5">
        <v>-18.221999999999994</v>
      </c>
      <c r="V3952" s="22">
        <f>Sales[[#This Row],[Profit]]/Sales[[#This Row],[Sales]]</f>
        <v>-7.1428571428571411E-2</v>
      </c>
    </row>
    <row r="3953" spans="1:22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 s="5">
        <v>17.248000000000001</v>
      </c>
      <c r="S3953">
        <v>2</v>
      </c>
      <c r="T3953">
        <v>0.2</v>
      </c>
      <c r="U3953" s="5">
        <v>6.0367999999999986</v>
      </c>
      <c r="V3953" s="22">
        <f>Sales[[#This Row],[Profit]]/Sales[[#This Row],[Sales]]</f>
        <v>0.34999999999999992</v>
      </c>
    </row>
    <row r="3954" spans="1:22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 s="5">
        <v>159.98400000000001</v>
      </c>
      <c r="S3954">
        <v>2</v>
      </c>
      <c r="T3954">
        <v>0.2</v>
      </c>
      <c r="U3954" s="5">
        <v>13.998599999999989</v>
      </c>
      <c r="V3954" s="22">
        <f>Sales[[#This Row],[Profit]]/Sales[[#This Row],[Sales]]</f>
        <v>8.7499999999999925E-2</v>
      </c>
    </row>
    <row r="3955" spans="1:22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 s="5">
        <v>12.7</v>
      </c>
      <c r="S3955">
        <v>2</v>
      </c>
      <c r="T3955">
        <v>0</v>
      </c>
      <c r="U3955" s="5">
        <v>5.8419999999999996</v>
      </c>
      <c r="V3955" s="22">
        <f>Sales[[#This Row],[Profit]]/Sales[[#This Row],[Sales]]</f>
        <v>0.46</v>
      </c>
    </row>
    <row r="3956" spans="1:22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 s="5">
        <v>5.47</v>
      </c>
      <c r="S3956">
        <v>1</v>
      </c>
      <c r="T3956">
        <v>0</v>
      </c>
      <c r="U3956" s="5">
        <v>2.3521000000000001</v>
      </c>
      <c r="V3956" s="22">
        <f>Sales[[#This Row],[Profit]]/Sales[[#This Row],[Sales]]</f>
        <v>0.43000000000000005</v>
      </c>
    </row>
    <row r="3957" spans="1:22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 s="5">
        <v>79.36</v>
      </c>
      <c r="S3957">
        <v>4</v>
      </c>
      <c r="T3957">
        <v>0</v>
      </c>
      <c r="U3957" s="5">
        <v>23.807999999999993</v>
      </c>
      <c r="V3957" s="22">
        <f>Sales[[#This Row],[Profit]]/Sales[[#This Row],[Sales]]</f>
        <v>0.29999999999999993</v>
      </c>
    </row>
    <row r="3958" spans="1:22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 s="5">
        <v>22.14</v>
      </c>
      <c r="S3958">
        <v>3</v>
      </c>
      <c r="T3958">
        <v>0</v>
      </c>
      <c r="U3958" s="5">
        <v>6.4205999999999976</v>
      </c>
      <c r="V3958" s="22">
        <f>Sales[[#This Row],[Profit]]/Sales[[#This Row],[Sales]]</f>
        <v>0.28999999999999987</v>
      </c>
    </row>
    <row r="3959" spans="1:22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 s="5">
        <v>11.277000000000001</v>
      </c>
      <c r="S3959">
        <v>3</v>
      </c>
      <c r="T3959">
        <v>0.7</v>
      </c>
      <c r="U3959" s="5">
        <v>-8.6456999999999979</v>
      </c>
      <c r="V3959" s="22">
        <f>Sales[[#This Row],[Profit]]/Sales[[#This Row],[Sales]]</f>
        <v>-0.76666666666666639</v>
      </c>
    </row>
    <row r="3960" spans="1:22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 s="5">
        <v>4.4479999999999995</v>
      </c>
      <c r="S3960">
        <v>2</v>
      </c>
      <c r="T3960">
        <v>0.2</v>
      </c>
      <c r="U3960" s="5">
        <v>0.3335999999999999</v>
      </c>
      <c r="V3960" s="22">
        <f>Sales[[#This Row],[Profit]]/Sales[[#This Row],[Sales]]</f>
        <v>7.4999999999999983E-2</v>
      </c>
    </row>
    <row r="3961" spans="1:22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 s="5">
        <v>44.76</v>
      </c>
      <c r="S3961">
        <v>3</v>
      </c>
      <c r="T3961">
        <v>0.2</v>
      </c>
      <c r="U3961" s="5">
        <v>14.546999999999995</v>
      </c>
      <c r="V3961" s="22">
        <f>Sales[[#This Row],[Profit]]/Sales[[#This Row],[Sales]]</f>
        <v>0.3249999999999999</v>
      </c>
    </row>
    <row r="3962" spans="1:22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 s="5">
        <v>38.28</v>
      </c>
      <c r="S3962">
        <v>6</v>
      </c>
      <c r="T3962">
        <v>0</v>
      </c>
      <c r="U3962" s="5">
        <v>17.608799999999999</v>
      </c>
      <c r="V3962" s="22">
        <f>Sales[[#This Row],[Profit]]/Sales[[#This Row],[Sales]]</f>
        <v>0.45999999999999996</v>
      </c>
    </row>
    <row r="3963" spans="1:22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 s="5">
        <v>149.94999999999999</v>
      </c>
      <c r="S3963">
        <v>5</v>
      </c>
      <c r="T3963">
        <v>0</v>
      </c>
      <c r="U3963" s="5">
        <v>44.984999999999985</v>
      </c>
      <c r="V3963" s="22">
        <f>Sales[[#This Row],[Profit]]/Sales[[#This Row],[Sales]]</f>
        <v>0.29999999999999993</v>
      </c>
    </row>
    <row r="3964" spans="1:22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 s="5">
        <v>12.84</v>
      </c>
      <c r="S3964">
        <v>3</v>
      </c>
      <c r="T3964">
        <v>0</v>
      </c>
      <c r="U3964" s="5">
        <v>3.4668000000000005</v>
      </c>
      <c r="V3964" s="22">
        <f>Sales[[#This Row],[Profit]]/Sales[[#This Row],[Sales]]</f>
        <v>0.27000000000000007</v>
      </c>
    </row>
    <row r="3965" spans="1:22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 s="5">
        <v>44.67</v>
      </c>
      <c r="S3965">
        <v>3</v>
      </c>
      <c r="T3965">
        <v>0</v>
      </c>
      <c r="U3965" s="5">
        <v>12.060900000000002</v>
      </c>
      <c r="V3965" s="22">
        <f>Sales[[#This Row],[Profit]]/Sales[[#This Row],[Sales]]</f>
        <v>0.27</v>
      </c>
    </row>
    <row r="3966" spans="1:22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 s="5">
        <v>7.8719999999999999</v>
      </c>
      <c r="S3966">
        <v>3</v>
      </c>
      <c r="T3966">
        <v>0.2</v>
      </c>
      <c r="U3966" s="5">
        <v>0.88559999999999883</v>
      </c>
      <c r="V3966" s="22">
        <f>Sales[[#This Row],[Profit]]/Sales[[#This Row],[Sales]]</f>
        <v>0.11249999999999985</v>
      </c>
    </row>
    <row r="3967" spans="1:22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 s="5">
        <v>7.8719999999999999</v>
      </c>
      <c r="S3967">
        <v>3</v>
      </c>
      <c r="T3967">
        <v>0.2</v>
      </c>
      <c r="U3967" s="5">
        <v>0.88559999999999883</v>
      </c>
      <c r="V3967" s="22">
        <f>Sales[[#This Row],[Profit]]/Sales[[#This Row],[Sales]]</f>
        <v>0.11249999999999985</v>
      </c>
    </row>
    <row r="3968" spans="1:22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 s="5">
        <v>88.04</v>
      </c>
      <c r="S3968">
        <v>4</v>
      </c>
      <c r="T3968">
        <v>0</v>
      </c>
      <c r="U3968" s="5">
        <v>22.8904</v>
      </c>
      <c r="V3968" s="22">
        <f>Sales[[#This Row],[Profit]]/Sales[[#This Row],[Sales]]</f>
        <v>0.25999999999999995</v>
      </c>
    </row>
    <row r="3969" spans="1:22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 s="5">
        <v>40.635000000000012</v>
      </c>
      <c r="S3969">
        <v>7</v>
      </c>
      <c r="T3969">
        <v>0.7</v>
      </c>
      <c r="U3969" s="5">
        <v>-32.507999999999996</v>
      </c>
      <c r="V3969" s="22">
        <f>Sales[[#This Row],[Profit]]/Sales[[#This Row],[Sales]]</f>
        <v>-0.7999999999999996</v>
      </c>
    </row>
    <row r="3970" spans="1:22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 s="5">
        <v>5.7279999999999989</v>
      </c>
      <c r="S3970">
        <v>8</v>
      </c>
      <c r="T3970">
        <v>0.8</v>
      </c>
      <c r="U3970" s="5">
        <v>-9.1648000000000032</v>
      </c>
      <c r="V3970" s="22">
        <f>Sales[[#This Row],[Profit]]/Sales[[#This Row],[Sales]]</f>
        <v>-1.600000000000001</v>
      </c>
    </row>
    <row r="3971" spans="1:22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 s="5">
        <v>42.24</v>
      </c>
      <c r="S3971">
        <v>10</v>
      </c>
      <c r="T3971">
        <v>0.2</v>
      </c>
      <c r="U3971" s="5">
        <v>13.199999999999998</v>
      </c>
      <c r="V3971" s="22">
        <f>Sales[[#This Row],[Profit]]/Sales[[#This Row],[Sales]]</f>
        <v>0.31249999999999994</v>
      </c>
    </row>
    <row r="3972" spans="1:22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 s="5">
        <v>53.820000000000007</v>
      </c>
      <c r="S3972">
        <v>9</v>
      </c>
      <c r="T3972">
        <v>0</v>
      </c>
      <c r="U3972" s="5">
        <v>24.218999999999998</v>
      </c>
      <c r="V3972" s="22">
        <f>Sales[[#This Row],[Profit]]/Sales[[#This Row],[Sales]]</f>
        <v>0.4499999999999999</v>
      </c>
    </row>
    <row r="3973" spans="1:22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 s="5">
        <v>79.36</v>
      </c>
      <c r="S3973">
        <v>4</v>
      </c>
      <c r="T3973">
        <v>0</v>
      </c>
      <c r="U3973" s="5">
        <v>20.633600000000001</v>
      </c>
      <c r="V3973" s="22">
        <f>Sales[[#This Row],[Profit]]/Sales[[#This Row],[Sales]]</f>
        <v>0.26</v>
      </c>
    </row>
    <row r="3974" spans="1:22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 s="5">
        <v>13.48</v>
      </c>
      <c r="S3974">
        <v>2</v>
      </c>
      <c r="T3974">
        <v>0</v>
      </c>
      <c r="U3974" s="5">
        <v>6.74</v>
      </c>
      <c r="V3974" s="22">
        <f>Sales[[#This Row],[Profit]]/Sales[[#This Row],[Sales]]</f>
        <v>0.5</v>
      </c>
    </row>
    <row r="3975" spans="1:22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 s="5">
        <v>29.800000000000004</v>
      </c>
      <c r="S3975">
        <v>5</v>
      </c>
      <c r="T3975">
        <v>0.2</v>
      </c>
      <c r="U3975" s="5">
        <v>9.3124999999999982</v>
      </c>
      <c r="V3975" s="22">
        <f>Sales[[#This Row],[Profit]]/Sales[[#This Row],[Sales]]</f>
        <v>0.31249999999999989</v>
      </c>
    </row>
    <row r="3976" spans="1:22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 s="5">
        <v>414</v>
      </c>
      <c r="S3976">
        <v>8</v>
      </c>
      <c r="T3976">
        <v>0</v>
      </c>
      <c r="U3976" s="5">
        <v>124.19999999999999</v>
      </c>
      <c r="V3976" s="22">
        <f>Sales[[#This Row],[Profit]]/Sales[[#This Row],[Sales]]</f>
        <v>0.3</v>
      </c>
    </row>
    <row r="3977" spans="1:22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 s="5">
        <v>41.328000000000003</v>
      </c>
      <c r="S3977">
        <v>7</v>
      </c>
      <c r="T3977">
        <v>0.2</v>
      </c>
      <c r="U3977" s="5">
        <v>14.981400000000001</v>
      </c>
      <c r="V3977" s="22">
        <f>Sales[[#This Row],[Profit]]/Sales[[#This Row],[Sales]]</f>
        <v>0.36249999999999999</v>
      </c>
    </row>
    <row r="3978" spans="1:22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 s="5">
        <v>39.92</v>
      </c>
      <c r="S3978">
        <v>4</v>
      </c>
      <c r="T3978">
        <v>0</v>
      </c>
      <c r="U3978" s="5">
        <v>11.177600000000002</v>
      </c>
      <c r="V3978" s="22">
        <f>Sales[[#This Row],[Profit]]/Sales[[#This Row],[Sales]]</f>
        <v>0.28000000000000003</v>
      </c>
    </row>
    <row r="3979" spans="1:22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 s="5">
        <v>8.94</v>
      </c>
      <c r="S3979">
        <v>3</v>
      </c>
      <c r="T3979">
        <v>0</v>
      </c>
      <c r="U3979" s="5">
        <v>4.1123999999999992</v>
      </c>
      <c r="V3979" s="22">
        <f>Sales[[#This Row],[Profit]]/Sales[[#This Row],[Sales]]</f>
        <v>0.45999999999999991</v>
      </c>
    </row>
    <row r="3980" spans="1:22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 s="5">
        <v>84.784000000000006</v>
      </c>
      <c r="S3980">
        <v>2</v>
      </c>
      <c r="T3980">
        <v>0.2</v>
      </c>
      <c r="U3980" s="5">
        <v>-20.136200000000006</v>
      </c>
      <c r="V3980" s="22">
        <f>Sales[[#This Row],[Profit]]/Sales[[#This Row],[Sales]]</f>
        <v>-0.23750000000000004</v>
      </c>
    </row>
    <row r="3981" spans="1:22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 s="5">
        <v>53.315999999999995</v>
      </c>
      <c r="S3981">
        <v>2</v>
      </c>
      <c r="T3981">
        <v>0.4</v>
      </c>
      <c r="U3981" s="5">
        <v>-19.549200000000006</v>
      </c>
      <c r="V3981" s="22">
        <f>Sales[[#This Row],[Profit]]/Sales[[#This Row],[Sales]]</f>
        <v>-0.36666666666666681</v>
      </c>
    </row>
    <row r="3982" spans="1:22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 s="5">
        <v>56.519999999999996</v>
      </c>
      <c r="S3982">
        <v>3</v>
      </c>
      <c r="T3982">
        <v>0</v>
      </c>
      <c r="U3982" s="5">
        <v>15.8256</v>
      </c>
      <c r="V3982" s="22">
        <f>Sales[[#This Row],[Profit]]/Sales[[#This Row],[Sales]]</f>
        <v>0.28000000000000003</v>
      </c>
    </row>
    <row r="3983" spans="1:22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 s="5">
        <v>22.77</v>
      </c>
      <c r="S3983">
        <v>3</v>
      </c>
      <c r="T3983">
        <v>0</v>
      </c>
      <c r="U3983" s="5">
        <v>9.7911000000000001</v>
      </c>
      <c r="V3983" s="22">
        <f>Sales[[#This Row],[Profit]]/Sales[[#This Row],[Sales]]</f>
        <v>0.43</v>
      </c>
    </row>
    <row r="3984" spans="1:22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 s="5">
        <v>287.96800000000002</v>
      </c>
      <c r="S3984">
        <v>4</v>
      </c>
      <c r="T3984">
        <v>0.2</v>
      </c>
      <c r="U3984" s="5">
        <v>-3.5996000000000521</v>
      </c>
      <c r="V3984" s="22">
        <f>Sales[[#This Row],[Profit]]/Sales[[#This Row],[Sales]]</f>
        <v>-1.2500000000000179E-2</v>
      </c>
    </row>
    <row r="3985" spans="1:22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 s="5">
        <v>2799.9600000000005</v>
      </c>
      <c r="S3985">
        <v>5</v>
      </c>
      <c r="T3985">
        <v>0.2</v>
      </c>
      <c r="U3985" s="5">
        <v>944.98649999999986</v>
      </c>
      <c r="V3985" s="22">
        <f>Sales[[#This Row],[Profit]]/Sales[[#This Row],[Sales]]</f>
        <v>0.33749999999999991</v>
      </c>
    </row>
    <row r="3986" spans="1:22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 s="5">
        <v>48.94</v>
      </c>
      <c r="S3986">
        <v>1</v>
      </c>
      <c r="T3986">
        <v>0</v>
      </c>
      <c r="U3986" s="5">
        <v>24.47</v>
      </c>
      <c r="V3986" s="22">
        <f>Sales[[#This Row],[Profit]]/Sales[[#This Row],[Sales]]</f>
        <v>0.5</v>
      </c>
    </row>
    <row r="3987" spans="1:22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 s="5">
        <v>257.49900000000002</v>
      </c>
      <c r="S3987">
        <v>3</v>
      </c>
      <c r="T3987">
        <v>0.15</v>
      </c>
      <c r="U3987" s="5">
        <v>24.235199999999978</v>
      </c>
      <c r="V3987" s="22">
        <f>Sales[[#This Row],[Profit]]/Sales[[#This Row],[Sales]]</f>
        <v>9.4117647058823431E-2</v>
      </c>
    </row>
    <row r="3988" spans="1:22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 s="5">
        <v>2591.56</v>
      </c>
      <c r="S3988">
        <v>4</v>
      </c>
      <c r="T3988">
        <v>0</v>
      </c>
      <c r="U3988" s="5">
        <v>621.97440000000006</v>
      </c>
      <c r="V3988" s="22">
        <f>Sales[[#This Row],[Profit]]/Sales[[#This Row],[Sales]]</f>
        <v>0.24000000000000002</v>
      </c>
    </row>
    <row r="3989" spans="1:22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 s="5">
        <v>41.95</v>
      </c>
      <c r="S3989">
        <v>5</v>
      </c>
      <c r="T3989">
        <v>0</v>
      </c>
      <c r="U3989" s="5">
        <v>10.487500000000001</v>
      </c>
      <c r="V3989" s="22">
        <f>Sales[[#This Row],[Profit]]/Sales[[#This Row],[Sales]]</f>
        <v>0.25</v>
      </c>
    </row>
    <row r="3990" spans="1:22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 s="5">
        <v>79.12</v>
      </c>
      <c r="S3990">
        <v>5</v>
      </c>
      <c r="T3990">
        <v>0.2</v>
      </c>
      <c r="U3990" s="5">
        <v>13.845999999999997</v>
      </c>
      <c r="V3990" s="22">
        <f>Sales[[#This Row],[Profit]]/Sales[[#This Row],[Sales]]</f>
        <v>0.17499999999999993</v>
      </c>
    </row>
    <row r="3991" spans="1:22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 s="5">
        <v>52.96</v>
      </c>
      <c r="S3991">
        <v>2</v>
      </c>
      <c r="T3991">
        <v>0</v>
      </c>
      <c r="U3991" s="5">
        <v>20.1248</v>
      </c>
      <c r="V3991" s="22">
        <f>Sales[[#This Row],[Profit]]/Sales[[#This Row],[Sales]]</f>
        <v>0.38</v>
      </c>
    </row>
    <row r="3992" spans="1:22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 s="5">
        <v>286.34400000000005</v>
      </c>
      <c r="S3992">
        <v>3</v>
      </c>
      <c r="T3992">
        <v>0.2</v>
      </c>
      <c r="U3992" s="5">
        <v>-64.427400000000006</v>
      </c>
      <c r="V3992" s="22">
        <f>Sales[[#This Row],[Profit]]/Sales[[#This Row],[Sales]]</f>
        <v>-0.22499999999999998</v>
      </c>
    </row>
    <row r="3993" spans="1:22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 s="5">
        <v>63.552000000000007</v>
      </c>
      <c r="S3993">
        <v>3</v>
      </c>
      <c r="T3993">
        <v>0.2</v>
      </c>
      <c r="U3993" s="5">
        <v>14.299199999999999</v>
      </c>
      <c r="V3993" s="22">
        <f>Sales[[#This Row],[Profit]]/Sales[[#This Row],[Sales]]</f>
        <v>0.22499999999999995</v>
      </c>
    </row>
    <row r="3994" spans="1:22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 s="5">
        <v>41.375999999999998</v>
      </c>
      <c r="S3994">
        <v>3</v>
      </c>
      <c r="T3994">
        <v>0.2</v>
      </c>
      <c r="U3994" s="5">
        <v>4.6547999999999927</v>
      </c>
      <c r="V3994" s="22">
        <f>Sales[[#This Row],[Profit]]/Sales[[#This Row],[Sales]]</f>
        <v>0.11249999999999984</v>
      </c>
    </row>
    <row r="3995" spans="1:22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 s="5">
        <v>172.70400000000001</v>
      </c>
      <c r="S3995">
        <v>6</v>
      </c>
      <c r="T3995">
        <v>0.2</v>
      </c>
      <c r="U3995" s="5">
        <v>10.793999999999983</v>
      </c>
      <c r="V3995" s="22">
        <f>Sales[[#This Row],[Profit]]/Sales[[#This Row],[Sales]]</f>
        <v>6.2499999999999896E-2</v>
      </c>
    </row>
    <row r="3996" spans="1:22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 s="5">
        <v>512.93999999999994</v>
      </c>
      <c r="S3996">
        <v>3</v>
      </c>
      <c r="T3996">
        <v>0</v>
      </c>
      <c r="U3996" s="5">
        <v>97.45859999999999</v>
      </c>
      <c r="V3996" s="22">
        <f>Sales[[#This Row],[Profit]]/Sales[[#This Row],[Sales]]</f>
        <v>0.19</v>
      </c>
    </row>
    <row r="3997" spans="1:22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 s="5">
        <v>860.93</v>
      </c>
      <c r="S3997">
        <v>7</v>
      </c>
      <c r="T3997">
        <v>0</v>
      </c>
      <c r="U3997" s="5">
        <v>189.40460000000002</v>
      </c>
      <c r="V3997" s="22">
        <f>Sales[[#This Row],[Profit]]/Sales[[#This Row],[Sales]]</f>
        <v>0.22000000000000003</v>
      </c>
    </row>
    <row r="3998" spans="1:22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 s="5">
        <v>769.95</v>
      </c>
      <c r="S3998">
        <v>5</v>
      </c>
      <c r="T3998">
        <v>0</v>
      </c>
      <c r="U3998" s="5">
        <v>223.28549999999993</v>
      </c>
      <c r="V3998" s="22">
        <f>Sales[[#This Row],[Profit]]/Sales[[#This Row],[Sales]]</f>
        <v>0.28999999999999987</v>
      </c>
    </row>
    <row r="3999" spans="1:22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 s="5">
        <v>14.98</v>
      </c>
      <c r="S3999">
        <v>1</v>
      </c>
      <c r="T3999">
        <v>0</v>
      </c>
      <c r="U3999" s="5">
        <v>4.4939999999999998</v>
      </c>
      <c r="V3999" s="22">
        <f>Sales[[#This Row],[Profit]]/Sales[[#This Row],[Sales]]</f>
        <v>0.3</v>
      </c>
    </row>
    <row r="4000" spans="1:22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 s="5">
        <v>373.08</v>
      </c>
      <c r="S4000">
        <v>6</v>
      </c>
      <c r="T4000">
        <v>0</v>
      </c>
      <c r="U4000" s="5">
        <v>82.077600000000004</v>
      </c>
      <c r="V4000" s="22">
        <f>Sales[[#This Row],[Profit]]/Sales[[#This Row],[Sales]]</f>
        <v>0.22000000000000003</v>
      </c>
    </row>
    <row r="4001" spans="1:22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 s="5">
        <v>231.92000000000002</v>
      </c>
      <c r="S4001">
        <v>5</v>
      </c>
      <c r="T4001">
        <v>0.2</v>
      </c>
      <c r="U4001" s="5">
        <v>5.7980000000000018</v>
      </c>
      <c r="V4001" s="22">
        <f>Sales[[#This Row],[Profit]]/Sales[[#This Row],[Sales]]</f>
        <v>2.5000000000000005E-2</v>
      </c>
    </row>
    <row r="4002" spans="1:22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 s="5">
        <v>63.47</v>
      </c>
      <c r="S4002">
        <v>11</v>
      </c>
      <c r="T4002">
        <v>0</v>
      </c>
      <c r="U4002" s="5">
        <v>19.040999999999997</v>
      </c>
      <c r="V4002" s="22">
        <f>Sales[[#This Row],[Profit]]/Sales[[#This Row],[Sales]]</f>
        <v>0.29999999999999993</v>
      </c>
    </row>
    <row r="4003" spans="1:22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 s="5">
        <v>345</v>
      </c>
      <c r="S4003">
        <v>5</v>
      </c>
      <c r="T4003">
        <v>0</v>
      </c>
      <c r="U4003" s="5">
        <v>58.649999999999984</v>
      </c>
      <c r="V4003" s="22">
        <f>Sales[[#This Row],[Profit]]/Sales[[#This Row],[Sales]]</f>
        <v>0.16999999999999996</v>
      </c>
    </row>
    <row r="4004" spans="1:22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 s="5">
        <v>637.89599999999996</v>
      </c>
      <c r="S4004">
        <v>3</v>
      </c>
      <c r="T4004">
        <v>0.3</v>
      </c>
      <c r="U4004" s="5">
        <v>-127.57919999999996</v>
      </c>
      <c r="V4004" s="22">
        <f>Sales[[#This Row],[Profit]]/Sales[[#This Row],[Sales]]</f>
        <v>-0.19999999999999996</v>
      </c>
    </row>
    <row r="4005" spans="1:22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 s="5">
        <v>287.90999999999997</v>
      </c>
      <c r="S4005">
        <v>3</v>
      </c>
      <c r="T4005">
        <v>0.4</v>
      </c>
      <c r="U4005" s="5">
        <v>33.589499999999987</v>
      </c>
      <c r="V4005" s="22">
        <f>Sales[[#This Row],[Profit]]/Sales[[#This Row],[Sales]]</f>
        <v>0.11666666666666663</v>
      </c>
    </row>
    <row r="4006" spans="1:22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 s="5">
        <v>36.6</v>
      </c>
      <c r="S4006">
        <v>3</v>
      </c>
      <c r="T4006">
        <v>0.2</v>
      </c>
      <c r="U4006" s="5">
        <v>11.894999999999994</v>
      </c>
      <c r="V4006" s="22">
        <f>Sales[[#This Row],[Profit]]/Sales[[#This Row],[Sales]]</f>
        <v>0.32499999999999984</v>
      </c>
    </row>
    <row r="4007" spans="1:22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 s="5">
        <v>1.78</v>
      </c>
      <c r="S4007">
        <v>1</v>
      </c>
      <c r="T4007">
        <v>0</v>
      </c>
      <c r="U4007" s="5">
        <v>0.49839999999999995</v>
      </c>
      <c r="V4007" s="22">
        <f>Sales[[#This Row],[Profit]]/Sales[[#This Row],[Sales]]</f>
        <v>0.27999999999999997</v>
      </c>
    </row>
    <row r="4008" spans="1:22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 s="5">
        <v>25.92</v>
      </c>
      <c r="S4008">
        <v>4</v>
      </c>
      <c r="T4008">
        <v>0</v>
      </c>
      <c r="U4008" s="5">
        <v>12.441600000000001</v>
      </c>
      <c r="V4008" s="22">
        <f>Sales[[#This Row],[Profit]]/Sales[[#This Row],[Sales]]</f>
        <v>0.48000000000000004</v>
      </c>
    </row>
    <row r="4009" spans="1:22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 s="5">
        <v>101.94</v>
      </c>
      <c r="S4009">
        <v>6</v>
      </c>
      <c r="T4009">
        <v>0</v>
      </c>
      <c r="U4009" s="5">
        <v>21.407399999999999</v>
      </c>
      <c r="V4009" s="22">
        <f>Sales[[#This Row],[Profit]]/Sales[[#This Row],[Sales]]</f>
        <v>0.21</v>
      </c>
    </row>
    <row r="4010" spans="1:22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 s="5">
        <v>6.8480000000000008</v>
      </c>
      <c r="S4010">
        <v>2</v>
      </c>
      <c r="T4010">
        <v>0.2</v>
      </c>
      <c r="U4010" s="5">
        <v>0.59920000000000018</v>
      </c>
      <c r="V4010" s="22">
        <f>Sales[[#This Row],[Profit]]/Sales[[#This Row],[Sales]]</f>
        <v>8.7500000000000022E-2</v>
      </c>
    </row>
    <row r="4011" spans="1:22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 s="5">
        <v>474.43</v>
      </c>
      <c r="S4011">
        <v>11</v>
      </c>
      <c r="T4011">
        <v>0</v>
      </c>
      <c r="U4011" s="5">
        <v>199.26060000000004</v>
      </c>
      <c r="V4011" s="22">
        <f>Sales[[#This Row],[Profit]]/Sales[[#This Row],[Sales]]</f>
        <v>0.4200000000000001</v>
      </c>
    </row>
    <row r="4012" spans="1:22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 s="5">
        <v>8.4480000000000004</v>
      </c>
      <c r="S4012">
        <v>2</v>
      </c>
      <c r="T4012">
        <v>0.2</v>
      </c>
      <c r="U4012" s="5">
        <v>2.6399999999999997</v>
      </c>
      <c r="V4012" s="22">
        <f>Sales[[#This Row],[Profit]]/Sales[[#This Row],[Sales]]</f>
        <v>0.31249999999999994</v>
      </c>
    </row>
    <row r="4013" spans="1:22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 s="5">
        <v>39.295999999999999</v>
      </c>
      <c r="S4013">
        <v>4</v>
      </c>
      <c r="T4013">
        <v>0.2</v>
      </c>
      <c r="U4013" s="5">
        <v>3.9295999999999989</v>
      </c>
      <c r="V4013" s="22">
        <f>Sales[[#This Row],[Profit]]/Sales[[#This Row],[Sales]]</f>
        <v>9.9999999999999978E-2</v>
      </c>
    </row>
    <row r="4014" spans="1:22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 s="5">
        <v>17.12</v>
      </c>
      <c r="S4014">
        <v>4</v>
      </c>
      <c r="T4014">
        <v>0</v>
      </c>
      <c r="U4014" s="5">
        <v>4.9647999999999985</v>
      </c>
      <c r="V4014" s="22">
        <f>Sales[[#This Row],[Profit]]/Sales[[#This Row],[Sales]]</f>
        <v>0.28999999999999992</v>
      </c>
    </row>
    <row r="4015" spans="1:22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 s="5">
        <v>542.93999999999994</v>
      </c>
      <c r="S4015">
        <v>3</v>
      </c>
      <c r="T4015">
        <v>0</v>
      </c>
      <c r="U4015" s="5">
        <v>152.02319999999997</v>
      </c>
      <c r="V4015" s="22">
        <f>Sales[[#This Row],[Profit]]/Sales[[#This Row],[Sales]]</f>
        <v>0.27999999999999997</v>
      </c>
    </row>
    <row r="4016" spans="1:22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 s="5">
        <v>8.64</v>
      </c>
      <c r="S4016">
        <v>3</v>
      </c>
      <c r="T4016">
        <v>0</v>
      </c>
      <c r="U4016" s="5">
        <v>4.2336</v>
      </c>
      <c r="V4016" s="22">
        <f>Sales[[#This Row],[Profit]]/Sales[[#This Row],[Sales]]</f>
        <v>0.49</v>
      </c>
    </row>
    <row r="4017" spans="1:22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 s="5">
        <v>193.79999999999998</v>
      </c>
      <c r="S4017">
        <v>5</v>
      </c>
      <c r="T4017">
        <v>0</v>
      </c>
      <c r="U4017" s="5">
        <v>94.962000000000003</v>
      </c>
      <c r="V4017" s="22">
        <f>Sales[[#This Row],[Profit]]/Sales[[#This Row],[Sales]]</f>
        <v>0.49000000000000005</v>
      </c>
    </row>
    <row r="4018" spans="1:22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 s="5">
        <v>21.400000000000002</v>
      </c>
      <c r="S4018">
        <v>5</v>
      </c>
      <c r="T4018">
        <v>0</v>
      </c>
      <c r="U4018" s="5">
        <v>9.629999999999999</v>
      </c>
      <c r="V4018" s="22">
        <f>Sales[[#This Row],[Profit]]/Sales[[#This Row],[Sales]]</f>
        <v>0.4499999999999999</v>
      </c>
    </row>
    <row r="4019" spans="1:22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 s="5">
        <v>97.88</v>
      </c>
      <c r="S4019">
        <v>2</v>
      </c>
      <c r="T4019">
        <v>0</v>
      </c>
      <c r="U4019" s="5">
        <v>48.94</v>
      </c>
      <c r="V4019" s="22">
        <f>Sales[[#This Row],[Profit]]/Sales[[#This Row],[Sales]]</f>
        <v>0.5</v>
      </c>
    </row>
    <row r="4020" spans="1:22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 s="5">
        <v>251.91</v>
      </c>
      <c r="S4020">
        <v>9</v>
      </c>
      <c r="T4020">
        <v>0</v>
      </c>
      <c r="U4020" s="5">
        <v>47.862899999999982</v>
      </c>
      <c r="V4020" s="22">
        <f>Sales[[#This Row],[Profit]]/Sales[[#This Row],[Sales]]</f>
        <v>0.18999999999999992</v>
      </c>
    </row>
    <row r="4021" spans="1:22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 s="5">
        <v>25.86</v>
      </c>
      <c r="S4021">
        <v>3</v>
      </c>
      <c r="T4021">
        <v>0</v>
      </c>
      <c r="U4021" s="5">
        <v>6.7236000000000002</v>
      </c>
      <c r="V4021" s="22">
        <f>Sales[[#This Row],[Profit]]/Sales[[#This Row],[Sales]]</f>
        <v>0.26</v>
      </c>
    </row>
    <row r="4022" spans="1:22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 s="5">
        <v>170.05799999999999</v>
      </c>
      <c r="S4022">
        <v>3</v>
      </c>
      <c r="T4022">
        <v>0.3</v>
      </c>
      <c r="U4022" s="5">
        <v>-4.858799999999988</v>
      </c>
      <c r="V4022" s="22">
        <f>Sales[[#This Row],[Profit]]/Sales[[#This Row],[Sales]]</f>
        <v>-2.8571428571428501E-2</v>
      </c>
    </row>
    <row r="4023" spans="1:22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 s="5">
        <v>82.782000000000011</v>
      </c>
      <c r="S4023">
        <v>3</v>
      </c>
      <c r="T4023">
        <v>0.4</v>
      </c>
      <c r="U4023" s="5">
        <v>-15.176700000000004</v>
      </c>
      <c r="V4023" s="22">
        <f>Sales[[#This Row],[Profit]]/Sales[[#This Row],[Sales]]</f>
        <v>-0.18333333333333335</v>
      </c>
    </row>
    <row r="4024" spans="1:22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 s="5">
        <v>853.92999999999984</v>
      </c>
      <c r="S4024">
        <v>5</v>
      </c>
      <c r="T4024">
        <v>0.3</v>
      </c>
      <c r="U4024" s="5">
        <v>0</v>
      </c>
      <c r="V4024" s="22">
        <f>Sales[[#This Row],[Profit]]/Sales[[#This Row],[Sales]]</f>
        <v>0</v>
      </c>
    </row>
    <row r="4025" spans="1:22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 s="5">
        <v>556.66499999999996</v>
      </c>
      <c r="S4025">
        <v>5</v>
      </c>
      <c r="T4025">
        <v>0.15</v>
      </c>
      <c r="U4025" s="5">
        <v>6.5490000000000208</v>
      </c>
      <c r="V4025" s="22">
        <f>Sales[[#This Row],[Profit]]/Sales[[#This Row],[Sales]]</f>
        <v>1.1764705882352979E-2</v>
      </c>
    </row>
    <row r="4026" spans="1:22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 s="5">
        <v>95.84</v>
      </c>
      <c r="S4026">
        <v>4</v>
      </c>
      <c r="T4026">
        <v>0.2</v>
      </c>
      <c r="U4026" s="5">
        <v>34.741999999999997</v>
      </c>
      <c r="V4026" s="22">
        <f>Sales[[#This Row],[Profit]]/Sales[[#This Row],[Sales]]</f>
        <v>0.36249999999999993</v>
      </c>
    </row>
    <row r="4027" spans="1:22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 s="5">
        <v>29.664000000000001</v>
      </c>
      <c r="S4027">
        <v>4</v>
      </c>
      <c r="T4027">
        <v>0.2</v>
      </c>
      <c r="U4027" s="5">
        <v>10.011599999999998</v>
      </c>
      <c r="V4027" s="22">
        <f>Sales[[#This Row],[Profit]]/Sales[[#This Row],[Sales]]</f>
        <v>0.33749999999999991</v>
      </c>
    </row>
    <row r="4028" spans="1:22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 s="5">
        <v>9.1840000000000011</v>
      </c>
      <c r="S4028">
        <v>7</v>
      </c>
      <c r="T4028">
        <v>0.2</v>
      </c>
      <c r="U4028" s="5">
        <v>2.8699999999999992</v>
      </c>
      <c r="V4028" s="22">
        <f>Sales[[#This Row],[Profit]]/Sales[[#This Row],[Sales]]</f>
        <v>0.31249999999999989</v>
      </c>
    </row>
    <row r="4029" spans="1:22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 s="5">
        <v>153.584</v>
      </c>
      <c r="S4029">
        <v>2</v>
      </c>
      <c r="T4029">
        <v>0.2</v>
      </c>
      <c r="U4029" s="5">
        <v>13.438599999999994</v>
      </c>
      <c r="V4029" s="22">
        <f>Sales[[#This Row],[Profit]]/Sales[[#This Row],[Sales]]</f>
        <v>8.7499999999999953E-2</v>
      </c>
    </row>
    <row r="4030" spans="1:22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 s="5">
        <v>12.863999999999995</v>
      </c>
      <c r="S4030">
        <v>8</v>
      </c>
      <c r="T4030">
        <v>0.8</v>
      </c>
      <c r="U4030" s="5">
        <v>-22.512</v>
      </c>
      <c r="V4030" s="22">
        <f>Sales[[#This Row],[Profit]]/Sales[[#This Row],[Sales]]</f>
        <v>-1.7500000000000007</v>
      </c>
    </row>
    <row r="4031" spans="1:22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 s="5">
        <v>479.97</v>
      </c>
      <c r="S4031">
        <v>3</v>
      </c>
      <c r="T4031">
        <v>0</v>
      </c>
      <c r="U4031" s="5">
        <v>239.98500000000001</v>
      </c>
      <c r="V4031" s="22">
        <f>Sales[[#This Row],[Profit]]/Sales[[#This Row],[Sales]]</f>
        <v>0.5</v>
      </c>
    </row>
    <row r="4032" spans="1:22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 s="5">
        <v>232.88</v>
      </c>
      <c r="S4032">
        <v>4</v>
      </c>
      <c r="T4032">
        <v>0</v>
      </c>
      <c r="U4032" s="5">
        <v>60.5488</v>
      </c>
      <c r="V4032" s="22">
        <f>Sales[[#This Row],[Profit]]/Sales[[#This Row],[Sales]]</f>
        <v>0.26</v>
      </c>
    </row>
    <row r="4033" spans="1:22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 s="5">
        <v>236.88</v>
      </c>
      <c r="S4033">
        <v>6</v>
      </c>
      <c r="T4033">
        <v>0</v>
      </c>
      <c r="U4033" s="5">
        <v>66.326400000000007</v>
      </c>
      <c r="V4033" s="22">
        <f>Sales[[#This Row],[Profit]]/Sales[[#This Row],[Sales]]</f>
        <v>0.28000000000000003</v>
      </c>
    </row>
    <row r="4034" spans="1:22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 s="5">
        <v>29.900000000000002</v>
      </c>
      <c r="S4034">
        <v>5</v>
      </c>
      <c r="T4034">
        <v>0</v>
      </c>
      <c r="U4034" s="5">
        <v>14.651</v>
      </c>
      <c r="V4034" s="22">
        <f>Sales[[#This Row],[Profit]]/Sales[[#This Row],[Sales]]</f>
        <v>0.48999999999999994</v>
      </c>
    </row>
    <row r="4035" spans="1:22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 s="5">
        <v>100</v>
      </c>
      <c r="S4035">
        <v>4</v>
      </c>
      <c r="T4035">
        <v>0</v>
      </c>
      <c r="U4035" s="5">
        <v>21</v>
      </c>
      <c r="V4035" s="22">
        <f>Sales[[#This Row],[Profit]]/Sales[[#This Row],[Sales]]</f>
        <v>0.21</v>
      </c>
    </row>
    <row r="4036" spans="1:22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 s="5">
        <v>18.693000000000001</v>
      </c>
      <c r="S4036">
        <v>3</v>
      </c>
      <c r="T4036">
        <v>0.7</v>
      </c>
      <c r="U4036" s="5">
        <v>-14.331299999999992</v>
      </c>
      <c r="V4036" s="22">
        <f>Sales[[#This Row],[Profit]]/Sales[[#This Row],[Sales]]</f>
        <v>-0.76666666666666616</v>
      </c>
    </row>
    <row r="4037" spans="1:22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 s="5">
        <v>383.952</v>
      </c>
      <c r="S4037">
        <v>6</v>
      </c>
      <c r="T4037">
        <v>0.2</v>
      </c>
      <c r="U4037" s="5">
        <v>76.790399999999977</v>
      </c>
      <c r="V4037" s="22">
        <f>Sales[[#This Row],[Profit]]/Sales[[#This Row],[Sales]]</f>
        <v>0.19999999999999993</v>
      </c>
    </row>
    <row r="4038" spans="1:22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 s="5">
        <v>24.816000000000003</v>
      </c>
      <c r="S4038">
        <v>2</v>
      </c>
      <c r="T4038">
        <v>0.2</v>
      </c>
      <c r="U4038" s="5">
        <v>1.5509999999999984</v>
      </c>
      <c r="V4038" s="22">
        <f>Sales[[#This Row],[Profit]]/Sales[[#This Row],[Sales]]</f>
        <v>6.2499999999999931E-2</v>
      </c>
    </row>
    <row r="4039" spans="1:22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 s="5">
        <v>24.900000000000002</v>
      </c>
      <c r="S4039">
        <v>5</v>
      </c>
      <c r="T4039">
        <v>0</v>
      </c>
      <c r="U4039" s="5">
        <v>8.2169999999999987</v>
      </c>
      <c r="V4039" s="22">
        <f>Sales[[#This Row],[Profit]]/Sales[[#This Row],[Sales]]</f>
        <v>0.3299999999999999</v>
      </c>
    </row>
    <row r="4040" spans="1:22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 s="5">
        <v>21.12</v>
      </c>
      <c r="S4040">
        <v>4</v>
      </c>
      <c r="T4040">
        <v>0</v>
      </c>
      <c r="U4040" s="5">
        <v>9.5039999999999996</v>
      </c>
      <c r="V4040" s="22">
        <f>Sales[[#This Row],[Profit]]/Sales[[#This Row],[Sales]]</f>
        <v>0.44999999999999996</v>
      </c>
    </row>
    <row r="4041" spans="1:22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 s="5">
        <v>767.95200000000011</v>
      </c>
      <c r="S4041">
        <v>6</v>
      </c>
      <c r="T4041">
        <v>0.2</v>
      </c>
      <c r="U4041" s="5">
        <v>287.98199999999997</v>
      </c>
      <c r="V4041" s="22">
        <f>Sales[[#This Row],[Profit]]/Sales[[#This Row],[Sales]]</f>
        <v>0.37499999999999989</v>
      </c>
    </row>
    <row r="4042" spans="1:22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 s="5">
        <v>14.352000000000002</v>
      </c>
      <c r="S4042">
        <v>3</v>
      </c>
      <c r="T4042">
        <v>0.2</v>
      </c>
      <c r="U4042" s="5">
        <v>4.6643999999999988</v>
      </c>
      <c r="V4042" s="22">
        <f>Sales[[#This Row],[Profit]]/Sales[[#This Row],[Sales]]</f>
        <v>0.32499999999999984</v>
      </c>
    </row>
    <row r="4043" spans="1:22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 s="5">
        <v>191.976</v>
      </c>
      <c r="S4043">
        <v>3</v>
      </c>
      <c r="T4043">
        <v>0.2</v>
      </c>
      <c r="U4043" s="5">
        <v>19.197599999999994</v>
      </c>
      <c r="V4043" s="22">
        <f>Sales[[#This Row],[Profit]]/Sales[[#This Row],[Sales]]</f>
        <v>9.9999999999999964E-2</v>
      </c>
    </row>
    <row r="4044" spans="1:22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 s="5">
        <v>274.77</v>
      </c>
      <c r="S4044">
        <v>9</v>
      </c>
      <c r="T4044">
        <v>0</v>
      </c>
      <c r="U4044" s="5">
        <v>126.39420000000001</v>
      </c>
      <c r="V4044" s="22">
        <f>Sales[[#This Row],[Profit]]/Sales[[#This Row],[Sales]]</f>
        <v>0.46000000000000008</v>
      </c>
    </row>
    <row r="4045" spans="1:22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 s="5">
        <v>70.56</v>
      </c>
      <c r="S4045">
        <v>6</v>
      </c>
      <c r="T4045">
        <v>0</v>
      </c>
      <c r="U4045" s="5">
        <v>23.990399999999994</v>
      </c>
      <c r="V4045" s="22">
        <f>Sales[[#This Row],[Profit]]/Sales[[#This Row],[Sales]]</f>
        <v>0.33999999999999991</v>
      </c>
    </row>
    <row r="4046" spans="1:22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 s="5">
        <v>204.85</v>
      </c>
      <c r="S4046">
        <v>5</v>
      </c>
      <c r="T4046">
        <v>0</v>
      </c>
      <c r="U4046" s="5">
        <v>57.358000000000011</v>
      </c>
      <c r="V4046" s="22">
        <f>Sales[[#This Row],[Profit]]/Sales[[#This Row],[Sales]]</f>
        <v>0.28000000000000008</v>
      </c>
    </row>
    <row r="4047" spans="1:22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 s="5">
        <v>9.155999999999997</v>
      </c>
      <c r="S4047">
        <v>3</v>
      </c>
      <c r="T4047">
        <v>0.8</v>
      </c>
      <c r="U4047" s="5">
        <v>-13.734000000000002</v>
      </c>
      <c r="V4047" s="22">
        <f>Sales[[#This Row],[Profit]]/Sales[[#This Row],[Sales]]</f>
        <v>-1.5000000000000007</v>
      </c>
    </row>
    <row r="4048" spans="1:22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 s="5">
        <v>23.991999999999994</v>
      </c>
      <c r="S4048">
        <v>2</v>
      </c>
      <c r="T4048">
        <v>0.8</v>
      </c>
      <c r="U4048" s="5">
        <v>-62.379199999999997</v>
      </c>
      <c r="V4048" s="22">
        <f>Sales[[#This Row],[Profit]]/Sales[[#This Row],[Sales]]</f>
        <v>-2.6000000000000005</v>
      </c>
    </row>
    <row r="4049" spans="1:22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 s="5">
        <v>80.88</v>
      </c>
      <c r="S4049">
        <v>3</v>
      </c>
      <c r="T4049">
        <v>0</v>
      </c>
      <c r="U4049" s="5">
        <v>39.6312</v>
      </c>
      <c r="V4049" s="22">
        <f>Sales[[#This Row],[Profit]]/Sales[[#This Row],[Sales]]</f>
        <v>0.49000000000000005</v>
      </c>
    </row>
    <row r="4050" spans="1:22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 s="5">
        <v>599.9</v>
      </c>
      <c r="S4050">
        <v>10</v>
      </c>
      <c r="T4050">
        <v>0</v>
      </c>
      <c r="U4050" s="5">
        <v>191.96799999999996</v>
      </c>
      <c r="V4050" s="22">
        <f>Sales[[#This Row],[Profit]]/Sales[[#This Row],[Sales]]</f>
        <v>0.31999999999999995</v>
      </c>
    </row>
    <row r="4051" spans="1:22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 s="5">
        <v>276.69</v>
      </c>
      <c r="S4051">
        <v>3</v>
      </c>
      <c r="T4051">
        <v>0</v>
      </c>
      <c r="U4051" s="5">
        <v>49.804199999999994</v>
      </c>
      <c r="V4051" s="22">
        <f>Sales[[#This Row],[Profit]]/Sales[[#This Row],[Sales]]</f>
        <v>0.18</v>
      </c>
    </row>
    <row r="4052" spans="1:22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 s="5">
        <v>172.76400000000001</v>
      </c>
      <c r="S4052">
        <v>2</v>
      </c>
      <c r="T4052">
        <v>0.1</v>
      </c>
      <c r="U4052" s="5">
        <v>32.633200000000016</v>
      </c>
      <c r="V4052" s="22">
        <f>Sales[[#This Row],[Profit]]/Sales[[#This Row],[Sales]]</f>
        <v>0.18888888888888897</v>
      </c>
    </row>
    <row r="4053" spans="1:22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 s="5">
        <v>4.2240000000000002</v>
      </c>
      <c r="S4053">
        <v>3</v>
      </c>
      <c r="T4053">
        <v>0.2</v>
      </c>
      <c r="U4053" s="5">
        <v>1.4783999999999997</v>
      </c>
      <c r="V4053" s="22">
        <f>Sales[[#This Row],[Profit]]/Sales[[#This Row],[Sales]]</f>
        <v>0.34999999999999992</v>
      </c>
    </row>
    <row r="4054" spans="1:22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 s="5">
        <v>409.27199999999999</v>
      </c>
      <c r="S4054">
        <v>2</v>
      </c>
      <c r="T4054">
        <v>0.4</v>
      </c>
      <c r="U4054" s="5">
        <v>-81.854399999999998</v>
      </c>
      <c r="V4054" s="22">
        <f>Sales[[#This Row],[Profit]]/Sales[[#This Row],[Sales]]</f>
        <v>-0.2</v>
      </c>
    </row>
    <row r="4055" spans="1:22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 s="5">
        <v>55.44</v>
      </c>
      <c r="S4055">
        <v>11</v>
      </c>
      <c r="T4055">
        <v>0.2</v>
      </c>
      <c r="U4055" s="5">
        <v>18.017999999999997</v>
      </c>
      <c r="V4055" s="22">
        <f>Sales[[#This Row],[Profit]]/Sales[[#This Row],[Sales]]</f>
        <v>0.32499999999999996</v>
      </c>
    </row>
    <row r="4056" spans="1:22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 s="5">
        <v>20.928000000000001</v>
      </c>
      <c r="S4056">
        <v>4</v>
      </c>
      <c r="T4056">
        <v>0.2</v>
      </c>
      <c r="U4056" s="5">
        <v>6.8015999999999996</v>
      </c>
      <c r="V4056" s="22">
        <f>Sales[[#This Row],[Profit]]/Sales[[#This Row],[Sales]]</f>
        <v>0.32499999999999996</v>
      </c>
    </row>
    <row r="4057" spans="1:22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 s="5">
        <v>1801.6320000000001</v>
      </c>
      <c r="S4057">
        <v>6</v>
      </c>
      <c r="T4057">
        <v>0.2</v>
      </c>
      <c r="U4057" s="5">
        <v>-337.80600000000004</v>
      </c>
      <c r="V4057" s="22">
        <f>Sales[[#This Row],[Profit]]/Sales[[#This Row],[Sales]]</f>
        <v>-0.18750000000000003</v>
      </c>
    </row>
    <row r="4058" spans="1:22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 s="5">
        <v>67.175999999999988</v>
      </c>
      <c r="S4058">
        <v>1</v>
      </c>
      <c r="T4058">
        <v>0.4</v>
      </c>
      <c r="U4058" s="5">
        <v>-20.152800000000006</v>
      </c>
      <c r="V4058" s="22">
        <f>Sales[[#This Row],[Profit]]/Sales[[#This Row],[Sales]]</f>
        <v>-0.30000000000000016</v>
      </c>
    </row>
    <row r="4059" spans="1:22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 s="5">
        <v>646.20000000000005</v>
      </c>
      <c r="S4059">
        <v>5</v>
      </c>
      <c r="T4059">
        <v>0.2</v>
      </c>
      <c r="U4059" s="5">
        <v>-8.0774999999999864</v>
      </c>
      <c r="V4059" s="22">
        <f>Sales[[#This Row],[Profit]]/Sales[[#This Row],[Sales]]</f>
        <v>-1.2499999999999978E-2</v>
      </c>
    </row>
    <row r="4060" spans="1:22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 s="5">
        <v>72.744000000000014</v>
      </c>
      <c r="S4060">
        <v>7</v>
      </c>
      <c r="T4060">
        <v>0.2</v>
      </c>
      <c r="U4060" s="5">
        <v>-15.458100000000007</v>
      </c>
      <c r="V4060" s="22">
        <f>Sales[[#This Row],[Profit]]/Sales[[#This Row],[Sales]]</f>
        <v>-0.21250000000000005</v>
      </c>
    </row>
    <row r="4061" spans="1:22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 s="5">
        <v>572.16000000000008</v>
      </c>
      <c r="S4061">
        <v>3</v>
      </c>
      <c r="T4061">
        <v>0.2</v>
      </c>
      <c r="U4061" s="5">
        <v>35.759999999999962</v>
      </c>
      <c r="V4061" s="22">
        <f>Sales[[#This Row],[Profit]]/Sales[[#This Row],[Sales]]</f>
        <v>6.2499999999999924E-2</v>
      </c>
    </row>
    <row r="4062" spans="1:22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 s="5">
        <v>68.111999999999995</v>
      </c>
      <c r="S4062">
        <v>3</v>
      </c>
      <c r="T4062">
        <v>0.2</v>
      </c>
      <c r="U4062" s="5">
        <v>17.879399999999997</v>
      </c>
      <c r="V4062" s="22">
        <f>Sales[[#This Row],[Profit]]/Sales[[#This Row],[Sales]]</f>
        <v>0.26249999999999996</v>
      </c>
    </row>
    <row r="4063" spans="1:22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 s="5">
        <v>25.031999999999996</v>
      </c>
      <c r="S4063">
        <v>3</v>
      </c>
      <c r="T4063">
        <v>0.2</v>
      </c>
      <c r="U4063" s="5">
        <v>7.822499999999998</v>
      </c>
      <c r="V4063" s="22">
        <f>Sales[[#This Row],[Profit]]/Sales[[#This Row],[Sales]]</f>
        <v>0.31249999999999994</v>
      </c>
    </row>
    <row r="4064" spans="1:22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 s="5">
        <v>39.992000000000004</v>
      </c>
      <c r="S4064">
        <v>1</v>
      </c>
      <c r="T4064">
        <v>0.2</v>
      </c>
      <c r="U4064" s="5">
        <v>7.4984999999999964</v>
      </c>
      <c r="V4064" s="22">
        <f>Sales[[#This Row],[Profit]]/Sales[[#This Row],[Sales]]</f>
        <v>0.18749999999999989</v>
      </c>
    </row>
    <row r="4065" spans="1:22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 s="5">
        <v>20.015999999999998</v>
      </c>
      <c r="S4065">
        <v>9</v>
      </c>
      <c r="T4065">
        <v>0.2</v>
      </c>
      <c r="U4065" s="5">
        <v>1.7514000000000003</v>
      </c>
      <c r="V4065" s="22">
        <f>Sales[[#This Row],[Profit]]/Sales[[#This Row],[Sales]]</f>
        <v>8.7500000000000022E-2</v>
      </c>
    </row>
    <row r="4066" spans="1:22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 s="5">
        <v>3.1040000000000001</v>
      </c>
      <c r="S4066">
        <v>1</v>
      </c>
      <c r="T4066">
        <v>0.2</v>
      </c>
      <c r="U4066" s="5">
        <v>0.34919999999999951</v>
      </c>
      <c r="V4066" s="22">
        <f>Sales[[#This Row],[Profit]]/Sales[[#This Row],[Sales]]</f>
        <v>0.11249999999999984</v>
      </c>
    </row>
    <row r="4067" spans="1:22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 s="5">
        <v>7.52</v>
      </c>
      <c r="S4067">
        <v>5</v>
      </c>
      <c r="T4067">
        <v>0.2</v>
      </c>
      <c r="U4067" s="5">
        <v>1.4099999999999997</v>
      </c>
      <c r="V4067" s="22">
        <f>Sales[[#This Row],[Profit]]/Sales[[#This Row],[Sales]]</f>
        <v>0.18749999999999997</v>
      </c>
    </row>
    <row r="4068" spans="1:22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 s="5">
        <v>10.272000000000002</v>
      </c>
      <c r="S4068">
        <v>3</v>
      </c>
      <c r="T4068">
        <v>0.2</v>
      </c>
      <c r="U4068" s="5">
        <v>0.89880000000000004</v>
      </c>
      <c r="V4068" s="22">
        <f>Sales[[#This Row],[Profit]]/Sales[[#This Row],[Sales]]</f>
        <v>8.7499999999999981E-2</v>
      </c>
    </row>
    <row r="4069" spans="1:22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 s="5">
        <v>47.808000000000007</v>
      </c>
      <c r="S4069">
        <v>12</v>
      </c>
      <c r="T4069">
        <v>0.2</v>
      </c>
      <c r="U4069" s="5">
        <v>15.537599999999998</v>
      </c>
      <c r="V4069" s="22">
        <f>Sales[[#This Row],[Profit]]/Sales[[#This Row],[Sales]]</f>
        <v>0.3249999999999999</v>
      </c>
    </row>
    <row r="4070" spans="1:22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 s="5">
        <v>978.83999999999992</v>
      </c>
      <c r="S4070">
        <v>9</v>
      </c>
      <c r="T4070">
        <v>0.2</v>
      </c>
      <c r="U4070" s="5">
        <v>110.1194999999999</v>
      </c>
      <c r="V4070" s="22">
        <f>Sales[[#This Row],[Profit]]/Sales[[#This Row],[Sales]]</f>
        <v>0.11249999999999991</v>
      </c>
    </row>
    <row r="4071" spans="1:22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 s="5">
        <v>13.139999999999997</v>
      </c>
      <c r="S4071">
        <v>9</v>
      </c>
      <c r="T4071">
        <v>0.8</v>
      </c>
      <c r="U4071" s="5">
        <v>-21.681000000000004</v>
      </c>
      <c r="V4071" s="22">
        <f>Sales[[#This Row],[Profit]]/Sales[[#This Row],[Sales]]</f>
        <v>-1.6500000000000008</v>
      </c>
    </row>
    <row r="4072" spans="1:22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 s="5">
        <v>10.023999999999997</v>
      </c>
      <c r="S4072">
        <v>4</v>
      </c>
      <c r="T4072">
        <v>0.8</v>
      </c>
      <c r="U4072" s="5">
        <v>-16.539600000000007</v>
      </c>
      <c r="V4072" s="22">
        <f>Sales[[#This Row],[Profit]]/Sales[[#This Row],[Sales]]</f>
        <v>-1.6500000000000012</v>
      </c>
    </row>
    <row r="4073" spans="1:22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 s="5">
        <v>156.37279999999998</v>
      </c>
      <c r="S4073">
        <v>2</v>
      </c>
      <c r="T4073">
        <v>0.32</v>
      </c>
      <c r="U4073" s="5">
        <v>-52.890800000000027</v>
      </c>
      <c r="V4073" s="22">
        <f>Sales[[#This Row],[Profit]]/Sales[[#This Row],[Sales]]</f>
        <v>-0.33823529411764724</v>
      </c>
    </row>
    <row r="4074" spans="1:22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 s="5">
        <v>999.98</v>
      </c>
      <c r="S4074">
        <v>2</v>
      </c>
      <c r="T4074">
        <v>0</v>
      </c>
      <c r="U4074" s="5">
        <v>449.99099999999999</v>
      </c>
      <c r="V4074" s="22">
        <f>Sales[[#This Row],[Profit]]/Sales[[#This Row],[Sales]]</f>
        <v>0.44999999999999996</v>
      </c>
    </row>
    <row r="4075" spans="1:22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 s="5">
        <v>821.94</v>
      </c>
      <c r="S4075">
        <v>6</v>
      </c>
      <c r="T4075">
        <v>0</v>
      </c>
      <c r="U4075" s="5">
        <v>213.70440000000002</v>
      </c>
      <c r="V4075" s="22">
        <f>Sales[[#This Row],[Profit]]/Sales[[#This Row],[Sales]]</f>
        <v>0.26</v>
      </c>
    </row>
    <row r="4076" spans="1:22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 s="5">
        <v>220.06399999999999</v>
      </c>
      <c r="S4076">
        <v>4</v>
      </c>
      <c r="T4076">
        <v>0.2</v>
      </c>
      <c r="U4076" s="5">
        <v>55.016000000000012</v>
      </c>
      <c r="V4076" s="22">
        <f>Sales[[#This Row],[Profit]]/Sales[[#This Row],[Sales]]</f>
        <v>0.25000000000000006</v>
      </c>
    </row>
    <row r="4077" spans="1:22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 s="5">
        <v>339.13600000000002</v>
      </c>
      <c r="S4077">
        <v>4</v>
      </c>
      <c r="T4077">
        <v>0.2</v>
      </c>
      <c r="U4077" s="5">
        <v>0</v>
      </c>
      <c r="V4077" s="22">
        <f>Sales[[#This Row],[Profit]]/Sales[[#This Row],[Sales]]</f>
        <v>0</v>
      </c>
    </row>
    <row r="4078" spans="1:22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 s="5">
        <v>7.04</v>
      </c>
      <c r="S4078">
        <v>2</v>
      </c>
      <c r="T4078">
        <v>0</v>
      </c>
      <c r="U4078" s="5">
        <v>3.3087999999999997</v>
      </c>
      <c r="V4078" s="22">
        <f>Sales[[#This Row],[Profit]]/Sales[[#This Row],[Sales]]</f>
        <v>0.47</v>
      </c>
    </row>
    <row r="4079" spans="1:22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 s="5">
        <v>5.04</v>
      </c>
      <c r="S4079">
        <v>4</v>
      </c>
      <c r="T4079">
        <v>0</v>
      </c>
      <c r="U4079" s="5">
        <v>0.2016</v>
      </c>
      <c r="V4079" s="22">
        <f>Sales[[#This Row],[Profit]]/Sales[[#This Row],[Sales]]</f>
        <v>0.04</v>
      </c>
    </row>
    <row r="4080" spans="1:22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 s="5">
        <v>116.28</v>
      </c>
      <c r="S4080">
        <v>3</v>
      </c>
      <c r="T4080">
        <v>0</v>
      </c>
      <c r="U4080" s="5">
        <v>56.977199999999996</v>
      </c>
      <c r="V4080" s="22">
        <f>Sales[[#This Row],[Profit]]/Sales[[#This Row],[Sales]]</f>
        <v>0.48999999999999994</v>
      </c>
    </row>
    <row r="4081" spans="1:22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 s="5">
        <v>47.975999999999999</v>
      </c>
      <c r="S4081">
        <v>3</v>
      </c>
      <c r="T4081">
        <v>0.2</v>
      </c>
      <c r="U4081" s="5">
        <v>4.7976000000000028</v>
      </c>
      <c r="V4081" s="22">
        <f>Sales[[#This Row],[Profit]]/Sales[[#This Row],[Sales]]</f>
        <v>0.10000000000000006</v>
      </c>
    </row>
    <row r="4082" spans="1:22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 s="5">
        <v>60.048000000000002</v>
      </c>
      <c r="S4082">
        <v>9</v>
      </c>
      <c r="T4082">
        <v>0.2</v>
      </c>
      <c r="U4082" s="5">
        <v>22.518000000000001</v>
      </c>
      <c r="V4082" s="22">
        <f>Sales[[#This Row],[Profit]]/Sales[[#This Row],[Sales]]</f>
        <v>0.375</v>
      </c>
    </row>
    <row r="4083" spans="1:22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 s="5">
        <v>5.0220000000000002</v>
      </c>
      <c r="S4083">
        <v>1</v>
      </c>
      <c r="T4083">
        <v>0.7</v>
      </c>
      <c r="U4083" s="5">
        <v>-3.5153999999999996</v>
      </c>
      <c r="V4083" s="22">
        <f>Sales[[#This Row],[Profit]]/Sales[[#This Row],[Sales]]</f>
        <v>-0.69999999999999984</v>
      </c>
    </row>
    <row r="4084" spans="1:22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 s="5">
        <v>182.99399999999997</v>
      </c>
      <c r="S4084">
        <v>3</v>
      </c>
      <c r="T4084">
        <v>0.8</v>
      </c>
      <c r="U4084" s="5">
        <v>-320.23950000000013</v>
      </c>
      <c r="V4084" s="22">
        <f>Sales[[#This Row],[Profit]]/Sales[[#This Row],[Sales]]</f>
        <v>-1.7500000000000011</v>
      </c>
    </row>
    <row r="4085" spans="1:22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 s="5">
        <v>10.272000000000002</v>
      </c>
      <c r="S4085">
        <v>3</v>
      </c>
      <c r="T4085">
        <v>0.2</v>
      </c>
      <c r="U4085" s="5">
        <v>3.2099999999999982</v>
      </c>
      <c r="V4085" s="22">
        <f>Sales[[#This Row],[Profit]]/Sales[[#This Row],[Sales]]</f>
        <v>0.31249999999999978</v>
      </c>
    </row>
    <row r="4086" spans="1:22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 s="5">
        <v>7.857000000000002</v>
      </c>
      <c r="S4086">
        <v>3</v>
      </c>
      <c r="T4086">
        <v>0.7</v>
      </c>
      <c r="U4086" s="5">
        <v>-6.0236999999999998</v>
      </c>
      <c r="V4086" s="22">
        <f>Sales[[#This Row],[Profit]]/Sales[[#This Row],[Sales]]</f>
        <v>-0.7666666666666665</v>
      </c>
    </row>
    <row r="4087" spans="1:22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 s="5">
        <v>302.38400000000001</v>
      </c>
      <c r="S4087">
        <v>2</v>
      </c>
      <c r="T4087">
        <v>0.2</v>
      </c>
      <c r="U4087" s="5">
        <v>30.238400000000013</v>
      </c>
      <c r="V4087" s="22">
        <f>Sales[[#This Row],[Profit]]/Sales[[#This Row],[Sales]]</f>
        <v>0.10000000000000003</v>
      </c>
    </row>
    <row r="4088" spans="1:22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 s="5">
        <v>20.952000000000002</v>
      </c>
      <c r="S4088">
        <v>3</v>
      </c>
      <c r="T4088">
        <v>0.2</v>
      </c>
      <c r="U4088" s="5">
        <v>7.0712999999999981</v>
      </c>
      <c r="V4088" s="22">
        <f>Sales[[#This Row],[Profit]]/Sales[[#This Row],[Sales]]</f>
        <v>0.33749999999999991</v>
      </c>
    </row>
    <row r="4089" spans="1:22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 s="5">
        <v>11.784000000000001</v>
      </c>
      <c r="S4089">
        <v>3</v>
      </c>
      <c r="T4089">
        <v>0.2</v>
      </c>
      <c r="U4089" s="5">
        <v>3.9770999999999996</v>
      </c>
      <c r="V4089" s="22">
        <f>Sales[[#This Row],[Profit]]/Sales[[#This Row],[Sales]]</f>
        <v>0.33749999999999997</v>
      </c>
    </row>
    <row r="4090" spans="1:22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 s="5">
        <v>638.82000000000005</v>
      </c>
      <c r="S4090">
        <v>9</v>
      </c>
      <c r="T4090">
        <v>0</v>
      </c>
      <c r="U4090" s="5">
        <v>172.48140000000001</v>
      </c>
      <c r="V4090" s="22">
        <f>Sales[[#This Row],[Profit]]/Sales[[#This Row],[Sales]]</f>
        <v>0.27</v>
      </c>
    </row>
    <row r="4091" spans="1:22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 s="5">
        <v>20.7</v>
      </c>
      <c r="S4091">
        <v>2</v>
      </c>
      <c r="T4091">
        <v>0</v>
      </c>
      <c r="U4091" s="5">
        <v>9.9359999999999999</v>
      </c>
      <c r="V4091" s="22">
        <f>Sales[[#This Row],[Profit]]/Sales[[#This Row],[Sales]]</f>
        <v>0.48000000000000004</v>
      </c>
    </row>
    <row r="4092" spans="1:22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 s="5">
        <v>10.95</v>
      </c>
      <c r="S4092">
        <v>3</v>
      </c>
      <c r="T4092">
        <v>0</v>
      </c>
      <c r="U4092" s="5">
        <v>3.2849999999999993</v>
      </c>
      <c r="V4092" s="22">
        <f>Sales[[#This Row],[Profit]]/Sales[[#This Row],[Sales]]</f>
        <v>0.29999999999999993</v>
      </c>
    </row>
    <row r="4093" spans="1:22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 s="5">
        <v>14.352000000000002</v>
      </c>
      <c r="S4093">
        <v>3</v>
      </c>
      <c r="T4093">
        <v>0.2</v>
      </c>
      <c r="U4093" s="5">
        <v>4.6643999999999988</v>
      </c>
      <c r="V4093" s="22">
        <f>Sales[[#This Row],[Profit]]/Sales[[#This Row],[Sales]]</f>
        <v>0.32499999999999984</v>
      </c>
    </row>
    <row r="4094" spans="1:22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 s="5">
        <v>221.024</v>
      </c>
      <c r="S4094">
        <v>2</v>
      </c>
      <c r="T4094">
        <v>0.2</v>
      </c>
      <c r="U4094" s="5">
        <v>-55.256</v>
      </c>
      <c r="V4094" s="22">
        <f>Sales[[#This Row],[Profit]]/Sales[[#This Row],[Sales]]</f>
        <v>-0.25</v>
      </c>
    </row>
    <row r="4095" spans="1:22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 s="5">
        <v>3080</v>
      </c>
      <c r="S4095">
        <v>7</v>
      </c>
      <c r="T4095">
        <v>0</v>
      </c>
      <c r="U4095" s="5">
        <v>1416.7999999999997</v>
      </c>
      <c r="V4095" s="22">
        <f>Sales[[#This Row],[Profit]]/Sales[[#This Row],[Sales]]</f>
        <v>0.45999999999999991</v>
      </c>
    </row>
    <row r="4096" spans="1:22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 s="5">
        <v>79.959999999999994</v>
      </c>
      <c r="S4096">
        <v>4</v>
      </c>
      <c r="T4096">
        <v>0</v>
      </c>
      <c r="U4096" s="5">
        <v>18.390799999999999</v>
      </c>
      <c r="V4096" s="22">
        <f>Sales[[#This Row],[Profit]]/Sales[[#This Row],[Sales]]</f>
        <v>0.23</v>
      </c>
    </row>
    <row r="4097" spans="1:22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 s="5">
        <v>587.97</v>
      </c>
      <c r="S4097">
        <v>3</v>
      </c>
      <c r="T4097">
        <v>0</v>
      </c>
      <c r="U4097" s="5">
        <v>170.51129999999998</v>
      </c>
      <c r="V4097" s="22">
        <f>Sales[[#This Row],[Profit]]/Sales[[#This Row],[Sales]]</f>
        <v>0.28999999999999992</v>
      </c>
    </row>
    <row r="4098" spans="1:22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 s="5">
        <v>32.400000000000006</v>
      </c>
      <c r="S4098">
        <v>5</v>
      </c>
      <c r="T4098">
        <v>0</v>
      </c>
      <c r="U4098" s="5">
        <v>15.552000000000001</v>
      </c>
      <c r="V4098" s="22">
        <f>Sales[[#This Row],[Profit]]/Sales[[#This Row],[Sales]]</f>
        <v>0.48</v>
      </c>
    </row>
    <row r="4099" spans="1:22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 s="5">
        <v>404.90000000000003</v>
      </c>
      <c r="S4099">
        <v>5</v>
      </c>
      <c r="T4099">
        <v>0</v>
      </c>
      <c r="U4099" s="5">
        <v>16.195999999999984</v>
      </c>
      <c r="V4099" s="22">
        <f>Sales[[#This Row],[Profit]]/Sales[[#This Row],[Sales]]</f>
        <v>3.9999999999999959E-2</v>
      </c>
    </row>
    <row r="4100" spans="1:22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 s="5">
        <v>9449.9500000000007</v>
      </c>
      <c r="S4100">
        <v>5</v>
      </c>
      <c r="T4100">
        <v>0</v>
      </c>
      <c r="U4100" s="5">
        <v>4630.4755000000005</v>
      </c>
      <c r="V4100" s="22">
        <f>Sales[[#This Row],[Profit]]/Sales[[#This Row],[Sales]]</f>
        <v>0.49</v>
      </c>
    </row>
    <row r="4101" spans="1:22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 s="5">
        <v>12.94</v>
      </c>
      <c r="S4101">
        <v>2</v>
      </c>
      <c r="T4101">
        <v>0</v>
      </c>
      <c r="U4101" s="5">
        <v>6.47</v>
      </c>
      <c r="V4101" s="22">
        <f>Sales[[#This Row],[Profit]]/Sales[[#This Row],[Sales]]</f>
        <v>0.5</v>
      </c>
    </row>
    <row r="4102" spans="1:22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 s="5">
        <v>2.2639999999999993</v>
      </c>
      <c r="S4102">
        <v>1</v>
      </c>
      <c r="T4102">
        <v>0.8</v>
      </c>
      <c r="U4102" s="5">
        <v>-5.2072000000000012</v>
      </c>
      <c r="V4102" s="22">
        <f>Sales[[#This Row],[Profit]]/Sales[[#This Row],[Sales]]</f>
        <v>-2.3000000000000012</v>
      </c>
    </row>
    <row r="4103" spans="1:22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 s="5">
        <v>0.44399999999999995</v>
      </c>
      <c r="S4103">
        <v>1</v>
      </c>
      <c r="T4103">
        <v>0.8</v>
      </c>
      <c r="U4103" s="5">
        <v>-1.1100000000000003</v>
      </c>
      <c r="V4103" s="22">
        <f>Sales[[#This Row],[Profit]]/Sales[[#This Row],[Sales]]</f>
        <v>-2.5000000000000009</v>
      </c>
    </row>
    <row r="4104" spans="1:22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 s="5">
        <v>146.17600000000002</v>
      </c>
      <c r="S4104">
        <v>8</v>
      </c>
      <c r="T4104">
        <v>0.2</v>
      </c>
      <c r="U4104" s="5">
        <v>47.50719999999999</v>
      </c>
      <c r="V4104" s="22">
        <f>Sales[[#This Row],[Profit]]/Sales[[#This Row],[Sales]]</f>
        <v>0.3249999999999999</v>
      </c>
    </row>
    <row r="4105" spans="1:22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 s="5">
        <v>15.92</v>
      </c>
      <c r="S4105">
        <v>2</v>
      </c>
      <c r="T4105">
        <v>0</v>
      </c>
      <c r="U4105" s="5">
        <v>7.0048000000000012</v>
      </c>
      <c r="V4105" s="22">
        <f>Sales[[#This Row],[Profit]]/Sales[[#This Row],[Sales]]</f>
        <v>0.44000000000000006</v>
      </c>
    </row>
    <row r="4106" spans="1:22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 s="5">
        <v>159.96000000000004</v>
      </c>
      <c r="S4106">
        <v>5</v>
      </c>
      <c r="T4106">
        <v>0.2</v>
      </c>
      <c r="U4106" s="5">
        <v>17.995499999999979</v>
      </c>
      <c r="V4106" s="22">
        <f>Sales[[#This Row],[Profit]]/Sales[[#This Row],[Sales]]</f>
        <v>0.11249999999999984</v>
      </c>
    </row>
    <row r="4107" spans="1:22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 s="5">
        <v>13.76</v>
      </c>
      <c r="S4107">
        <v>2</v>
      </c>
      <c r="T4107">
        <v>0.2</v>
      </c>
      <c r="U4107" s="5">
        <v>4.6440000000000001</v>
      </c>
      <c r="V4107" s="22">
        <f>Sales[[#This Row],[Profit]]/Sales[[#This Row],[Sales]]</f>
        <v>0.33750000000000002</v>
      </c>
    </row>
    <row r="4108" spans="1:22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 s="5">
        <v>4.3119999999999985</v>
      </c>
      <c r="S4108">
        <v>2</v>
      </c>
      <c r="T4108">
        <v>0.8</v>
      </c>
      <c r="U4108" s="5">
        <v>-6.8992000000000022</v>
      </c>
      <c r="V4108" s="22">
        <f>Sales[[#This Row],[Profit]]/Sales[[#This Row],[Sales]]</f>
        <v>-1.600000000000001</v>
      </c>
    </row>
    <row r="4109" spans="1:22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 s="5">
        <v>13.96</v>
      </c>
      <c r="S4109">
        <v>2</v>
      </c>
      <c r="T4109">
        <v>0</v>
      </c>
      <c r="U4109" s="5">
        <v>0.27919999999999945</v>
      </c>
      <c r="V4109" s="22">
        <f>Sales[[#This Row],[Profit]]/Sales[[#This Row],[Sales]]</f>
        <v>1.9999999999999959E-2</v>
      </c>
    </row>
    <row r="4110" spans="1:22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 s="5">
        <v>27.414000000000001</v>
      </c>
      <c r="S4110">
        <v>3</v>
      </c>
      <c r="T4110">
        <v>0.4</v>
      </c>
      <c r="U4110" s="5">
        <v>-14.163900000000005</v>
      </c>
      <c r="V4110" s="22">
        <f>Sales[[#This Row],[Profit]]/Sales[[#This Row],[Sales]]</f>
        <v>-0.51666666666666683</v>
      </c>
    </row>
    <row r="4111" spans="1:22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 s="5">
        <v>73.98</v>
      </c>
      <c r="S4111">
        <v>2</v>
      </c>
      <c r="T4111">
        <v>0</v>
      </c>
      <c r="U4111" s="5">
        <v>19.974600000000002</v>
      </c>
      <c r="V4111" s="22">
        <f>Sales[[#This Row],[Profit]]/Sales[[#This Row],[Sales]]</f>
        <v>0.27</v>
      </c>
    </row>
    <row r="4112" spans="1:22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 s="5">
        <v>160.97999999999999</v>
      </c>
      <c r="S4112">
        <v>1</v>
      </c>
      <c r="T4112">
        <v>0</v>
      </c>
      <c r="U4112" s="5">
        <v>20.927400000000006</v>
      </c>
      <c r="V4112" s="22">
        <f>Sales[[#This Row],[Profit]]/Sales[[#This Row],[Sales]]</f>
        <v>0.13000000000000003</v>
      </c>
    </row>
    <row r="4113" spans="1:22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 s="5">
        <v>17.34</v>
      </c>
      <c r="S4113">
        <v>3</v>
      </c>
      <c r="T4113">
        <v>0</v>
      </c>
      <c r="U4113" s="5">
        <v>8.4966000000000008</v>
      </c>
      <c r="V4113" s="22">
        <f>Sales[[#This Row],[Profit]]/Sales[[#This Row],[Sales]]</f>
        <v>0.49000000000000005</v>
      </c>
    </row>
    <row r="4114" spans="1:22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 s="5">
        <v>3.28</v>
      </c>
      <c r="S4114">
        <v>1</v>
      </c>
      <c r="T4114">
        <v>0</v>
      </c>
      <c r="U4114" s="5">
        <v>0.9511999999999996</v>
      </c>
      <c r="V4114" s="22">
        <f>Sales[[#This Row],[Profit]]/Sales[[#This Row],[Sales]]</f>
        <v>0.28999999999999987</v>
      </c>
    </row>
    <row r="4115" spans="1:22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 s="5">
        <v>8.8559999999999999</v>
      </c>
      <c r="S4115">
        <v>3</v>
      </c>
      <c r="T4115">
        <v>0.2</v>
      </c>
      <c r="U4115" s="5">
        <v>2.9888999999999997</v>
      </c>
      <c r="V4115" s="22">
        <f>Sales[[#This Row],[Profit]]/Sales[[#This Row],[Sales]]</f>
        <v>0.33749999999999997</v>
      </c>
    </row>
    <row r="4116" spans="1:22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 s="5">
        <v>158.376</v>
      </c>
      <c r="S4116">
        <v>3</v>
      </c>
      <c r="T4116">
        <v>0.2</v>
      </c>
      <c r="U4116" s="5">
        <v>13.857900000000008</v>
      </c>
      <c r="V4116" s="22">
        <f>Sales[[#This Row],[Profit]]/Sales[[#This Row],[Sales]]</f>
        <v>8.750000000000005E-2</v>
      </c>
    </row>
    <row r="4117" spans="1:22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 s="5">
        <v>1219.96</v>
      </c>
      <c r="S4117">
        <v>5</v>
      </c>
      <c r="T4117">
        <v>0.2</v>
      </c>
      <c r="U4117" s="5">
        <v>381.23749999999995</v>
      </c>
      <c r="V4117" s="22">
        <f>Sales[[#This Row],[Profit]]/Sales[[#This Row],[Sales]]</f>
        <v>0.31249999999999994</v>
      </c>
    </row>
    <row r="4118" spans="1:22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 s="5">
        <v>3.1680000000000001</v>
      </c>
      <c r="S4118">
        <v>2</v>
      </c>
      <c r="T4118">
        <v>0.2</v>
      </c>
      <c r="U4118" s="5">
        <v>0.99</v>
      </c>
      <c r="V4118" s="22">
        <f>Sales[[#This Row],[Profit]]/Sales[[#This Row],[Sales]]</f>
        <v>0.3125</v>
      </c>
    </row>
    <row r="4119" spans="1:22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 s="5">
        <v>19.440000000000001</v>
      </c>
      <c r="S4119">
        <v>3</v>
      </c>
      <c r="T4119">
        <v>0</v>
      </c>
      <c r="U4119" s="5">
        <v>9.3312000000000008</v>
      </c>
      <c r="V4119" s="22">
        <f>Sales[[#This Row],[Profit]]/Sales[[#This Row],[Sales]]</f>
        <v>0.48000000000000004</v>
      </c>
    </row>
    <row r="4120" spans="1:22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 s="5">
        <v>454.86</v>
      </c>
      <c r="S4120">
        <v>7</v>
      </c>
      <c r="T4120">
        <v>0</v>
      </c>
      <c r="U4120" s="5">
        <v>54.583200000000019</v>
      </c>
      <c r="V4120" s="22">
        <f>Sales[[#This Row],[Profit]]/Sales[[#This Row],[Sales]]</f>
        <v>0.12000000000000004</v>
      </c>
    </row>
    <row r="4121" spans="1:22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 s="5">
        <v>91.391999999999996</v>
      </c>
      <c r="S4121">
        <v>8</v>
      </c>
      <c r="T4121">
        <v>0.2</v>
      </c>
      <c r="U4121" s="5">
        <v>29.702399999999997</v>
      </c>
      <c r="V4121" s="22">
        <f>Sales[[#This Row],[Profit]]/Sales[[#This Row],[Sales]]</f>
        <v>0.32500000000000001</v>
      </c>
    </row>
    <row r="4122" spans="1:22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 s="5">
        <v>19.040000000000003</v>
      </c>
      <c r="S4122">
        <v>4</v>
      </c>
      <c r="T4122">
        <v>0.2</v>
      </c>
      <c r="U4122" s="5">
        <v>-1.4279999999999999</v>
      </c>
      <c r="V4122" s="22">
        <f>Sales[[#This Row],[Profit]]/Sales[[#This Row],[Sales]]</f>
        <v>-7.4999999999999983E-2</v>
      </c>
    </row>
    <row r="4123" spans="1:22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 s="5">
        <v>37.44</v>
      </c>
      <c r="S4123">
        <v>6</v>
      </c>
      <c r="T4123">
        <v>0</v>
      </c>
      <c r="U4123" s="5">
        <v>16.847999999999999</v>
      </c>
      <c r="V4123" s="22">
        <f>Sales[[#This Row],[Profit]]/Sales[[#This Row],[Sales]]</f>
        <v>0.45</v>
      </c>
    </row>
    <row r="4124" spans="1:22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 s="5">
        <v>37.589999999999996</v>
      </c>
      <c r="S4124">
        <v>3</v>
      </c>
      <c r="T4124">
        <v>0</v>
      </c>
      <c r="U4124" s="5">
        <v>17.667299999999997</v>
      </c>
      <c r="V4124" s="22">
        <f>Sales[[#This Row],[Profit]]/Sales[[#This Row],[Sales]]</f>
        <v>0.47</v>
      </c>
    </row>
    <row r="4125" spans="1:22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 s="5">
        <v>26.032</v>
      </c>
      <c r="S4125">
        <v>2</v>
      </c>
      <c r="T4125">
        <v>0.2</v>
      </c>
      <c r="U4125" s="5">
        <v>9.4365999999999985</v>
      </c>
      <c r="V4125" s="22">
        <f>Sales[[#This Row],[Profit]]/Sales[[#This Row],[Sales]]</f>
        <v>0.36249999999999993</v>
      </c>
    </row>
    <row r="4126" spans="1:22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 s="5">
        <v>35.910000000000004</v>
      </c>
      <c r="S4126">
        <v>3</v>
      </c>
      <c r="T4126">
        <v>0</v>
      </c>
      <c r="U4126" s="5">
        <v>9.6956999999999987</v>
      </c>
      <c r="V4126" s="22">
        <f>Sales[[#This Row],[Profit]]/Sales[[#This Row],[Sales]]</f>
        <v>0.26999999999999996</v>
      </c>
    </row>
    <row r="4127" spans="1:22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 s="5">
        <v>91.032000000000011</v>
      </c>
      <c r="S4127">
        <v>3</v>
      </c>
      <c r="T4127">
        <v>0.2</v>
      </c>
      <c r="U4127" s="5">
        <v>-2.2758000000000109</v>
      </c>
      <c r="V4127" s="22">
        <f>Sales[[#This Row],[Profit]]/Sales[[#This Row],[Sales]]</f>
        <v>-2.5000000000000116E-2</v>
      </c>
    </row>
    <row r="4128" spans="1:22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 s="5">
        <v>54.66</v>
      </c>
      <c r="S4128">
        <v>6</v>
      </c>
      <c r="T4128">
        <v>0</v>
      </c>
      <c r="U4128" s="5">
        <v>18.037799999999997</v>
      </c>
      <c r="V4128" s="22">
        <f>Sales[[#This Row],[Profit]]/Sales[[#This Row],[Sales]]</f>
        <v>0.32999999999999996</v>
      </c>
    </row>
    <row r="4129" spans="1:22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 s="5">
        <v>67.343999999999994</v>
      </c>
      <c r="S4129">
        <v>6</v>
      </c>
      <c r="T4129">
        <v>0.2</v>
      </c>
      <c r="U4129" s="5">
        <v>7.5761999999999894</v>
      </c>
      <c r="V4129" s="22">
        <f>Sales[[#This Row],[Profit]]/Sales[[#This Row],[Sales]]</f>
        <v>0.11249999999999985</v>
      </c>
    </row>
    <row r="4130" spans="1:22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 s="5">
        <v>2624.9850000000001</v>
      </c>
      <c r="S4130">
        <v>3</v>
      </c>
      <c r="T4130">
        <v>0.5</v>
      </c>
      <c r="U4130" s="5">
        <v>-944.99460000000045</v>
      </c>
      <c r="V4130" s="22">
        <f>Sales[[#This Row],[Profit]]/Sales[[#This Row],[Sales]]</f>
        <v>-0.36000000000000015</v>
      </c>
    </row>
    <row r="4131" spans="1:22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 s="5">
        <v>73.28</v>
      </c>
      <c r="S4131">
        <v>4</v>
      </c>
      <c r="T4131">
        <v>0</v>
      </c>
      <c r="U4131" s="5">
        <v>21.251199999999997</v>
      </c>
      <c r="V4131" s="22">
        <f>Sales[[#This Row],[Profit]]/Sales[[#This Row],[Sales]]</f>
        <v>0.28999999999999998</v>
      </c>
    </row>
    <row r="4132" spans="1:22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 s="5">
        <v>14.479999999999997</v>
      </c>
      <c r="S4132">
        <v>5</v>
      </c>
      <c r="T4132">
        <v>0.8</v>
      </c>
      <c r="U4132" s="5">
        <v>-23.89200000000001</v>
      </c>
      <c r="V4132" s="22">
        <f>Sales[[#This Row],[Profit]]/Sales[[#This Row],[Sales]]</f>
        <v>-1.650000000000001</v>
      </c>
    </row>
    <row r="4133" spans="1:22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 s="5">
        <v>11.952000000000002</v>
      </c>
      <c r="S4133">
        <v>3</v>
      </c>
      <c r="T4133">
        <v>0.2</v>
      </c>
      <c r="U4133" s="5">
        <v>4.0338000000000003</v>
      </c>
      <c r="V4133" s="22">
        <f>Sales[[#This Row],[Profit]]/Sales[[#This Row],[Sales]]</f>
        <v>0.33749999999999997</v>
      </c>
    </row>
    <row r="4134" spans="1:22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 s="5">
        <v>15.552000000000003</v>
      </c>
      <c r="S4134">
        <v>3</v>
      </c>
      <c r="T4134">
        <v>0.2</v>
      </c>
      <c r="U4134" s="5">
        <v>5.6375999999999999</v>
      </c>
      <c r="V4134" s="22">
        <f>Sales[[#This Row],[Profit]]/Sales[[#This Row],[Sales]]</f>
        <v>0.36249999999999993</v>
      </c>
    </row>
    <row r="4135" spans="1:22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 s="5">
        <v>45</v>
      </c>
      <c r="S4135">
        <v>9</v>
      </c>
      <c r="T4135">
        <v>0</v>
      </c>
      <c r="U4135" s="5">
        <v>21.599999999999998</v>
      </c>
      <c r="V4135" s="22">
        <f>Sales[[#This Row],[Profit]]/Sales[[#This Row],[Sales]]</f>
        <v>0.47999999999999993</v>
      </c>
    </row>
    <row r="4136" spans="1:22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 s="5">
        <v>209.96999999999997</v>
      </c>
      <c r="S4136">
        <v>3</v>
      </c>
      <c r="T4136">
        <v>0</v>
      </c>
      <c r="U4136" s="5">
        <v>90.287100000000009</v>
      </c>
      <c r="V4136" s="22">
        <f>Sales[[#This Row],[Profit]]/Sales[[#This Row],[Sales]]</f>
        <v>0.4300000000000001</v>
      </c>
    </row>
    <row r="4137" spans="1:22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 s="5">
        <v>112.12000000000002</v>
      </c>
      <c r="S4137">
        <v>5</v>
      </c>
      <c r="T4137">
        <v>0.2</v>
      </c>
      <c r="U4137" s="5">
        <v>42.045000000000002</v>
      </c>
      <c r="V4137" s="22">
        <f>Sales[[#This Row],[Profit]]/Sales[[#This Row],[Sales]]</f>
        <v>0.37499999999999994</v>
      </c>
    </row>
    <row r="4138" spans="1:22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 s="5">
        <v>1575.14</v>
      </c>
      <c r="S4138">
        <v>7</v>
      </c>
      <c r="T4138">
        <v>0</v>
      </c>
      <c r="U4138" s="5">
        <v>204.76820000000001</v>
      </c>
      <c r="V4138" s="22">
        <f>Sales[[#This Row],[Profit]]/Sales[[#This Row],[Sales]]</f>
        <v>0.13</v>
      </c>
    </row>
    <row r="4139" spans="1:22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 s="5">
        <v>25.060000000000002</v>
      </c>
      <c r="S4139">
        <v>7</v>
      </c>
      <c r="T4139">
        <v>0</v>
      </c>
      <c r="U4139" s="5">
        <v>12.530000000000001</v>
      </c>
      <c r="V4139" s="22">
        <f>Sales[[#This Row],[Profit]]/Sales[[#This Row],[Sales]]</f>
        <v>0.5</v>
      </c>
    </row>
    <row r="4140" spans="1:22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 s="5">
        <v>6.9239999999999977</v>
      </c>
      <c r="S4140">
        <v>6</v>
      </c>
      <c r="T4140">
        <v>0.8</v>
      </c>
      <c r="U4140" s="5">
        <v>-10.385999999999999</v>
      </c>
      <c r="V4140" s="22">
        <f>Sales[[#This Row],[Profit]]/Sales[[#This Row],[Sales]]</f>
        <v>-1.5000000000000004</v>
      </c>
    </row>
    <row r="4141" spans="1:22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 s="5">
        <v>37.392000000000003</v>
      </c>
      <c r="S4141">
        <v>3</v>
      </c>
      <c r="T4141">
        <v>0.2</v>
      </c>
      <c r="U4141" s="5">
        <v>2.336999999999998</v>
      </c>
      <c r="V4141" s="22">
        <f>Sales[[#This Row],[Profit]]/Sales[[#This Row],[Sales]]</f>
        <v>6.2499999999999938E-2</v>
      </c>
    </row>
    <row r="4142" spans="1:22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 s="5">
        <v>79.12</v>
      </c>
      <c r="S4142">
        <v>5</v>
      </c>
      <c r="T4142">
        <v>0.2</v>
      </c>
      <c r="U4142" s="5">
        <v>13.845999999999997</v>
      </c>
      <c r="V4142" s="22">
        <f>Sales[[#This Row],[Profit]]/Sales[[#This Row],[Sales]]</f>
        <v>0.17499999999999993</v>
      </c>
    </row>
    <row r="4143" spans="1:22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 s="5">
        <v>18.899999999999999</v>
      </c>
      <c r="S4143">
        <v>3</v>
      </c>
      <c r="T4143">
        <v>0</v>
      </c>
      <c r="U4143" s="5">
        <v>8.6939999999999991</v>
      </c>
      <c r="V4143" s="22">
        <f>Sales[[#This Row],[Profit]]/Sales[[#This Row],[Sales]]</f>
        <v>0.45999999999999996</v>
      </c>
    </row>
    <row r="4144" spans="1:22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 s="5">
        <v>57.42</v>
      </c>
      <c r="S4144">
        <v>9</v>
      </c>
      <c r="T4144">
        <v>0</v>
      </c>
      <c r="U4144" s="5">
        <v>26.413199999999996</v>
      </c>
      <c r="V4144" s="22">
        <f>Sales[[#This Row],[Profit]]/Sales[[#This Row],[Sales]]</f>
        <v>0.45999999999999991</v>
      </c>
    </row>
    <row r="4145" spans="1:22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 s="5">
        <v>12.74</v>
      </c>
      <c r="S4145">
        <v>7</v>
      </c>
      <c r="T4145">
        <v>0</v>
      </c>
      <c r="U4145" s="5">
        <v>5.7329999999999997</v>
      </c>
      <c r="V4145" s="22">
        <f>Sales[[#This Row],[Profit]]/Sales[[#This Row],[Sales]]</f>
        <v>0.44999999999999996</v>
      </c>
    </row>
    <row r="4146" spans="1:22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 s="5">
        <v>8.82</v>
      </c>
      <c r="S4146">
        <v>3</v>
      </c>
      <c r="T4146">
        <v>0</v>
      </c>
      <c r="U4146" s="5">
        <v>2.3814000000000002</v>
      </c>
      <c r="V4146" s="22">
        <f>Sales[[#This Row],[Profit]]/Sales[[#This Row],[Sales]]</f>
        <v>0.27</v>
      </c>
    </row>
    <row r="4147" spans="1:22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 s="5">
        <v>120.78399999999999</v>
      </c>
      <c r="S4147">
        <v>1</v>
      </c>
      <c r="T4147">
        <v>0.2</v>
      </c>
      <c r="U4147" s="5">
        <v>-13.588200000000001</v>
      </c>
      <c r="V4147" s="22">
        <f>Sales[[#This Row],[Profit]]/Sales[[#This Row],[Sales]]</f>
        <v>-0.11250000000000002</v>
      </c>
    </row>
    <row r="4148" spans="1:22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 s="5">
        <v>322.59000000000003</v>
      </c>
      <c r="S4148">
        <v>3</v>
      </c>
      <c r="T4148">
        <v>0</v>
      </c>
      <c r="U4148" s="5">
        <v>64.518000000000001</v>
      </c>
      <c r="V4148" s="22">
        <f>Sales[[#This Row],[Profit]]/Sales[[#This Row],[Sales]]</f>
        <v>0.19999999999999998</v>
      </c>
    </row>
    <row r="4149" spans="1:22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 s="5">
        <v>9.7619999999999969</v>
      </c>
      <c r="S4149">
        <v>3</v>
      </c>
      <c r="T4149">
        <v>0.8</v>
      </c>
      <c r="U4149" s="5">
        <v>-15.131100000000004</v>
      </c>
      <c r="V4149" s="22">
        <f>Sales[[#This Row],[Profit]]/Sales[[#This Row],[Sales]]</f>
        <v>-1.5500000000000009</v>
      </c>
    </row>
    <row r="4150" spans="1:22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 s="5">
        <v>13.719999999999999</v>
      </c>
      <c r="S4150">
        <v>1</v>
      </c>
      <c r="T4150">
        <v>0.2</v>
      </c>
      <c r="U4150" s="5">
        <v>1.2004999999999999</v>
      </c>
      <c r="V4150" s="22">
        <f>Sales[[#This Row],[Profit]]/Sales[[#This Row],[Sales]]</f>
        <v>8.7499999999999994E-2</v>
      </c>
    </row>
    <row r="4151" spans="1:22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 s="5">
        <v>55.2</v>
      </c>
      <c r="S4151">
        <v>1</v>
      </c>
      <c r="T4151">
        <v>0.2</v>
      </c>
      <c r="U4151" s="5">
        <v>-2.0700000000000038</v>
      </c>
      <c r="V4151" s="22">
        <f>Sales[[#This Row],[Profit]]/Sales[[#This Row],[Sales]]</f>
        <v>-3.7500000000000068E-2</v>
      </c>
    </row>
    <row r="4152" spans="1:22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 s="5">
        <v>259.13600000000002</v>
      </c>
      <c r="S4152">
        <v>4</v>
      </c>
      <c r="T4152">
        <v>0.2</v>
      </c>
      <c r="U4152" s="5">
        <v>-58.305599999999984</v>
      </c>
      <c r="V4152" s="22">
        <f>Sales[[#This Row],[Profit]]/Sales[[#This Row],[Sales]]</f>
        <v>-0.22499999999999992</v>
      </c>
    </row>
    <row r="4153" spans="1:22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 s="5">
        <v>29.24</v>
      </c>
      <c r="S4153">
        <v>5</v>
      </c>
      <c r="T4153">
        <v>0.2</v>
      </c>
      <c r="U4153" s="5">
        <v>9.8685000000000009</v>
      </c>
      <c r="V4153" s="22">
        <f>Sales[[#This Row],[Profit]]/Sales[[#This Row],[Sales]]</f>
        <v>0.33750000000000008</v>
      </c>
    </row>
    <row r="4154" spans="1:22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 s="5">
        <v>15.552000000000003</v>
      </c>
      <c r="S4154">
        <v>3</v>
      </c>
      <c r="T4154">
        <v>0.2</v>
      </c>
      <c r="U4154" s="5">
        <v>5.4432</v>
      </c>
      <c r="V4154" s="22">
        <f>Sales[[#This Row],[Profit]]/Sales[[#This Row],[Sales]]</f>
        <v>0.34999999999999992</v>
      </c>
    </row>
    <row r="4155" spans="1:22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 s="5">
        <v>4.8960000000000008</v>
      </c>
      <c r="S4155">
        <v>3</v>
      </c>
      <c r="T4155">
        <v>0.2</v>
      </c>
      <c r="U4155" s="5">
        <v>1.6523999999999992</v>
      </c>
      <c r="V4155" s="22">
        <f>Sales[[#This Row],[Profit]]/Sales[[#This Row],[Sales]]</f>
        <v>0.3374999999999998</v>
      </c>
    </row>
    <row r="4156" spans="1:22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 s="5">
        <v>38.088000000000001</v>
      </c>
      <c r="S4156">
        <v>4</v>
      </c>
      <c r="T4156">
        <v>0.7</v>
      </c>
      <c r="U4156" s="5">
        <v>-27.93119999999999</v>
      </c>
      <c r="V4156" s="22">
        <f>Sales[[#This Row],[Profit]]/Sales[[#This Row],[Sales]]</f>
        <v>-0.73333333333333306</v>
      </c>
    </row>
    <row r="4157" spans="1:22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 s="5">
        <v>2.8080000000000007</v>
      </c>
      <c r="S4157">
        <v>3</v>
      </c>
      <c r="T4157">
        <v>0.7</v>
      </c>
      <c r="U4157" s="5">
        <v>-1.9656000000000002</v>
      </c>
      <c r="V4157" s="22">
        <f>Sales[[#This Row],[Profit]]/Sales[[#This Row],[Sales]]</f>
        <v>-0.7</v>
      </c>
    </row>
    <row r="4158" spans="1:22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 s="5">
        <v>47.984000000000002</v>
      </c>
      <c r="S4158">
        <v>2</v>
      </c>
      <c r="T4158">
        <v>0.2</v>
      </c>
      <c r="U4158" s="5">
        <v>0.59979999999999656</v>
      </c>
      <c r="V4158" s="22">
        <f>Sales[[#This Row],[Profit]]/Sales[[#This Row],[Sales]]</f>
        <v>1.2499999999999928E-2</v>
      </c>
    </row>
    <row r="4159" spans="1:22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 s="5">
        <v>26.064000000000007</v>
      </c>
      <c r="S4159">
        <v>6</v>
      </c>
      <c r="T4159">
        <v>0.7</v>
      </c>
      <c r="U4159" s="5">
        <v>-19.982399999999991</v>
      </c>
      <c r="V4159" s="22">
        <f>Sales[[#This Row],[Profit]]/Sales[[#This Row],[Sales]]</f>
        <v>-0.76666666666666616</v>
      </c>
    </row>
    <row r="4160" spans="1:22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 s="5">
        <v>15.696000000000002</v>
      </c>
      <c r="S4160">
        <v>3</v>
      </c>
      <c r="T4160">
        <v>0.2</v>
      </c>
      <c r="U4160" s="5">
        <v>5.1011999999999995</v>
      </c>
      <c r="V4160" s="22">
        <f>Sales[[#This Row],[Profit]]/Sales[[#This Row],[Sales]]</f>
        <v>0.32499999999999996</v>
      </c>
    </row>
    <row r="4161" spans="1:22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 s="5">
        <v>12.84</v>
      </c>
      <c r="S4161">
        <v>3</v>
      </c>
      <c r="T4161">
        <v>0</v>
      </c>
      <c r="U4161" s="5">
        <v>3.7235999999999989</v>
      </c>
      <c r="V4161" s="22">
        <f>Sales[[#This Row],[Profit]]/Sales[[#This Row],[Sales]]</f>
        <v>0.28999999999999992</v>
      </c>
    </row>
    <row r="4162" spans="1:22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 s="5">
        <v>539.97</v>
      </c>
      <c r="S4162">
        <v>3</v>
      </c>
      <c r="T4162">
        <v>0</v>
      </c>
      <c r="U4162" s="5">
        <v>134.99250000000001</v>
      </c>
      <c r="V4162" s="22">
        <f>Sales[[#This Row],[Profit]]/Sales[[#This Row],[Sales]]</f>
        <v>0.25</v>
      </c>
    </row>
    <row r="4163" spans="1:22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 s="5">
        <v>22.58</v>
      </c>
      <c r="S4163">
        <v>2</v>
      </c>
      <c r="T4163">
        <v>0</v>
      </c>
      <c r="U4163" s="5">
        <v>5.8707999999999991</v>
      </c>
      <c r="V4163" s="22">
        <f>Sales[[#This Row],[Profit]]/Sales[[#This Row],[Sales]]</f>
        <v>0.26</v>
      </c>
    </row>
    <row r="4164" spans="1:22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 s="5">
        <v>16.52</v>
      </c>
      <c r="S4164">
        <v>4</v>
      </c>
      <c r="T4164">
        <v>0</v>
      </c>
      <c r="U4164" s="5">
        <v>7.5991999999999997</v>
      </c>
      <c r="V4164" s="22">
        <f>Sales[[#This Row],[Profit]]/Sales[[#This Row],[Sales]]</f>
        <v>0.46</v>
      </c>
    </row>
    <row r="4165" spans="1:22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 s="5">
        <v>671.93999999999994</v>
      </c>
      <c r="S4165">
        <v>3</v>
      </c>
      <c r="T4165">
        <v>0</v>
      </c>
      <c r="U4165" s="5">
        <v>315.81179999999995</v>
      </c>
      <c r="V4165" s="22">
        <f>Sales[[#This Row],[Profit]]/Sales[[#This Row],[Sales]]</f>
        <v>0.47</v>
      </c>
    </row>
    <row r="4166" spans="1:22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 s="5">
        <v>169.06400000000002</v>
      </c>
      <c r="S4166">
        <v>7</v>
      </c>
      <c r="T4166">
        <v>0.2</v>
      </c>
      <c r="U4166" s="5">
        <v>-14.793099999999995</v>
      </c>
      <c r="V4166" s="22">
        <f>Sales[[#This Row],[Profit]]/Sales[[#This Row],[Sales]]</f>
        <v>-8.7499999999999967E-2</v>
      </c>
    </row>
    <row r="4167" spans="1:22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 s="5">
        <v>168.624</v>
      </c>
      <c r="S4167">
        <v>9</v>
      </c>
      <c r="T4167">
        <v>0.2</v>
      </c>
      <c r="U4167" s="5">
        <v>14.754599999999996</v>
      </c>
      <c r="V4167" s="22">
        <f>Sales[[#This Row],[Profit]]/Sales[[#This Row],[Sales]]</f>
        <v>8.7499999999999981E-2</v>
      </c>
    </row>
    <row r="4168" spans="1:22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 s="5">
        <v>19.440000000000001</v>
      </c>
      <c r="S4168">
        <v>3</v>
      </c>
      <c r="T4168">
        <v>0</v>
      </c>
      <c r="U4168" s="5">
        <v>9.3312000000000008</v>
      </c>
      <c r="V4168" s="22">
        <f>Sales[[#This Row],[Profit]]/Sales[[#This Row],[Sales]]</f>
        <v>0.48000000000000004</v>
      </c>
    </row>
    <row r="4169" spans="1:22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 s="5">
        <v>31.92</v>
      </c>
      <c r="S4169">
        <v>4</v>
      </c>
      <c r="T4169">
        <v>0</v>
      </c>
      <c r="U4169" s="5">
        <v>8.299199999999999</v>
      </c>
      <c r="V4169" s="22">
        <f>Sales[[#This Row],[Profit]]/Sales[[#This Row],[Sales]]</f>
        <v>0.25999999999999995</v>
      </c>
    </row>
    <row r="4170" spans="1:22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 s="5">
        <v>433.56800000000004</v>
      </c>
      <c r="S4170">
        <v>2</v>
      </c>
      <c r="T4170">
        <v>0.2</v>
      </c>
      <c r="U4170" s="5">
        <v>-65.035200000000046</v>
      </c>
      <c r="V4170" s="22">
        <f>Sales[[#This Row],[Profit]]/Sales[[#This Row],[Sales]]</f>
        <v>-0.15000000000000011</v>
      </c>
    </row>
    <row r="4171" spans="1:22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 s="5">
        <v>31.104000000000006</v>
      </c>
      <c r="S4171">
        <v>6</v>
      </c>
      <c r="T4171">
        <v>0.2</v>
      </c>
      <c r="U4171" s="5">
        <v>10.8864</v>
      </c>
      <c r="V4171" s="22">
        <f>Sales[[#This Row],[Profit]]/Sales[[#This Row],[Sales]]</f>
        <v>0.34999999999999992</v>
      </c>
    </row>
    <row r="4172" spans="1:22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 s="5">
        <v>54.816000000000003</v>
      </c>
      <c r="S4172">
        <v>3</v>
      </c>
      <c r="T4172">
        <v>0.2</v>
      </c>
      <c r="U4172" s="5">
        <v>17.815199999999997</v>
      </c>
      <c r="V4172" s="22">
        <f>Sales[[#This Row],[Profit]]/Sales[[#This Row],[Sales]]</f>
        <v>0.32499999999999996</v>
      </c>
    </row>
    <row r="4173" spans="1:22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 s="5">
        <v>48.86</v>
      </c>
      <c r="S4173">
        <v>7</v>
      </c>
      <c r="T4173">
        <v>0</v>
      </c>
      <c r="U4173" s="5">
        <v>0.97719999999999807</v>
      </c>
      <c r="V4173" s="22">
        <f>Sales[[#This Row],[Profit]]/Sales[[#This Row],[Sales]]</f>
        <v>1.9999999999999962E-2</v>
      </c>
    </row>
    <row r="4174" spans="1:22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 s="5">
        <v>14.2</v>
      </c>
      <c r="S4174">
        <v>2</v>
      </c>
      <c r="T4174">
        <v>0</v>
      </c>
      <c r="U4174" s="5">
        <v>6.5319999999999991</v>
      </c>
      <c r="V4174" s="22">
        <f>Sales[[#This Row],[Profit]]/Sales[[#This Row],[Sales]]</f>
        <v>0.45999999999999996</v>
      </c>
    </row>
    <row r="4175" spans="1:22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 s="5">
        <v>12.96</v>
      </c>
      <c r="S4175">
        <v>2</v>
      </c>
      <c r="T4175">
        <v>0</v>
      </c>
      <c r="U4175" s="5">
        <v>6.2208000000000006</v>
      </c>
      <c r="V4175" s="22">
        <f>Sales[[#This Row],[Profit]]/Sales[[#This Row],[Sales]]</f>
        <v>0.48000000000000004</v>
      </c>
    </row>
    <row r="4176" spans="1:22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 s="5">
        <v>58.34</v>
      </c>
      <c r="S4176">
        <v>2</v>
      </c>
      <c r="T4176">
        <v>0</v>
      </c>
      <c r="U4176" s="5">
        <v>28.0032</v>
      </c>
      <c r="V4176" s="22">
        <f>Sales[[#This Row],[Profit]]/Sales[[#This Row],[Sales]]</f>
        <v>0.48</v>
      </c>
    </row>
    <row r="4177" spans="1:22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 s="5">
        <v>56.3</v>
      </c>
      <c r="S4177">
        <v>2</v>
      </c>
      <c r="T4177">
        <v>0</v>
      </c>
      <c r="U4177" s="5">
        <v>15.764000000000003</v>
      </c>
      <c r="V4177" s="22">
        <f>Sales[[#This Row],[Profit]]/Sales[[#This Row],[Sales]]</f>
        <v>0.28000000000000008</v>
      </c>
    </row>
    <row r="4178" spans="1:22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 s="5">
        <v>629.94999999999993</v>
      </c>
      <c r="S4178">
        <v>5</v>
      </c>
      <c r="T4178">
        <v>0</v>
      </c>
      <c r="U4178" s="5">
        <v>163.78700000000003</v>
      </c>
      <c r="V4178" s="22">
        <f>Sales[[#This Row],[Profit]]/Sales[[#This Row],[Sales]]</f>
        <v>0.26000000000000006</v>
      </c>
    </row>
    <row r="4179" spans="1:22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 s="5">
        <v>122.97</v>
      </c>
      <c r="S4179">
        <v>3</v>
      </c>
      <c r="T4179">
        <v>0</v>
      </c>
      <c r="U4179" s="5">
        <v>60.255300000000005</v>
      </c>
      <c r="V4179" s="22">
        <f>Sales[[#This Row],[Profit]]/Sales[[#This Row],[Sales]]</f>
        <v>0.49000000000000005</v>
      </c>
    </row>
    <row r="4180" spans="1:22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 s="5">
        <v>46.349999999999994</v>
      </c>
      <c r="S4180">
        <v>5</v>
      </c>
      <c r="T4180">
        <v>0</v>
      </c>
      <c r="U4180" s="5">
        <v>21.784499999999998</v>
      </c>
      <c r="V4180" s="22">
        <f>Sales[[#This Row],[Profit]]/Sales[[#This Row],[Sales]]</f>
        <v>0.47000000000000003</v>
      </c>
    </row>
    <row r="4181" spans="1:22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 s="5">
        <v>14.976000000000001</v>
      </c>
      <c r="S4181">
        <v>9</v>
      </c>
      <c r="T4181">
        <v>0.2</v>
      </c>
      <c r="U4181" s="5">
        <v>5.4288000000000007</v>
      </c>
      <c r="V4181" s="22">
        <f>Sales[[#This Row],[Profit]]/Sales[[#This Row],[Sales]]</f>
        <v>0.36250000000000004</v>
      </c>
    </row>
    <row r="4182" spans="1:22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 s="5">
        <v>4.2399999999999993</v>
      </c>
      <c r="S4182">
        <v>5</v>
      </c>
      <c r="T4182">
        <v>0.8</v>
      </c>
      <c r="U4182" s="5">
        <v>-6.3599999999999994</v>
      </c>
      <c r="V4182" s="22">
        <f>Sales[[#This Row],[Profit]]/Sales[[#This Row],[Sales]]</f>
        <v>-1.5</v>
      </c>
    </row>
    <row r="4183" spans="1:22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 s="5">
        <v>319.95999999999998</v>
      </c>
      <c r="S4183">
        <v>4</v>
      </c>
      <c r="T4183">
        <v>0</v>
      </c>
      <c r="U4183" s="5">
        <v>115.18559999999999</v>
      </c>
      <c r="V4183" s="22">
        <f>Sales[[#This Row],[Profit]]/Sales[[#This Row],[Sales]]</f>
        <v>0.36</v>
      </c>
    </row>
    <row r="4184" spans="1:22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 s="5">
        <v>17.04</v>
      </c>
      <c r="S4184">
        <v>3</v>
      </c>
      <c r="T4184">
        <v>0</v>
      </c>
      <c r="U4184" s="5">
        <v>7.6679999999999993</v>
      </c>
      <c r="V4184" s="22">
        <f>Sales[[#This Row],[Profit]]/Sales[[#This Row],[Sales]]</f>
        <v>0.44999999999999996</v>
      </c>
    </row>
    <row r="4185" spans="1:22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 s="5">
        <v>344.90999999999997</v>
      </c>
      <c r="S4185">
        <v>3</v>
      </c>
      <c r="T4185">
        <v>0</v>
      </c>
      <c r="U4185" s="5">
        <v>10.347300000000004</v>
      </c>
      <c r="V4185" s="22">
        <f>Sales[[#This Row],[Profit]]/Sales[[#This Row],[Sales]]</f>
        <v>3.0000000000000016E-2</v>
      </c>
    </row>
    <row r="4186" spans="1:22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 s="5">
        <v>81.94</v>
      </c>
      <c r="S4186">
        <v>1</v>
      </c>
      <c r="T4186">
        <v>0</v>
      </c>
      <c r="U4186" s="5">
        <v>20.484999999999999</v>
      </c>
      <c r="V4186" s="22">
        <f>Sales[[#This Row],[Profit]]/Sales[[#This Row],[Sales]]</f>
        <v>0.25</v>
      </c>
    </row>
    <row r="4187" spans="1:22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 s="5">
        <v>98.16</v>
      </c>
      <c r="S4187">
        <v>6</v>
      </c>
      <c r="T4187">
        <v>0</v>
      </c>
      <c r="U4187" s="5">
        <v>9.8159999999999954</v>
      </c>
      <c r="V4187" s="22">
        <f>Sales[[#This Row],[Profit]]/Sales[[#This Row],[Sales]]</f>
        <v>9.999999999999995E-2</v>
      </c>
    </row>
    <row r="4188" spans="1:22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 s="5">
        <v>6.8739999999999988</v>
      </c>
      <c r="S4188">
        <v>7</v>
      </c>
      <c r="T4188">
        <v>0.8</v>
      </c>
      <c r="U4188" s="5">
        <v>-10.654700000000002</v>
      </c>
      <c r="V4188" s="22">
        <f>Sales[[#This Row],[Profit]]/Sales[[#This Row],[Sales]]</f>
        <v>-1.5500000000000005</v>
      </c>
    </row>
    <row r="4189" spans="1:22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 s="5">
        <v>1.9959999999999996</v>
      </c>
      <c r="S4189">
        <v>1</v>
      </c>
      <c r="T4189">
        <v>0.8</v>
      </c>
      <c r="U4189" s="5">
        <v>-3.293400000000001</v>
      </c>
      <c r="V4189" s="22">
        <f>Sales[[#This Row],[Profit]]/Sales[[#This Row],[Sales]]</f>
        <v>-1.6500000000000008</v>
      </c>
    </row>
    <row r="4190" spans="1:22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 s="5">
        <v>8.9280000000000008</v>
      </c>
      <c r="S4190">
        <v>2</v>
      </c>
      <c r="T4190">
        <v>0.2</v>
      </c>
      <c r="U4190" s="5">
        <v>0.66959999999999997</v>
      </c>
      <c r="V4190" s="22">
        <f>Sales[[#This Row],[Profit]]/Sales[[#This Row],[Sales]]</f>
        <v>7.4999999999999983E-2</v>
      </c>
    </row>
    <row r="4191" spans="1:22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 s="5">
        <v>9.99</v>
      </c>
      <c r="S4191">
        <v>1</v>
      </c>
      <c r="T4191">
        <v>0</v>
      </c>
      <c r="U4191" s="5">
        <v>4.4954999999999998</v>
      </c>
      <c r="V4191" s="22">
        <f>Sales[[#This Row],[Profit]]/Sales[[#This Row],[Sales]]</f>
        <v>0.44999999999999996</v>
      </c>
    </row>
    <row r="4192" spans="1:22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 s="5">
        <v>10499.97</v>
      </c>
      <c r="S4192">
        <v>3</v>
      </c>
      <c r="T4192">
        <v>0</v>
      </c>
      <c r="U4192" s="5">
        <v>5039.9856</v>
      </c>
      <c r="V4192" s="22">
        <f>Sales[[#This Row],[Profit]]/Sales[[#This Row],[Sales]]</f>
        <v>0.48000000000000004</v>
      </c>
    </row>
    <row r="4193" spans="1:22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 s="5">
        <v>21.12</v>
      </c>
      <c r="S4193">
        <v>5</v>
      </c>
      <c r="T4193">
        <v>0.2</v>
      </c>
      <c r="U4193" s="5">
        <v>6.5999999999999988</v>
      </c>
      <c r="V4193" s="22">
        <f>Sales[[#This Row],[Profit]]/Sales[[#This Row],[Sales]]</f>
        <v>0.31249999999999994</v>
      </c>
    </row>
    <row r="4194" spans="1:22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 s="5">
        <v>696.42</v>
      </c>
      <c r="S4194">
        <v>2</v>
      </c>
      <c r="T4194">
        <v>0</v>
      </c>
      <c r="U4194" s="5">
        <v>160.17660000000001</v>
      </c>
      <c r="V4194" s="22">
        <f>Sales[[#This Row],[Profit]]/Sales[[#This Row],[Sales]]</f>
        <v>0.23000000000000004</v>
      </c>
    </row>
    <row r="4195" spans="1:22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 s="5">
        <v>304.77600000000001</v>
      </c>
      <c r="S4195">
        <v>3</v>
      </c>
      <c r="T4195">
        <v>0.2</v>
      </c>
      <c r="U4195" s="5">
        <v>22.858199999999982</v>
      </c>
      <c r="V4195" s="22">
        <f>Sales[[#This Row],[Profit]]/Sales[[#This Row],[Sales]]</f>
        <v>7.4999999999999942E-2</v>
      </c>
    </row>
    <row r="4196" spans="1:22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 s="5">
        <v>51.98</v>
      </c>
      <c r="S4196">
        <v>2</v>
      </c>
      <c r="T4196">
        <v>0</v>
      </c>
      <c r="U4196" s="5">
        <v>15.074199999999998</v>
      </c>
      <c r="V4196" s="22">
        <f>Sales[[#This Row],[Profit]]/Sales[[#This Row],[Sales]]</f>
        <v>0.28999999999999998</v>
      </c>
    </row>
    <row r="4197" spans="1:22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 s="5">
        <v>24.700000000000003</v>
      </c>
      <c r="S4197">
        <v>5</v>
      </c>
      <c r="T4197">
        <v>0</v>
      </c>
      <c r="U4197" s="5">
        <v>10.374000000000001</v>
      </c>
      <c r="V4197" s="22">
        <f>Sales[[#This Row],[Profit]]/Sales[[#This Row],[Sales]]</f>
        <v>0.42</v>
      </c>
    </row>
    <row r="4198" spans="1:22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 s="5">
        <v>21.93</v>
      </c>
      <c r="S4198">
        <v>3</v>
      </c>
      <c r="T4198">
        <v>0</v>
      </c>
      <c r="U4198" s="5">
        <v>10.307099999999998</v>
      </c>
      <c r="V4198" s="22">
        <f>Sales[[#This Row],[Profit]]/Sales[[#This Row],[Sales]]</f>
        <v>0.46999999999999992</v>
      </c>
    </row>
    <row r="4199" spans="1:22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 s="5">
        <v>394.81600000000003</v>
      </c>
      <c r="S4199">
        <v>4</v>
      </c>
      <c r="T4199">
        <v>0.2</v>
      </c>
      <c r="U4199" s="5">
        <v>93.768799999999999</v>
      </c>
      <c r="V4199" s="22">
        <f>Sales[[#This Row],[Profit]]/Sales[[#This Row],[Sales]]</f>
        <v>0.23749999999999999</v>
      </c>
    </row>
    <row r="4200" spans="1:22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 s="5">
        <v>18.192000000000004</v>
      </c>
      <c r="S4200">
        <v>4</v>
      </c>
      <c r="T4200">
        <v>0.7</v>
      </c>
      <c r="U4200" s="5">
        <v>-14.553600000000003</v>
      </c>
      <c r="V4200" s="22">
        <f>Sales[[#This Row],[Profit]]/Sales[[#This Row],[Sales]]</f>
        <v>-0.8</v>
      </c>
    </row>
    <row r="4201" spans="1:22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 s="5">
        <v>7.31</v>
      </c>
      <c r="S4201">
        <v>1</v>
      </c>
      <c r="T4201">
        <v>0</v>
      </c>
      <c r="U4201" s="5">
        <v>3.4356999999999998</v>
      </c>
      <c r="V4201" s="22">
        <f>Sales[[#This Row],[Profit]]/Sales[[#This Row],[Sales]]</f>
        <v>0.47</v>
      </c>
    </row>
    <row r="4202" spans="1:22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 s="5">
        <v>799.98400000000004</v>
      </c>
      <c r="S4202">
        <v>2</v>
      </c>
      <c r="T4202">
        <v>0.2</v>
      </c>
      <c r="U4202" s="5">
        <v>249.99499999999998</v>
      </c>
      <c r="V4202" s="22">
        <f>Sales[[#This Row],[Profit]]/Sales[[#This Row],[Sales]]</f>
        <v>0.31249999999999994</v>
      </c>
    </row>
    <row r="4203" spans="1:22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 s="5">
        <v>41.28</v>
      </c>
      <c r="S4203">
        <v>6</v>
      </c>
      <c r="T4203">
        <v>0</v>
      </c>
      <c r="U4203" s="5">
        <v>18.988799999999998</v>
      </c>
      <c r="V4203" s="22">
        <f>Sales[[#This Row],[Profit]]/Sales[[#This Row],[Sales]]</f>
        <v>0.45999999999999991</v>
      </c>
    </row>
    <row r="4204" spans="1:22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 s="5">
        <v>184.66</v>
      </c>
      <c r="S4204">
        <v>7</v>
      </c>
      <c r="T4204">
        <v>0</v>
      </c>
      <c r="U4204" s="5">
        <v>84.943599999999989</v>
      </c>
      <c r="V4204" s="22">
        <f>Sales[[#This Row],[Profit]]/Sales[[#This Row],[Sales]]</f>
        <v>0.45999999999999996</v>
      </c>
    </row>
    <row r="4205" spans="1:22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 s="5">
        <v>49.25</v>
      </c>
      <c r="S4205">
        <v>5</v>
      </c>
      <c r="T4205">
        <v>0</v>
      </c>
      <c r="U4205" s="5">
        <v>18.715000000000003</v>
      </c>
      <c r="V4205" s="22">
        <f>Sales[[#This Row],[Profit]]/Sales[[#This Row],[Sales]]</f>
        <v>0.38000000000000006</v>
      </c>
    </row>
    <row r="4206" spans="1:22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 s="5">
        <v>10.16</v>
      </c>
      <c r="S4206">
        <v>2</v>
      </c>
      <c r="T4206">
        <v>0</v>
      </c>
      <c r="U4206" s="5">
        <v>4.7751999999999999</v>
      </c>
      <c r="V4206" s="22">
        <f>Sales[[#This Row],[Profit]]/Sales[[#This Row],[Sales]]</f>
        <v>0.47</v>
      </c>
    </row>
    <row r="4207" spans="1:22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 s="5">
        <v>14.76</v>
      </c>
      <c r="S4207">
        <v>2</v>
      </c>
      <c r="T4207">
        <v>0</v>
      </c>
      <c r="U4207" s="5">
        <v>4.2803999999999984</v>
      </c>
      <c r="V4207" s="22">
        <f>Sales[[#This Row],[Profit]]/Sales[[#This Row],[Sales]]</f>
        <v>0.28999999999999992</v>
      </c>
    </row>
    <row r="4208" spans="1:22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 s="5">
        <v>34.08</v>
      </c>
      <c r="S4208">
        <v>2</v>
      </c>
      <c r="T4208">
        <v>0</v>
      </c>
      <c r="U4208" s="5">
        <v>15.676799999999997</v>
      </c>
      <c r="V4208" s="22">
        <f>Sales[[#This Row],[Profit]]/Sales[[#This Row],[Sales]]</f>
        <v>0.45999999999999991</v>
      </c>
    </row>
    <row r="4209" spans="1:22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 s="5">
        <v>17.669999999999998</v>
      </c>
      <c r="S4209">
        <v>3</v>
      </c>
      <c r="T4209">
        <v>0</v>
      </c>
      <c r="U4209" s="5">
        <v>7.7748000000000008</v>
      </c>
      <c r="V4209" s="22">
        <f>Sales[[#This Row],[Profit]]/Sales[[#This Row],[Sales]]</f>
        <v>0.44000000000000011</v>
      </c>
    </row>
    <row r="4210" spans="1:22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 s="5">
        <v>1604.9</v>
      </c>
      <c r="S4210">
        <v>5</v>
      </c>
      <c r="T4210">
        <v>0</v>
      </c>
      <c r="U4210" s="5">
        <v>481.46999999999991</v>
      </c>
      <c r="V4210" s="22">
        <f>Sales[[#This Row],[Profit]]/Sales[[#This Row],[Sales]]</f>
        <v>0.29999999999999993</v>
      </c>
    </row>
    <row r="4211" spans="1:22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 s="5">
        <v>385.68599999999998</v>
      </c>
      <c r="S4211">
        <v>1</v>
      </c>
      <c r="T4211">
        <v>0.3</v>
      </c>
      <c r="U4211" s="5">
        <v>-60.607800000000026</v>
      </c>
      <c r="V4211" s="22">
        <f>Sales[[#This Row],[Profit]]/Sales[[#This Row],[Sales]]</f>
        <v>-0.15714285714285722</v>
      </c>
    </row>
    <row r="4212" spans="1:22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 s="5">
        <v>15.984000000000002</v>
      </c>
      <c r="S4212">
        <v>2</v>
      </c>
      <c r="T4212">
        <v>0.2</v>
      </c>
      <c r="U4212" s="5">
        <v>4.9949999999999992</v>
      </c>
      <c r="V4212" s="22">
        <f>Sales[[#This Row],[Profit]]/Sales[[#This Row],[Sales]]</f>
        <v>0.31249999999999989</v>
      </c>
    </row>
    <row r="4213" spans="1:22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 s="5">
        <v>9.42</v>
      </c>
      <c r="S4213">
        <v>3</v>
      </c>
      <c r="T4213">
        <v>0</v>
      </c>
      <c r="U4213" s="5">
        <v>4.238999999999999</v>
      </c>
      <c r="V4213" s="22">
        <f>Sales[[#This Row],[Profit]]/Sales[[#This Row],[Sales]]</f>
        <v>0.4499999999999999</v>
      </c>
    </row>
    <row r="4214" spans="1:22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 s="5">
        <v>6.56</v>
      </c>
      <c r="S4214">
        <v>2</v>
      </c>
      <c r="T4214">
        <v>0</v>
      </c>
      <c r="U4214" s="5">
        <v>1.9023999999999992</v>
      </c>
      <c r="V4214" s="22">
        <f>Sales[[#This Row],[Profit]]/Sales[[#This Row],[Sales]]</f>
        <v>0.28999999999999987</v>
      </c>
    </row>
    <row r="4215" spans="1:22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 s="5">
        <v>24.56</v>
      </c>
      <c r="S4215">
        <v>2</v>
      </c>
      <c r="T4215">
        <v>0</v>
      </c>
      <c r="U4215" s="5">
        <v>11.543199999999999</v>
      </c>
      <c r="V4215" s="22">
        <f>Sales[[#This Row],[Profit]]/Sales[[#This Row],[Sales]]</f>
        <v>0.47</v>
      </c>
    </row>
    <row r="4216" spans="1:22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 s="5">
        <v>128.39999999999998</v>
      </c>
      <c r="S4216">
        <v>3</v>
      </c>
      <c r="T4216">
        <v>0</v>
      </c>
      <c r="U4216" s="5">
        <v>64.199999999999989</v>
      </c>
      <c r="V4216" s="22">
        <f>Sales[[#This Row],[Profit]]/Sales[[#This Row],[Sales]]</f>
        <v>0.5</v>
      </c>
    </row>
    <row r="4217" spans="1:22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 s="5">
        <v>62.28</v>
      </c>
      <c r="S4217">
        <v>4</v>
      </c>
      <c r="T4217">
        <v>0</v>
      </c>
      <c r="U4217" s="5">
        <v>29.271599999999999</v>
      </c>
      <c r="V4217" s="22">
        <f>Sales[[#This Row],[Profit]]/Sales[[#This Row],[Sales]]</f>
        <v>0.47</v>
      </c>
    </row>
    <row r="4218" spans="1:22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 s="5">
        <v>9.24</v>
      </c>
      <c r="S4218">
        <v>3</v>
      </c>
      <c r="T4218">
        <v>0</v>
      </c>
      <c r="U4218" s="5">
        <v>4.4352</v>
      </c>
      <c r="V4218" s="22">
        <f>Sales[[#This Row],[Profit]]/Sales[[#This Row],[Sales]]</f>
        <v>0.48</v>
      </c>
    </row>
    <row r="4219" spans="1:22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 s="5">
        <v>482.66399999999999</v>
      </c>
      <c r="S4219">
        <v>8</v>
      </c>
      <c r="T4219">
        <v>0.15</v>
      </c>
      <c r="U4219" s="5">
        <v>85.175999999999974</v>
      </c>
      <c r="V4219" s="22">
        <f>Sales[[#This Row],[Profit]]/Sales[[#This Row],[Sales]]</f>
        <v>0.17647058823529407</v>
      </c>
    </row>
    <row r="4220" spans="1:22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 s="5">
        <v>4799.9839999999995</v>
      </c>
      <c r="S4220">
        <v>2</v>
      </c>
      <c r="T4220">
        <v>0.2</v>
      </c>
      <c r="U4220" s="5">
        <v>359.99879999999962</v>
      </c>
      <c r="V4220" s="22">
        <f>Sales[[#This Row],[Profit]]/Sales[[#This Row],[Sales]]</f>
        <v>7.4999999999999928E-2</v>
      </c>
    </row>
    <row r="4221" spans="1:22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 s="5">
        <v>37.94</v>
      </c>
      <c r="S4221">
        <v>2</v>
      </c>
      <c r="T4221">
        <v>0</v>
      </c>
      <c r="U4221" s="5">
        <v>18.211199999999998</v>
      </c>
      <c r="V4221" s="22">
        <f>Sales[[#This Row],[Profit]]/Sales[[#This Row],[Sales]]</f>
        <v>0.48</v>
      </c>
    </row>
    <row r="4222" spans="1:22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 s="5">
        <v>18.288</v>
      </c>
      <c r="S4222">
        <v>6</v>
      </c>
      <c r="T4222">
        <v>0.2</v>
      </c>
      <c r="U4222" s="5">
        <v>6.6293999999999995</v>
      </c>
      <c r="V4222" s="22">
        <f>Sales[[#This Row],[Profit]]/Sales[[#This Row],[Sales]]</f>
        <v>0.36249999999999999</v>
      </c>
    </row>
    <row r="4223" spans="1:22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 s="5">
        <v>385.80000000000007</v>
      </c>
      <c r="S4223">
        <v>5</v>
      </c>
      <c r="T4223">
        <v>0.2</v>
      </c>
      <c r="U4223" s="5">
        <v>130.20749999999998</v>
      </c>
      <c r="V4223" s="22">
        <f>Sales[[#This Row],[Profit]]/Sales[[#This Row],[Sales]]</f>
        <v>0.33749999999999991</v>
      </c>
    </row>
    <row r="4224" spans="1:22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 s="5">
        <v>102.96</v>
      </c>
      <c r="S4224">
        <v>2</v>
      </c>
      <c r="T4224">
        <v>0</v>
      </c>
      <c r="U4224" s="5">
        <v>1.0296000000000021</v>
      </c>
      <c r="V4224" s="22">
        <f>Sales[[#This Row],[Profit]]/Sales[[#This Row],[Sales]]</f>
        <v>1.0000000000000021E-2</v>
      </c>
    </row>
    <row r="4225" spans="1:22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 s="5">
        <v>174.42000000000002</v>
      </c>
      <c r="S4225">
        <v>3</v>
      </c>
      <c r="T4225">
        <v>0</v>
      </c>
      <c r="U4225" s="5">
        <v>41.860800000000005</v>
      </c>
      <c r="V4225" s="22">
        <f>Sales[[#This Row],[Profit]]/Sales[[#This Row],[Sales]]</f>
        <v>0.24</v>
      </c>
    </row>
    <row r="4226" spans="1:22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 s="5">
        <v>1.9639999999999995</v>
      </c>
      <c r="S4226">
        <v>2</v>
      </c>
      <c r="T4226">
        <v>0.8</v>
      </c>
      <c r="U4226" s="5">
        <v>-3.2406000000000006</v>
      </c>
      <c r="V4226" s="22">
        <f>Sales[[#This Row],[Profit]]/Sales[[#This Row],[Sales]]</f>
        <v>-1.6500000000000008</v>
      </c>
    </row>
    <row r="4227" spans="1:22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 s="5">
        <v>94.427999999999997</v>
      </c>
      <c r="S4227">
        <v>3</v>
      </c>
      <c r="T4227">
        <v>0.6</v>
      </c>
      <c r="U4227" s="5">
        <v>-42.492599999999982</v>
      </c>
      <c r="V4227" s="22">
        <f>Sales[[#This Row],[Profit]]/Sales[[#This Row],[Sales]]</f>
        <v>-0.44999999999999984</v>
      </c>
    </row>
    <row r="4228" spans="1:22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 s="5">
        <v>45.92</v>
      </c>
      <c r="S4228">
        <v>4</v>
      </c>
      <c r="T4228">
        <v>0</v>
      </c>
      <c r="U4228" s="5">
        <v>21.5824</v>
      </c>
      <c r="V4228" s="22">
        <f>Sales[[#This Row],[Profit]]/Sales[[#This Row],[Sales]]</f>
        <v>0.47</v>
      </c>
    </row>
    <row r="4229" spans="1:22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 s="5">
        <v>61.584000000000003</v>
      </c>
      <c r="S4229">
        <v>1</v>
      </c>
      <c r="T4229">
        <v>0.2</v>
      </c>
      <c r="U4229" s="5">
        <v>-6.9282000000000039</v>
      </c>
      <c r="V4229" s="22">
        <f>Sales[[#This Row],[Profit]]/Sales[[#This Row],[Sales]]</f>
        <v>-0.11250000000000006</v>
      </c>
    </row>
    <row r="4230" spans="1:22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 s="5">
        <v>22.48</v>
      </c>
      <c r="S4230">
        <v>1</v>
      </c>
      <c r="T4230">
        <v>0</v>
      </c>
      <c r="U4230" s="5">
        <v>10.3408</v>
      </c>
      <c r="V4230" s="22">
        <f>Sales[[#This Row],[Profit]]/Sales[[#This Row],[Sales]]</f>
        <v>0.45999999999999996</v>
      </c>
    </row>
    <row r="4231" spans="1:22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 s="5">
        <v>332.02800000000002</v>
      </c>
      <c r="S4231">
        <v>9</v>
      </c>
      <c r="T4231">
        <v>0.6</v>
      </c>
      <c r="U4231" s="5">
        <v>-348.62940000000003</v>
      </c>
      <c r="V4231" s="22">
        <f>Sales[[#This Row],[Profit]]/Sales[[#This Row],[Sales]]</f>
        <v>-1.05</v>
      </c>
    </row>
    <row r="4232" spans="1:22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 s="5">
        <v>11.393999999999998</v>
      </c>
      <c r="S4232">
        <v>9</v>
      </c>
      <c r="T4232">
        <v>0.8</v>
      </c>
      <c r="U4232" s="5">
        <v>-17.660699999999999</v>
      </c>
      <c r="V4232" s="22">
        <f>Sales[[#This Row],[Profit]]/Sales[[#This Row],[Sales]]</f>
        <v>-1.55</v>
      </c>
    </row>
    <row r="4233" spans="1:22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 s="5">
        <v>15.552000000000003</v>
      </c>
      <c r="S4233">
        <v>3</v>
      </c>
      <c r="T4233">
        <v>0.2</v>
      </c>
      <c r="U4233" s="5">
        <v>5.6375999999999999</v>
      </c>
      <c r="V4233" s="22">
        <f>Sales[[#This Row],[Profit]]/Sales[[#This Row],[Sales]]</f>
        <v>0.36249999999999993</v>
      </c>
    </row>
    <row r="4234" spans="1:22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 s="5">
        <v>31.104000000000006</v>
      </c>
      <c r="S4234">
        <v>6</v>
      </c>
      <c r="T4234">
        <v>0.2</v>
      </c>
      <c r="U4234" s="5">
        <v>11.2752</v>
      </c>
      <c r="V4234" s="22">
        <f>Sales[[#This Row],[Profit]]/Sales[[#This Row],[Sales]]</f>
        <v>0.36249999999999993</v>
      </c>
    </row>
    <row r="4235" spans="1:22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 s="5">
        <v>6.3159999999999981</v>
      </c>
      <c r="S4235">
        <v>1</v>
      </c>
      <c r="T4235">
        <v>0.8</v>
      </c>
      <c r="U4235" s="5">
        <v>-10.421400000000002</v>
      </c>
      <c r="V4235" s="22">
        <f>Sales[[#This Row],[Profit]]/Sales[[#This Row],[Sales]]</f>
        <v>-1.6500000000000008</v>
      </c>
    </row>
    <row r="4236" spans="1:22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 s="5">
        <v>11.352000000000002</v>
      </c>
      <c r="S4236">
        <v>3</v>
      </c>
      <c r="T4236">
        <v>0.2</v>
      </c>
      <c r="U4236" s="5">
        <v>4.1151</v>
      </c>
      <c r="V4236" s="22">
        <f>Sales[[#This Row],[Profit]]/Sales[[#This Row],[Sales]]</f>
        <v>0.36249999999999993</v>
      </c>
    </row>
    <row r="4237" spans="1:22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 s="5">
        <v>20.808000000000003</v>
      </c>
      <c r="S4237">
        <v>9</v>
      </c>
      <c r="T4237">
        <v>0.2</v>
      </c>
      <c r="U4237" s="5">
        <v>7.0226999999999995</v>
      </c>
      <c r="V4237" s="22">
        <f>Sales[[#This Row],[Profit]]/Sales[[#This Row],[Sales]]</f>
        <v>0.33749999999999991</v>
      </c>
    </row>
    <row r="4238" spans="1:22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 s="5">
        <v>11.415999999999997</v>
      </c>
      <c r="S4238">
        <v>4</v>
      </c>
      <c r="T4238">
        <v>0.8</v>
      </c>
      <c r="U4238" s="5">
        <v>-18.836400000000005</v>
      </c>
      <c r="V4238" s="22">
        <f>Sales[[#This Row],[Profit]]/Sales[[#This Row],[Sales]]</f>
        <v>-1.6500000000000008</v>
      </c>
    </row>
    <row r="4239" spans="1:22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 s="5">
        <v>9.4080000000000013</v>
      </c>
      <c r="S4239">
        <v>7</v>
      </c>
      <c r="T4239">
        <v>0.2</v>
      </c>
      <c r="U4239" s="5">
        <v>0.70560000000000045</v>
      </c>
      <c r="V4239" s="22">
        <f>Sales[[#This Row],[Profit]]/Sales[[#This Row],[Sales]]</f>
        <v>7.5000000000000039E-2</v>
      </c>
    </row>
    <row r="4240" spans="1:22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 s="5">
        <v>19.829999999999998</v>
      </c>
      <c r="S4240">
        <v>1</v>
      </c>
      <c r="T4240">
        <v>0</v>
      </c>
      <c r="U4240" s="5">
        <v>5.9489999999999981</v>
      </c>
      <c r="V4240" s="22">
        <f>Sales[[#This Row],[Profit]]/Sales[[#This Row],[Sales]]</f>
        <v>0.29999999999999993</v>
      </c>
    </row>
    <row r="4241" spans="1:22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 s="5">
        <v>209.7</v>
      </c>
      <c r="S4241">
        <v>2</v>
      </c>
      <c r="T4241">
        <v>0</v>
      </c>
      <c r="U4241" s="5">
        <v>100.65599999999999</v>
      </c>
      <c r="V4241" s="22">
        <f>Sales[[#This Row],[Profit]]/Sales[[#This Row],[Sales]]</f>
        <v>0.48</v>
      </c>
    </row>
    <row r="4242" spans="1:22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 s="5">
        <v>43.92</v>
      </c>
      <c r="S4242">
        <v>4</v>
      </c>
      <c r="T4242">
        <v>0</v>
      </c>
      <c r="U4242" s="5">
        <v>11.858400000000003</v>
      </c>
      <c r="V4242" s="22">
        <f>Sales[[#This Row],[Profit]]/Sales[[#This Row],[Sales]]</f>
        <v>0.27000000000000007</v>
      </c>
    </row>
    <row r="4243" spans="1:22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 s="5">
        <v>20.231999999999999</v>
      </c>
      <c r="S4243">
        <v>3</v>
      </c>
      <c r="T4243">
        <v>0.2</v>
      </c>
      <c r="U4243" s="5">
        <v>6.5753999999999984</v>
      </c>
      <c r="V4243" s="22">
        <f>Sales[[#This Row],[Profit]]/Sales[[#This Row],[Sales]]</f>
        <v>0.32499999999999996</v>
      </c>
    </row>
    <row r="4244" spans="1:22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 s="5">
        <v>149.97</v>
      </c>
      <c r="S4244">
        <v>3</v>
      </c>
      <c r="T4244">
        <v>0</v>
      </c>
      <c r="U4244" s="5">
        <v>5.9987999999999815</v>
      </c>
      <c r="V4244" s="22">
        <f>Sales[[#This Row],[Profit]]/Sales[[#This Row],[Sales]]</f>
        <v>3.9999999999999876E-2</v>
      </c>
    </row>
    <row r="4245" spans="1:22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 s="5">
        <v>27.81</v>
      </c>
      <c r="S4245">
        <v>3</v>
      </c>
      <c r="T4245">
        <v>0</v>
      </c>
      <c r="U4245" s="5">
        <v>13.070699999999999</v>
      </c>
      <c r="V4245" s="22">
        <f>Sales[[#This Row],[Profit]]/Sales[[#This Row],[Sales]]</f>
        <v>0.47</v>
      </c>
    </row>
    <row r="4246" spans="1:22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 s="5">
        <v>66.300000000000011</v>
      </c>
      <c r="S4246">
        <v>3</v>
      </c>
      <c r="T4246">
        <v>0</v>
      </c>
      <c r="U4246" s="5">
        <v>8.6190000000000033</v>
      </c>
      <c r="V4246" s="22">
        <f>Sales[[#This Row],[Profit]]/Sales[[#This Row],[Sales]]</f>
        <v>0.13000000000000003</v>
      </c>
    </row>
    <row r="4247" spans="1:22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 s="5">
        <v>1.64</v>
      </c>
      <c r="S4247">
        <v>1</v>
      </c>
      <c r="T4247">
        <v>0</v>
      </c>
      <c r="U4247" s="5">
        <v>0.73799999999999988</v>
      </c>
      <c r="V4247" s="22">
        <f>Sales[[#This Row],[Profit]]/Sales[[#This Row],[Sales]]</f>
        <v>0.44999999999999996</v>
      </c>
    </row>
    <row r="4248" spans="1:22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 s="5">
        <v>1049.2</v>
      </c>
      <c r="S4248">
        <v>5</v>
      </c>
      <c r="T4248">
        <v>0</v>
      </c>
      <c r="U4248" s="5">
        <v>272.79200000000003</v>
      </c>
      <c r="V4248" s="22">
        <f>Sales[[#This Row],[Profit]]/Sales[[#This Row],[Sales]]</f>
        <v>0.26</v>
      </c>
    </row>
    <row r="4249" spans="1:22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 s="5">
        <v>20.9</v>
      </c>
      <c r="S4249">
        <v>5</v>
      </c>
      <c r="T4249">
        <v>0</v>
      </c>
      <c r="U4249" s="5">
        <v>7.5239999999999991</v>
      </c>
      <c r="V4249" s="22">
        <f>Sales[[#This Row],[Profit]]/Sales[[#This Row],[Sales]]</f>
        <v>0.36</v>
      </c>
    </row>
    <row r="4250" spans="1:22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 s="5">
        <v>88.08</v>
      </c>
      <c r="S4250">
        <v>6</v>
      </c>
      <c r="T4250">
        <v>0</v>
      </c>
      <c r="U4250" s="5">
        <v>40.516799999999996</v>
      </c>
      <c r="V4250" s="22">
        <f>Sales[[#This Row],[Profit]]/Sales[[#This Row],[Sales]]</f>
        <v>0.45999999999999996</v>
      </c>
    </row>
    <row r="4251" spans="1:22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 s="5">
        <v>751.92</v>
      </c>
      <c r="S4251">
        <v>4</v>
      </c>
      <c r="T4251">
        <v>0</v>
      </c>
      <c r="U4251" s="5">
        <v>150.38400000000001</v>
      </c>
      <c r="V4251" s="22">
        <f>Sales[[#This Row],[Profit]]/Sales[[#This Row],[Sales]]</f>
        <v>0.20000000000000004</v>
      </c>
    </row>
    <row r="4252" spans="1:22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 s="5">
        <v>887.10299999999995</v>
      </c>
      <c r="S4252">
        <v>7</v>
      </c>
      <c r="T4252">
        <v>0.1</v>
      </c>
      <c r="U4252" s="5">
        <v>177.42059999999998</v>
      </c>
      <c r="V4252" s="22">
        <f>Sales[[#This Row],[Profit]]/Sales[[#This Row],[Sales]]</f>
        <v>0.19999999999999998</v>
      </c>
    </row>
    <row r="4253" spans="1:22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 s="5">
        <v>55.944000000000003</v>
      </c>
      <c r="S4253">
        <v>7</v>
      </c>
      <c r="T4253">
        <v>0.2</v>
      </c>
      <c r="U4253" s="5">
        <v>-13.286700000000002</v>
      </c>
      <c r="V4253" s="22">
        <f>Sales[[#This Row],[Profit]]/Sales[[#This Row],[Sales]]</f>
        <v>-0.23750000000000002</v>
      </c>
    </row>
    <row r="4254" spans="1:22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 s="5">
        <v>10.688000000000001</v>
      </c>
      <c r="S4254">
        <v>2</v>
      </c>
      <c r="T4254">
        <v>0.2</v>
      </c>
      <c r="U4254" s="5">
        <v>2.271199999999999</v>
      </c>
      <c r="V4254" s="22">
        <f>Sales[[#This Row],[Profit]]/Sales[[#This Row],[Sales]]</f>
        <v>0.21249999999999988</v>
      </c>
    </row>
    <row r="4255" spans="1:22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 s="5">
        <v>11.824</v>
      </c>
      <c r="S4255">
        <v>2</v>
      </c>
      <c r="T4255">
        <v>0.2</v>
      </c>
      <c r="U4255" s="5">
        <v>1.0346000000000006</v>
      </c>
      <c r="V4255" s="22">
        <f>Sales[[#This Row],[Profit]]/Sales[[#This Row],[Sales]]</f>
        <v>8.750000000000005E-2</v>
      </c>
    </row>
    <row r="4256" spans="1:22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 s="5">
        <v>63.311999999999998</v>
      </c>
      <c r="S4256">
        <v>3</v>
      </c>
      <c r="T4256">
        <v>0.2</v>
      </c>
      <c r="U4256" s="5">
        <v>20.576399999999996</v>
      </c>
      <c r="V4256" s="22">
        <f>Sales[[#This Row],[Profit]]/Sales[[#This Row],[Sales]]</f>
        <v>0.32499999999999996</v>
      </c>
    </row>
    <row r="4257" spans="1:22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 s="5">
        <v>96.783999999999978</v>
      </c>
      <c r="S4257">
        <v>4</v>
      </c>
      <c r="T4257">
        <v>0.8</v>
      </c>
      <c r="U4257" s="5">
        <v>-145.17600000000002</v>
      </c>
      <c r="V4257" s="22">
        <f>Sales[[#This Row],[Profit]]/Sales[[#This Row],[Sales]]</f>
        <v>-1.5000000000000004</v>
      </c>
    </row>
    <row r="4258" spans="1:22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 s="5">
        <v>10.476000000000001</v>
      </c>
      <c r="S4258">
        <v>3</v>
      </c>
      <c r="T4258">
        <v>0.6</v>
      </c>
      <c r="U4258" s="5">
        <v>-6.8094000000000037</v>
      </c>
      <c r="V4258" s="22">
        <f>Sales[[#This Row],[Profit]]/Sales[[#This Row],[Sales]]</f>
        <v>-0.65000000000000024</v>
      </c>
    </row>
    <row r="4259" spans="1:22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 s="5">
        <v>9.7620000000000005</v>
      </c>
      <c r="S4259">
        <v>2</v>
      </c>
      <c r="T4259">
        <v>0.7</v>
      </c>
      <c r="U4259" s="5">
        <v>-6.833400000000001</v>
      </c>
      <c r="V4259" s="22">
        <f>Sales[[#This Row],[Profit]]/Sales[[#This Row],[Sales]]</f>
        <v>-0.70000000000000007</v>
      </c>
    </row>
    <row r="4260" spans="1:22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 s="5">
        <v>196.78399999999999</v>
      </c>
      <c r="S4260">
        <v>2</v>
      </c>
      <c r="T4260">
        <v>0.2</v>
      </c>
      <c r="U4260" s="5">
        <v>-22.138200000000012</v>
      </c>
      <c r="V4260" s="22">
        <f>Sales[[#This Row],[Profit]]/Sales[[#This Row],[Sales]]</f>
        <v>-0.11250000000000006</v>
      </c>
    </row>
    <row r="4261" spans="1:22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 s="5">
        <v>47.98</v>
      </c>
      <c r="S4261">
        <v>2</v>
      </c>
      <c r="T4261">
        <v>0</v>
      </c>
      <c r="U4261" s="5">
        <v>23.99</v>
      </c>
      <c r="V4261" s="22">
        <f>Sales[[#This Row],[Profit]]/Sales[[#This Row],[Sales]]</f>
        <v>0.5</v>
      </c>
    </row>
    <row r="4262" spans="1:22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 s="5">
        <v>13.049999999999999</v>
      </c>
      <c r="S4262">
        <v>5</v>
      </c>
      <c r="T4262">
        <v>0</v>
      </c>
      <c r="U4262" s="5">
        <v>6.0029999999999992</v>
      </c>
      <c r="V4262" s="22">
        <f>Sales[[#This Row],[Profit]]/Sales[[#This Row],[Sales]]</f>
        <v>0.45999999999999996</v>
      </c>
    </row>
    <row r="4263" spans="1:22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 s="5">
        <v>63.96</v>
      </c>
      <c r="S4263">
        <v>4</v>
      </c>
      <c r="T4263">
        <v>0</v>
      </c>
      <c r="U4263" s="5">
        <v>19.827599999999997</v>
      </c>
      <c r="V4263" s="22">
        <f>Sales[[#This Row],[Profit]]/Sales[[#This Row],[Sales]]</f>
        <v>0.30999999999999994</v>
      </c>
    </row>
    <row r="4264" spans="1:22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 s="5">
        <v>80.48</v>
      </c>
      <c r="S4264">
        <v>1</v>
      </c>
      <c r="T4264">
        <v>0</v>
      </c>
      <c r="U4264" s="5">
        <v>24.143999999999998</v>
      </c>
      <c r="V4264" s="22">
        <f>Sales[[#This Row],[Profit]]/Sales[[#This Row],[Sales]]</f>
        <v>0.3</v>
      </c>
    </row>
    <row r="4265" spans="1:22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 s="5">
        <v>11.673000000000002</v>
      </c>
      <c r="S4265">
        <v>3</v>
      </c>
      <c r="T4265">
        <v>0.7</v>
      </c>
      <c r="U4265" s="5">
        <v>-7.782</v>
      </c>
      <c r="V4265" s="22">
        <f>Sales[[#This Row],[Profit]]/Sales[[#This Row],[Sales]]</f>
        <v>-0.66666666666666652</v>
      </c>
    </row>
    <row r="4266" spans="1:22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 s="5">
        <v>863.12799999999993</v>
      </c>
      <c r="S4266">
        <v>8</v>
      </c>
      <c r="T4266">
        <v>0.3</v>
      </c>
      <c r="U4266" s="5">
        <v>-160.29520000000008</v>
      </c>
      <c r="V4266" s="22">
        <f>Sales[[#This Row],[Profit]]/Sales[[#This Row],[Sales]]</f>
        <v>-0.18571428571428583</v>
      </c>
    </row>
    <row r="4267" spans="1:22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 s="5">
        <v>3.5639999999999992</v>
      </c>
      <c r="S4267">
        <v>3</v>
      </c>
      <c r="T4267">
        <v>0.8</v>
      </c>
      <c r="U4267" s="5">
        <v>-6.2370000000000019</v>
      </c>
      <c r="V4267" s="22">
        <f>Sales[[#This Row],[Profit]]/Sales[[#This Row],[Sales]]</f>
        <v>-1.7500000000000009</v>
      </c>
    </row>
    <row r="4268" spans="1:22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 s="5">
        <v>956.6647999999999</v>
      </c>
      <c r="S4268">
        <v>7</v>
      </c>
      <c r="T4268">
        <v>0.32</v>
      </c>
      <c r="U4268" s="5">
        <v>-225.09759999999991</v>
      </c>
      <c r="V4268" s="22">
        <f>Sales[[#This Row],[Profit]]/Sales[[#This Row],[Sales]]</f>
        <v>-0.23529411764705876</v>
      </c>
    </row>
    <row r="4269" spans="1:22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 s="5">
        <v>12.587999999999997</v>
      </c>
      <c r="S4269">
        <v>3</v>
      </c>
      <c r="T4269">
        <v>0.8</v>
      </c>
      <c r="U4269" s="5">
        <v>-20.140800000000006</v>
      </c>
      <c r="V4269" s="22">
        <f>Sales[[#This Row],[Profit]]/Sales[[#This Row],[Sales]]</f>
        <v>-1.6000000000000008</v>
      </c>
    </row>
    <row r="4270" spans="1:22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 s="5">
        <v>171.96</v>
      </c>
      <c r="S4270">
        <v>5</v>
      </c>
      <c r="T4270">
        <v>0.2</v>
      </c>
      <c r="U4270" s="5">
        <v>45.139500000000005</v>
      </c>
      <c r="V4270" s="22">
        <f>Sales[[#This Row],[Profit]]/Sales[[#This Row],[Sales]]</f>
        <v>0.26250000000000001</v>
      </c>
    </row>
    <row r="4271" spans="1:22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 s="5">
        <v>871.4</v>
      </c>
      <c r="S4271">
        <v>4</v>
      </c>
      <c r="T4271">
        <v>0</v>
      </c>
      <c r="U4271" s="5">
        <v>148.13799999999992</v>
      </c>
      <c r="V4271" s="22">
        <f>Sales[[#This Row],[Profit]]/Sales[[#This Row],[Sales]]</f>
        <v>0.1699999999999999</v>
      </c>
    </row>
    <row r="4272" spans="1:22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 s="5">
        <v>692.47199999999998</v>
      </c>
      <c r="S4272">
        <v>11</v>
      </c>
      <c r="T4272">
        <v>0.2</v>
      </c>
      <c r="U4272" s="5">
        <v>190.42980000000006</v>
      </c>
      <c r="V4272" s="22">
        <f>Sales[[#This Row],[Profit]]/Sales[[#This Row],[Sales]]</f>
        <v>0.27500000000000008</v>
      </c>
    </row>
    <row r="4273" spans="1:22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 s="5">
        <v>207.76</v>
      </c>
      <c r="S4273">
        <v>4</v>
      </c>
      <c r="T4273">
        <v>0</v>
      </c>
      <c r="U4273" s="5">
        <v>85.181600000000003</v>
      </c>
      <c r="V4273" s="22">
        <f>Sales[[#This Row],[Profit]]/Sales[[#This Row],[Sales]]</f>
        <v>0.41000000000000003</v>
      </c>
    </row>
    <row r="4274" spans="1:22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 s="5">
        <v>71.928000000000011</v>
      </c>
      <c r="S4274">
        <v>9</v>
      </c>
      <c r="T4274">
        <v>0.2</v>
      </c>
      <c r="U4274" s="5">
        <v>6.2936999999999976</v>
      </c>
      <c r="V4274" s="22">
        <f>Sales[[#This Row],[Profit]]/Sales[[#This Row],[Sales]]</f>
        <v>8.7499999999999953E-2</v>
      </c>
    </row>
    <row r="4275" spans="1:22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 s="5">
        <v>25.99</v>
      </c>
      <c r="S4275">
        <v>1</v>
      </c>
      <c r="T4275">
        <v>0</v>
      </c>
      <c r="U4275" s="5">
        <v>7.5370999999999988</v>
      </c>
      <c r="V4275" s="22">
        <f>Sales[[#This Row],[Profit]]/Sales[[#This Row],[Sales]]</f>
        <v>0.28999999999999998</v>
      </c>
    </row>
    <row r="4276" spans="1:22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 s="5">
        <v>3.5920000000000005</v>
      </c>
      <c r="S4276">
        <v>1</v>
      </c>
      <c r="T4276">
        <v>0.2</v>
      </c>
      <c r="U4276" s="5">
        <v>1.1224999999999996</v>
      </c>
      <c r="V4276" s="22">
        <f>Sales[[#This Row],[Profit]]/Sales[[#This Row],[Sales]]</f>
        <v>0.31249999999999983</v>
      </c>
    </row>
    <row r="4277" spans="1:22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 s="5">
        <v>48.631999999999991</v>
      </c>
      <c r="S4277">
        <v>2</v>
      </c>
      <c r="T4277">
        <v>0.8</v>
      </c>
      <c r="U4277" s="5">
        <v>-121.58000000000004</v>
      </c>
      <c r="V4277" s="22">
        <f>Sales[[#This Row],[Profit]]/Sales[[#This Row],[Sales]]</f>
        <v>-2.5000000000000013</v>
      </c>
    </row>
    <row r="4278" spans="1:22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 s="5">
        <v>323.10000000000002</v>
      </c>
      <c r="S4278">
        <v>2</v>
      </c>
      <c r="T4278">
        <v>0</v>
      </c>
      <c r="U4278" s="5">
        <v>61.38900000000001</v>
      </c>
      <c r="V4278" s="22">
        <f>Sales[[#This Row],[Profit]]/Sales[[#This Row],[Sales]]</f>
        <v>0.19000000000000003</v>
      </c>
    </row>
    <row r="4279" spans="1:22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 s="5">
        <v>9099.93</v>
      </c>
      <c r="S4279">
        <v>7</v>
      </c>
      <c r="T4279">
        <v>0</v>
      </c>
      <c r="U4279" s="5">
        <v>2365.9817999999996</v>
      </c>
      <c r="V4279" s="22">
        <f>Sales[[#This Row],[Profit]]/Sales[[#This Row],[Sales]]</f>
        <v>0.25999999999999995</v>
      </c>
    </row>
    <row r="4280" spans="1:22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 s="5">
        <v>9.9600000000000009</v>
      </c>
      <c r="S4280">
        <v>2</v>
      </c>
      <c r="T4280">
        <v>0</v>
      </c>
      <c r="U4280" s="5">
        <v>3.2867999999999995</v>
      </c>
      <c r="V4280" s="22">
        <f>Sales[[#This Row],[Profit]]/Sales[[#This Row],[Sales]]</f>
        <v>0.3299999999999999</v>
      </c>
    </row>
    <row r="4281" spans="1:22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 s="5">
        <v>25.299999999999997</v>
      </c>
      <c r="S4281">
        <v>5</v>
      </c>
      <c r="T4281">
        <v>0</v>
      </c>
      <c r="U4281" s="5">
        <v>11.890999999999998</v>
      </c>
      <c r="V4281" s="22">
        <f>Sales[[#This Row],[Profit]]/Sales[[#This Row],[Sales]]</f>
        <v>0.47</v>
      </c>
    </row>
    <row r="4282" spans="1:22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 s="5">
        <v>11.36</v>
      </c>
      <c r="S4282">
        <v>2</v>
      </c>
      <c r="T4282">
        <v>0</v>
      </c>
      <c r="U4282" s="5">
        <v>5.2255999999999991</v>
      </c>
      <c r="V4282" s="22">
        <f>Sales[[#This Row],[Profit]]/Sales[[#This Row],[Sales]]</f>
        <v>0.45999999999999996</v>
      </c>
    </row>
    <row r="4283" spans="1:22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 s="5">
        <v>69.263999999999996</v>
      </c>
      <c r="S4283">
        <v>2</v>
      </c>
      <c r="T4283">
        <v>0.1</v>
      </c>
      <c r="U4283" s="5">
        <v>14.62239999999999</v>
      </c>
      <c r="V4283" s="22">
        <f>Sales[[#This Row],[Profit]]/Sales[[#This Row],[Sales]]</f>
        <v>0.21111111111111097</v>
      </c>
    </row>
    <row r="4284" spans="1:22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 s="5">
        <v>3.69</v>
      </c>
      <c r="S4284">
        <v>1</v>
      </c>
      <c r="T4284">
        <v>0</v>
      </c>
      <c r="U4284" s="5">
        <v>1.7343</v>
      </c>
      <c r="V4284" s="22">
        <f>Sales[[#This Row],[Profit]]/Sales[[#This Row],[Sales]]</f>
        <v>0.47</v>
      </c>
    </row>
    <row r="4285" spans="1:22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 s="5">
        <v>1103.97</v>
      </c>
      <c r="S4285">
        <v>3</v>
      </c>
      <c r="T4285">
        <v>0</v>
      </c>
      <c r="U4285" s="5">
        <v>496.78649999999993</v>
      </c>
      <c r="V4285" s="22">
        <f>Sales[[#This Row],[Profit]]/Sales[[#This Row],[Sales]]</f>
        <v>0.44999999999999996</v>
      </c>
    </row>
    <row r="4286" spans="1:22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 s="5">
        <v>246.13279999999997</v>
      </c>
      <c r="S4286">
        <v>2</v>
      </c>
      <c r="T4286">
        <v>0.32</v>
      </c>
      <c r="U4286" s="5">
        <v>-76.011599999999973</v>
      </c>
      <c r="V4286" s="22">
        <f>Sales[[#This Row],[Profit]]/Sales[[#This Row],[Sales]]</f>
        <v>-0.30882352941176461</v>
      </c>
    </row>
    <row r="4287" spans="1:22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 s="5">
        <v>11.696</v>
      </c>
      <c r="S4287">
        <v>2</v>
      </c>
      <c r="T4287">
        <v>0.2</v>
      </c>
      <c r="U4287" s="5">
        <v>3.9473999999999996</v>
      </c>
      <c r="V4287" s="22">
        <f>Sales[[#This Row],[Profit]]/Sales[[#This Row],[Sales]]</f>
        <v>0.33749999999999997</v>
      </c>
    </row>
    <row r="4288" spans="1:22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 s="5">
        <v>439.99200000000002</v>
      </c>
      <c r="S4288">
        <v>1</v>
      </c>
      <c r="T4288">
        <v>0.2</v>
      </c>
      <c r="U4288" s="5">
        <v>164.99700000000001</v>
      </c>
      <c r="V4288" s="22">
        <f>Sales[[#This Row],[Profit]]/Sales[[#This Row],[Sales]]</f>
        <v>0.375</v>
      </c>
    </row>
    <row r="4289" spans="1:22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 s="5">
        <v>64.784000000000006</v>
      </c>
      <c r="S4289">
        <v>1</v>
      </c>
      <c r="T4289">
        <v>0.2</v>
      </c>
      <c r="U4289" s="5">
        <v>-12.956800000000005</v>
      </c>
      <c r="V4289" s="22">
        <f>Sales[[#This Row],[Profit]]/Sales[[#This Row],[Sales]]</f>
        <v>-0.20000000000000007</v>
      </c>
    </row>
    <row r="4290" spans="1:22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 s="5">
        <v>33.279999999999994</v>
      </c>
      <c r="S4290">
        <v>5</v>
      </c>
      <c r="T4290">
        <v>0.8</v>
      </c>
      <c r="U4290" s="5">
        <v>-49.92</v>
      </c>
      <c r="V4290" s="22">
        <f>Sales[[#This Row],[Profit]]/Sales[[#This Row],[Sales]]</f>
        <v>-1.5000000000000002</v>
      </c>
    </row>
    <row r="4291" spans="1:22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 s="5">
        <v>14.088000000000001</v>
      </c>
      <c r="S4291">
        <v>3</v>
      </c>
      <c r="T4291">
        <v>0.2</v>
      </c>
      <c r="U4291" s="5">
        <v>4.9307999999999996</v>
      </c>
      <c r="V4291" s="22">
        <f>Sales[[#This Row],[Profit]]/Sales[[#This Row],[Sales]]</f>
        <v>0.34999999999999992</v>
      </c>
    </row>
    <row r="4292" spans="1:22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 s="5">
        <v>11.16</v>
      </c>
      <c r="S4292">
        <v>2</v>
      </c>
      <c r="T4292">
        <v>0</v>
      </c>
      <c r="U4292" s="5">
        <v>2.7899999999999991</v>
      </c>
      <c r="V4292" s="22">
        <f>Sales[[#This Row],[Profit]]/Sales[[#This Row],[Sales]]</f>
        <v>0.24999999999999992</v>
      </c>
    </row>
    <row r="4293" spans="1:22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 s="5">
        <v>896.32799999999997</v>
      </c>
      <c r="S4293">
        <v>9</v>
      </c>
      <c r="T4293">
        <v>0.2</v>
      </c>
      <c r="U4293" s="5">
        <v>22.408199999999994</v>
      </c>
      <c r="V4293" s="22">
        <f>Sales[[#This Row],[Profit]]/Sales[[#This Row],[Sales]]</f>
        <v>2.4999999999999994E-2</v>
      </c>
    </row>
    <row r="4294" spans="1:22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 s="5">
        <v>189</v>
      </c>
      <c r="S4294">
        <v>1</v>
      </c>
      <c r="T4294">
        <v>0</v>
      </c>
      <c r="U4294" s="5">
        <v>68.039999999999992</v>
      </c>
      <c r="V4294" s="22">
        <f>Sales[[#This Row],[Profit]]/Sales[[#This Row],[Sales]]</f>
        <v>0.35999999999999993</v>
      </c>
    </row>
    <row r="4295" spans="1:22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 s="5">
        <v>53.981999999999999</v>
      </c>
      <c r="S4295">
        <v>3</v>
      </c>
      <c r="T4295">
        <v>0.4</v>
      </c>
      <c r="U4295" s="5">
        <v>-10.796399999999995</v>
      </c>
      <c r="V4295" s="22">
        <f>Sales[[#This Row],[Profit]]/Sales[[#This Row],[Sales]]</f>
        <v>-0.1999999999999999</v>
      </c>
    </row>
    <row r="4296" spans="1:22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 s="5">
        <v>177.22499999999999</v>
      </c>
      <c r="S4296">
        <v>5</v>
      </c>
      <c r="T4296">
        <v>0.5</v>
      </c>
      <c r="U4296" s="5">
        <v>-120.51299999999998</v>
      </c>
      <c r="V4296" s="22">
        <f>Sales[[#This Row],[Profit]]/Sales[[#This Row],[Sales]]</f>
        <v>-0.67999999999999994</v>
      </c>
    </row>
    <row r="4297" spans="1:22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 s="5">
        <v>129.39000000000001</v>
      </c>
      <c r="S4297">
        <v>3</v>
      </c>
      <c r="T4297">
        <v>0</v>
      </c>
      <c r="U4297" s="5">
        <v>54.343800000000009</v>
      </c>
      <c r="V4297" s="22">
        <f>Sales[[#This Row],[Profit]]/Sales[[#This Row],[Sales]]</f>
        <v>0.42000000000000004</v>
      </c>
    </row>
    <row r="4298" spans="1:22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 s="5">
        <v>54.32</v>
      </c>
      <c r="S4298">
        <v>4</v>
      </c>
      <c r="T4298">
        <v>0</v>
      </c>
      <c r="U4298" s="5">
        <v>0.54319999999999879</v>
      </c>
      <c r="V4298" s="22">
        <f>Sales[[#This Row],[Profit]]/Sales[[#This Row],[Sales]]</f>
        <v>9.9999999999999777E-3</v>
      </c>
    </row>
    <row r="4299" spans="1:22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 s="5">
        <v>4367.8960000000006</v>
      </c>
      <c r="S4299">
        <v>13</v>
      </c>
      <c r="T4299">
        <v>0.2</v>
      </c>
      <c r="U4299" s="5">
        <v>327.59220000000005</v>
      </c>
      <c r="V4299" s="22">
        <f>Sales[[#This Row],[Profit]]/Sales[[#This Row],[Sales]]</f>
        <v>7.4999999999999997E-2</v>
      </c>
    </row>
    <row r="4300" spans="1:22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 s="5">
        <v>49.568000000000005</v>
      </c>
      <c r="S4300">
        <v>2</v>
      </c>
      <c r="T4300">
        <v>0.2</v>
      </c>
      <c r="U4300" s="5">
        <v>15.489999999999997</v>
      </c>
      <c r="V4300" s="22">
        <f>Sales[[#This Row],[Profit]]/Sales[[#This Row],[Sales]]</f>
        <v>0.31249999999999989</v>
      </c>
    </row>
    <row r="4301" spans="1:22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 s="5">
        <v>161.376</v>
      </c>
      <c r="S4301">
        <v>6</v>
      </c>
      <c r="T4301">
        <v>0.2</v>
      </c>
      <c r="U4301" s="5">
        <v>12.103199999999994</v>
      </c>
      <c r="V4301" s="22">
        <f>Sales[[#This Row],[Profit]]/Sales[[#This Row],[Sales]]</f>
        <v>7.4999999999999956E-2</v>
      </c>
    </row>
    <row r="4302" spans="1:22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 s="5">
        <v>2.7840000000000003</v>
      </c>
      <c r="S4302">
        <v>2</v>
      </c>
      <c r="T4302">
        <v>0.2</v>
      </c>
      <c r="U4302" s="5">
        <v>0.41759999999999986</v>
      </c>
      <c r="V4302" s="22">
        <f>Sales[[#This Row],[Profit]]/Sales[[#This Row],[Sales]]</f>
        <v>0.14999999999999994</v>
      </c>
    </row>
    <row r="4303" spans="1:22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 s="5">
        <v>8.7200000000000006</v>
      </c>
      <c r="S4303">
        <v>5</v>
      </c>
      <c r="T4303">
        <v>0.2</v>
      </c>
      <c r="U4303" s="5">
        <v>2.9429999999999992</v>
      </c>
      <c r="V4303" s="22">
        <f>Sales[[#This Row],[Profit]]/Sales[[#This Row],[Sales]]</f>
        <v>0.33749999999999986</v>
      </c>
    </row>
    <row r="4304" spans="1:22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 s="5">
        <v>3.9119999999999999</v>
      </c>
      <c r="S4304">
        <v>1</v>
      </c>
      <c r="T4304">
        <v>0.2</v>
      </c>
      <c r="U4304" s="5">
        <v>1.0269000000000001</v>
      </c>
      <c r="V4304" s="22">
        <f>Sales[[#This Row],[Profit]]/Sales[[#This Row],[Sales]]</f>
        <v>0.26250000000000007</v>
      </c>
    </row>
    <row r="4305" spans="1:22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 s="5">
        <v>59.751999999999995</v>
      </c>
      <c r="S4305">
        <v>7</v>
      </c>
      <c r="T4305">
        <v>0.2</v>
      </c>
      <c r="U4305" s="5">
        <v>19.4194</v>
      </c>
      <c r="V4305" s="22">
        <f>Sales[[#This Row],[Profit]]/Sales[[#This Row],[Sales]]</f>
        <v>0.32500000000000001</v>
      </c>
    </row>
    <row r="4306" spans="1:22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 s="5">
        <v>63.92</v>
      </c>
      <c r="S4306">
        <v>4</v>
      </c>
      <c r="T4306">
        <v>0</v>
      </c>
      <c r="U4306" s="5">
        <v>3.195999999999998</v>
      </c>
      <c r="V4306" s="22">
        <f>Sales[[#This Row],[Profit]]/Sales[[#This Row],[Sales]]</f>
        <v>4.9999999999999968E-2</v>
      </c>
    </row>
    <row r="4307" spans="1:22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 s="5">
        <v>383.96000000000004</v>
      </c>
      <c r="S4307">
        <v>5</v>
      </c>
      <c r="T4307">
        <v>0.2</v>
      </c>
      <c r="U4307" s="5">
        <v>38.396000000000015</v>
      </c>
      <c r="V4307" s="22">
        <f>Sales[[#This Row],[Profit]]/Sales[[#This Row],[Sales]]</f>
        <v>0.10000000000000003</v>
      </c>
    </row>
    <row r="4308" spans="1:22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 s="5">
        <v>7.7520000000000007</v>
      </c>
      <c r="S4308">
        <v>3</v>
      </c>
      <c r="T4308">
        <v>0.2</v>
      </c>
      <c r="U4308" s="5">
        <v>2.8100999999999998</v>
      </c>
      <c r="V4308" s="22">
        <f>Sales[[#This Row],[Profit]]/Sales[[#This Row],[Sales]]</f>
        <v>0.36249999999999993</v>
      </c>
    </row>
    <row r="4309" spans="1:22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 s="5">
        <v>33.568000000000005</v>
      </c>
      <c r="S4309">
        <v>2</v>
      </c>
      <c r="T4309">
        <v>0.2</v>
      </c>
      <c r="U4309" s="5">
        <v>11.748799999999997</v>
      </c>
      <c r="V4309" s="22">
        <f>Sales[[#This Row],[Profit]]/Sales[[#This Row],[Sales]]</f>
        <v>0.34999999999999987</v>
      </c>
    </row>
    <row r="4310" spans="1:22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 s="5">
        <v>666.34400000000005</v>
      </c>
      <c r="S4310">
        <v>7</v>
      </c>
      <c r="T4310">
        <v>0.2</v>
      </c>
      <c r="U4310" s="5">
        <v>66.634399999999971</v>
      </c>
      <c r="V4310" s="22">
        <f>Sales[[#This Row],[Profit]]/Sales[[#This Row],[Sales]]</f>
        <v>9.999999999999995E-2</v>
      </c>
    </row>
    <row r="4311" spans="1:22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 s="5">
        <v>573.72799999999995</v>
      </c>
      <c r="S4311">
        <v>4</v>
      </c>
      <c r="T4311">
        <v>0.2</v>
      </c>
      <c r="U4311" s="5">
        <v>-64.544399999999968</v>
      </c>
      <c r="V4311" s="22">
        <f>Sales[[#This Row],[Profit]]/Sales[[#This Row],[Sales]]</f>
        <v>-0.11249999999999995</v>
      </c>
    </row>
    <row r="4312" spans="1:22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 s="5">
        <v>21.936000000000003</v>
      </c>
      <c r="S4312">
        <v>3</v>
      </c>
      <c r="T4312">
        <v>0.2</v>
      </c>
      <c r="U4312" s="5">
        <v>8.2259999999999991</v>
      </c>
      <c r="V4312" s="22">
        <f>Sales[[#This Row],[Profit]]/Sales[[#This Row],[Sales]]</f>
        <v>0.37499999999999989</v>
      </c>
    </row>
    <row r="4313" spans="1:22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 s="5">
        <v>19.440000000000001</v>
      </c>
      <c r="S4313">
        <v>3</v>
      </c>
      <c r="T4313">
        <v>0</v>
      </c>
      <c r="U4313" s="5">
        <v>9.3312000000000008</v>
      </c>
      <c r="V4313" s="22">
        <f>Sales[[#This Row],[Profit]]/Sales[[#This Row],[Sales]]</f>
        <v>0.48000000000000004</v>
      </c>
    </row>
    <row r="4314" spans="1:22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 s="5">
        <v>447.96800000000007</v>
      </c>
      <c r="S4314">
        <v>4</v>
      </c>
      <c r="T4314">
        <v>0.2</v>
      </c>
      <c r="U4314" s="5">
        <v>139.98999999999995</v>
      </c>
      <c r="V4314" s="22">
        <f>Sales[[#This Row],[Profit]]/Sales[[#This Row],[Sales]]</f>
        <v>0.31249999999999983</v>
      </c>
    </row>
    <row r="4315" spans="1:22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 s="5">
        <v>16.78</v>
      </c>
      <c r="S4315">
        <v>2</v>
      </c>
      <c r="T4315">
        <v>0</v>
      </c>
      <c r="U4315" s="5">
        <v>4.1950000000000003</v>
      </c>
      <c r="V4315" s="22">
        <f>Sales[[#This Row],[Profit]]/Sales[[#This Row],[Sales]]</f>
        <v>0.25</v>
      </c>
    </row>
    <row r="4316" spans="1:22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 s="5">
        <v>20.96</v>
      </c>
      <c r="S4316">
        <v>2</v>
      </c>
      <c r="T4316">
        <v>0</v>
      </c>
      <c r="U4316" s="5">
        <v>5.24</v>
      </c>
      <c r="V4316" s="22">
        <f>Sales[[#This Row],[Profit]]/Sales[[#This Row],[Sales]]</f>
        <v>0.25</v>
      </c>
    </row>
    <row r="4317" spans="1:22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 s="5">
        <v>88.751999999999995</v>
      </c>
      <c r="S4317">
        <v>3</v>
      </c>
      <c r="T4317">
        <v>0.2</v>
      </c>
      <c r="U4317" s="5">
        <v>27.734999999999996</v>
      </c>
      <c r="V4317" s="22">
        <f>Sales[[#This Row],[Profit]]/Sales[[#This Row],[Sales]]</f>
        <v>0.31249999999999994</v>
      </c>
    </row>
    <row r="4318" spans="1:22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 s="5">
        <v>304.23</v>
      </c>
      <c r="S4318">
        <v>3</v>
      </c>
      <c r="T4318">
        <v>0</v>
      </c>
      <c r="U4318" s="5">
        <v>9.126899999999992</v>
      </c>
      <c r="V4318" s="22">
        <f>Sales[[#This Row],[Profit]]/Sales[[#This Row],[Sales]]</f>
        <v>2.9999999999999971E-2</v>
      </c>
    </row>
    <row r="4319" spans="1:22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 s="5">
        <v>167.86</v>
      </c>
      <c r="S4319">
        <v>2</v>
      </c>
      <c r="T4319">
        <v>0</v>
      </c>
      <c r="U4319" s="5">
        <v>78.894199999999998</v>
      </c>
      <c r="V4319" s="22">
        <f>Sales[[#This Row],[Profit]]/Sales[[#This Row],[Sales]]</f>
        <v>0.47</v>
      </c>
    </row>
    <row r="4320" spans="1:22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 s="5">
        <v>82.38</v>
      </c>
      <c r="S4320">
        <v>6</v>
      </c>
      <c r="T4320">
        <v>0</v>
      </c>
      <c r="U4320" s="5">
        <v>25.537799999999997</v>
      </c>
      <c r="V4320" s="22">
        <f>Sales[[#This Row],[Profit]]/Sales[[#This Row],[Sales]]</f>
        <v>0.31</v>
      </c>
    </row>
    <row r="4321" spans="1:22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 s="5">
        <v>23.976000000000003</v>
      </c>
      <c r="S4321">
        <v>3</v>
      </c>
      <c r="T4321">
        <v>0.2</v>
      </c>
      <c r="U4321" s="5">
        <v>-5.694300000000001</v>
      </c>
      <c r="V4321" s="22">
        <f>Sales[[#This Row],[Profit]]/Sales[[#This Row],[Sales]]</f>
        <v>-0.23750000000000002</v>
      </c>
    </row>
    <row r="4322" spans="1:22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 s="5">
        <v>33.29</v>
      </c>
      <c r="S4322">
        <v>1</v>
      </c>
      <c r="T4322">
        <v>0</v>
      </c>
      <c r="U4322" s="5">
        <v>7.9895999999999994</v>
      </c>
      <c r="V4322" s="22">
        <f>Sales[[#This Row],[Profit]]/Sales[[#This Row],[Sales]]</f>
        <v>0.24</v>
      </c>
    </row>
    <row r="4323" spans="1:22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 s="5">
        <v>14.952000000000004</v>
      </c>
      <c r="S4323">
        <v>2</v>
      </c>
      <c r="T4323">
        <v>0.7</v>
      </c>
      <c r="U4323" s="5">
        <v>-11.961599999999997</v>
      </c>
      <c r="V4323" s="22">
        <f>Sales[[#This Row],[Profit]]/Sales[[#This Row],[Sales]]</f>
        <v>-0.7999999999999996</v>
      </c>
    </row>
    <row r="4324" spans="1:22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 s="5">
        <v>323.98199999999997</v>
      </c>
      <c r="S4324">
        <v>3</v>
      </c>
      <c r="T4324">
        <v>0.4</v>
      </c>
      <c r="U4324" s="5">
        <v>-80.995500000000021</v>
      </c>
      <c r="V4324" s="22">
        <f>Sales[[#This Row],[Profit]]/Sales[[#This Row],[Sales]]</f>
        <v>-0.25000000000000011</v>
      </c>
    </row>
    <row r="4325" spans="1:22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 s="5">
        <v>2.2860000000000005</v>
      </c>
      <c r="S4325">
        <v>2</v>
      </c>
      <c r="T4325">
        <v>0.7</v>
      </c>
      <c r="U4325" s="5">
        <v>-1.6763999999999997</v>
      </c>
      <c r="V4325" s="22">
        <f>Sales[[#This Row],[Profit]]/Sales[[#This Row],[Sales]]</f>
        <v>-0.73333333333333306</v>
      </c>
    </row>
    <row r="4326" spans="1:22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 s="5">
        <v>14.352000000000002</v>
      </c>
      <c r="S4326">
        <v>3</v>
      </c>
      <c r="T4326">
        <v>0.2</v>
      </c>
      <c r="U4326" s="5">
        <v>0.8969999999999998</v>
      </c>
      <c r="V4326" s="22">
        <f>Sales[[#This Row],[Profit]]/Sales[[#This Row],[Sales]]</f>
        <v>6.2499999999999979E-2</v>
      </c>
    </row>
    <row r="4327" spans="1:22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 s="5">
        <v>71.975999999999999</v>
      </c>
      <c r="S4327">
        <v>3</v>
      </c>
      <c r="T4327">
        <v>0.2</v>
      </c>
      <c r="U4327" s="5">
        <v>0.89969999999999573</v>
      </c>
      <c r="V4327" s="22">
        <f>Sales[[#This Row],[Profit]]/Sales[[#This Row],[Sales]]</f>
        <v>1.249999999999994E-2</v>
      </c>
    </row>
    <row r="4328" spans="1:22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 s="5">
        <v>9.2099999999999991</v>
      </c>
      <c r="S4328">
        <v>3</v>
      </c>
      <c r="T4328">
        <v>0</v>
      </c>
      <c r="U4328" s="5">
        <v>2.3025000000000002</v>
      </c>
      <c r="V4328" s="22">
        <f>Sales[[#This Row],[Profit]]/Sales[[#This Row],[Sales]]</f>
        <v>0.25000000000000006</v>
      </c>
    </row>
    <row r="4329" spans="1:22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 s="5">
        <v>18</v>
      </c>
      <c r="S4329">
        <v>5</v>
      </c>
      <c r="T4329">
        <v>0</v>
      </c>
      <c r="U4329" s="5">
        <v>8.2799999999999994</v>
      </c>
      <c r="V4329" s="22">
        <f>Sales[[#This Row],[Profit]]/Sales[[#This Row],[Sales]]</f>
        <v>0.45999999999999996</v>
      </c>
    </row>
    <row r="4330" spans="1:22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 s="5">
        <v>42.929999999999993</v>
      </c>
      <c r="S4330">
        <v>9</v>
      </c>
      <c r="T4330">
        <v>0</v>
      </c>
      <c r="U4330" s="5">
        <v>19.318499999999997</v>
      </c>
      <c r="V4330" s="22">
        <f>Sales[[#This Row],[Profit]]/Sales[[#This Row],[Sales]]</f>
        <v>0.45</v>
      </c>
    </row>
    <row r="4331" spans="1:22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 s="5">
        <v>15.552000000000003</v>
      </c>
      <c r="S4331">
        <v>3</v>
      </c>
      <c r="T4331">
        <v>0.2</v>
      </c>
      <c r="U4331" s="5">
        <v>5.4432</v>
      </c>
      <c r="V4331" s="22">
        <f>Sales[[#This Row],[Profit]]/Sales[[#This Row],[Sales]]</f>
        <v>0.34999999999999992</v>
      </c>
    </row>
    <row r="4332" spans="1:22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 s="5">
        <v>17.920000000000002</v>
      </c>
      <c r="S4332">
        <v>5</v>
      </c>
      <c r="T4332">
        <v>0.2</v>
      </c>
      <c r="U4332" s="5">
        <v>1.1200000000000001</v>
      </c>
      <c r="V4332" s="22">
        <f>Sales[[#This Row],[Profit]]/Sales[[#This Row],[Sales]]</f>
        <v>6.25E-2</v>
      </c>
    </row>
    <row r="4333" spans="1:22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 s="5">
        <v>19.989999999999998</v>
      </c>
      <c r="S4333">
        <v>1</v>
      </c>
      <c r="T4333">
        <v>0</v>
      </c>
      <c r="U4333" s="5">
        <v>6.796599999999998</v>
      </c>
      <c r="V4333" s="22">
        <f>Sales[[#This Row],[Profit]]/Sales[[#This Row],[Sales]]</f>
        <v>0.33999999999999991</v>
      </c>
    </row>
    <row r="4334" spans="1:22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 s="5">
        <v>22.92</v>
      </c>
      <c r="S4334">
        <v>5</v>
      </c>
      <c r="T4334">
        <v>0.2</v>
      </c>
      <c r="U4334" s="5">
        <v>8.0219999999999985</v>
      </c>
      <c r="V4334" s="22">
        <f>Sales[[#This Row],[Profit]]/Sales[[#This Row],[Sales]]</f>
        <v>0.34999999999999992</v>
      </c>
    </row>
    <row r="4335" spans="1:22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 s="5">
        <v>50.88</v>
      </c>
      <c r="S4335">
        <v>6</v>
      </c>
      <c r="T4335">
        <v>0.2</v>
      </c>
      <c r="U4335" s="5">
        <v>14.628000000000005</v>
      </c>
      <c r="V4335" s="22">
        <f>Sales[[#This Row],[Profit]]/Sales[[#This Row],[Sales]]</f>
        <v>0.28750000000000009</v>
      </c>
    </row>
    <row r="4336" spans="1:22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 s="5">
        <v>27.312000000000001</v>
      </c>
      <c r="S4336">
        <v>2</v>
      </c>
      <c r="T4336">
        <v>0.2</v>
      </c>
      <c r="U4336" s="5">
        <v>9.2178000000000004</v>
      </c>
      <c r="V4336" s="22">
        <f>Sales[[#This Row],[Profit]]/Sales[[#This Row],[Sales]]</f>
        <v>0.33750000000000002</v>
      </c>
    </row>
    <row r="4337" spans="1:22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 s="5">
        <v>7.9200000000000008</v>
      </c>
      <c r="S4337">
        <v>1</v>
      </c>
      <c r="T4337">
        <v>0.2</v>
      </c>
      <c r="U4337" s="5">
        <v>2.7719999999999994</v>
      </c>
      <c r="V4337" s="22">
        <f>Sales[[#This Row],[Profit]]/Sales[[#This Row],[Sales]]</f>
        <v>0.34999999999999987</v>
      </c>
    </row>
    <row r="4338" spans="1:22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 s="5">
        <v>14.368000000000002</v>
      </c>
      <c r="S4338">
        <v>2</v>
      </c>
      <c r="T4338">
        <v>0.2</v>
      </c>
      <c r="U4338" s="5">
        <v>3.9512</v>
      </c>
      <c r="V4338" s="22">
        <f>Sales[[#This Row],[Profit]]/Sales[[#This Row],[Sales]]</f>
        <v>0.27499999999999997</v>
      </c>
    </row>
    <row r="4339" spans="1:22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 s="5">
        <v>107.97</v>
      </c>
      <c r="S4339">
        <v>3</v>
      </c>
      <c r="T4339">
        <v>0</v>
      </c>
      <c r="U4339" s="5">
        <v>22.6737</v>
      </c>
      <c r="V4339" s="22">
        <f>Sales[[#This Row],[Profit]]/Sales[[#This Row],[Sales]]</f>
        <v>0.21</v>
      </c>
    </row>
    <row r="4340" spans="1:22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 s="5">
        <v>113.82</v>
      </c>
      <c r="S4340">
        <v>3</v>
      </c>
      <c r="T4340">
        <v>0</v>
      </c>
      <c r="U4340" s="5">
        <v>53.495399999999989</v>
      </c>
      <c r="V4340" s="22">
        <f>Sales[[#This Row],[Profit]]/Sales[[#This Row],[Sales]]</f>
        <v>0.46999999999999992</v>
      </c>
    </row>
    <row r="4341" spans="1:22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 s="5">
        <v>5.1840000000000011</v>
      </c>
      <c r="S4341">
        <v>1</v>
      </c>
      <c r="T4341">
        <v>0.2</v>
      </c>
      <c r="U4341" s="5">
        <v>1.8144</v>
      </c>
      <c r="V4341" s="22">
        <f>Sales[[#This Row],[Profit]]/Sales[[#This Row],[Sales]]</f>
        <v>0.34999999999999992</v>
      </c>
    </row>
    <row r="4342" spans="1:22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 s="5">
        <v>16.28</v>
      </c>
      <c r="S4342">
        <v>2</v>
      </c>
      <c r="T4342">
        <v>0</v>
      </c>
      <c r="U4342" s="5">
        <v>6.5120000000000005</v>
      </c>
      <c r="V4342" s="22">
        <f>Sales[[#This Row],[Profit]]/Sales[[#This Row],[Sales]]</f>
        <v>0.4</v>
      </c>
    </row>
    <row r="4343" spans="1:22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 s="5">
        <v>544.38</v>
      </c>
      <c r="S4343">
        <v>3</v>
      </c>
      <c r="T4343">
        <v>0</v>
      </c>
      <c r="U4343" s="5">
        <v>157.87019999999993</v>
      </c>
      <c r="V4343" s="22">
        <f>Sales[[#This Row],[Profit]]/Sales[[#This Row],[Sales]]</f>
        <v>0.28999999999999987</v>
      </c>
    </row>
    <row r="4344" spans="1:22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 s="5">
        <v>19.824000000000002</v>
      </c>
      <c r="S4344">
        <v>6</v>
      </c>
      <c r="T4344">
        <v>0.2</v>
      </c>
      <c r="U4344" s="5">
        <v>6.690599999999999</v>
      </c>
      <c r="V4344" s="22">
        <f>Sales[[#This Row],[Profit]]/Sales[[#This Row],[Sales]]</f>
        <v>0.33749999999999991</v>
      </c>
    </row>
    <row r="4345" spans="1:22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 s="5">
        <v>657.50400000000002</v>
      </c>
      <c r="S4345">
        <v>6</v>
      </c>
      <c r="T4345">
        <v>0.2</v>
      </c>
      <c r="U4345" s="5">
        <v>-131.50080000000005</v>
      </c>
      <c r="V4345" s="22">
        <f>Sales[[#This Row],[Profit]]/Sales[[#This Row],[Sales]]</f>
        <v>-0.20000000000000007</v>
      </c>
    </row>
    <row r="4346" spans="1:22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 s="5">
        <v>99.54</v>
      </c>
      <c r="S4346">
        <v>2</v>
      </c>
      <c r="T4346">
        <v>0</v>
      </c>
      <c r="U4346" s="5">
        <v>10.949399999999997</v>
      </c>
      <c r="V4346" s="22">
        <f>Sales[[#This Row],[Profit]]/Sales[[#This Row],[Sales]]</f>
        <v>0.10999999999999996</v>
      </c>
    </row>
    <row r="4347" spans="1:22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 s="5">
        <v>199.96</v>
      </c>
      <c r="S4347">
        <v>4</v>
      </c>
      <c r="T4347">
        <v>0</v>
      </c>
      <c r="U4347" s="5">
        <v>85.982800000000012</v>
      </c>
      <c r="V4347" s="22">
        <f>Sales[[#This Row],[Profit]]/Sales[[#This Row],[Sales]]</f>
        <v>0.43000000000000005</v>
      </c>
    </row>
    <row r="4348" spans="1:22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 s="5">
        <v>631.78200000000004</v>
      </c>
      <c r="S4348">
        <v>2</v>
      </c>
      <c r="T4348">
        <v>0.1</v>
      </c>
      <c r="U4348" s="5">
        <v>140.39599999999993</v>
      </c>
      <c r="V4348" s="22">
        <f>Sales[[#This Row],[Profit]]/Sales[[#This Row],[Sales]]</f>
        <v>0.2222222222222221</v>
      </c>
    </row>
    <row r="4349" spans="1:22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 s="5">
        <v>60.72</v>
      </c>
      <c r="S4349">
        <v>3</v>
      </c>
      <c r="T4349">
        <v>0</v>
      </c>
      <c r="U4349" s="5">
        <v>26.1096</v>
      </c>
      <c r="V4349" s="22">
        <f>Sales[[#This Row],[Profit]]/Sales[[#This Row],[Sales]]</f>
        <v>0.43</v>
      </c>
    </row>
    <row r="4350" spans="1:22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 s="5">
        <v>20.724000000000004</v>
      </c>
      <c r="S4350">
        <v>2</v>
      </c>
      <c r="T4350">
        <v>0.7</v>
      </c>
      <c r="U4350" s="5">
        <v>-15.197599999999994</v>
      </c>
      <c r="V4350" s="22">
        <f>Sales[[#This Row],[Profit]]/Sales[[#This Row],[Sales]]</f>
        <v>-0.73333333333333295</v>
      </c>
    </row>
    <row r="4351" spans="1:22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 s="5">
        <v>415.87200000000007</v>
      </c>
      <c r="S4351">
        <v>8</v>
      </c>
      <c r="T4351">
        <v>0.2</v>
      </c>
      <c r="U4351" s="5">
        <v>-41.587199999999996</v>
      </c>
      <c r="V4351" s="22">
        <f>Sales[[#This Row],[Profit]]/Sales[[#This Row],[Sales]]</f>
        <v>-9.9999999999999978E-2</v>
      </c>
    </row>
    <row r="4352" spans="1:22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 s="5">
        <v>16.768000000000001</v>
      </c>
      <c r="S4352">
        <v>2</v>
      </c>
      <c r="T4352">
        <v>0.2</v>
      </c>
      <c r="U4352" s="5">
        <v>1.4672000000000001</v>
      </c>
      <c r="V4352" s="22">
        <f>Sales[[#This Row],[Profit]]/Sales[[#This Row],[Sales]]</f>
        <v>8.7499999999999994E-2</v>
      </c>
    </row>
    <row r="4353" spans="1:22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 s="5">
        <v>27.12</v>
      </c>
      <c r="S4353">
        <v>2</v>
      </c>
      <c r="T4353">
        <v>0.2</v>
      </c>
      <c r="U4353" s="5">
        <v>-4.7460000000000013</v>
      </c>
      <c r="V4353" s="22">
        <f>Sales[[#This Row],[Profit]]/Sales[[#This Row],[Sales]]</f>
        <v>-0.17500000000000004</v>
      </c>
    </row>
    <row r="4354" spans="1:22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 s="5">
        <v>95.84</v>
      </c>
      <c r="S4354">
        <v>4</v>
      </c>
      <c r="T4354">
        <v>0.2</v>
      </c>
      <c r="U4354" s="5">
        <v>34.741999999999997</v>
      </c>
      <c r="V4354" s="22">
        <f>Sales[[#This Row],[Profit]]/Sales[[#This Row],[Sales]]</f>
        <v>0.36249999999999993</v>
      </c>
    </row>
    <row r="4355" spans="1:22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 s="5">
        <v>12.96</v>
      </c>
      <c r="S4355">
        <v>2</v>
      </c>
      <c r="T4355">
        <v>0</v>
      </c>
      <c r="U4355" s="5">
        <v>6.2208000000000006</v>
      </c>
      <c r="V4355" s="22">
        <f>Sales[[#This Row],[Profit]]/Sales[[#This Row],[Sales]]</f>
        <v>0.48000000000000004</v>
      </c>
    </row>
    <row r="4356" spans="1:22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 s="5">
        <v>19.008000000000003</v>
      </c>
      <c r="S4356">
        <v>8</v>
      </c>
      <c r="T4356">
        <v>0.7</v>
      </c>
      <c r="U4356" s="5">
        <v>-12.671999999999997</v>
      </c>
      <c r="V4356" s="22">
        <f>Sales[[#This Row],[Profit]]/Sales[[#This Row],[Sales]]</f>
        <v>-0.66666666666666641</v>
      </c>
    </row>
    <row r="4357" spans="1:22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 s="5">
        <v>1598.0580000000002</v>
      </c>
      <c r="S4357">
        <v>7</v>
      </c>
      <c r="T4357">
        <v>0.7</v>
      </c>
      <c r="U4357" s="5">
        <v>-1065.3719999999998</v>
      </c>
      <c r="V4357" s="22">
        <f>Sales[[#This Row],[Profit]]/Sales[[#This Row],[Sales]]</f>
        <v>-0.66666666666666652</v>
      </c>
    </row>
    <row r="4358" spans="1:22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 s="5">
        <v>36.96</v>
      </c>
      <c r="S4358">
        <v>4</v>
      </c>
      <c r="T4358">
        <v>0.2</v>
      </c>
      <c r="U4358" s="5">
        <v>12.011999999999999</v>
      </c>
      <c r="V4358" s="22">
        <f>Sales[[#This Row],[Profit]]/Sales[[#This Row],[Sales]]</f>
        <v>0.32499999999999996</v>
      </c>
    </row>
    <row r="4359" spans="1:22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 s="5">
        <v>10.368000000000002</v>
      </c>
      <c r="S4359">
        <v>2</v>
      </c>
      <c r="T4359">
        <v>0.2</v>
      </c>
      <c r="U4359" s="5">
        <v>3.6288</v>
      </c>
      <c r="V4359" s="22">
        <f>Sales[[#This Row],[Profit]]/Sales[[#This Row],[Sales]]</f>
        <v>0.34999999999999992</v>
      </c>
    </row>
    <row r="4360" spans="1:22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 s="5">
        <v>77.720000000000013</v>
      </c>
      <c r="S4360">
        <v>1</v>
      </c>
      <c r="T4360">
        <v>0.6</v>
      </c>
      <c r="U4360" s="5">
        <v>-66.061999999999998</v>
      </c>
      <c r="V4360" s="22">
        <f>Sales[[#This Row],[Profit]]/Sales[[#This Row],[Sales]]</f>
        <v>-0.84999999999999987</v>
      </c>
    </row>
    <row r="4361" spans="1:22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 s="5">
        <v>520.46399999999994</v>
      </c>
      <c r="S4361">
        <v>2</v>
      </c>
      <c r="T4361">
        <v>0.3</v>
      </c>
      <c r="U4361" s="5">
        <v>-14.870399999999961</v>
      </c>
      <c r="V4361" s="22">
        <f>Sales[[#This Row],[Profit]]/Sales[[#This Row],[Sales]]</f>
        <v>-2.8571428571428501E-2</v>
      </c>
    </row>
    <row r="4362" spans="1:22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 s="5">
        <v>111.96</v>
      </c>
      <c r="S4362">
        <v>2</v>
      </c>
      <c r="T4362">
        <v>0</v>
      </c>
      <c r="U4362" s="5">
        <v>54.860399999999998</v>
      </c>
      <c r="V4362" s="22">
        <f>Sales[[#This Row],[Profit]]/Sales[[#This Row],[Sales]]</f>
        <v>0.49</v>
      </c>
    </row>
    <row r="4363" spans="1:22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 s="5">
        <v>29.160000000000004</v>
      </c>
      <c r="S4363">
        <v>3</v>
      </c>
      <c r="T4363">
        <v>0</v>
      </c>
      <c r="U4363" s="5">
        <v>8.4563999999999986</v>
      </c>
      <c r="V4363" s="22">
        <f>Sales[[#This Row],[Profit]]/Sales[[#This Row],[Sales]]</f>
        <v>0.28999999999999992</v>
      </c>
    </row>
    <row r="4364" spans="1:22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 s="5">
        <v>131.94</v>
      </c>
      <c r="S4364">
        <v>3</v>
      </c>
      <c r="T4364">
        <v>0</v>
      </c>
      <c r="U4364" s="5">
        <v>35.623800000000003</v>
      </c>
      <c r="V4364" s="22">
        <f>Sales[[#This Row],[Profit]]/Sales[[#This Row],[Sales]]</f>
        <v>0.27</v>
      </c>
    </row>
    <row r="4365" spans="1:22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 s="5">
        <v>25.92</v>
      </c>
      <c r="S4365">
        <v>4</v>
      </c>
      <c r="T4365">
        <v>0</v>
      </c>
      <c r="U4365" s="5">
        <v>8.2943999999999996</v>
      </c>
      <c r="V4365" s="22">
        <f>Sales[[#This Row],[Profit]]/Sales[[#This Row],[Sales]]</f>
        <v>0.31999999999999995</v>
      </c>
    </row>
    <row r="4366" spans="1:22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 s="5">
        <v>704.76</v>
      </c>
      <c r="S4366">
        <v>4</v>
      </c>
      <c r="T4366">
        <v>0</v>
      </c>
      <c r="U4366" s="5">
        <v>162.09479999999996</v>
      </c>
      <c r="V4366" s="22">
        <f>Sales[[#This Row],[Profit]]/Sales[[#This Row],[Sales]]</f>
        <v>0.22999999999999995</v>
      </c>
    </row>
    <row r="4367" spans="1:22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 s="5">
        <v>7.41</v>
      </c>
      <c r="S4367">
        <v>3</v>
      </c>
      <c r="T4367">
        <v>0</v>
      </c>
      <c r="U4367" s="5">
        <v>3.4827000000000004</v>
      </c>
      <c r="V4367" s="22">
        <f>Sales[[#This Row],[Profit]]/Sales[[#This Row],[Sales]]</f>
        <v>0.47000000000000003</v>
      </c>
    </row>
    <row r="4368" spans="1:22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 s="5">
        <v>21.5</v>
      </c>
      <c r="S4368">
        <v>10</v>
      </c>
      <c r="T4368">
        <v>0</v>
      </c>
      <c r="U4368" s="5">
        <v>7.094999999999998</v>
      </c>
      <c r="V4368" s="22">
        <f>Sales[[#This Row],[Profit]]/Sales[[#This Row],[Sales]]</f>
        <v>0.3299999999999999</v>
      </c>
    </row>
    <row r="4369" spans="1:22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 s="5">
        <v>10.528</v>
      </c>
      <c r="S4369">
        <v>4</v>
      </c>
      <c r="T4369">
        <v>0.2</v>
      </c>
      <c r="U4369" s="5">
        <v>3.2899999999999996</v>
      </c>
      <c r="V4369" s="22">
        <f>Sales[[#This Row],[Profit]]/Sales[[#This Row],[Sales]]</f>
        <v>0.31249999999999994</v>
      </c>
    </row>
    <row r="4370" spans="1:22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 s="5">
        <v>20.544000000000004</v>
      </c>
      <c r="S4370">
        <v>6</v>
      </c>
      <c r="T4370">
        <v>0.2</v>
      </c>
      <c r="U4370" s="5">
        <v>6.4199999999999964</v>
      </c>
      <c r="V4370" s="22">
        <f>Sales[[#This Row],[Profit]]/Sales[[#This Row],[Sales]]</f>
        <v>0.31249999999999978</v>
      </c>
    </row>
    <row r="4371" spans="1:22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 s="5">
        <v>104.9</v>
      </c>
      <c r="S4371">
        <v>5</v>
      </c>
      <c r="T4371">
        <v>0</v>
      </c>
      <c r="U4371" s="5">
        <v>50.351999999999997</v>
      </c>
      <c r="V4371" s="22">
        <f>Sales[[#This Row],[Profit]]/Sales[[#This Row],[Sales]]</f>
        <v>0.47999999999999993</v>
      </c>
    </row>
    <row r="4372" spans="1:22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 s="5">
        <v>39.68</v>
      </c>
      <c r="S4372">
        <v>2</v>
      </c>
      <c r="T4372">
        <v>0</v>
      </c>
      <c r="U4372" s="5">
        <v>16.268800000000002</v>
      </c>
      <c r="V4372" s="22">
        <f>Sales[[#This Row],[Profit]]/Sales[[#This Row],[Sales]]</f>
        <v>0.41000000000000009</v>
      </c>
    </row>
    <row r="4373" spans="1:22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 s="5">
        <v>51.75</v>
      </c>
      <c r="S4373">
        <v>5</v>
      </c>
      <c r="T4373">
        <v>0</v>
      </c>
      <c r="U4373" s="5">
        <v>24.84</v>
      </c>
      <c r="V4373" s="22">
        <f>Sales[[#This Row],[Profit]]/Sales[[#This Row],[Sales]]</f>
        <v>0.48</v>
      </c>
    </row>
    <row r="4374" spans="1:22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 s="5">
        <v>11.68</v>
      </c>
      <c r="S4374">
        <v>2</v>
      </c>
      <c r="T4374">
        <v>0</v>
      </c>
      <c r="U4374" s="5">
        <v>5.4895999999999994</v>
      </c>
      <c r="V4374" s="22">
        <f>Sales[[#This Row],[Profit]]/Sales[[#This Row],[Sales]]</f>
        <v>0.47</v>
      </c>
    </row>
    <row r="4375" spans="1:22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 s="5">
        <v>159.75</v>
      </c>
      <c r="S4375">
        <v>5</v>
      </c>
      <c r="T4375">
        <v>0</v>
      </c>
      <c r="U4375" s="5">
        <v>11.182499999999997</v>
      </c>
      <c r="V4375" s="22">
        <f>Sales[[#This Row],[Profit]]/Sales[[#This Row],[Sales]]</f>
        <v>6.9999999999999979E-2</v>
      </c>
    </row>
    <row r="4376" spans="1:22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 s="5">
        <v>103.96799999999999</v>
      </c>
      <c r="S4376">
        <v>6</v>
      </c>
      <c r="T4376">
        <v>0.2</v>
      </c>
      <c r="U4376" s="5">
        <v>16.894799999999996</v>
      </c>
      <c r="V4376" s="22">
        <f>Sales[[#This Row],[Profit]]/Sales[[#This Row],[Sales]]</f>
        <v>0.16249999999999998</v>
      </c>
    </row>
    <row r="4377" spans="1:22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 s="5">
        <v>303.25</v>
      </c>
      <c r="S4377">
        <v>5</v>
      </c>
      <c r="T4377">
        <v>0</v>
      </c>
      <c r="U4377" s="5">
        <v>63.682499999999997</v>
      </c>
      <c r="V4377" s="22">
        <f>Sales[[#This Row],[Profit]]/Sales[[#This Row],[Sales]]</f>
        <v>0.21</v>
      </c>
    </row>
    <row r="4378" spans="1:22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 s="5">
        <v>270.71999999999997</v>
      </c>
      <c r="S4378">
        <v>3</v>
      </c>
      <c r="T4378">
        <v>0</v>
      </c>
      <c r="U4378" s="5">
        <v>78.508799999999965</v>
      </c>
      <c r="V4378" s="22">
        <f>Sales[[#This Row],[Profit]]/Sales[[#This Row],[Sales]]</f>
        <v>0.28999999999999992</v>
      </c>
    </row>
    <row r="4379" spans="1:22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 s="5">
        <v>1487.04</v>
      </c>
      <c r="S4379">
        <v>5</v>
      </c>
      <c r="T4379">
        <v>0.2</v>
      </c>
      <c r="U4379" s="5">
        <v>148.70400000000006</v>
      </c>
      <c r="V4379" s="22">
        <f>Sales[[#This Row],[Profit]]/Sales[[#This Row],[Sales]]</f>
        <v>0.10000000000000005</v>
      </c>
    </row>
    <row r="4380" spans="1:22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 s="5">
        <v>17.48</v>
      </c>
      <c r="S4380">
        <v>2</v>
      </c>
      <c r="T4380">
        <v>0</v>
      </c>
      <c r="U4380" s="5">
        <v>8.2156000000000002</v>
      </c>
      <c r="V4380" s="22">
        <f>Sales[[#This Row],[Profit]]/Sales[[#This Row],[Sales]]</f>
        <v>0.47000000000000003</v>
      </c>
    </row>
    <row r="4381" spans="1:22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 s="5">
        <v>71.88</v>
      </c>
      <c r="S4381">
        <v>2</v>
      </c>
      <c r="T4381">
        <v>0</v>
      </c>
      <c r="U4381" s="5">
        <v>32.345999999999997</v>
      </c>
      <c r="V4381" s="22">
        <f>Sales[[#This Row],[Profit]]/Sales[[#This Row],[Sales]]</f>
        <v>0.44999999999999996</v>
      </c>
    </row>
    <row r="4382" spans="1:22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 s="5">
        <v>60.449999999999996</v>
      </c>
      <c r="S4382">
        <v>3</v>
      </c>
      <c r="T4382">
        <v>0</v>
      </c>
      <c r="U4382" s="5">
        <v>16.3215</v>
      </c>
      <c r="V4382" s="22">
        <f>Sales[[#This Row],[Profit]]/Sales[[#This Row],[Sales]]</f>
        <v>0.27</v>
      </c>
    </row>
    <row r="4383" spans="1:22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 s="5">
        <v>253.17599999999999</v>
      </c>
      <c r="S4383">
        <v>3</v>
      </c>
      <c r="T4383">
        <v>0.2</v>
      </c>
      <c r="U4383" s="5">
        <v>-31.64700000000002</v>
      </c>
      <c r="V4383" s="22">
        <f>Sales[[#This Row],[Profit]]/Sales[[#This Row],[Sales]]</f>
        <v>-0.12500000000000008</v>
      </c>
    </row>
    <row r="4384" spans="1:22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 s="5">
        <v>2.879999999999999</v>
      </c>
      <c r="S4384">
        <v>5</v>
      </c>
      <c r="T4384">
        <v>0.8</v>
      </c>
      <c r="U4384" s="5">
        <v>-4.4639999999999995</v>
      </c>
      <c r="V4384" s="22">
        <f>Sales[[#This Row],[Profit]]/Sales[[#This Row],[Sales]]</f>
        <v>-1.5500000000000003</v>
      </c>
    </row>
    <row r="4385" spans="1:22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 s="5">
        <v>384.94399999999996</v>
      </c>
      <c r="S4385">
        <v>4</v>
      </c>
      <c r="T4385">
        <v>0.3</v>
      </c>
      <c r="U4385" s="5">
        <v>-126.48159999999999</v>
      </c>
      <c r="V4385" s="22">
        <f>Sales[[#This Row],[Profit]]/Sales[[#This Row],[Sales]]</f>
        <v>-0.32857142857142857</v>
      </c>
    </row>
    <row r="4386" spans="1:22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 s="5">
        <v>153.584</v>
      </c>
      <c r="S4386">
        <v>2</v>
      </c>
      <c r="T4386">
        <v>0.2</v>
      </c>
      <c r="U4386" s="5">
        <v>13.438599999999994</v>
      </c>
      <c r="V4386" s="22">
        <f>Sales[[#This Row],[Profit]]/Sales[[#This Row],[Sales]]</f>
        <v>8.7499999999999953E-2</v>
      </c>
    </row>
    <row r="4387" spans="1:22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 s="5">
        <v>913.43000000000006</v>
      </c>
      <c r="S4387">
        <v>5</v>
      </c>
      <c r="T4387">
        <v>0.3</v>
      </c>
      <c r="U4387" s="5">
        <v>-52.195999999999913</v>
      </c>
      <c r="V4387" s="22">
        <f>Sales[[#This Row],[Profit]]/Sales[[#This Row],[Sales]]</f>
        <v>-5.7142857142857044E-2</v>
      </c>
    </row>
    <row r="4388" spans="1:22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 s="5">
        <v>43.92</v>
      </c>
      <c r="S4388">
        <v>4</v>
      </c>
      <c r="T4388">
        <v>0</v>
      </c>
      <c r="U4388" s="5">
        <v>11.858400000000003</v>
      </c>
      <c r="V4388" s="22">
        <f>Sales[[#This Row],[Profit]]/Sales[[#This Row],[Sales]]</f>
        <v>0.27000000000000007</v>
      </c>
    </row>
    <row r="4389" spans="1:22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 s="5">
        <v>25.031999999999996</v>
      </c>
      <c r="S4389">
        <v>3</v>
      </c>
      <c r="T4389">
        <v>0.2</v>
      </c>
      <c r="U4389" s="5">
        <v>7.822499999999998</v>
      </c>
      <c r="V4389" s="22">
        <f>Sales[[#This Row],[Profit]]/Sales[[#This Row],[Sales]]</f>
        <v>0.31249999999999994</v>
      </c>
    </row>
    <row r="4390" spans="1:22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 s="5">
        <v>46.76</v>
      </c>
      <c r="S4390">
        <v>7</v>
      </c>
      <c r="T4390">
        <v>0</v>
      </c>
      <c r="U4390" s="5">
        <v>22.444800000000001</v>
      </c>
      <c r="V4390" s="22">
        <f>Sales[[#This Row],[Profit]]/Sales[[#This Row],[Sales]]</f>
        <v>0.48000000000000004</v>
      </c>
    </row>
    <row r="4391" spans="1:22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 s="5">
        <v>183.96800000000002</v>
      </c>
      <c r="S4391">
        <v>2</v>
      </c>
      <c r="T4391">
        <v>0.2</v>
      </c>
      <c r="U4391" s="5">
        <v>-25.295600000000022</v>
      </c>
      <c r="V4391" s="22">
        <f>Sales[[#This Row],[Profit]]/Sales[[#This Row],[Sales]]</f>
        <v>-0.13750000000000009</v>
      </c>
    </row>
    <row r="4392" spans="1:22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 s="5">
        <v>1259.97</v>
      </c>
      <c r="S4392">
        <v>3</v>
      </c>
      <c r="T4392">
        <v>0</v>
      </c>
      <c r="U4392" s="5">
        <v>327.59220000000005</v>
      </c>
      <c r="V4392" s="22">
        <f>Sales[[#This Row],[Profit]]/Sales[[#This Row],[Sales]]</f>
        <v>0.26</v>
      </c>
    </row>
    <row r="4393" spans="1:22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 s="5">
        <v>68.97</v>
      </c>
      <c r="S4393">
        <v>3</v>
      </c>
      <c r="T4393">
        <v>0</v>
      </c>
      <c r="U4393" s="5">
        <v>19.311600000000002</v>
      </c>
      <c r="V4393" s="22">
        <f>Sales[[#This Row],[Profit]]/Sales[[#This Row],[Sales]]</f>
        <v>0.28000000000000003</v>
      </c>
    </row>
    <row r="4394" spans="1:22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 s="5">
        <v>70.367999999999995</v>
      </c>
      <c r="S4394">
        <v>2</v>
      </c>
      <c r="T4394">
        <v>0.2</v>
      </c>
      <c r="U4394" s="5">
        <v>6.1572000000000031</v>
      </c>
      <c r="V4394" s="22">
        <f>Sales[[#This Row],[Profit]]/Sales[[#This Row],[Sales]]</f>
        <v>8.750000000000005E-2</v>
      </c>
    </row>
    <row r="4395" spans="1:22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 s="5">
        <v>59.960000000000008</v>
      </c>
      <c r="S4395">
        <v>5</v>
      </c>
      <c r="T4395">
        <v>0.2</v>
      </c>
      <c r="U4395" s="5">
        <v>21.735500000000002</v>
      </c>
      <c r="V4395" s="22">
        <f>Sales[[#This Row],[Profit]]/Sales[[#This Row],[Sales]]</f>
        <v>0.36249999999999999</v>
      </c>
    </row>
    <row r="4396" spans="1:22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 s="5">
        <v>25.983999999999998</v>
      </c>
      <c r="S4396">
        <v>1</v>
      </c>
      <c r="T4396">
        <v>0.2</v>
      </c>
      <c r="U4396" s="5">
        <v>-5.1968000000000005</v>
      </c>
      <c r="V4396" s="22">
        <f>Sales[[#This Row],[Profit]]/Sales[[#This Row],[Sales]]</f>
        <v>-0.20000000000000004</v>
      </c>
    </row>
    <row r="4397" spans="1:22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 s="5">
        <v>27.360000000000003</v>
      </c>
      <c r="S4397">
        <v>3</v>
      </c>
      <c r="T4397">
        <v>0.7</v>
      </c>
      <c r="U4397" s="5">
        <v>-21.887999999999991</v>
      </c>
      <c r="V4397" s="22">
        <f>Sales[[#This Row],[Profit]]/Sales[[#This Row],[Sales]]</f>
        <v>-0.7999999999999996</v>
      </c>
    </row>
    <row r="4398" spans="1:22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 s="5">
        <v>361.37600000000003</v>
      </c>
      <c r="S4398">
        <v>2</v>
      </c>
      <c r="T4398">
        <v>0.2</v>
      </c>
      <c r="U4398" s="5">
        <v>27.103200000000001</v>
      </c>
      <c r="V4398" s="22">
        <f>Sales[[#This Row],[Profit]]/Sales[[#This Row],[Sales]]</f>
        <v>7.4999999999999997E-2</v>
      </c>
    </row>
    <row r="4399" spans="1:22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 s="5">
        <v>172.18599999999998</v>
      </c>
      <c r="S4399">
        <v>2</v>
      </c>
      <c r="T4399">
        <v>0.3</v>
      </c>
      <c r="U4399" s="5">
        <v>-46.736200000000011</v>
      </c>
      <c r="V4399" s="22">
        <f>Sales[[#This Row],[Profit]]/Sales[[#This Row],[Sales]]</f>
        <v>-0.27142857142857152</v>
      </c>
    </row>
    <row r="4400" spans="1:22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 s="5">
        <v>69.00800000000001</v>
      </c>
      <c r="S4400">
        <v>2</v>
      </c>
      <c r="T4400">
        <v>0.2</v>
      </c>
      <c r="U4400" s="5">
        <v>12.0764</v>
      </c>
      <c r="V4400" s="22">
        <f>Sales[[#This Row],[Profit]]/Sales[[#This Row],[Sales]]</f>
        <v>0.17499999999999996</v>
      </c>
    </row>
    <row r="4401" spans="1:22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 s="5">
        <v>199.89999999999998</v>
      </c>
      <c r="S4401">
        <v>5</v>
      </c>
      <c r="T4401">
        <v>0</v>
      </c>
      <c r="U4401" s="5">
        <v>89.954999999999984</v>
      </c>
      <c r="V4401" s="22">
        <f>Sales[[#This Row],[Profit]]/Sales[[#This Row],[Sales]]</f>
        <v>0.44999999999999996</v>
      </c>
    </row>
    <row r="4402" spans="1:22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 s="5">
        <v>901.94999999999993</v>
      </c>
      <c r="S4402">
        <v>3</v>
      </c>
      <c r="T4402">
        <v>0</v>
      </c>
      <c r="U4402" s="5">
        <v>297.64349999999996</v>
      </c>
      <c r="V4402" s="22">
        <f>Sales[[#This Row],[Profit]]/Sales[[#This Row],[Sales]]</f>
        <v>0.32999999999999996</v>
      </c>
    </row>
    <row r="4403" spans="1:22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 s="5">
        <v>971.5</v>
      </c>
      <c r="S4403">
        <v>5</v>
      </c>
      <c r="T4403">
        <v>0</v>
      </c>
      <c r="U4403" s="5">
        <v>252.59</v>
      </c>
      <c r="V4403" s="22">
        <f>Sales[[#This Row],[Profit]]/Sales[[#This Row],[Sales]]</f>
        <v>0.26</v>
      </c>
    </row>
    <row r="4404" spans="1:22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 s="5">
        <v>11.328000000000001</v>
      </c>
      <c r="S4404">
        <v>2</v>
      </c>
      <c r="T4404">
        <v>0.2</v>
      </c>
      <c r="U4404" s="5">
        <v>2.5488000000000004</v>
      </c>
      <c r="V4404" s="22">
        <f>Sales[[#This Row],[Profit]]/Sales[[#This Row],[Sales]]</f>
        <v>0.22500000000000001</v>
      </c>
    </row>
    <row r="4405" spans="1:22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 s="5">
        <v>21.240000000000002</v>
      </c>
      <c r="S4405">
        <v>3</v>
      </c>
      <c r="T4405">
        <v>0</v>
      </c>
      <c r="U4405" s="5">
        <v>8.071200000000001</v>
      </c>
      <c r="V4405" s="22">
        <f>Sales[[#This Row],[Profit]]/Sales[[#This Row],[Sales]]</f>
        <v>0.38</v>
      </c>
    </row>
    <row r="4406" spans="1:22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 s="5">
        <v>34.800000000000004</v>
      </c>
      <c r="S4406">
        <v>3</v>
      </c>
      <c r="T4406">
        <v>0.2</v>
      </c>
      <c r="U4406" s="5">
        <v>2.1749999999999989</v>
      </c>
      <c r="V4406" s="22">
        <f>Sales[[#This Row],[Profit]]/Sales[[#This Row],[Sales]]</f>
        <v>6.2499999999999958E-2</v>
      </c>
    </row>
    <row r="4407" spans="1:22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 s="5">
        <v>38.975999999999999</v>
      </c>
      <c r="S4407">
        <v>3</v>
      </c>
      <c r="T4407">
        <v>0.2</v>
      </c>
      <c r="U4407" s="5">
        <v>-2.4359999999999999</v>
      </c>
      <c r="V4407" s="22">
        <f>Sales[[#This Row],[Profit]]/Sales[[#This Row],[Sales]]</f>
        <v>-6.25E-2</v>
      </c>
    </row>
    <row r="4408" spans="1:22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 s="5">
        <v>9.08</v>
      </c>
      <c r="S4408">
        <v>2</v>
      </c>
      <c r="T4408">
        <v>0</v>
      </c>
      <c r="U4408" s="5">
        <v>4.0859999999999994</v>
      </c>
      <c r="V4408" s="22">
        <f>Sales[[#This Row],[Profit]]/Sales[[#This Row],[Sales]]</f>
        <v>0.44999999999999996</v>
      </c>
    </row>
    <row r="4409" spans="1:22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 s="5">
        <v>314.54999999999995</v>
      </c>
      <c r="S4409">
        <v>3</v>
      </c>
      <c r="T4409">
        <v>0</v>
      </c>
      <c r="U4409" s="5">
        <v>150.98399999999998</v>
      </c>
      <c r="V4409" s="22">
        <f>Sales[[#This Row],[Profit]]/Sales[[#This Row],[Sales]]</f>
        <v>0.48</v>
      </c>
    </row>
    <row r="4410" spans="1:22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 s="5">
        <v>4.91</v>
      </c>
      <c r="S4410">
        <v>1</v>
      </c>
      <c r="T4410">
        <v>0</v>
      </c>
      <c r="U4410" s="5">
        <v>2.3077000000000001</v>
      </c>
      <c r="V4410" s="22">
        <f>Sales[[#This Row],[Profit]]/Sales[[#This Row],[Sales]]</f>
        <v>0.47000000000000003</v>
      </c>
    </row>
    <row r="4411" spans="1:22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 s="5">
        <v>5.78</v>
      </c>
      <c r="S4411">
        <v>2</v>
      </c>
      <c r="T4411">
        <v>0</v>
      </c>
      <c r="U4411" s="5">
        <v>2.7166000000000001</v>
      </c>
      <c r="V4411" s="22">
        <f>Sales[[#This Row],[Profit]]/Sales[[#This Row],[Sales]]</f>
        <v>0.47000000000000003</v>
      </c>
    </row>
    <row r="4412" spans="1:22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 s="5">
        <v>107.94</v>
      </c>
      <c r="S4412">
        <v>6</v>
      </c>
      <c r="T4412">
        <v>0</v>
      </c>
      <c r="U4412" s="5">
        <v>30.223200000000002</v>
      </c>
      <c r="V4412" s="22">
        <f>Sales[[#This Row],[Profit]]/Sales[[#This Row],[Sales]]</f>
        <v>0.28000000000000003</v>
      </c>
    </row>
    <row r="4413" spans="1:22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 s="5">
        <v>19.649999999999999</v>
      </c>
      <c r="S4413">
        <v>3</v>
      </c>
      <c r="T4413">
        <v>0</v>
      </c>
      <c r="U4413" s="5">
        <v>9.0389999999999997</v>
      </c>
      <c r="V4413" s="22">
        <f>Sales[[#This Row],[Profit]]/Sales[[#This Row],[Sales]]</f>
        <v>0.46</v>
      </c>
    </row>
    <row r="4414" spans="1:22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 s="5">
        <v>617.97</v>
      </c>
      <c r="S4414">
        <v>3</v>
      </c>
      <c r="T4414">
        <v>0</v>
      </c>
      <c r="U4414" s="5">
        <v>160.6722</v>
      </c>
      <c r="V4414" s="22">
        <f>Sales[[#This Row],[Profit]]/Sales[[#This Row],[Sales]]</f>
        <v>0.26</v>
      </c>
    </row>
    <row r="4415" spans="1:22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 s="5">
        <v>59.699999999999996</v>
      </c>
      <c r="S4415">
        <v>3</v>
      </c>
      <c r="T4415">
        <v>0</v>
      </c>
      <c r="U4415" s="5">
        <v>26.864999999999995</v>
      </c>
      <c r="V4415" s="22">
        <f>Sales[[#This Row],[Profit]]/Sales[[#This Row],[Sales]]</f>
        <v>0.44999999999999996</v>
      </c>
    </row>
    <row r="4416" spans="1:22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 s="5">
        <v>387.99</v>
      </c>
      <c r="S4416">
        <v>1</v>
      </c>
      <c r="T4416">
        <v>0</v>
      </c>
      <c r="U4416" s="5">
        <v>182.3553</v>
      </c>
      <c r="V4416" s="22">
        <f>Sales[[#This Row],[Profit]]/Sales[[#This Row],[Sales]]</f>
        <v>0.47</v>
      </c>
    </row>
    <row r="4417" spans="1:22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 s="5">
        <v>575.91999999999996</v>
      </c>
      <c r="S4417">
        <v>2</v>
      </c>
      <c r="T4417">
        <v>0.2</v>
      </c>
      <c r="U4417" s="5">
        <v>71.989999999999981</v>
      </c>
      <c r="V4417" s="22">
        <f>Sales[[#This Row],[Profit]]/Sales[[#This Row],[Sales]]</f>
        <v>0.12499999999999997</v>
      </c>
    </row>
    <row r="4418" spans="1:22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 s="5">
        <v>30.4</v>
      </c>
      <c r="S4418">
        <v>5</v>
      </c>
      <c r="T4418">
        <v>0</v>
      </c>
      <c r="U4418" s="5">
        <v>15.2</v>
      </c>
      <c r="V4418" s="22">
        <f>Sales[[#This Row],[Profit]]/Sales[[#This Row],[Sales]]</f>
        <v>0.5</v>
      </c>
    </row>
    <row r="4419" spans="1:22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 s="5">
        <v>478.24</v>
      </c>
      <c r="S4419">
        <v>8</v>
      </c>
      <c r="T4419">
        <v>0</v>
      </c>
      <c r="U4419" s="5">
        <v>219.99039999999997</v>
      </c>
      <c r="V4419" s="22">
        <f>Sales[[#This Row],[Profit]]/Sales[[#This Row],[Sales]]</f>
        <v>0.45999999999999991</v>
      </c>
    </row>
    <row r="4420" spans="1:22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 s="5">
        <v>190.84800000000001</v>
      </c>
      <c r="S4420">
        <v>3</v>
      </c>
      <c r="T4420">
        <v>0.2</v>
      </c>
      <c r="U4420" s="5">
        <v>-21.470400000000026</v>
      </c>
      <c r="V4420" s="22">
        <f>Sales[[#This Row],[Profit]]/Sales[[#This Row],[Sales]]</f>
        <v>-0.11250000000000013</v>
      </c>
    </row>
    <row r="4421" spans="1:22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 s="5">
        <v>5.4840000000000009</v>
      </c>
      <c r="S4421">
        <v>4</v>
      </c>
      <c r="T4421">
        <v>0.7</v>
      </c>
      <c r="U4421" s="5">
        <v>-4.0215999999999994</v>
      </c>
      <c r="V4421" s="22">
        <f>Sales[[#This Row],[Profit]]/Sales[[#This Row],[Sales]]</f>
        <v>-0.73333333333333306</v>
      </c>
    </row>
    <row r="4422" spans="1:22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 s="5">
        <v>40.92</v>
      </c>
      <c r="S4422">
        <v>5</v>
      </c>
      <c r="T4422">
        <v>0.2</v>
      </c>
      <c r="U4422" s="5">
        <v>3.0690000000000026</v>
      </c>
      <c r="V4422" s="22">
        <f>Sales[[#This Row],[Profit]]/Sales[[#This Row],[Sales]]</f>
        <v>7.5000000000000067E-2</v>
      </c>
    </row>
    <row r="4423" spans="1:22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 s="5">
        <v>15.552000000000003</v>
      </c>
      <c r="S4423">
        <v>3</v>
      </c>
      <c r="T4423">
        <v>0.2</v>
      </c>
      <c r="U4423" s="5">
        <v>2.3327999999999989</v>
      </c>
      <c r="V4423" s="22">
        <f>Sales[[#This Row],[Profit]]/Sales[[#This Row],[Sales]]</f>
        <v>0.14999999999999988</v>
      </c>
    </row>
    <row r="4424" spans="1:22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 s="5">
        <v>17.239999999999998</v>
      </c>
      <c r="S4424">
        <v>2</v>
      </c>
      <c r="T4424">
        <v>0</v>
      </c>
      <c r="U4424" s="5">
        <v>4.4824000000000002</v>
      </c>
      <c r="V4424" s="22">
        <f>Sales[[#This Row],[Profit]]/Sales[[#This Row],[Sales]]</f>
        <v>0.26</v>
      </c>
    </row>
    <row r="4425" spans="1:22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 s="5">
        <v>302.94</v>
      </c>
      <c r="S4425">
        <v>3</v>
      </c>
      <c r="T4425">
        <v>0</v>
      </c>
      <c r="U4425" s="5">
        <v>75.735000000000014</v>
      </c>
      <c r="V4425" s="22">
        <f>Sales[[#This Row],[Profit]]/Sales[[#This Row],[Sales]]</f>
        <v>0.25000000000000006</v>
      </c>
    </row>
    <row r="4426" spans="1:22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 s="5">
        <v>34.75</v>
      </c>
      <c r="S4426">
        <v>5</v>
      </c>
      <c r="T4426">
        <v>0</v>
      </c>
      <c r="U4426" s="5">
        <v>15.637499999999999</v>
      </c>
      <c r="V4426" s="22">
        <f>Sales[[#This Row],[Profit]]/Sales[[#This Row],[Sales]]</f>
        <v>0.44999999999999996</v>
      </c>
    </row>
    <row r="4427" spans="1:22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 s="5">
        <v>113.94</v>
      </c>
      <c r="S4427">
        <v>6</v>
      </c>
      <c r="T4427">
        <v>0</v>
      </c>
      <c r="U4427" s="5">
        <v>54.691199999999995</v>
      </c>
      <c r="V4427" s="22">
        <f>Sales[[#This Row],[Profit]]/Sales[[#This Row],[Sales]]</f>
        <v>0.48</v>
      </c>
    </row>
    <row r="4428" spans="1:22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 s="5">
        <v>55.98</v>
      </c>
      <c r="S4428">
        <v>2</v>
      </c>
      <c r="T4428">
        <v>0</v>
      </c>
      <c r="U4428" s="5">
        <v>15.674399999999999</v>
      </c>
      <c r="V4428" s="22">
        <f>Sales[[#This Row],[Profit]]/Sales[[#This Row],[Sales]]</f>
        <v>0.27999999999999997</v>
      </c>
    </row>
    <row r="4429" spans="1:22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 s="5">
        <v>27.18</v>
      </c>
      <c r="S4429">
        <v>3</v>
      </c>
      <c r="T4429">
        <v>0</v>
      </c>
      <c r="U4429" s="5">
        <v>12.231</v>
      </c>
      <c r="V4429" s="22">
        <f>Sales[[#This Row],[Profit]]/Sales[[#This Row],[Sales]]</f>
        <v>0.45</v>
      </c>
    </row>
    <row r="4430" spans="1:22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 s="5">
        <v>1805.88</v>
      </c>
      <c r="S4430">
        <v>6</v>
      </c>
      <c r="T4430">
        <v>0</v>
      </c>
      <c r="U4430" s="5">
        <v>523.70519999999988</v>
      </c>
      <c r="V4430" s="22">
        <f>Sales[[#This Row],[Profit]]/Sales[[#This Row],[Sales]]</f>
        <v>0.28999999999999992</v>
      </c>
    </row>
    <row r="4431" spans="1:22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 s="5">
        <v>70.949999999999989</v>
      </c>
      <c r="S4431">
        <v>3</v>
      </c>
      <c r="T4431">
        <v>0</v>
      </c>
      <c r="U4431" s="5">
        <v>18.447000000000003</v>
      </c>
      <c r="V4431" s="22">
        <f>Sales[[#This Row],[Profit]]/Sales[[#This Row],[Sales]]</f>
        <v>0.26000000000000006</v>
      </c>
    </row>
    <row r="4432" spans="1:22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 s="5">
        <v>20</v>
      </c>
      <c r="S4432">
        <v>4</v>
      </c>
      <c r="T4432">
        <v>0</v>
      </c>
      <c r="U4432" s="5">
        <v>9.6</v>
      </c>
      <c r="V4432" s="22">
        <f>Sales[[#This Row],[Profit]]/Sales[[#This Row],[Sales]]</f>
        <v>0.48</v>
      </c>
    </row>
    <row r="4433" spans="1:22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 s="5">
        <v>7.98</v>
      </c>
      <c r="S4433">
        <v>3</v>
      </c>
      <c r="T4433">
        <v>0</v>
      </c>
      <c r="U4433" s="5">
        <v>2.0747999999999998</v>
      </c>
      <c r="V4433" s="22">
        <f>Sales[[#This Row],[Profit]]/Sales[[#This Row],[Sales]]</f>
        <v>0.25999999999999995</v>
      </c>
    </row>
    <row r="4434" spans="1:22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 s="5">
        <v>24.1</v>
      </c>
      <c r="S4434">
        <v>5</v>
      </c>
      <c r="T4434">
        <v>0</v>
      </c>
      <c r="U4434" s="5">
        <v>9.1580000000000013</v>
      </c>
      <c r="V4434" s="22">
        <f>Sales[[#This Row],[Profit]]/Sales[[#This Row],[Sales]]</f>
        <v>0.38</v>
      </c>
    </row>
    <row r="4435" spans="1:22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 s="5">
        <v>8.75</v>
      </c>
      <c r="S4435">
        <v>1</v>
      </c>
      <c r="T4435">
        <v>0</v>
      </c>
      <c r="U4435" s="5">
        <v>2.6249999999999991</v>
      </c>
      <c r="V4435" s="22">
        <f>Sales[[#This Row],[Profit]]/Sales[[#This Row],[Sales]]</f>
        <v>0.29999999999999988</v>
      </c>
    </row>
    <row r="4436" spans="1:22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 s="5">
        <v>842.94</v>
      </c>
      <c r="S4436">
        <v>3</v>
      </c>
      <c r="T4436">
        <v>0</v>
      </c>
      <c r="U4436" s="5">
        <v>160.15860000000001</v>
      </c>
      <c r="V4436" s="22">
        <f>Sales[[#This Row],[Profit]]/Sales[[#This Row],[Sales]]</f>
        <v>0.19</v>
      </c>
    </row>
    <row r="4437" spans="1:22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 s="5">
        <v>2.1819999999999995</v>
      </c>
      <c r="S4437">
        <v>1</v>
      </c>
      <c r="T4437">
        <v>0.8</v>
      </c>
      <c r="U4437" s="5">
        <v>-3.6002999999999998</v>
      </c>
      <c r="V4437" s="22">
        <f>Sales[[#This Row],[Profit]]/Sales[[#This Row],[Sales]]</f>
        <v>-1.6500000000000004</v>
      </c>
    </row>
    <row r="4438" spans="1:22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 s="5">
        <v>27.384</v>
      </c>
      <c r="S4438">
        <v>7</v>
      </c>
      <c r="T4438">
        <v>0.2</v>
      </c>
      <c r="U4438" s="5">
        <v>2.7384000000000022</v>
      </c>
      <c r="V4438" s="22">
        <f>Sales[[#This Row],[Profit]]/Sales[[#This Row],[Sales]]</f>
        <v>0.10000000000000007</v>
      </c>
    </row>
    <row r="4439" spans="1:22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 s="5">
        <v>26.405999999999992</v>
      </c>
      <c r="S4439">
        <v>3</v>
      </c>
      <c r="T4439">
        <v>0.8</v>
      </c>
      <c r="U4439" s="5">
        <v>-71.296199999999999</v>
      </c>
      <c r="V4439" s="22">
        <f>Sales[[#This Row],[Profit]]/Sales[[#This Row],[Sales]]</f>
        <v>-2.7000000000000006</v>
      </c>
    </row>
    <row r="4440" spans="1:22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 s="5">
        <v>10.368000000000002</v>
      </c>
      <c r="S4440">
        <v>2</v>
      </c>
      <c r="T4440">
        <v>0.2</v>
      </c>
      <c r="U4440" s="5">
        <v>3.6288</v>
      </c>
      <c r="V4440" s="22">
        <f>Sales[[#This Row],[Profit]]/Sales[[#This Row],[Sales]]</f>
        <v>0.34999999999999992</v>
      </c>
    </row>
    <row r="4441" spans="1:22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 s="5">
        <v>23.680000000000003</v>
      </c>
      <c r="S4441">
        <v>4</v>
      </c>
      <c r="T4441">
        <v>0.2</v>
      </c>
      <c r="U4441" s="5">
        <v>7.3999999999999995</v>
      </c>
      <c r="V4441" s="22">
        <f>Sales[[#This Row],[Profit]]/Sales[[#This Row],[Sales]]</f>
        <v>0.31249999999999994</v>
      </c>
    </row>
    <row r="4442" spans="1:22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 s="5">
        <v>109.95</v>
      </c>
      <c r="S4442">
        <v>1</v>
      </c>
      <c r="T4442">
        <v>0</v>
      </c>
      <c r="U4442" s="5">
        <v>36.283500000000004</v>
      </c>
      <c r="V4442" s="22">
        <f>Sales[[#This Row],[Profit]]/Sales[[#This Row],[Sales]]</f>
        <v>0.33</v>
      </c>
    </row>
    <row r="4443" spans="1:22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 s="5">
        <v>965.84999999999991</v>
      </c>
      <c r="S4443">
        <v>5</v>
      </c>
      <c r="T4443">
        <v>0</v>
      </c>
      <c r="U4443" s="5">
        <v>135.21900000000002</v>
      </c>
      <c r="V4443" s="22">
        <f>Sales[[#This Row],[Profit]]/Sales[[#This Row],[Sales]]</f>
        <v>0.14000000000000004</v>
      </c>
    </row>
    <row r="4444" spans="1:22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 s="5">
        <v>29.2</v>
      </c>
      <c r="S4444">
        <v>5</v>
      </c>
      <c r="T4444">
        <v>0</v>
      </c>
      <c r="U4444" s="5">
        <v>10.511999999999999</v>
      </c>
      <c r="V4444" s="22">
        <f>Sales[[#This Row],[Profit]]/Sales[[#This Row],[Sales]]</f>
        <v>0.36</v>
      </c>
    </row>
    <row r="4445" spans="1:22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 s="5">
        <v>32.400000000000006</v>
      </c>
      <c r="S4445">
        <v>5</v>
      </c>
      <c r="T4445">
        <v>0</v>
      </c>
      <c r="U4445" s="5">
        <v>15.552000000000001</v>
      </c>
      <c r="V4445" s="22">
        <f>Sales[[#This Row],[Profit]]/Sales[[#This Row],[Sales]]</f>
        <v>0.48</v>
      </c>
    </row>
    <row r="4446" spans="1:22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 s="5">
        <v>78.349999999999994</v>
      </c>
      <c r="S4446">
        <v>5</v>
      </c>
      <c r="T4446">
        <v>0</v>
      </c>
      <c r="U4446" s="5">
        <v>36.824499999999993</v>
      </c>
      <c r="V4446" s="22">
        <f>Sales[[#This Row],[Profit]]/Sales[[#This Row],[Sales]]</f>
        <v>0.47</v>
      </c>
    </row>
    <row r="4447" spans="1:22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 s="5">
        <v>31.68</v>
      </c>
      <c r="S4447">
        <v>6</v>
      </c>
      <c r="T4447">
        <v>0</v>
      </c>
      <c r="U4447" s="5">
        <v>14.256</v>
      </c>
      <c r="V4447" s="22">
        <f>Sales[[#This Row],[Profit]]/Sales[[#This Row],[Sales]]</f>
        <v>0.45</v>
      </c>
    </row>
    <row r="4448" spans="1:22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 s="5">
        <v>29.12</v>
      </c>
      <c r="S4448">
        <v>4</v>
      </c>
      <c r="T4448">
        <v>0</v>
      </c>
      <c r="U4448" s="5">
        <v>14.268800000000001</v>
      </c>
      <c r="V4448" s="22">
        <f>Sales[[#This Row],[Profit]]/Sales[[#This Row],[Sales]]</f>
        <v>0.49</v>
      </c>
    </row>
    <row r="4449" spans="1:22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 s="5">
        <v>169.45</v>
      </c>
      <c r="S4449">
        <v>5</v>
      </c>
      <c r="T4449">
        <v>0</v>
      </c>
      <c r="U4449" s="5">
        <v>42.362499999999997</v>
      </c>
      <c r="V4449" s="22">
        <f>Sales[[#This Row],[Profit]]/Sales[[#This Row],[Sales]]</f>
        <v>0.25</v>
      </c>
    </row>
    <row r="4450" spans="1:22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 s="5">
        <v>12.56</v>
      </c>
      <c r="S4450">
        <v>2</v>
      </c>
      <c r="T4450">
        <v>0</v>
      </c>
      <c r="U4450" s="5">
        <v>4.0191999999999997</v>
      </c>
      <c r="V4450" s="22">
        <f>Sales[[#This Row],[Profit]]/Sales[[#This Row],[Sales]]</f>
        <v>0.31999999999999995</v>
      </c>
    </row>
    <row r="4451" spans="1:22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 s="5">
        <v>6.48</v>
      </c>
      <c r="S4451">
        <v>1</v>
      </c>
      <c r="T4451">
        <v>0</v>
      </c>
      <c r="U4451" s="5">
        <v>3.1104000000000003</v>
      </c>
      <c r="V4451" s="22">
        <f>Sales[[#This Row],[Profit]]/Sales[[#This Row],[Sales]]</f>
        <v>0.48000000000000004</v>
      </c>
    </row>
    <row r="4452" spans="1:22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 s="5">
        <v>186.69</v>
      </c>
      <c r="S4452">
        <v>3</v>
      </c>
      <c r="T4452">
        <v>0</v>
      </c>
      <c r="U4452" s="5">
        <v>87.744299999999981</v>
      </c>
      <c r="V4452" s="22">
        <f>Sales[[#This Row],[Profit]]/Sales[[#This Row],[Sales]]</f>
        <v>0.46999999999999992</v>
      </c>
    </row>
    <row r="4453" spans="1:22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 s="5">
        <v>25.4</v>
      </c>
      <c r="S4453">
        <v>5</v>
      </c>
      <c r="T4453">
        <v>0</v>
      </c>
      <c r="U4453" s="5">
        <v>8.6359999999999992</v>
      </c>
      <c r="V4453" s="22">
        <f>Sales[[#This Row],[Profit]]/Sales[[#This Row],[Sales]]</f>
        <v>0.33999999999999997</v>
      </c>
    </row>
    <row r="4454" spans="1:22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 s="5">
        <v>43.96</v>
      </c>
      <c r="S4454">
        <v>2</v>
      </c>
      <c r="T4454">
        <v>0</v>
      </c>
      <c r="U4454" s="5">
        <v>20.661200000000001</v>
      </c>
      <c r="V4454" s="22">
        <f>Sales[[#This Row],[Profit]]/Sales[[#This Row],[Sales]]</f>
        <v>0.47000000000000003</v>
      </c>
    </row>
    <row r="4455" spans="1:22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 s="5">
        <v>1279.165</v>
      </c>
      <c r="S4455">
        <v>5</v>
      </c>
      <c r="T4455">
        <v>0.15</v>
      </c>
      <c r="U4455" s="5">
        <v>225.73499999999993</v>
      </c>
      <c r="V4455" s="22">
        <f>Sales[[#This Row],[Profit]]/Sales[[#This Row],[Sales]]</f>
        <v>0.17647058823529407</v>
      </c>
    </row>
    <row r="4456" spans="1:22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 s="5">
        <v>27.92</v>
      </c>
      <c r="S4456">
        <v>4</v>
      </c>
      <c r="T4456">
        <v>0</v>
      </c>
      <c r="U4456" s="5">
        <v>0.5583999999999989</v>
      </c>
      <c r="V4456" s="22">
        <f>Sales[[#This Row],[Profit]]/Sales[[#This Row],[Sales]]</f>
        <v>1.9999999999999959E-2</v>
      </c>
    </row>
    <row r="4457" spans="1:22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 s="5">
        <v>129.56800000000001</v>
      </c>
      <c r="S4457">
        <v>2</v>
      </c>
      <c r="T4457">
        <v>0.2</v>
      </c>
      <c r="U4457" s="5">
        <v>-12.956799999999994</v>
      </c>
      <c r="V4457" s="22">
        <f>Sales[[#This Row],[Profit]]/Sales[[#This Row],[Sales]]</f>
        <v>-9.999999999999995E-2</v>
      </c>
    </row>
    <row r="4458" spans="1:22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 s="5">
        <v>6.3680000000000003</v>
      </c>
      <c r="S4458">
        <v>2</v>
      </c>
      <c r="T4458">
        <v>0.2</v>
      </c>
      <c r="U4458" s="5">
        <v>2.1492</v>
      </c>
      <c r="V4458" s="22">
        <f>Sales[[#This Row],[Profit]]/Sales[[#This Row],[Sales]]</f>
        <v>0.33749999999999997</v>
      </c>
    </row>
    <row r="4459" spans="1:22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 s="5">
        <v>244.54999999999998</v>
      </c>
      <c r="S4459">
        <v>5</v>
      </c>
      <c r="T4459">
        <v>0</v>
      </c>
      <c r="U4459" s="5">
        <v>114.93849999999998</v>
      </c>
      <c r="V4459" s="22">
        <f>Sales[[#This Row],[Profit]]/Sales[[#This Row],[Sales]]</f>
        <v>0.46999999999999992</v>
      </c>
    </row>
    <row r="4460" spans="1:22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 s="5">
        <v>1332.4960000000001</v>
      </c>
      <c r="S4460">
        <v>2</v>
      </c>
      <c r="T4460">
        <v>0.2</v>
      </c>
      <c r="U4460" s="5">
        <v>-299.8116</v>
      </c>
      <c r="V4460" s="22">
        <f>Sales[[#This Row],[Profit]]/Sales[[#This Row],[Sales]]</f>
        <v>-0.22499999999999998</v>
      </c>
    </row>
    <row r="4461" spans="1:22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 s="5">
        <v>32.776000000000003</v>
      </c>
      <c r="S4461">
        <v>1</v>
      </c>
      <c r="T4461">
        <v>0.2</v>
      </c>
      <c r="U4461" s="5">
        <v>3.2776000000000014</v>
      </c>
      <c r="V4461" s="22">
        <f>Sales[[#This Row],[Profit]]/Sales[[#This Row],[Sales]]</f>
        <v>0.10000000000000003</v>
      </c>
    </row>
    <row r="4462" spans="1:22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 s="5">
        <v>147.184</v>
      </c>
      <c r="S4462">
        <v>2</v>
      </c>
      <c r="T4462">
        <v>0.2</v>
      </c>
      <c r="U4462" s="5">
        <v>-29.436800000000012</v>
      </c>
      <c r="V4462" s="22">
        <f>Sales[[#This Row],[Profit]]/Sales[[#This Row],[Sales]]</f>
        <v>-0.20000000000000009</v>
      </c>
    </row>
    <row r="4463" spans="1:22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 s="5">
        <v>54.384000000000007</v>
      </c>
      <c r="S4463">
        <v>2</v>
      </c>
      <c r="T4463">
        <v>0.2</v>
      </c>
      <c r="U4463" s="5">
        <v>1.359599999999995</v>
      </c>
      <c r="V4463" s="22">
        <f>Sales[[#This Row],[Profit]]/Sales[[#This Row],[Sales]]</f>
        <v>2.4999999999999904E-2</v>
      </c>
    </row>
    <row r="4464" spans="1:22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 s="5">
        <v>76.77600000000001</v>
      </c>
      <c r="S4464">
        <v>4</v>
      </c>
      <c r="T4464">
        <v>0.7</v>
      </c>
      <c r="U4464" s="5">
        <v>-58.861599999999981</v>
      </c>
      <c r="V4464" s="22">
        <f>Sales[[#This Row],[Profit]]/Sales[[#This Row],[Sales]]</f>
        <v>-0.76666666666666627</v>
      </c>
    </row>
    <row r="4465" spans="1:22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 s="5">
        <v>14.352000000000002</v>
      </c>
      <c r="S4465">
        <v>3</v>
      </c>
      <c r="T4465">
        <v>0.2</v>
      </c>
      <c r="U4465" s="5">
        <v>5.2026000000000003</v>
      </c>
      <c r="V4465" s="22">
        <f>Sales[[#This Row],[Profit]]/Sales[[#This Row],[Sales]]</f>
        <v>0.36249999999999999</v>
      </c>
    </row>
    <row r="4466" spans="1:22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 s="5">
        <v>209.79200000000003</v>
      </c>
      <c r="S4466">
        <v>2</v>
      </c>
      <c r="T4466">
        <v>0.2</v>
      </c>
      <c r="U4466" s="5">
        <v>26.22399999999999</v>
      </c>
      <c r="V4466" s="22">
        <f>Sales[[#This Row],[Profit]]/Sales[[#This Row],[Sales]]</f>
        <v>0.12499999999999993</v>
      </c>
    </row>
    <row r="4467" spans="1:22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 s="5">
        <v>3.3040000000000003</v>
      </c>
      <c r="S4467">
        <v>1</v>
      </c>
      <c r="T4467">
        <v>0.2</v>
      </c>
      <c r="U4467" s="5">
        <v>1.1151</v>
      </c>
      <c r="V4467" s="22">
        <f>Sales[[#This Row],[Profit]]/Sales[[#This Row],[Sales]]</f>
        <v>0.33749999999999997</v>
      </c>
    </row>
    <row r="4468" spans="1:22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 s="5">
        <v>16.38</v>
      </c>
      <c r="S4468">
        <v>9</v>
      </c>
      <c r="T4468">
        <v>0</v>
      </c>
      <c r="U4468" s="5">
        <v>7.3709999999999996</v>
      </c>
      <c r="V4468" s="22">
        <f>Sales[[#This Row],[Profit]]/Sales[[#This Row],[Sales]]</f>
        <v>0.45</v>
      </c>
    </row>
    <row r="4469" spans="1:22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 s="5">
        <v>167.96</v>
      </c>
      <c r="S4469">
        <v>2</v>
      </c>
      <c r="T4469">
        <v>0</v>
      </c>
      <c r="U4469" s="5">
        <v>78.941199999999995</v>
      </c>
      <c r="V4469" s="22">
        <f>Sales[[#This Row],[Profit]]/Sales[[#This Row],[Sales]]</f>
        <v>0.47</v>
      </c>
    </row>
    <row r="4470" spans="1:22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 s="5">
        <v>321.56799999999998</v>
      </c>
      <c r="S4470">
        <v>2</v>
      </c>
      <c r="T4470">
        <v>0.2</v>
      </c>
      <c r="U4470" s="5">
        <v>-16.078399999999988</v>
      </c>
      <c r="V4470" s="22">
        <f>Sales[[#This Row],[Profit]]/Sales[[#This Row],[Sales]]</f>
        <v>-4.9999999999999968E-2</v>
      </c>
    </row>
    <row r="4471" spans="1:22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 s="5">
        <v>12.96</v>
      </c>
      <c r="S4471">
        <v>2</v>
      </c>
      <c r="T4471">
        <v>0</v>
      </c>
      <c r="U4471" s="5">
        <v>6.2208000000000006</v>
      </c>
      <c r="V4471" s="22">
        <f>Sales[[#This Row],[Profit]]/Sales[[#This Row],[Sales]]</f>
        <v>0.48000000000000004</v>
      </c>
    </row>
    <row r="4472" spans="1:22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 s="5">
        <v>128.05799999999999</v>
      </c>
      <c r="S4472">
        <v>3</v>
      </c>
      <c r="T4472">
        <v>0.3</v>
      </c>
      <c r="U4472" s="5">
        <v>-23.782199999999996</v>
      </c>
      <c r="V4472" s="22">
        <f>Sales[[#This Row],[Profit]]/Sales[[#This Row],[Sales]]</f>
        <v>-0.18571428571428569</v>
      </c>
    </row>
    <row r="4473" spans="1:22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 s="5">
        <v>63.686</v>
      </c>
      <c r="S4473">
        <v>1</v>
      </c>
      <c r="T4473">
        <v>0.3</v>
      </c>
      <c r="U4473" s="5">
        <v>-15.466600000000003</v>
      </c>
      <c r="V4473" s="22">
        <f>Sales[[#This Row],[Profit]]/Sales[[#This Row],[Sales]]</f>
        <v>-0.24285714285714291</v>
      </c>
    </row>
    <row r="4474" spans="1:22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 s="5">
        <v>239.976</v>
      </c>
      <c r="S4474">
        <v>3</v>
      </c>
      <c r="T4474">
        <v>0.2</v>
      </c>
      <c r="U4474" s="5">
        <v>65.993400000000008</v>
      </c>
      <c r="V4474" s="22">
        <f>Sales[[#This Row],[Profit]]/Sales[[#This Row],[Sales]]</f>
        <v>0.27500000000000002</v>
      </c>
    </row>
    <row r="4475" spans="1:22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 s="5">
        <v>344.22</v>
      </c>
      <c r="S4475">
        <v>2</v>
      </c>
      <c r="T4475">
        <v>0.4</v>
      </c>
      <c r="U4475" s="5">
        <v>-189.32100000000003</v>
      </c>
      <c r="V4475" s="22">
        <f>Sales[[#This Row],[Profit]]/Sales[[#This Row],[Sales]]</f>
        <v>-0.55000000000000004</v>
      </c>
    </row>
    <row r="4476" spans="1:22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 s="5">
        <v>15.552000000000003</v>
      </c>
      <c r="S4476">
        <v>3</v>
      </c>
      <c r="T4476">
        <v>0.2</v>
      </c>
      <c r="U4476" s="5">
        <v>5.4432</v>
      </c>
      <c r="V4476" s="22">
        <f>Sales[[#This Row],[Profit]]/Sales[[#This Row],[Sales]]</f>
        <v>0.34999999999999992</v>
      </c>
    </row>
    <row r="4477" spans="1:22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 s="5">
        <v>21.248000000000001</v>
      </c>
      <c r="S4477">
        <v>4</v>
      </c>
      <c r="T4477">
        <v>0.2</v>
      </c>
      <c r="U4477" s="5">
        <v>7.436799999999999</v>
      </c>
      <c r="V4477" s="22">
        <f>Sales[[#This Row],[Profit]]/Sales[[#This Row],[Sales]]</f>
        <v>0.34999999999999992</v>
      </c>
    </row>
    <row r="4478" spans="1:22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 s="5">
        <v>8.4480000000000004</v>
      </c>
      <c r="S4478">
        <v>2</v>
      </c>
      <c r="T4478">
        <v>0.2</v>
      </c>
      <c r="U4478" s="5">
        <v>2.6399999999999997</v>
      </c>
      <c r="V4478" s="22">
        <f>Sales[[#This Row],[Profit]]/Sales[[#This Row],[Sales]]</f>
        <v>0.31249999999999994</v>
      </c>
    </row>
    <row r="4479" spans="1:22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 s="5">
        <v>333.09000000000003</v>
      </c>
      <c r="S4479">
        <v>3</v>
      </c>
      <c r="T4479">
        <v>0</v>
      </c>
      <c r="U4479" s="5">
        <v>23.316299999999984</v>
      </c>
      <c r="V4479" s="22">
        <f>Sales[[#This Row],[Profit]]/Sales[[#This Row],[Sales]]</f>
        <v>6.9999999999999951E-2</v>
      </c>
    </row>
    <row r="4480" spans="1:22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 s="5">
        <v>248.98</v>
      </c>
      <c r="S4480">
        <v>2</v>
      </c>
      <c r="T4480">
        <v>0</v>
      </c>
      <c r="U4480" s="5">
        <v>54.775599999999997</v>
      </c>
      <c r="V4480" s="22">
        <f>Sales[[#This Row],[Profit]]/Sales[[#This Row],[Sales]]</f>
        <v>0.22</v>
      </c>
    </row>
    <row r="4481" spans="1:22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 s="5">
        <v>24.900000000000002</v>
      </c>
      <c r="S4481">
        <v>5</v>
      </c>
      <c r="T4481">
        <v>0</v>
      </c>
      <c r="U4481" s="5">
        <v>11.703000000000001</v>
      </c>
      <c r="V4481" s="22">
        <f>Sales[[#This Row],[Profit]]/Sales[[#This Row],[Sales]]</f>
        <v>0.47000000000000003</v>
      </c>
    </row>
    <row r="4482" spans="1:22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 s="5">
        <v>15.260000000000002</v>
      </c>
      <c r="S4482">
        <v>7</v>
      </c>
      <c r="T4482">
        <v>0</v>
      </c>
      <c r="U4482" s="5">
        <v>5.0358000000000001</v>
      </c>
      <c r="V4482" s="22">
        <f>Sales[[#This Row],[Profit]]/Sales[[#This Row],[Sales]]</f>
        <v>0.32999999999999996</v>
      </c>
    </row>
    <row r="4483" spans="1:22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 s="5">
        <v>43.32</v>
      </c>
      <c r="S4483">
        <v>2</v>
      </c>
      <c r="T4483">
        <v>0</v>
      </c>
      <c r="U4483" s="5">
        <v>14.295599999999997</v>
      </c>
      <c r="V4483" s="22">
        <f>Sales[[#This Row],[Profit]]/Sales[[#This Row],[Sales]]</f>
        <v>0.3299999999999999</v>
      </c>
    </row>
    <row r="4484" spans="1:22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 s="5">
        <v>43.584000000000003</v>
      </c>
      <c r="S4484">
        <v>12</v>
      </c>
      <c r="T4484">
        <v>0.2</v>
      </c>
      <c r="U4484" s="5">
        <v>15.799199999999999</v>
      </c>
      <c r="V4484" s="22">
        <f>Sales[[#This Row],[Profit]]/Sales[[#This Row],[Sales]]</f>
        <v>0.36249999999999993</v>
      </c>
    </row>
    <row r="4485" spans="1:22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 s="5">
        <v>116.28</v>
      </c>
      <c r="S4485">
        <v>3</v>
      </c>
      <c r="T4485">
        <v>0</v>
      </c>
      <c r="U4485" s="5">
        <v>56.977199999999996</v>
      </c>
      <c r="V4485" s="22">
        <f>Sales[[#This Row],[Profit]]/Sales[[#This Row],[Sales]]</f>
        <v>0.48999999999999994</v>
      </c>
    </row>
    <row r="4486" spans="1:22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 s="5">
        <v>9.2959999999999994</v>
      </c>
      <c r="S4486">
        <v>2</v>
      </c>
      <c r="T4486">
        <v>0.2</v>
      </c>
      <c r="U4486" s="5">
        <v>3.0211999999999994</v>
      </c>
      <c r="V4486" s="22">
        <f>Sales[[#This Row],[Profit]]/Sales[[#This Row],[Sales]]</f>
        <v>0.32499999999999996</v>
      </c>
    </row>
    <row r="4487" spans="1:22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 s="5">
        <v>19.440000000000001</v>
      </c>
      <c r="S4487">
        <v>3</v>
      </c>
      <c r="T4487">
        <v>0</v>
      </c>
      <c r="U4487" s="5">
        <v>9.3312000000000008</v>
      </c>
      <c r="V4487" s="22">
        <f>Sales[[#This Row],[Profit]]/Sales[[#This Row],[Sales]]</f>
        <v>0.48000000000000004</v>
      </c>
    </row>
    <row r="4488" spans="1:22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 s="5">
        <v>314.54999999999995</v>
      </c>
      <c r="S4488">
        <v>3</v>
      </c>
      <c r="T4488">
        <v>0</v>
      </c>
      <c r="U4488" s="5">
        <v>150.98399999999998</v>
      </c>
      <c r="V4488" s="22">
        <f>Sales[[#This Row],[Profit]]/Sales[[#This Row],[Sales]]</f>
        <v>0.48</v>
      </c>
    </row>
    <row r="4489" spans="1:22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 s="5">
        <v>16.269999999999996</v>
      </c>
      <c r="S4489">
        <v>5</v>
      </c>
      <c r="T4489">
        <v>0.8</v>
      </c>
      <c r="U4489" s="5">
        <v>-25.218500000000006</v>
      </c>
      <c r="V4489" s="22">
        <f>Sales[[#This Row],[Profit]]/Sales[[#This Row],[Sales]]</f>
        <v>-1.5500000000000007</v>
      </c>
    </row>
    <row r="4490" spans="1:22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 s="5">
        <v>69.12</v>
      </c>
      <c r="S4490">
        <v>9</v>
      </c>
      <c r="T4490">
        <v>0.2</v>
      </c>
      <c r="U4490" s="5">
        <v>-14.687999999999999</v>
      </c>
      <c r="V4490" s="22">
        <f>Sales[[#This Row],[Profit]]/Sales[[#This Row],[Sales]]</f>
        <v>-0.21249999999999997</v>
      </c>
    </row>
    <row r="4491" spans="1:22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 s="5">
        <v>4.4699999999999989</v>
      </c>
      <c r="S4491">
        <v>3</v>
      </c>
      <c r="T4491">
        <v>0.8</v>
      </c>
      <c r="U4491" s="5">
        <v>-7.8225000000000016</v>
      </c>
      <c r="V4491" s="22">
        <f>Sales[[#This Row],[Profit]]/Sales[[#This Row],[Sales]]</f>
        <v>-1.7500000000000009</v>
      </c>
    </row>
    <row r="4492" spans="1:22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 s="5">
        <v>418.29599999999994</v>
      </c>
      <c r="S4492">
        <v>3</v>
      </c>
      <c r="T4492">
        <v>0.2</v>
      </c>
      <c r="U4492" s="5">
        <v>5.2287000000000035</v>
      </c>
      <c r="V4492" s="22">
        <f>Sales[[#This Row],[Profit]]/Sales[[#This Row],[Sales]]</f>
        <v>1.2500000000000009E-2</v>
      </c>
    </row>
    <row r="4493" spans="1:22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 s="5">
        <v>659.98799999999994</v>
      </c>
      <c r="S4493">
        <v>2</v>
      </c>
      <c r="T4493">
        <v>0.4</v>
      </c>
      <c r="U4493" s="5">
        <v>109.99799999999999</v>
      </c>
      <c r="V4493" s="22">
        <f>Sales[[#This Row],[Profit]]/Sales[[#This Row],[Sales]]</f>
        <v>0.16666666666666666</v>
      </c>
    </row>
    <row r="4494" spans="1:22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 s="5">
        <v>8.1280000000000001</v>
      </c>
      <c r="S4494">
        <v>2</v>
      </c>
      <c r="T4494">
        <v>0.2</v>
      </c>
      <c r="U4494" s="5">
        <v>1.4223999999999997</v>
      </c>
      <c r="V4494" s="22">
        <f>Sales[[#This Row],[Profit]]/Sales[[#This Row],[Sales]]</f>
        <v>0.17499999999999996</v>
      </c>
    </row>
    <row r="4495" spans="1:22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 s="5">
        <v>36.288000000000011</v>
      </c>
      <c r="S4495">
        <v>7</v>
      </c>
      <c r="T4495">
        <v>0.2</v>
      </c>
      <c r="U4495" s="5">
        <v>12.700800000000001</v>
      </c>
      <c r="V4495" s="22">
        <f>Sales[[#This Row],[Profit]]/Sales[[#This Row],[Sales]]</f>
        <v>0.34999999999999992</v>
      </c>
    </row>
    <row r="4496" spans="1:22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 s="5">
        <v>909.7199999999998</v>
      </c>
      <c r="S4496">
        <v>6</v>
      </c>
      <c r="T4496">
        <v>0.3</v>
      </c>
      <c r="U4496" s="5">
        <v>-51.983999999999924</v>
      </c>
      <c r="V4496" s="22">
        <f>Sales[[#This Row],[Profit]]/Sales[[#This Row],[Sales]]</f>
        <v>-5.7142857142857072E-2</v>
      </c>
    </row>
    <row r="4497" spans="1:22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 s="5">
        <v>917.92349999999988</v>
      </c>
      <c r="S4497">
        <v>9</v>
      </c>
      <c r="T4497">
        <v>0.15</v>
      </c>
      <c r="U4497" s="5">
        <v>75.593699999999899</v>
      </c>
      <c r="V4497" s="22">
        <f>Sales[[#This Row],[Profit]]/Sales[[#This Row],[Sales]]</f>
        <v>8.235294117647049E-2</v>
      </c>
    </row>
    <row r="4498" spans="1:22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 s="5">
        <v>38.880000000000003</v>
      </c>
      <c r="S4498">
        <v>6</v>
      </c>
      <c r="T4498">
        <v>0</v>
      </c>
      <c r="U4498" s="5">
        <v>19.051200000000001</v>
      </c>
      <c r="V4498" s="22">
        <f>Sales[[#This Row],[Profit]]/Sales[[#This Row],[Sales]]</f>
        <v>0.49</v>
      </c>
    </row>
    <row r="4499" spans="1:22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 s="5">
        <v>631.17600000000016</v>
      </c>
      <c r="S4499">
        <v>4</v>
      </c>
      <c r="T4499">
        <v>0.7</v>
      </c>
      <c r="U4499" s="5">
        <v>-462.86239999999998</v>
      </c>
      <c r="V4499" s="22">
        <f>Sales[[#This Row],[Profit]]/Sales[[#This Row],[Sales]]</f>
        <v>-0.73333333333333317</v>
      </c>
    </row>
    <row r="4500" spans="1:22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 s="5">
        <v>12.96</v>
      </c>
      <c r="S4500">
        <v>2</v>
      </c>
      <c r="T4500">
        <v>0</v>
      </c>
      <c r="U4500" s="5">
        <v>6.2208000000000006</v>
      </c>
      <c r="V4500" s="22">
        <f>Sales[[#This Row],[Profit]]/Sales[[#This Row],[Sales]]</f>
        <v>0.48000000000000004</v>
      </c>
    </row>
    <row r="4501" spans="1:22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 s="5">
        <v>12.96</v>
      </c>
      <c r="S4501">
        <v>2</v>
      </c>
      <c r="T4501">
        <v>0</v>
      </c>
      <c r="U4501" s="5">
        <v>6.2208000000000006</v>
      </c>
      <c r="V4501" s="22">
        <f>Sales[[#This Row],[Profit]]/Sales[[#This Row],[Sales]]</f>
        <v>0.48000000000000004</v>
      </c>
    </row>
    <row r="4502" spans="1:22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 s="5">
        <v>23.2</v>
      </c>
      <c r="S4502">
        <v>5</v>
      </c>
      <c r="T4502">
        <v>0.2</v>
      </c>
      <c r="U4502" s="5">
        <v>8.1199999999999974</v>
      </c>
      <c r="V4502" s="22">
        <f>Sales[[#This Row],[Profit]]/Sales[[#This Row],[Sales]]</f>
        <v>0.34999999999999992</v>
      </c>
    </row>
    <row r="4503" spans="1:22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 s="5">
        <v>25.920000000000005</v>
      </c>
      <c r="S4503">
        <v>5</v>
      </c>
      <c r="T4503">
        <v>0.2</v>
      </c>
      <c r="U4503" s="5">
        <v>9.0719999999999992</v>
      </c>
      <c r="V4503" s="22">
        <f>Sales[[#This Row],[Profit]]/Sales[[#This Row],[Sales]]</f>
        <v>0.34999999999999992</v>
      </c>
    </row>
    <row r="4504" spans="1:22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 s="5">
        <v>21.312000000000005</v>
      </c>
      <c r="S4504">
        <v>6</v>
      </c>
      <c r="T4504">
        <v>0.2</v>
      </c>
      <c r="U4504" s="5">
        <v>7.1928000000000001</v>
      </c>
      <c r="V4504" s="22">
        <f>Sales[[#This Row],[Profit]]/Sales[[#This Row],[Sales]]</f>
        <v>0.33749999999999991</v>
      </c>
    </row>
    <row r="4505" spans="1:22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 s="5">
        <v>173.65600000000003</v>
      </c>
      <c r="S4505">
        <v>7</v>
      </c>
      <c r="T4505">
        <v>0.2</v>
      </c>
      <c r="U4505" s="5">
        <v>17.365599999999993</v>
      </c>
      <c r="V4505" s="22">
        <f>Sales[[#This Row],[Profit]]/Sales[[#This Row],[Sales]]</f>
        <v>9.9999999999999936E-2</v>
      </c>
    </row>
    <row r="4506" spans="1:22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 s="5">
        <v>361.96</v>
      </c>
      <c r="S4506">
        <v>2</v>
      </c>
      <c r="T4506">
        <v>0</v>
      </c>
      <c r="U4506" s="5">
        <v>101.34879999999998</v>
      </c>
      <c r="V4506" s="22">
        <f>Sales[[#This Row],[Profit]]/Sales[[#This Row],[Sales]]</f>
        <v>0.27999999999999997</v>
      </c>
    </row>
    <row r="4507" spans="1:22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 s="5">
        <v>62.849999999999994</v>
      </c>
      <c r="S4507">
        <v>3</v>
      </c>
      <c r="T4507">
        <v>0</v>
      </c>
      <c r="U4507" s="5">
        <v>13.198499999999999</v>
      </c>
      <c r="V4507" s="22">
        <f>Sales[[#This Row],[Profit]]/Sales[[#This Row],[Sales]]</f>
        <v>0.21000000000000002</v>
      </c>
    </row>
    <row r="4508" spans="1:22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 s="5">
        <v>818.37600000000009</v>
      </c>
      <c r="S4508">
        <v>3</v>
      </c>
      <c r="T4508">
        <v>0.2</v>
      </c>
      <c r="U4508" s="5">
        <v>51.148499999999984</v>
      </c>
      <c r="V4508" s="22">
        <f>Sales[[#This Row],[Profit]]/Sales[[#This Row],[Sales]]</f>
        <v>6.2499999999999972E-2</v>
      </c>
    </row>
    <row r="4509" spans="1:22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 s="5">
        <v>20.34</v>
      </c>
      <c r="S4509">
        <v>1</v>
      </c>
      <c r="T4509">
        <v>0</v>
      </c>
      <c r="U4509" s="5">
        <v>0.20339999999999847</v>
      </c>
      <c r="V4509" s="22">
        <f>Sales[[#This Row],[Profit]]/Sales[[#This Row],[Sales]]</f>
        <v>9.9999999999999256E-3</v>
      </c>
    </row>
    <row r="4510" spans="1:22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 s="5">
        <v>23.99</v>
      </c>
      <c r="S4510">
        <v>1</v>
      </c>
      <c r="T4510">
        <v>0</v>
      </c>
      <c r="U4510" s="5">
        <v>5.5176999999999978</v>
      </c>
      <c r="V4510" s="22">
        <f>Sales[[#This Row],[Profit]]/Sales[[#This Row],[Sales]]</f>
        <v>0.22999999999999993</v>
      </c>
    </row>
    <row r="4511" spans="1:22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 s="5">
        <v>171.28800000000001</v>
      </c>
      <c r="S4511">
        <v>3</v>
      </c>
      <c r="T4511">
        <v>0.2</v>
      </c>
      <c r="U4511" s="5">
        <v>-6.423300000000026</v>
      </c>
      <c r="V4511" s="22">
        <f>Sales[[#This Row],[Profit]]/Sales[[#This Row],[Sales]]</f>
        <v>-3.7500000000000151E-2</v>
      </c>
    </row>
    <row r="4512" spans="1:22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 s="5">
        <v>37.299999999999997</v>
      </c>
      <c r="S4512">
        <v>2</v>
      </c>
      <c r="T4512">
        <v>0</v>
      </c>
      <c r="U4512" s="5">
        <v>17.157999999999998</v>
      </c>
      <c r="V4512" s="22">
        <f>Sales[[#This Row],[Profit]]/Sales[[#This Row],[Sales]]</f>
        <v>0.45999999999999996</v>
      </c>
    </row>
    <row r="4513" spans="1:22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 s="5">
        <v>81.96</v>
      </c>
      <c r="S4513">
        <v>2</v>
      </c>
      <c r="T4513">
        <v>0</v>
      </c>
      <c r="U4513" s="5">
        <v>39.340799999999994</v>
      </c>
      <c r="V4513" s="22">
        <f>Sales[[#This Row],[Profit]]/Sales[[#This Row],[Sales]]</f>
        <v>0.48</v>
      </c>
    </row>
    <row r="4514" spans="1:22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 s="5">
        <v>54.792000000000009</v>
      </c>
      <c r="S4514">
        <v>6</v>
      </c>
      <c r="T4514">
        <v>0.7</v>
      </c>
      <c r="U4514" s="5">
        <v>-40.180799999999991</v>
      </c>
      <c r="V4514" s="22">
        <f>Sales[[#This Row],[Profit]]/Sales[[#This Row],[Sales]]</f>
        <v>-0.73333333333333306</v>
      </c>
    </row>
    <row r="4515" spans="1:22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 s="5">
        <v>10.784000000000001</v>
      </c>
      <c r="S4515">
        <v>1</v>
      </c>
      <c r="T4515">
        <v>0.2</v>
      </c>
      <c r="U4515" s="5">
        <v>0.8087999999999993</v>
      </c>
      <c r="V4515" s="22">
        <f>Sales[[#This Row],[Profit]]/Sales[[#This Row],[Sales]]</f>
        <v>7.4999999999999928E-2</v>
      </c>
    </row>
    <row r="4516" spans="1:22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 s="5">
        <v>290.98</v>
      </c>
      <c r="S4516">
        <v>1</v>
      </c>
      <c r="T4516">
        <v>0</v>
      </c>
      <c r="U4516" s="5">
        <v>75.654799999999994</v>
      </c>
      <c r="V4516" s="22">
        <f>Sales[[#This Row],[Profit]]/Sales[[#This Row],[Sales]]</f>
        <v>0.25999999999999995</v>
      </c>
    </row>
    <row r="4517" spans="1:22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 s="5">
        <v>36.44</v>
      </c>
      <c r="S4517">
        <v>4</v>
      </c>
      <c r="T4517">
        <v>0</v>
      </c>
      <c r="U4517" s="5">
        <v>12.025199999999998</v>
      </c>
      <c r="V4517" s="22">
        <f>Sales[[#This Row],[Profit]]/Sales[[#This Row],[Sales]]</f>
        <v>0.32999999999999996</v>
      </c>
    </row>
    <row r="4518" spans="1:22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 s="5">
        <v>21.400000000000002</v>
      </c>
      <c r="S4518">
        <v>5</v>
      </c>
      <c r="T4518">
        <v>0</v>
      </c>
      <c r="U4518" s="5">
        <v>10.058</v>
      </c>
      <c r="V4518" s="22">
        <f>Sales[[#This Row],[Profit]]/Sales[[#This Row],[Sales]]</f>
        <v>0.46999999999999992</v>
      </c>
    </row>
    <row r="4519" spans="1:22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 s="5">
        <v>48.664000000000001</v>
      </c>
      <c r="S4519">
        <v>7</v>
      </c>
      <c r="T4519">
        <v>0.2</v>
      </c>
      <c r="U4519" s="5">
        <v>15.815799999999999</v>
      </c>
      <c r="V4519" s="22">
        <f>Sales[[#This Row],[Profit]]/Sales[[#This Row],[Sales]]</f>
        <v>0.32499999999999996</v>
      </c>
    </row>
    <row r="4520" spans="1:22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 s="5">
        <v>16.559999999999999</v>
      </c>
      <c r="S4520">
        <v>4</v>
      </c>
      <c r="T4520">
        <v>0</v>
      </c>
      <c r="U4520" s="5">
        <v>6.9551999999999996</v>
      </c>
      <c r="V4520" s="22">
        <f>Sales[[#This Row],[Profit]]/Sales[[#This Row],[Sales]]</f>
        <v>0.42</v>
      </c>
    </row>
    <row r="4521" spans="1:22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 s="5">
        <v>1347.5200000000002</v>
      </c>
      <c r="S4521">
        <v>8</v>
      </c>
      <c r="T4521">
        <v>0.2</v>
      </c>
      <c r="U4521" s="5">
        <v>84.219999999999857</v>
      </c>
      <c r="V4521" s="22">
        <f>Sales[[#This Row],[Profit]]/Sales[[#This Row],[Sales]]</f>
        <v>6.2499999999999882E-2</v>
      </c>
    </row>
    <row r="4522" spans="1:22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 s="5">
        <v>62.31</v>
      </c>
      <c r="S4522">
        <v>3</v>
      </c>
      <c r="T4522">
        <v>0</v>
      </c>
      <c r="U4522" s="5">
        <v>22.4316</v>
      </c>
      <c r="V4522" s="22">
        <f>Sales[[#This Row],[Profit]]/Sales[[#This Row],[Sales]]</f>
        <v>0.36</v>
      </c>
    </row>
    <row r="4523" spans="1:22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 s="5">
        <v>20.32</v>
      </c>
      <c r="S4523">
        <v>4</v>
      </c>
      <c r="T4523">
        <v>0</v>
      </c>
      <c r="U4523" s="5">
        <v>6.9087999999999994</v>
      </c>
      <c r="V4523" s="22">
        <f>Sales[[#This Row],[Profit]]/Sales[[#This Row],[Sales]]</f>
        <v>0.33999999999999997</v>
      </c>
    </row>
    <row r="4524" spans="1:22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 s="5">
        <v>9.4320000000000004</v>
      </c>
      <c r="S4524">
        <v>3</v>
      </c>
      <c r="T4524">
        <v>0.2</v>
      </c>
      <c r="U4524" s="5">
        <v>3.065399999999999</v>
      </c>
      <c r="V4524" s="22">
        <f>Sales[[#This Row],[Profit]]/Sales[[#This Row],[Sales]]</f>
        <v>0.3249999999999999</v>
      </c>
    </row>
    <row r="4525" spans="1:22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 s="5">
        <v>34.86</v>
      </c>
      <c r="S4525">
        <v>7</v>
      </c>
      <c r="T4525">
        <v>0</v>
      </c>
      <c r="U4525" s="5">
        <v>16.035599999999999</v>
      </c>
      <c r="V4525" s="22">
        <f>Sales[[#This Row],[Profit]]/Sales[[#This Row],[Sales]]</f>
        <v>0.45999999999999996</v>
      </c>
    </row>
    <row r="4526" spans="1:22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 s="5">
        <v>89.34</v>
      </c>
      <c r="S4526">
        <v>6</v>
      </c>
      <c r="T4526">
        <v>0</v>
      </c>
      <c r="U4526" s="5">
        <v>24.121800000000004</v>
      </c>
      <c r="V4526" s="22">
        <f>Sales[[#This Row],[Profit]]/Sales[[#This Row],[Sales]]</f>
        <v>0.27</v>
      </c>
    </row>
    <row r="4527" spans="1:22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 s="5">
        <v>269.98</v>
      </c>
      <c r="S4527">
        <v>2</v>
      </c>
      <c r="T4527">
        <v>0</v>
      </c>
      <c r="U4527" s="5">
        <v>67.495000000000005</v>
      </c>
      <c r="V4527" s="22">
        <f>Sales[[#This Row],[Profit]]/Sales[[#This Row],[Sales]]</f>
        <v>0.25</v>
      </c>
    </row>
    <row r="4528" spans="1:22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 s="5">
        <v>99.9</v>
      </c>
      <c r="S4528">
        <v>5</v>
      </c>
      <c r="T4528">
        <v>0</v>
      </c>
      <c r="U4528" s="5">
        <v>47.952000000000005</v>
      </c>
      <c r="V4528" s="22">
        <f>Sales[[#This Row],[Profit]]/Sales[[#This Row],[Sales]]</f>
        <v>0.48000000000000004</v>
      </c>
    </row>
    <row r="4529" spans="1:22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 s="5">
        <v>39.08</v>
      </c>
      <c r="S4529">
        <v>4</v>
      </c>
      <c r="T4529">
        <v>0</v>
      </c>
      <c r="U4529" s="5">
        <v>14.459599999999998</v>
      </c>
      <c r="V4529" s="22">
        <f>Sales[[#This Row],[Profit]]/Sales[[#This Row],[Sales]]</f>
        <v>0.37</v>
      </c>
    </row>
    <row r="4530" spans="1:22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 s="5">
        <v>116.83199999999999</v>
      </c>
      <c r="S4530">
        <v>4</v>
      </c>
      <c r="T4530">
        <v>0.2</v>
      </c>
      <c r="U4530" s="5">
        <v>33.589200000000005</v>
      </c>
      <c r="V4530" s="22">
        <f>Sales[[#This Row],[Profit]]/Sales[[#This Row],[Sales]]</f>
        <v>0.28750000000000003</v>
      </c>
    </row>
    <row r="4531" spans="1:22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 s="5">
        <v>2.2959999999999994</v>
      </c>
      <c r="S4531">
        <v>2</v>
      </c>
      <c r="T4531">
        <v>0.8</v>
      </c>
      <c r="U4531" s="5">
        <v>-3.9032000000000009</v>
      </c>
      <c r="V4531" s="22">
        <f>Sales[[#This Row],[Profit]]/Sales[[#This Row],[Sales]]</f>
        <v>-1.7000000000000008</v>
      </c>
    </row>
    <row r="4532" spans="1:22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 s="5">
        <v>408.00599999999997</v>
      </c>
      <c r="S4532">
        <v>2</v>
      </c>
      <c r="T4532">
        <v>0.1</v>
      </c>
      <c r="U4532" s="5">
        <v>72.534400000000005</v>
      </c>
      <c r="V4532" s="22">
        <f>Sales[[#This Row],[Profit]]/Sales[[#This Row],[Sales]]</f>
        <v>0.17777777777777781</v>
      </c>
    </row>
    <row r="4533" spans="1:22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 s="5">
        <v>40.44</v>
      </c>
      <c r="S4533">
        <v>3</v>
      </c>
      <c r="T4533">
        <v>0</v>
      </c>
      <c r="U4533" s="5">
        <v>10.514399999999998</v>
      </c>
      <c r="V4533" s="22">
        <f>Sales[[#This Row],[Profit]]/Sales[[#This Row],[Sales]]</f>
        <v>0.25999999999999995</v>
      </c>
    </row>
    <row r="4534" spans="1:22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 s="5">
        <v>122.352</v>
      </c>
      <c r="S4534">
        <v>3</v>
      </c>
      <c r="T4534">
        <v>0.2</v>
      </c>
      <c r="U4534" s="5">
        <v>13.764599999999994</v>
      </c>
      <c r="V4534" s="22">
        <f>Sales[[#This Row],[Profit]]/Sales[[#This Row],[Sales]]</f>
        <v>0.11249999999999995</v>
      </c>
    </row>
    <row r="4535" spans="1:22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 s="5">
        <v>15.28</v>
      </c>
      <c r="S4535">
        <v>2</v>
      </c>
      <c r="T4535">
        <v>0</v>
      </c>
      <c r="U4535" s="5">
        <v>7.4871999999999996</v>
      </c>
      <c r="V4535" s="22">
        <f>Sales[[#This Row],[Profit]]/Sales[[#This Row],[Sales]]</f>
        <v>0.49</v>
      </c>
    </row>
    <row r="4536" spans="1:22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 s="5">
        <v>11.96</v>
      </c>
      <c r="S4536">
        <v>2</v>
      </c>
      <c r="T4536">
        <v>0</v>
      </c>
      <c r="U4536" s="5">
        <v>5.8604000000000003</v>
      </c>
      <c r="V4536" s="22">
        <f>Sales[[#This Row],[Profit]]/Sales[[#This Row],[Sales]]</f>
        <v>0.49</v>
      </c>
    </row>
    <row r="4537" spans="1:22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 s="5">
        <v>15.84</v>
      </c>
      <c r="S4537">
        <v>3</v>
      </c>
      <c r="T4537">
        <v>0</v>
      </c>
      <c r="U4537" s="5">
        <v>4.9103999999999992</v>
      </c>
      <c r="V4537" s="22">
        <f>Sales[[#This Row],[Profit]]/Sales[[#This Row],[Sales]]</f>
        <v>0.30999999999999994</v>
      </c>
    </row>
    <row r="4538" spans="1:22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 s="5">
        <v>86.376000000000005</v>
      </c>
      <c r="S4538">
        <v>3</v>
      </c>
      <c r="T4538">
        <v>0.2</v>
      </c>
      <c r="U4538" s="5">
        <v>30.231600000000007</v>
      </c>
      <c r="V4538" s="22">
        <f>Sales[[#This Row],[Profit]]/Sales[[#This Row],[Sales]]</f>
        <v>0.35000000000000009</v>
      </c>
    </row>
    <row r="4539" spans="1:22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 s="5">
        <v>18.240000000000002</v>
      </c>
      <c r="S4539">
        <v>3</v>
      </c>
      <c r="T4539">
        <v>0</v>
      </c>
      <c r="U4539" s="5">
        <v>6.2015999999999991</v>
      </c>
      <c r="V4539" s="22">
        <f>Sales[[#This Row],[Profit]]/Sales[[#This Row],[Sales]]</f>
        <v>0.33999999999999991</v>
      </c>
    </row>
    <row r="4540" spans="1:22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 s="5">
        <v>13.12</v>
      </c>
      <c r="S4540">
        <v>4</v>
      </c>
      <c r="T4540">
        <v>0</v>
      </c>
      <c r="U4540" s="5">
        <v>4.3295999999999992</v>
      </c>
      <c r="V4540" s="22">
        <f>Sales[[#This Row],[Profit]]/Sales[[#This Row],[Sales]]</f>
        <v>0.32999999999999996</v>
      </c>
    </row>
    <row r="4541" spans="1:22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 s="5">
        <v>105.98</v>
      </c>
      <c r="S4541">
        <v>2</v>
      </c>
      <c r="T4541">
        <v>0</v>
      </c>
      <c r="U4541" s="5">
        <v>1.0597999999999956</v>
      </c>
      <c r="V4541" s="22">
        <f>Sales[[#This Row],[Profit]]/Sales[[#This Row],[Sales]]</f>
        <v>9.9999999999999586E-3</v>
      </c>
    </row>
    <row r="4542" spans="1:22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 s="5">
        <v>493.9199999999999</v>
      </c>
      <c r="S4542">
        <v>7</v>
      </c>
      <c r="T4542">
        <v>0.3</v>
      </c>
      <c r="U4542" s="5">
        <v>-28.22399999999999</v>
      </c>
      <c r="V4542" s="22">
        <f>Sales[[#This Row],[Profit]]/Sales[[#This Row],[Sales]]</f>
        <v>-5.7142857142857134E-2</v>
      </c>
    </row>
    <row r="4543" spans="1:22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 s="5">
        <v>5.9359999999999991</v>
      </c>
      <c r="S4543">
        <v>7</v>
      </c>
      <c r="T4543">
        <v>0.8</v>
      </c>
      <c r="U4543" s="5">
        <v>-8.9040000000000035</v>
      </c>
      <c r="V4543" s="22">
        <f>Sales[[#This Row],[Profit]]/Sales[[#This Row],[Sales]]</f>
        <v>-1.5000000000000009</v>
      </c>
    </row>
    <row r="4544" spans="1:22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 s="5">
        <v>325.86</v>
      </c>
      <c r="S4544">
        <v>2</v>
      </c>
      <c r="T4544">
        <v>0</v>
      </c>
      <c r="U4544" s="5">
        <v>149.8956</v>
      </c>
      <c r="V4544" s="22">
        <f>Sales[[#This Row],[Profit]]/Sales[[#This Row],[Sales]]</f>
        <v>0.45999999999999996</v>
      </c>
    </row>
    <row r="4545" spans="1:22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 s="5">
        <v>383.60699999999997</v>
      </c>
      <c r="S4545">
        <v>9</v>
      </c>
      <c r="T4545">
        <v>0.3</v>
      </c>
      <c r="U4545" s="5">
        <v>-5.4801000000000215</v>
      </c>
      <c r="V4545" s="22">
        <f>Sales[[#This Row],[Profit]]/Sales[[#This Row],[Sales]]</f>
        <v>-1.4285714285714343E-2</v>
      </c>
    </row>
    <row r="4546" spans="1:22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 s="5">
        <v>148.47999999999999</v>
      </c>
      <c r="S4546">
        <v>2</v>
      </c>
      <c r="T4546">
        <v>0.2</v>
      </c>
      <c r="U4546" s="5">
        <v>16.703999999999986</v>
      </c>
      <c r="V4546" s="22">
        <f>Sales[[#This Row],[Profit]]/Sales[[#This Row],[Sales]]</f>
        <v>0.11249999999999992</v>
      </c>
    </row>
    <row r="4547" spans="1:22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 s="5">
        <v>537.54399999999998</v>
      </c>
      <c r="S4547">
        <v>7</v>
      </c>
      <c r="T4547">
        <v>0.2</v>
      </c>
      <c r="U4547" s="5">
        <v>53.754400000000004</v>
      </c>
      <c r="V4547" s="22">
        <f>Sales[[#This Row],[Profit]]/Sales[[#This Row],[Sales]]</f>
        <v>0.1</v>
      </c>
    </row>
    <row r="4548" spans="1:22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 s="5">
        <v>1.9279999999999997</v>
      </c>
      <c r="S4548">
        <v>2</v>
      </c>
      <c r="T4548">
        <v>0.8</v>
      </c>
      <c r="U4548" s="5">
        <v>-2.9884000000000004</v>
      </c>
      <c r="V4548" s="22">
        <f>Sales[[#This Row],[Profit]]/Sales[[#This Row],[Sales]]</f>
        <v>-1.5500000000000005</v>
      </c>
    </row>
    <row r="4549" spans="1:22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 s="5">
        <v>6.911999999999999</v>
      </c>
      <c r="S4549">
        <v>3</v>
      </c>
      <c r="T4549">
        <v>0.2</v>
      </c>
      <c r="U4549" s="5">
        <v>0.69120000000000026</v>
      </c>
      <c r="V4549" s="22">
        <f>Sales[[#This Row],[Profit]]/Sales[[#This Row],[Sales]]</f>
        <v>0.10000000000000005</v>
      </c>
    </row>
    <row r="4550" spans="1:22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 s="5">
        <v>7.76</v>
      </c>
      <c r="S4550">
        <v>1</v>
      </c>
      <c r="T4550">
        <v>0.6</v>
      </c>
      <c r="U4550" s="5">
        <v>-2.1340000000000003</v>
      </c>
      <c r="V4550" s="22">
        <f>Sales[[#This Row],[Profit]]/Sales[[#This Row],[Sales]]</f>
        <v>-0.27500000000000008</v>
      </c>
    </row>
    <row r="4551" spans="1:22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 s="5">
        <v>659.16800000000012</v>
      </c>
      <c r="S4551">
        <v>4</v>
      </c>
      <c r="T4551">
        <v>0.2</v>
      </c>
      <c r="U4551" s="5">
        <v>49.437599999999975</v>
      </c>
      <c r="V4551" s="22">
        <f>Sales[[#This Row],[Profit]]/Sales[[#This Row],[Sales]]</f>
        <v>7.4999999999999942E-2</v>
      </c>
    </row>
    <row r="4552" spans="1:22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 s="5">
        <v>5.76</v>
      </c>
      <c r="S4552">
        <v>2</v>
      </c>
      <c r="T4552">
        <v>0</v>
      </c>
      <c r="U4552" s="5">
        <v>2.8224</v>
      </c>
      <c r="V4552" s="22">
        <f>Sales[[#This Row],[Profit]]/Sales[[#This Row],[Sales]]</f>
        <v>0.49000000000000005</v>
      </c>
    </row>
    <row r="4553" spans="1:22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 s="5">
        <v>351.21600000000001</v>
      </c>
      <c r="S4553">
        <v>3</v>
      </c>
      <c r="T4553">
        <v>0.2</v>
      </c>
      <c r="U4553" s="5">
        <v>4.3901999999999788</v>
      </c>
      <c r="V4553" s="22">
        <f>Sales[[#This Row],[Profit]]/Sales[[#This Row],[Sales]]</f>
        <v>1.249999999999994E-2</v>
      </c>
    </row>
    <row r="4554" spans="1:22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 s="5">
        <v>230.28000000000003</v>
      </c>
      <c r="S4554">
        <v>3</v>
      </c>
      <c r="T4554">
        <v>0.2</v>
      </c>
      <c r="U4554" s="5">
        <v>23.027999999999992</v>
      </c>
      <c r="V4554" s="22">
        <f>Sales[[#This Row],[Profit]]/Sales[[#This Row],[Sales]]</f>
        <v>9.999999999999995E-2</v>
      </c>
    </row>
    <row r="4555" spans="1:22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 s="5">
        <v>12.84</v>
      </c>
      <c r="S4555">
        <v>3</v>
      </c>
      <c r="T4555">
        <v>0</v>
      </c>
      <c r="U4555" s="5">
        <v>5.7779999999999987</v>
      </c>
      <c r="V4555" s="22">
        <f>Sales[[#This Row],[Profit]]/Sales[[#This Row],[Sales]]</f>
        <v>0.4499999999999999</v>
      </c>
    </row>
    <row r="4556" spans="1:22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 s="5">
        <v>56.820000000000007</v>
      </c>
      <c r="S4556">
        <v>3</v>
      </c>
      <c r="T4556">
        <v>0</v>
      </c>
      <c r="U4556" s="5">
        <v>28.410000000000004</v>
      </c>
      <c r="V4556" s="22">
        <f>Sales[[#This Row],[Profit]]/Sales[[#This Row],[Sales]]</f>
        <v>0.5</v>
      </c>
    </row>
    <row r="4557" spans="1:22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 s="5">
        <v>31.56</v>
      </c>
      <c r="S4557">
        <v>4</v>
      </c>
      <c r="T4557">
        <v>0</v>
      </c>
      <c r="U4557" s="5">
        <v>14.201999999999998</v>
      </c>
      <c r="V4557" s="22">
        <f>Sales[[#This Row],[Profit]]/Sales[[#This Row],[Sales]]</f>
        <v>0.44999999999999996</v>
      </c>
    </row>
    <row r="4558" spans="1:22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 s="5">
        <v>27.92</v>
      </c>
      <c r="S4558">
        <v>4</v>
      </c>
      <c r="T4558">
        <v>0</v>
      </c>
      <c r="U4558" s="5">
        <v>0.5583999999999989</v>
      </c>
      <c r="V4558" s="22">
        <f>Sales[[#This Row],[Profit]]/Sales[[#This Row],[Sales]]</f>
        <v>1.9999999999999959E-2</v>
      </c>
    </row>
    <row r="4559" spans="1:22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 s="5">
        <v>8.5590000000000011</v>
      </c>
      <c r="S4559">
        <v>1</v>
      </c>
      <c r="T4559">
        <v>0.7</v>
      </c>
      <c r="U4559" s="5">
        <v>-6.5618999999999996</v>
      </c>
      <c r="V4559" s="22">
        <f>Sales[[#This Row],[Profit]]/Sales[[#This Row],[Sales]]</f>
        <v>-0.7666666666666665</v>
      </c>
    </row>
    <row r="4560" spans="1:22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 s="5">
        <v>49.568000000000005</v>
      </c>
      <c r="S4560">
        <v>2</v>
      </c>
      <c r="T4560">
        <v>0.2</v>
      </c>
      <c r="U4560" s="5">
        <v>17.968399999999995</v>
      </c>
      <c r="V4560" s="22">
        <f>Sales[[#This Row],[Profit]]/Sales[[#This Row],[Sales]]</f>
        <v>0.36249999999999988</v>
      </c>
    </row>
    <row r="4561" spans="1:22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 s="5">
        <v>127.869</v>
      </c>
      <c r="S4561">
        <v>3</v>
      </c>
      <c r="T4561">
        <v>0.3</v>
      </c>
      <c r="U4561" s="5">
        <v>-9.1335000000000122</v>
      </c>
      <c r="V4561" s="22">
        <f>Sales[[#This Row],[Profit]]/Sales[[#This Row],[Sales]]</f>
        <v>-7.1428571428571522E-2</v>
      </c>
    </row>
    <row r="4562" spans="1:22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 s="5">
        <v>271.44</v>
      </c>
      <c r="S4562">
        <v>3</v>
      </c>
      <c r="T4562">
        <v>0</v>
      </c>
      <c r="U4562" s="5">
        <v>122.148</v>
      </c>
      <c r="V4562" s="22">
        <f>Sales[[#This Row],[Profit]]/Sales[[#This Row],[Sales]]</f>
        <v>0.45</v>
      </c>
    </row>
    <row r="4563" spans="1:22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 s="5">
        <v>110.352</v>
      </c>
      <c r="S4563">
        <v>3</v>
      </c>
      <c r="T4563">
        <v>0.2</v>
      </c>
      <c r="U4563" s="5">
        <v>8.2763999999999953</v>
      </c>
      <c r="V4563" s="22">
        <f>Sales[[#This Row],[Profit]]/Sales[[#This Row],[Sales]]</f>
        <v>7.4999999999999956E-2</v>
      </c>
    </row>
    <row r="4564" spans="1:22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 s="5">
        <v>36.4</v>
      </c>
      <c r="S4564">
        <v>5</v>
      </c>
      <c r="T4564">
        <v>0</v>
      </c>
      <c r="U4564" s="5">
        <v>13.832000000000001</v>
      </c>
      <c r="V4564" s="22">
        <f>Sales[[#This Row],[Profit]]/Sales[[#This Row],[Sales]]</f>
        <v>0.38000000000000006</v>
      </c>
    </row>
    <row r="4565" spans="1:22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 s="5">
        <v>419.13599999999997</v>
      </c>
      <c r="S4565">
        <v>4</v>
      </c>
      <c r="T4565">
        <v>0.2</v>
      </c>
      <c r="U4565" s="5">
        <v>-57.631200000000035</v>
      </c>
      <c r="V4565" s="22">
        <f>Sales[[#This Row],[Profit]]/Sales[[#This Row],[Sales]]</f>
        <v>-0.13750000000000009</v>
      </c>
    </row>
    <row r="4566" spans="1:22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 s="5">
        <v>100.70400000000001</v>
      </c>
      <c r="S4566">
        <v>6</v>
      </c>
      <c r="T4566">
        <v>0.2</v>
      </c>
      <c r="U4566" s="5">
        <v>-1.2588000000000008</v>
      </c>
      <c r="V4566" s="22">
        <f>Sales[[#This Row],[Profit]]/Sales[[#This Row],[Sales]]</f>
        <v>-1.2500000000000008E-2</v>
      </c>
    </row>
    <row r="4567" spans="1:22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 s="5">
        <v>45.216000000000001</v>
      </c>
      <c r="S4567">
        <v>3</v>
      </c>
      <c r="T4567">
        <v>0.2</v>
      </c>
      <c r="U4567" s="5">
        <v>4.5215999999999994</v>
      </c>
      <c r="V4567" s="22">
        <f>Sales[[#This Row],[Profit]]/Sales[[#This Row],[Sales]]</f>
        <v>9.9999999999999978E-2</v>
      </c>
    </row>
    <row r="4568" spans="1:22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 s="5">
        <v>28.782000000000004</v>
      </c>
      <c r="S4568">
        <v>6</v>
      </c>
      <c r="T4568">
        <v>0.7</v>
      </c>
      <c r="U4568" s="5">
        <v>-21.1068</v>
      </c>
      <c r="V4568" s="22">
        <f>Sales[[#This Row],[Profit]]/Sales[[#This Row],[Sales]]</f>
        <v>-0.73333333333333328</v>
      </c>
    </row>
    <row r="4569" spans="1:22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 s="5">
        <v>24.448</v>
      </c>
      <c r="S4569">
        <v>4</v>
      </c>
      <c r="T4569">
        <v>0.2</v>
      </c>
      <c r="U4569" s="5">
        <v>8.8623999999999992</v>
      </c>
      <c r="V4569" s="22">
        <f>Sales[[#This Row],[Profit]]/Sales[[#This Row],[Sales]]</f>
        <v>0.36249999999999993</v>
      </c>
    </row>
    <row r="4570" spans="1:22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 s="5">
        <v>10.475999999999999</v>
      </c>
      <c r="S4570">
        <v>6</v>
      </c>
      <c r="T4570">
        <v>0.8</v>
      </c>
      <c r="U4570" s="5">
        <v>-17.285400000000006</v>
      </c>
      <c r="V4570" s="22">
        <f>Sales[[#This Row],[Profit]]/Sales[[#This Row],[Sales]]</f>
        <v>-1.6500000000000008</v>
      </c>
    </row>
    <row r="4571" spans="1:22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 s="5">
        <v>76.14</v>
      </c>
      <c r="S4571">
        <v>3</v>
      </c>
      <c r="T4571">
        <v>0</v>
      </c>
      <c r="U4571" s="5">
        <v>26.648999999999997</v>
      </c>
      <c r="V4571" s="22">
        <f>Sales[[#This Row],[Profit]]/Sales[[#This Row],[Sales]]</f>
        <v>0.35</v>
      </c>
    </row>
    <row r="4572" spans="1:22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 s="5">
        <v>21.240000000000002</v>
      </c>
      <c r="S4572">
        <v>3</v>
      </c>
      <c r="T4572">
        <v>0</v>
      </c>
      <c r="U4572" s="5">
        <v>8.071200000000001</v>
      </c>
      <c r="V4572" s="22">
        <f>Sales[[#This Row],[Profit]]/Sales[[#This Row],[Sales]]</f>
        <v>0.38</v>
      </c>
    </row>
    <row r="4573" spans="1:22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 s="5">
        <v>127.96</v>
      </c>
      <c r="S4573">
        <v>2</v>
      </c>
      <c r="T4573">
        <v>0</v>
      </c>
      <c r="U4573" s="5">
        <v>60.141199999999998</v>
      </c>
      <c r="V4573" s="22">
        <f>Sales[[#This Row],[Profit]]/Sales[[#This Row],[Sales]]</f>
        <v>0.47000000000000003</v>
      </c>
    </row>
    <row r="4574" spans="1:22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 s="5">
        <v>479.98400000000004</v>
      </c>
      <c r="S4574">
        <v>2</v>
      </c>
      <c r="T4574">
        <v>0.2</v>
      </c>
      <c r="U4574" s="5">
        <v>89.996999999999986</v>
      </c>
      <c r="V4574" s="22">
        <f>Sales[[#This Row],[Profit]]/Sales[[#This Row],[Sales]]</f>
        <v>0.18749999999999994</v>
      </c>
    </row>
    <row r="4575" spans="1:22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 s="5">
        <v>657.93</v>
      </c>
      <c r="S4575">
        <v>7</v>
      </c>
      <c r="T4575">
        <v>0</v>
      </c>
      <c r="U4575" s="5">
        <v>184.22039999999998</v>
      </c>
      <c r="V4575" s="22">
        <f>Sales[[#This Row],[Profit]]/Sales[[#This Row],[Sales]]</f>
        <v>0.27999999999999997</v>
      </c>
    </row>
    <row r="4576" spans="1:22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 s="5">
        <v>33.479999999999997</v>
      </c>
      <c r="S4576">
        <v>4</v>
      </c>
      <c r="T4576">
        <v>0</v>
      </c>
      <c r="U4576" s="5">
        <v>8.7047999999999988</v>
      </c>
      <c r="V4576" s="22">
        <f>Sales[[#This Row],[Profit]]/Sales[[#This Row],[Sales]]</f>
        <v>0.26</v>
      </c>
    </row>
    <row r="4577" spans="1:22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 s="5">
        <v>13.899999999999999</v>
      </c>
      <c r="S4577">
        <v>5</v>
      </c>
      <c r="T4577">
        <v>0</v>
      </c>
      <c r="U4577" s="5">
        <v>3.6139999999999994</v>
      </c>
      <c r="V4577" s="22">
        <f>Sales[[#This Row],[Profit]]/Sales[[#This Row],[Sales]]</f>
        <v>0.26</v>
      </c>
    </row>
    <row r="4578" spans="1:22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 s="5">
        <v>26.86</v>
      </c>
      <c r="S4578">
        <v>2</v>
      </c>
      <c r="T4578">
        <v>0</v>
      </c>
      <c r="U4578" s="5">
        <v>6.7149999999999999</v>
      </c>
      <c r="V4578" s="22">
        <f>Sales[[#This Row],[Profit]]/Sales[[#This Row],[Sales]]</f>
        <v>0.25</v>
      </c>
    </row>
    <row r="4579" spans="1:22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 s="5">
        <v>9.5840000000000014</v>
      </c>
      <c r="S4579">
        <v>1</v>
      </c>
      <c r="T4579">
        <v>0.2</v>
      </c>
      <c r="U4579" s="5">
        <v>3.3543999999999996</v>
      </c>
      <c r="V4579" s="22">
        <f>Sales[[#This Row],[Profit]]/Sales[[#This Row],[Sales]]</f>
        <v>0.34999999999999992</v>
      </c>
    </row>
    <row r="4580" spans="1:22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 s="5">
        <v>113.10000000000001</v>
      </c>
      <c r="S4580">
        <v>3</v>
      </c>
      <c r="T4580">
        <v>0</v>
      </c>
      <c r="U4580" s="5">
        <v>56.550000000000004</v>
      </c>
      <c r="V4580" s="22">
        <f>Sales[[#This Row],[Profit]]/Sales[[#This Row],[Sales]]</f>
        <v>0.5</v>
      </c>
    </row>
    <row r="4581" spans="1:22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 s="5">
        <v>65.78</v>
      </c>
      <c r="S4581">
        <v>11</v>
      </c>
      <c r="T4581">
        <v>0</v>
      </c>
      <c r="U4581" s="5">
        <v>32.232199999999999</v>
      </c>
      <c r="V4581" s="22">
        <f>Sales[[#This Row],[Profit]]/Sales[[#This Row],[Sales]]</f>
        <v>0.49</v>
      </c>
    </row>
    <row r="4582" spans="1:22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 s="5">
        <v>239.70000000000002</v>
      </c>
      <c r="S4582">
        <v>6</v>
      </c>
      <c r="T4582">
        <v>0</v>
      </c>
      <c r="U4582" s="5">
        <v>105.46800000000002</v>
      </c>
      <c r="V4582" s="22">
        <f>Sales[[#This Row],[Profit]]/Sales[[#This Row],[Sales]]</f>
        <v>0.44000000000000006</v>
      </c>
    </row>
    <row r="4583" spans="1:22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 s="5">
        <v>25.632000000000001</v>
      </c>
      <c r="S4583">
        <v>3</v>
      </c>
      <c r="T4583">
        <v>0.2</v>
      </c>
      <c r="U4583" s="5">
        <v>3.8447999999999967</v>
      </c>
      <c r="V4583" s="22">
        <f>Sales[[#This Row],[Profit]]/Sales[[#This Row],[Sales]]</f>
        <v>0.14999999999999986</v>
      </c>
    </row>
    <row r="4584" spans="1:22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 s="5">
        <v>23.616</v>
      </c>
      <c r="S4584">
        <v>8</v>
      </c>
      <c r="T4584">
        <v>0.2</v>
      </c>
      <c r="U4584" s="5">
        <v>7.9703999999999997</v>
      </c>
      <c r="V4584" s="22">
        <f>Sales[[#This Row],[Profit]]/Sales[[#This Row],[Sales]]</f>
        <v>0.33749999999999997</v>
      </c>
    </row>
    <row r="4585" spans="1:22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 s="5">
        <v>8.26</v>
      </c>
      <c r="S4585">
        <v>2</v>
      </c>
      <c r="T4585">
        <v>0</v>
      </c>
      <c r="U4585" s="5">
        <v>3.7995999999999999</v>
      </c>
      <c r="V4585" s="22">
        <f>Sales[[#This Row],[Profit]]/Sales[[#This Row],[Sales]]</f>
        <v>0.46</v>
      </c>
    </row>
    <row r="4586" spans="1:22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 s="5">
        <v>76.58</v>
      </c>
      <c r="S4586">
        <v>7</v>
      </c>
      <c r="T4586">
        <v>0</v>
      </c>
      <c r="U4586" s="5">
        <v>38.29</v>
      </c>
      <c r="V4586" s="22">
        <f>Sales[[#This Row],[Profit]]/Sales[[#This Row],[Sales]]</f>
        <v>0.5</v>
      </c>
    </row>
    <row r="4587" spans="1:22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 s="5">
        <v>8.8000000000000007</v>
      </c>
      <c r="S4587">
        <v>5</v>
      </c>
      <c r="T4587">
        <v>0</v>
      </c>
      <c r="U4587" s="5">
        <v>4.2240000000000002</v>
      </c>
      <c r="V4587" s="22">
        <f>Sales[[#This Row],[Profit]]/Sales[[#This Row],[Sales]]</f>
        <v>0.48</v>
      </c>
    </row>
    <row r="4588" spans="1:22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 s="5">
        <v>590.35199999999998</v>
      </c>
      <c r="S4588">
        <v>6</v>
      </c>
      <c r="T4588">
        <v>0.2</v>
      </c>
      <c r="U4588" s="5">
        <v>206.62319999999997</v>
      </c>
      <c r="V4588" s="22">
        <f>Sales[[#This Row],[Profit]]/Sales[[#This Row],[Sales]]</f>
        <v>0.35</v>
      </c>
    </row>
    <row r="4589" spans="1:22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 s="5">
        <v>5.58</v>
      </c>
      <c r="S4589">
        <v>3</v>
      </c>
      <c r="T4589">
        <v>0</v>
      </c>
      <c r="U4589" s="5">
        <v>0.16740000000000022</v>
      </c>
      <c r="V4589" s="22">
        <f>Sales[[#This Row],[Profit]]/Sales[[#This Row],[Sales]]</f>
        <v>3.0000000000000037E-2</v>
      </c>
    </row>
    <row r="4590" spans="1:22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 s="5">
        <v>25.02</v>
      </c>
      <c r="S4590">
        <v>3</v>
      </c>
      <c r="T4590">
        <v>0</v>
      </c>
      <c r="U4590" s="5">
        <v>10.508400000000002</v>
      </c>
      <c r="V4590" s="22">
        <f>Sales[[#This Row],[Profit]]/Sales[[#This Row],[Sales]]</f>
        <v>0.4200000000000001</v>
      </c>
    </row>
    <row r="4591" spans="1:22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 s="5">
        <v>452.55000000000007</v>
      </c>
      <c r="S4591">
        <v>7</v>
      </c>
      <c r="T4591">
        <v>0</v>
      </c>
      <c r="U4591" s="5">
        <v>22.627499999999962</v>
      </c>
      <c r="V4591" s="22">
        <f>Sales[[#This Row],[Profit]]/Sales[[#This Row],[Sales]]</f>
        <v>4.9999999999999906E-2</v>
      </c>
    </row>
    <row r="4592" spans="1:22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 s="5">
        <v>17.760000000000002</v>
      </c>
      <c r="S4592">
        <v>2</v>
      </c>
      <c r="T4592">
        <v>0</v>
      </c>
      <c r="U4592" s="5">
        <v>4.9728000000000012</v>
      </c>
      <c r="V4592" s="22">
        <f>Sales[[#This Row],[Profit]]/Sales[[#This Row],[Sales]]</f>
        <v>0.28000000000000003</v>
      </c>
    </row>
    <row r="4593" spans="1:22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 s="5">
        <v>302.38400000000001</v>
      </c>
      <c r="S4593">
        <v>2</v>
      </c>
      <c r="T4593">
        <v>0.2</v>
      </c>
      <c r="U4593" s="5">
        <v>30.238400000000013</v>
      </c>
      <c r="V4593" s="22">
        <f>Sales[[#This Row],[Profit]]/Sales[[#This Row],[Sales]]</f>
        <v>0.10000000000000003</v>
      </c>
    </row>
    <row r="4594" spans="1:22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 s="5">
        <v>146.352</v>
      </c>
      <c r="S4594">
        <v>3</v>
      </c>
      <c r="T4594">
        <v>0.2</v>
      </c>
      <c r="U4594" s="5">
        <v>-5.4882000000000062</v>
      </c>
      <c r="V4594" s="22">
        <f>Sales[[#This Row],[Profit]]/Sales[[#This Row],[Sales]]</f>
        <v>-3.750000000000004E-2</v>
      </c>
    </row>
    <row r="4595" spans="1:22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 s="5">
        <v>7.9</v>
      </c>
      <c r="S4595">
        <v>2</v>
      </c>
      <c r="T4595">
        <v>0</v>
      </c>
      <c r="U4595" s="5">
        <v>2.0540000000000003</v>
      </c>
      <c r="V4595" s="22">
        <f>Sales[[#This Row],[Profit]]/Sales[[#This Row],[Sales]]</f>
        <v>0.26</v>
      </c>
    </row>
    <row r="4596" spans="1:22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 s="5">
        <v>902.71199999999999</v>
      </c>
      <c r="S4596">
        <v>3</v>
      </c>
      <c r="T4596">
        <v>0.2</v>
      </c>
      <c r="U4596" s="5">
        <v>33.851700000000051</v>
      </c>
      <c r="V4596" s="22">
        <f>Sales[[#This Row],[Profit]]/Sales[[#This Row],[Sales]]</f>
        <v>3.7500000000000054E-2</v>
      </c>
    </row>
    <row r="4597" spans="1:22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 s="5">
        <v>53.97</v>
      </c>
      <c r="S4597">
        <v>3</v>
      </c>
      <c r="T4597">
        <v>0</v>
      </c>
      <c r="U4597" s="5">
        <v>15.111600000000001</v>
      </c>
      <c r="V4597" s="22">
        <f>Sales[[#This Row],[Profit]]/Sales[[#This Row],[Sales]]</f>
        <v>0.28000000000000003</v>
      </c>
    </row>
    <row r="4598" spans="1:22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 s="5">
        <v>33.92</v>
      </c>
      <c r="S4598">
        <v>8</v>
      </c>
      <c r="T4598">
        <v>0</v>
      </c>
      <c r="U4598" s="5">
        <v>13.2288</v>
      </c>
      <c r="V4598" s="22">
        <f>Sales[[#This Row],[Profit]]/Sales[[#This Row],[Sales]]</f>
        <v>0.38999999999999996</v>
      </c>
    </row>
    <row r="4599" spans="1:22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 s="5">
        <v>21.81</v>
      </c>
      <c r="S4599">
        <v>3</v>
      </c>
      <c r="T4599">
        <v>0</v>
      </c>
      <c r="U4599" s="5">
        <v>5.8887000000000009</v>
      </c>
      <c r="V4599" s="22">
        <f>Sales[[#This Row],[Profit]]/Sales[[#This Row],[Sales]]</f>
        <v>0.27000000000000007</v>
      </c>
    </row>
    <row r="4600" spans="1:22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 s="5">
        <v>91.6</v>
      </c>
      <c r="S4600">
        <v>5</v>
      </c>
      <c r="T4600">
        <v>0</v>
      </c>
      <c r="U4600" s="5">
        <v>26.563999999999997</v>
      </c>
      <c r="V4600" s="22">
        <f>Sales[[#This Row],[Profit]]/Sales[[#This Row],[Sales]]</f>
        <v>0.28999999999999998</v>
      </c>
    </row>
    <row r="4601" spans="1:22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 s="5">
        <v>150.97999999999999</v>
      </c>
      <c r="S4601">
        <v>1</v>
      </c>
      <c r="T4601">
        <v>0</v>
      </c>
      <c r="U4601" s="5">
        <v>43.784199999999984</v>
      </c>
      <c r="V4601" s="22">
        <f>Sales[[#This Row],[Profit]]/Sales[[#This Row],[Sales]]</f>
        <v>0.28999999999999992</v>
      </c>
    </row>
    <row r="4602" spans="1:22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 s="5">
        <v>137.25</v>
      </c>
      <c r="S4602">
        <v>9</v>
      </c>
      <c r="T4602">
        <v>0</v>
      </c>
      <c r="U4602" s="5">
        <v>63.134999999999991</v>
      </c>
      <c r="V4602" s="22">
        <f>Sales[[#This Row],[Profit]]/Sales[[#This Row],[Sales]]</f>
        <v>0.45999999999999991</v>
      </c>
    </row>
    <row r="4603" spans="1:22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 s="5">
        <v>11.52</v>
      </c>
      <c r="S4603">
        <v>4</v>
      </c>
      <c r="T4603">
        <v>0</v>
      </c>
      <c r="U4603" s="5">
        <v>5.4143999999999997</v>
      </c>
      <c r="V4603" s="22">
        <f>Sales[[#This Row],[Profit]]/Sales[[#This Row],[Sales]]</f>
        <v>0.47</v>
      </c>
    </row>
    <row r="4604" spans="1:22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 s="5">
        <v>18.272000000000002</v>
      </c>
      <c r="S4604">
        <v>1</v>
      </c>
      <c r="T4604">
        <v>0.2</v>
      </c>
      <c r="U4604" s="5">
        <v>5.9383999999999988</v>
      </c>
      <c r="V4604" s="22">
        <f>Sales[[#This Row],[Profit]]/Sales[[#This Row],[Sales]]</f>
        <v>0.3249999999999999</v>
      </c>
    </row>
    <row r="4605" spans="1:22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 s="5">
        <v>153.72800000000001</v>
      </c>
      <c r="S4605">
        <v>4</v>
      </c>
      <c r="T4605">
        <v>0.2</v>
      </c>
      <c r="U4605" s="5">
        <v>53.804799999999986</v>
      </c>
      <c r="V4605" s="22">
        <f>Sales[[#This Row],[Profit]]/Sales[[#This Row],[Sales]]</f>
        <v>0.34999999999999987</v>
      </c>
    </row>
    <row r="4606" spans="1:22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 s="5">
        <v>12.224</v>
      </c>
      <c r="S4606">
        <v>2</v>
      </c>
      <c r="T4606">
        <v>0.2</v>
      </c>
      <c r="U4606" s="5">
        <v>4.4311999999999996</v>
      </c>
      <c r="V4606" s="22">
        <f>Sales[[#This Row],[Profit]]/Sales[[#This Row],[Sales]]</f>
        <v>0.36249999999999993</v>
      </c>
    </row>
    <row r="4607" spans="1:22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 s="5">
        <v>167.94400000000002</v>
      </c>
      <c r="S4607">
        <v>7</v>
      </c>
      <c r="T4607">
        <v>0.2</v>
      </c>
      <c r="U4607" s="5">
        <v>50.383200000000016</v>
      </c>
      <c r="V4607" s="22">
        <f>Sales[[#This Row],[Profit]]/Sales[[#This Row],[Sales]]</f>
        <v>0.30000000000000004</v>
      </c>
    </row>
    <row r="4608" spans="1:22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 s="5">
        <v>45.99</v>
      </c>
      <c r="S4608">
        <v>1</v>
      </c>
      <c r="T4608">
        <v>0</v>
      </c>
      <c r="U4608" s="5">
        <v>13.3371</v>
      </c>
      <c r="V4608" s="22">
        <f>Sales[[#This Row],[Profit]]/Sales[[#This Row],[Sales]]</f>
        <v>0.28999999999999998</v>
      </c>
    </row>
    <row r="4609" spans="1:22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 s="5">
        <v>535.41</v>
      </c>
      <c r="S4609">
        <v>3</v>
      </c>
      <c r="T4609">
        <v>0</v>
      </c>
      <c r="U4609" s="5">
        <v>160.62299999999993</v>
      </c>
      <c r="V4609" s="22">
        <f>Sales[[#This Row],[Profit]]/Sales[[#This Row],[Sales]]</f>
        <v>0.29999999999999988</v>
      </c>
    </row>
    <row r="4610" spans="1:22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 s="5">
        <v>6.0960000000000001</v>
      </c>
      <c r="S4610">
        <v>2</v>
      </c>
      <c r="T4610">
        <v>0.2</v>
      </c>
      <c r="U4610" s="5">
        <v>2.0573999999999995</v>
      </c>
      <c r="V4610" s="22">
        <f>Sales[[#This Row],[Profit]]/Sales[[#This Row],[Sales]]</f>
        <v>0.33749999999999991</v>
      </c>
    </row>
    <row r="4611" spans="1:22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 s="5">
        <v>45.36</v>
      </c>
      <c r="S4611">
        <v>7</v>
      </c>
      <c r="T4611">
        <v>0</v>
      </c>
      <c r="U4611" s="5">
        <v>21.772800000000004</v>
      </c>
      <c r="V4611" s="22">
        <f>Sales[[#This Row],[Profit]]/Sales[[#This Row],[Sales]]</f>
        <v>0.48000000000000009</v>
      </c>
    </row>
    <row r="4612" spans="1:22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 s="5">
        <v>47.12</v>
      </c>
      <c r="S4612">
        <v>8</v>
      </c>
      <c r="T4612">
        <v>0</v>
      </c>
      <c r="U4612" s="5">
        <v>20.732800000000001</v>
      </c>
      <c r="V4612" s="22">
        <f>Sales[[#This Row],[Profit]]/Sales[[#This Row],[Sales]]</f>
        <v>0.44000000000000006</v>
      </c>
    </row>
    <row r="4613" spans="1:22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 s="5">
        <v>31.36</v>
      </c>
      <c r="S4613">
        <v>4</v>
      </c>
      <c r="T4613">
        <v>0</v>
      </c>
      <c r="U4613" s="5">
        <v>15.68</v>
      </c>
      <c r="V4613" s="22">
        <f>Sales[[#This Row],[Profit]]/Sales[[#This Row],[Sales]]</f>
        <v>0.5</v>
      </c>
    </row>
    <row r="4614" spans="1:22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 s="5">
        <v>47.616</v>
      </c>
      <c r="S4614">
        <v>3</v>
      </c>
      <c r="T4614">
        <v>0.2</v>
      </c>
      <c r="U4614" s="5">
        <v>3.571200000000001</v>
      </c>
      <c r="V4614" s="22">
        <f>Sales[[#This Row],[Profit]]/Sales[[#This Row],[Sales]]</f>
        <v>7.5000000000000025E-2</v>
      </c>
    </row>
    <row r="4615" spans="1:22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 s="5">
        <v>23.480000000000004</v>
      </c>
      <c r="S4615">
        <v>5</v>
      </c>
      <c r="T4615">
        <v>0.2</v>
      </c>
      <c r="U4615" s="5">
        <v>8.218</v>
      </c>
      <c r="V4615" s="22">
        <f>Sales[[#This Row],[Profit]]/Sales[[#This Row],[Sales]]</f>
        <v>0.34999999999999992</v>
      </c>
    </row>
    <row r="4616" spans="1:22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 s="5">
        <v>62.789999999999992</v>
      </c>
      <c r="S4616">
        <v>3</v>
      </c>
      <c r="T4616">
        <v>0.8</v>
      </c>
      <c r="U4616" s="5">
        <v>-166.39350000000002</v>
      </c>
      <c r="V4616" s="22">
        <f>Sales[[#This Row],[Profit]]/Sales[[#This Row],[Sales]]</f>
        <v>-2.6500000000000008</v>
      </c>
    </row>
    <row r="4617" spans="1:22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 s="5">
        <v>28.44</v>
      </c>
      <c r="S4617">
        <v>9</v>
      </c>
      <c r="T4617">
        <v>0.2</v>
      </c>
      <c r="U4617" s="5">
        <v>4.2659999999999973</v>
      </c>
      <c r="V4617" s="22">
        <f>Sales[[#This Row],[Profit]]/Sales[[#This Row],[Sales]]</f>
        <v>0.14999999999999991</v>
      </c>
    </row>
    <row r="4618" spans="1:22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 s="5">
        <v>134.376</v>
      </c>
      <c r="S4618">
        <v>3</v>
      </c>
      <c r="T4618">
        <v>0.2</v>
      </c>
      <c r="U4618" s="5">
        <v>6.7188000000000088</v>
      </c>
      <c r="V4618" s="22">
        <f>Sales[[#This Row],[Profit]]/Sales[[#This Row],[Sales]]</f>
        <v>5.0000000000000065E-2</v>
      </c>
    </row>
    <row r="4619" spans="1:22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 s="5">
        <v>589.9</v>
      </c>
      <c r="S4619">
        <v>2</v>
      </c>
      <c r="T4619">
        <v>0</v>
      </c>
      <c r="U4619" s="5">
        <v>147.47500000000002</v>
      </c>
      <c r="V4619" s="22">
        <f>Sales[[#This Row],[Profit]]/Sales[[#This Row],[Sales]]</f>
        <v>0.25000000000000006</v>
      </c>
    </row>
    <row r="4620" spans="1:22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 s="5">
        <v>542.93999999999994</v>
      </c>
      <c r="S4620">
        <v>3</v>
      </c>
      <c r="T4620">
        <v>0</v>
      </c>
      <c r="U4620" s="5">
        <v>141.1644</v>
      </c>
      <c r="V4620" s="22">
        <f>Sales[[#This Row],[Profit]]/Sales[[#This Row],[Sales]]</f>
        <v>0.26</v>
      </c>
    </row>
    <row r="4621" spans="1:22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 s="5">
        <v>2879.9520000000002</v>
      </c>
      <c r="S4621">
        <v>6</v>
      </c>
      <c r="T4621">
        <v>0.2</v>
      </c>
      <c r="U4621" s="5">
        <v>1007.9831999999999</v>
      </c>
      <c r="V4621" s="22">
        <f>Sales[[#This Row],[Profit]]/Sales[[#This Row],[Sales]]</f>
        <v>0.34999999999999992</v>
      </c>
    </row>
    <row r="4622" spans="1:22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 s="5">
        <v>90.480000000000018</v>
      </c>
      <c r="S4622">
        <v>3</v>
      </c>
      <c r="T4622">
        <v>0.2</v>
      </c>
      <c r="U4622" s="5">
        <v>33.93</v>
      </c>
      <c r="V4622" s="22">
        <f>Sales[[#This Row],[Profit]]/Sales[[#This Row],[Sales]]</f>
        <v>0.37499999999999994</v>
      </c>
    </row>
    <row r="4623" spans="1:22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 s="5">
        <v>77.55</v>
      </c>
      <c r="S4623">
        <v>5</v>
      </c>
      <c r="T4623">
        <v>0</v>
      </c>
      <c r="U4623" s="5">
        <v>21.714000000000002</v>
      </c>
      <c r="V4623" s="22">
        <f>Sales[[#This Row],[Profit]]/Sales[[#This Row],[Sales]]</f>
        <v>0.28000000000000003</v>
      </c>
    </row>
    <row r="4624" spans="1:22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 s="5">
        <v>8.8320000000000007</v>
      </c>
      <c r="S4624">
        <v>3</v>
      </c>
      <c r="T4624">
        <v>0.2</v>
      </c>
      <c r="U4624" s="5">
        <v>-1.9872000000000005</v>
      </c>
      <c r="V4624" s="22">
        <f>Sales[[#This Row],[Profit]]/Sales[[#This Row],[Sales]]</f>
        <v>-0.22500000000000003</v>
      </c>
    </row>
    <row r="4625" spans="1:22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 s="5">
        <v>177.536</v>
      </c>
      <c r="S4625">
        <v>4</v>
      </c>
      <c r="T4625">
        <v>0.2</v>
      </c>
      <c r="U4625" s="5">
        <v>62.137599999999992</v>
      </c>
      <c r="V4625" s="22">
        <f>Sales[[#This Row],[Profit]]/Sales[[#This Row],[Sales]]</f>
        <v>0.35</v>
      </c>
    </row>
    <row r="4626" spans="1:22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 s="5">
        <v>258.48</v>
      </c>
      <c r="S4626">
        <v>2</v>
      </c>
      <c r="T4626">
        <v>0.2</v>
      </c>
      <c r="U4626" s="5">
        <v>-3.2309999999999945</v>
      </c>
      <c r="V4626" s="22">
        <f>Sales[[#This Row],[Profit]]/Sales[[#This Row],[Sales]]</f>
        <v>-1.2499999999999978E-2</v>
      </c>
    </row>
    <row r="4627" spans="1:22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 s="5">
        <v>14.135999999999999</v>
      </c>
      <c r="S4627">
        <v>3</v>
      </c>
      <c r="T4627">
        <v>0.2</v>
      </c>
      <c r="U4627" s="5">
        <v>4.240800000000001</v>
      </c>
      <c r="V4627" s="22">
        <f>Sales[[#This Row],[Profit]]/Sales[[#This Row],[Sales]]</f>
        <v>0.3000000000000001</v>
      </c>
    </row>
    <row r="4628" spans="1:22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 s="5">
        <v>77.55</v>
      </c>
      <c r="S4628">
        <v>5</v>
      </c>
      <c r="T4628">
        <v>0</v>
      </c>
      <c r="U4628" s="5">
        <v>20.163000000000004</v>
      </c>
      <c r="V4628" s="22">
        <f>Sales[[#This Row],[Profit]]/Sales[[#This Row],[Sales]]</f>
        <v>0.26000000000000006</v>
      </c>
    </row>
    <row r="4629" spans="1:22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 s="5">
        <v>24.88</v>
      </c>
      <c r="S4629">
        <v>2</v>
      </c>
      <c r="T4629">
        <v>0</v>
      </c>
      <c r="U4629" s="5">
        <v>6.9664000000000001</v>
      </c>
      <c r="V4629" s="22">
        <f>Sales[[#This Row],[Profit]]/Sales[[#This Row],[Sales]]</f>
        <v>0.28000000000000003</v>
      </c>
    </row>
    <row r="4630" spans="1:22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 s="5">
        <v>140.75</v>
      </c>
      <c r="S4630">
        <v>5</v>
      </c>
      <c r="T4630">
        <v>0</v>
      </c>
      <c r="U4630" s="5">
        <v>39.410000000000011</v>
      </c>
      <c r="V4630" s="22">
        <f>Sales[[#This Row],[Profit]]/Sales[[#This Row],[Sales]]</f>
        <v>0.28000000000000008</v>
      </c>
    </row>
    <row r="4631" spans="1:22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 s="5">
        <v>36.630000000000003</v>
      </c>
      <c r="S4631">
        <v>3</v>
      </c>
      <c r="T4631">
        <v>0</v>
      </c>
      <c r="U4631" s="5">
        <v>9.8901000000000039</v>
      </c>
      <c r="V4631" s="22">
        <f>Sales[[#This Row],[Profit]]/Sales[[#This Row],[Sales]]</f>
        <v>0.27000000000000007</v>
      </c>
    </row>
    <row r="4632" spans="1:22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 s="5">
        <v>17.14</v>
      </c>
      <c r="S4632">
        <v>2</v>
      </c>
      <c r="T4632">
        <v>0</v>
      </c>
      <c r="U4632" s="5">
        <v>6.1704000000000008</v>
      </c>
      <c r="V4632" s="22">
        <f>Sales[[#This Row],[Profit]]/Sales[[#This Row],[Sales]]</f>
        <v>0.36000000000000004</v>
      </c>
    </row>
    <row r="4633" spans="1:22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 s="5">
        <v>51.75</v>
      </c>
      <c r="S4633">
        <v>5</v>
      </c>
      <c r="T4633">
        <v>0</v>
      </c>
      <c r="U4633" s="5">
        <v>24.84</v>
      </c>
      <c r="V4633" s="22">
        <f>Sales[[#This Row],[Profit]]/Sales[[#This Row],[Sales]]</f>
        <v>0.48</v>
      </c>
    </row>
    <row r="4634" spans="1:22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 s="5">
        <v>123.96000000000001</v>
      </c>
      <c r="S4634">
        <v>3</v>
      </c>
      <c r="T4634">
        <v>0</v>
      </c>
      <c r="U4634" s="5">
        <v>11.156400000000005</v>
      </c>
      <c r="V4634" s="22">
        <f>Sales[[#This Row],[Profit]]/Sales[[#This Row],[Sales]]</f>
        <v>9.0000000000000038E-2</v>
      </c>
    </row>
    <row r="4635" spans="1:22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 s="5">
        <v>586.39800000000002</v>
      </c>
      <c r="S4635">
        <v>6</v>
      </c>
      <c r="T4635">
        <v>0.15</v>
      </c>
      <c r="U4635" s="5">
        <v>34.493999999999971</v>
      </c>
      <c r="V4635" s="22">
        <f>Sales[[#This Row],[Profit]]/Sales[[#This Row],[Sales]]</f>
        <v>5.8823529411764656E-2</v>
      </c>
    </row>
    <row r="4636" spans="1:22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 s="5">
        <v>80.98</v>
      </c>
      <c r="S4636">
        <v>1</v>
      </c>
      <c r="T4636">
        <v>0</v>
      </c>
      <c r="U4636" s="5">
        <v>3.2391999999999967</v>
      </c>
      <c r="V4636" s="22">
        <f>Sales[[#This Row],[Profit]]/Sales[[#This Row],[Sales]]</f>
        <v>3.9999999999999959E-2</v>
      </c>
    </row>
    <row r="4637" spans="1:22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 s="5">
        <v>242.94</v>
      </c>
      <c r="S4637">
        <v>3</v>
      </c>
      <c r="T4637">
        <v>0</v>
      </c>
      <c r="U4637" s="5">
        <v>9.7175999999999902</v>
      </c>
      <c r="V4637" s="22">
        <f>Sales[[#This Row],[Profit]]/Sales[[#This Row],[Sales]]</f>
        <v>3.9999999999999959E-2</v>
      </c>
    </row>
    <row r="4638" spans="1:22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 s="5">
        <v>123.92</v>
      </c>
      <c r="S4638">
        <v>4</v>
      </c>
      <c r="T4638">
        <v>0</v>
      </c>
      <c r="U4638" s="5">
        <v>33.458399999999997</v>
      </c>
      <c r="V4638" s="22">
        <f>Sales[[#This Row],[Profit]]/Sales[[#This Row],[Sales]]</f>
        <v>0.26999999999999996</v>
      </c>
    </row>
    <row r="4639" spans="1:22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 s="5">
        <v>12.39</v>
      </c>
      <c r="S4639">
        <v>3</v>
      </c>
      <c r="T4639">
        <v>0</v>
      </c>
      <c r="U4639" s="5">
        <v>5.6993999999999998</v>
      </c>
      <c r="V4639" s="22">
        <f>Sales[[#This Row],[Profit]]/Sales[[#This Row],[Sales]]</f>
        <v>0.45999999999999996</v>
      </c>
    </row>
    <row r="4640" spans="1:22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 s="5">
        <v>47.3</v>
      </c>
      <c r="S4640">
        <v>2</v>
      </c>
      <c r="T4640">
        <v>0</v>
      </c>
      <c r="U4640" s="5">
        <v>12.298000000000002</v>
      </c>
      <c r="V4640" s="22">
        <f>Sales[[#This Row],[Profit]]/Sales[[#This Row],[Sales]]</f>
        <v>0.26000000000000006</v>
      </c>
    </row>
    <row r="4641" spans="1:22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 s="5">
        <v>1599.92</v>
      </c>
      <c r="S4641">
        <v>8</v>
      </c>
      <c r="T4641">
        <v>0</v>
      </c>
      <c r="U4641" s="5">
        <v>751.9624</v>
      </c>
      <c r="V4641" s="22">
        <f>Sales[[#This Row],[Profit]]/Sales[[#This Row],[Sales]]</f>
        <v>0.47</v>
      </c>
    </row>
    <row r="4642" spans="1:22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 s="5">
        <v>11.09</v>
      </c>
      <c r="S4642">
        <v>1</v>
      </c>
      <c r="T4642">
        <v>0</v>
      </c>
      <c r="U4642" s="5">
        <v>5.4340999999999999</v>
      </c>
      <c r="V4642" s="22">
        <f>Sales[[#This Row],[Profit]]/Sales[[#This Row],[Sales]]</f>
        <v>0.49</v>
      </c>
    </row>
    <row r="4643" spans="1:22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 s="5">
        <v>3.1680000000000006</v>
      </c>
      <c r="S4643">
        <v>4</v>
      </c>
      <c r="T4643">
        <v>0.7</v>
      </c>
      <c r="U4643" s="5">
        <v>-2.5343999999999998</v>
      </c>
      <c r="V4643" s="22">
        <f>Sales[[#This Row],[Profit]]/Sales[[#This Row],[Sales]]</f>
        <v>-0.79999999999999982</v>
      </c>
    </row>
    <row r="4644" spans="1:22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 s="5">
        <v>579.13599999999997</v>
      </c>
      <c r="S4644">
        <v>4</v>
      </c>
      <c r="T4644">
        <v>0.2</v>
      </c>
      <c r="U4644" s="5">
        <v>-28.95679999999993</v>
      </c>
      <c r="V4644" s="22">
        <f>Sales[[#This Row],[Profit]]/Sales[[#This Row],[Sales]]</f>
        <v>-4.9999999999999885E-2</v>
      </c>
    </row>
    <row r="4645" spans="1:22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 s="5">
        <v>6.3680000000000003</v>
      </c>
      <c r="S4645">
        <v>2</v>
      </c>
      <c r="T4645">
        <v>0.2</v>
      </c>
      <c r="U4645" s="5">
        <v>2.1492</v>
      </c>
      <c r="V4645" s="22">
        <f>Sales[[#This Row],[Profit]]/Sales[[#This Row],[Sales]]</f>
        <v>0.33749999999999997</v>
      </c>
    </row>
    <row r="4646" spans="1:22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 s="5">
        <v>558.4</v>
      </c>
      <c r="S4646">
        <v>2</v>
      </c>
      <c r="T4646">
        <v>0.2</v>
      </c>
      <c r="U4646" s="5">
        <v>41.880000000000024</v>
      </c>
      <c r="V4646" s="22">
        <f>Sales[[#This Row],[Profit]]/Sales[[#This Row],[Sales]]</f>
        <v>7.5000000000000053E-2</v>
      </c>
    </row>
    <row r="4647" spans="1:22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 s="5">
        <v>145.76400000000001</v>
      </c>
      <c r="S4647">
        <v>2</v>
      </c>
      <c r="T4647">
        <v>0.1</v>
      </c>
      <c r="U4647" s="5">
        <v>-8.0980000000000167</v>
      </c>
      <c r="V4647" s="22">
        <f>Sales[[#This Row],[Profit]]/Sales[[#This Row],[Sales]]</f>
        <v>-5.5555555555555663E-2</v>
      </c>
    </row>
    <row r="4648" spans="1:22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 s="5">
        <v>13.620000000000001</v>
      </c>
      <c r="S4648">
        <v>3</v>
      </c>
      <c r="T4648">
        <v>0</v>
      </c>
      <c r="U4648" s="5">
        <v>6.1289999999999996</v>
      </c>
      <c r="V4648" s="22">
        <f>Sales[[#This Row],[Profit]]/Sales[[#This Row],[Sales]]</f>
        <v>0.44999999999999996</v>
      </c>
    </row>
    <row r="4649" spans="1:22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 s="5">
        <v>434.64600000000002</v>
      </c>
      <c r="S4649">
        <v>3</v>
      </c>
      <c r="T4649">
        <v>0.1</v>
      </c>
      <c r="U4649" s="5">
        <v>62.782199999999975</v>
      </c>
      <c r="V4649" s="22">
        <f>Sales[[#This Row],[Profit]]/Sales[[#This Row],[Sales]]</f>
        <v>0.14444444444444438</v>
      </c>
    </row>
    <row r="4650" spans="1:22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 s="5">
        <v>440.18999999999994</v>
      </c>
      <c r="S4650">
        <v>9</v>
      </c>
      <c r="T4650">
        <v>0</v>
      </c>
      <c r="U4650" s="5">
        <v>206.88929999999996</v>
      </c>
      <c r="V4650" s="22">
        <f>Sales[[#This Row],[Profit]]/Sales[[#This Row],[Sales]]</f>
        <v>0.47</v>
      </c>
    </row>
    <row r="4651" spans="1:22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 s="5">
        <v>64.400000000000006</v>
      </c>
      <c r="S4651">
        <v>5</v>
      </c>
      <c r="T4651">
        <v>0</v>
      </c>
      <c r="U4651" s="5">
        <v>1.9320000000000004</v>
      </c>
      <c r="V4651" s="22">
        <f>Sales[[#This Row],[Profit]]/Sales[[#This Row],[Sales]]</f>
        <v>3.0000000000000002E-2</v>
      </c>
    </row>
    <row r="4652" spans="1:22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 s="5">
        <v>244.54999999999998</v>
      </c>
      <c r="S4652">
        <v>5</v>
      </c>
      <c r="T4652">
        <v>0</v>
      </c>
      <c r="U4652" s="5">
        <v>114.93849999999998</v>
      </c>
      <c r="V4652" s="22">
        <f>Sales[[#This Row],[Profit]]/Sales[[#This Row],[Sales]]</f>
        <v>0.46999999999999992</v>
      </c>
    </row>
    <row r="4653" spans="1:22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 s="5">
        <v>195.76</v>
      </c>
      <c r="S4653">
        <v>4</v>
      </c>
      <c r="T4653">
        <v>0</v>
      </c>
      <c r="U4653" s="5">
        <v>97.88</v>
      </c>
      <c r="V4653" s="22">
        <f>Sales[[#This Row],[Profit]]/Sales[[#This Row],[Sales]]</f>
        <v>0.5</v>
      </c>
    </row>
    <row r="4654" spans="1:22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 s="5">
        <v>11.76</v>
      </c>
      <c r="S4654">
        <v>2</v>
      </c>
      <c r="T4654">
        <v>0</v>
      </c>
      <c r="U4654" s="5">
        <v>5.7623999999999995</v>
      </c>
      <c r="V4654" s="22">
        <f>Sales[[#This Row],[Profit]]/Sales[[#This Row],[Sales]]</f>
        <v>0.49</v>
      </c>
    </row>
    <row r="4655" spans="1:22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 s="5">
        <v>166.45</v>
      </c>
      <c r="S4655">
        <v>5</v>
      </c>
      <c r="T4655">
        <v>0</v>
      </c>
      <c r="U4655" s="5">
        <v>39.947999999999993</v>
      </c>
      <c r="V4655" s="22">
        <f>Sales[[#This Row],[Profit]]/Sales[[#This Row],[Sales]]</f>
        <v>0.23999999999999996</v>
      </c>
    </row>
    <row r="4656" spans="1:22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 s="5">
        <v>2.88</v>
      </c>
      <c r="S4656">
        <v>1</v>
      </c>
      <c r="T4656">
        <v>0</v>
      </c>
      <c r="U4656" s="5">
        <v>1.3535999999999999</v>
      </c>
      <c r="V4656" s="22">
        <f>Sales[[#This Row],[Profit]]/Sales[[#This Row],[Sales]]</f>
        <v>0.47</v>
      </c>
    </row>
    <row r="4657" spans="1:22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 s="5">
        <v>45.248000000000005</v>
      </c>
      <c r="S4657">
        <v>2</v>
      </c>
      <c r="T4657">
        <v>0.2</v>
      </c>
      <c r="U4657" s="5">
        <v>3.9591999999999992</v>
      </c>
      <c r="V4657" s="22">
        <f>Sales[[#This Row],[Profit]]/Sales[[#This Row],[Sales]]</f>
        <v>8.7499999999999967E-2</v>
      </c>
    </row>
    <row r="4658" spans="1:22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 s="5">
        <v>59.903999999999996</v>
      </c>
      <c r="S4658">
        <v>2</v>
      </c>
      <c r="T4658">
        <v>0.2</v>
      </c>
      <c r="U4658" s="5">
        <v>14.227200000000003</v>
      </c>
      <c r="V4658" s="22">
        <f>Sales[[#This Row],[Profit]]/Sales[[#This Row],[Sales]]</f>
        <v>0.23750000000000007</v>
      </c>
    </row>
    <row r="4659" spans="1:22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 s="5">
        <v>23.696000000000002</v>
      </c>
      <c r="S4659">
        <v>2</v>
      </c>
      <c r="T4659">
        <v>0.2</v>
      </c>
      <c r="U4659" s="5">
        <v>6.5164</v>
      </c>
      <c r="V4659" s="22">
        <f>Sales[[#This Row],[Profit]]/Sales[[#This Row],[Sales]]</f>
        <v>0.27499999999999997</v>
      </c>
    </row>
    <row r="4660" spans="1:22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 s="5">
        <v>7.9680000000000009</v>
      </c>
      <c r="S4660">
        <v>2</v>
      </c>
      <c r="T4660">
        <v>0.2</v>
      </c>
      <c r="U4660" s="5">
        <v>2.8884000000000007</v>
      </c>
      <c r="V4660" s="22">
        <f>Sales[[#This Row],[Profit]]/Sales[[#This Row],[Sales]]</f>
        <v>0.36250000000000004</v>
      </c>
    </row>
    <row r="4661" spans="1:22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 s="5">
        <v>18.2</v>
      </c>
      <c r="S4661">
        <v>7</v>
      </c>
      <c r="T4661">
        <v>0.2</v>
      </c>
      <c r="U4661" s="5">
        <v>2.0474999999999994</v>
      </c>
      <c r="V4661" s="22">
        <f>Sales[[#This Row],[Profit]]/Sales[[#This Row],[Sales]]</f>
        <v>0.11249999999999998</v>
      </c>
    </row>
    <row r="4662" spans="1:22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 s="5">
        <v>27.552000000000003</v>
      </c>
      <c r="S4662">
        <v>3</v>
      </c>
      <c r="T4662">
        <v>0.2</v>
      </c>
      <c r="U4662" s="5">
        <v>-0.3444000000000047</v>
      </c>
      <c r="V4662" s="22">
        <f>Sales[[#This Row],[Profit]]/Sales[[#This Row],[Sales]]</f>
        <v>-1.2500000000000169E-2</v>
      </c>
    </row>
    <row r="4663" spans="1:22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 s="5">
        <v>844.11599999999987</v>
      </c>
      <c r="S4663">
        <v>6</v>
      </c>
      <c r="T4663">
        <v>0.3</v>
      </c>
      <c r="U4663" s="5">
        <v>-36.176400000000001</v>
      </c>
      <c r="V4663" s="22">
        <f>Sales[[#This Row],[Profit]]/Sales[[#This Row],[Sales]]</f>
        <v>-4.2857142857142864E-2</v>
      </c>
    </row>
    <row r="4664" spans="1:22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 s="5">
        <v>76.75200000000001</v>
      </c>
      <c r="S4664">
        <v>3</v>
      </c>
      <c r="T4664">
        <v>0.2</v>
      </c>
      <c r="U4664" s="5">
        <v>-9.5940000000000012</v>
      </c>
      <c r="V4664" s="22">
        <f>Sales[[#This Row],[Profit]]/Sales[[#This Row],[Sales]]</f>
        <v>-0.125</v>
      </c>
    </row>
    <row r="4665" spans="1:22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 s="5">
        <v>3</v>
      </c>
      <c r="S4665">
        <v>1</v>
      </c>
      <c r="T4665">
        <v>0.2</v>
      </c>
      <c r="U4665" s="5">
        <v>1.0499999999999998</v>
      </c>
      <c r="V4665" s="22">
        <f>Sales[[#This Row],[Profit]]/Sales[[#This Row],[Sales]]</f>
        <v>0.34999999999999992</v>
      </c>
    </row>
    <row r="4666" spans="1:22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 s="5">
        <v>7.5060000000000002</v>
      </c>
      <c r="S4666">
        <v>9</v>
      </c>
      <c r="T4666">
        <v>0.7</v>
      </c>
      <c r="U4666" s="5">
        <v>-6.0047999999999977</v>
      </c>
      <c r="V4666" s="22">
        <f>Sales[[#This Row],[Profit]]/Sales[[#This Row],[Sales]]</f>
        <v>-0.79999999999999971</v>
      </c>
    </row>
    <row r="4667" spans="1:22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 s="5">
        <v>16.559999999999999</v>
      </c>
      <c r="S4667">
        <v>2</v>
      </c>
      <c r="T4667">
        <v>0.2</v>
      </c>
      <c r="U4667" s="5">
        <v>5.7960000000000003</v>
      </c>
      <c r="V4667" s="22">
        <f>Sales[[#This Row],[Profit]]/Sales[[#This Row],[Sales]]</f>
        <v>0.35000000000000003</v>
      </c>
    </row>
    <row r="4668" spans="1:22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 s="5">
        <v>79.92</v>
      </c>
      <c r="S4668">
        <v>4</v>
      </c>
      <c r="T4668">
        <v>0</v>
      </c>
      <c r="U4668" s="5">
        <v>34.365600000000008</v>
      </c>
      <c r="V4668" s="22">
        <f>Sales[[#This Row],[Profit]]/Sales[[#This Row],[Sales]]</f>
        <v>0.4300000000000001</v>
      </c>
    </row>
    <row r="4669" spans="1:22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 s="5">
        <v>69.98</v>
      </c>
      <c r="S4669">
        <v>2</v>
      </c>
      <c r="T4669">
        <v>0</v>
      </c>
      <c r="U4669" s="5">
        <v>13.296199999999999</v>
      </c>
      <c r="V4669" s="22">
        <f>Sales[[#This Row],[Profit]]/Sales[[#This Row],[Sales]]</f>
        <v>0.18999999999999997</v>
      </c>
    </row>
    <row r="4670" spans="1:22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 s="5">
        <v>11.059999999999999</v>
      </c>
      <c r="S4670">
        <v>10</v>
      </c>
      <c r="T4670">
        <v>0.8</v>
      </c>
      <c r="U4670" s="5">
        <v>-18.802</v>
      </c>
      <c r="V4670" s="22">
        <f>Sales[[#This Row],[Profit]]/Sales[[#This Row],[Sales]]</f>
        <v>-1.7000000000000002</v>
      </c>
    </row>
    <row r="4671" spans="1:22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 s="5">
        <v>623.46479999999997</v>
      </c>
      <c r="S4671">
        <v>7</v>
      </c>
      <c r="T4671">
        <v>0.32</v>
      </c>
      <c r="U4671" s="5">
        <v>-119.19180000000006</v>
      </c>
      <c r="V4671" s="22">
        <f>Sales[[#This Row],[Profit]]/Sales[[#This Row],[Sales]]</f>
        <v>-0.19117647058823539</v>
      </c>
    </row>
    <row r="4672" spans="1:22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 s="5">
        <v>772.68000000000006</v>
      </c>
      <c r="S4672">
        <v>5</v>
      </c>
      <c r="T4672">
        <v>0.2</v>
      </c>
      <c r="U4672" s="5">
        <v>-57.950999999999993</v>
      </c>
      <c r="V4672" s="22">
        <f>Sales[[#This Row],[Profit]]/Sales[[#This Row],[Sales]]</f>
        <v>-7.4999999999999983E-2</v>
      </c>
    </row>
    <row r="4673" spans="1:22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 s="5">
        <v>283.14000000000004</v>
      </c>
      <c r="S4673">
        <v>4</v>
      </c>
      <c r="T4673">
        <v>0.1</v>
      </c>
      <c r="U4673" s="5">
        <v>72.357999999999976</v>
      </c>
      <c r="V4673" s="22">
        <f>Sales[[#This Row],[Profit]]/Sales[[#This Row],[Sales]]</f>
        <v>0.25555555555555542</v>
      </c>
    </row>
    <row r="4674" spans="1:22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 s="5">
        <v>635.96</v>
      </c>
      <c r="S4674">
        <v>4</v>
      </c>
      <c r="T4674">
        <v>0</v>
      </c>
      <c r="U4674" s="5">
        <v>165.34960000000001</v>
      </c>
      <c r="V4674" s="22">
        <f>Sales[[#This Row],[Profit]]/Sales[[#This Row],[Sales]]</f>
        <v>0.26</v>
      </c>
    </row>
    <row r="4675" spans="1:22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 s="5">
        <v>118.99</v>
      </c>
      <c r="S4675">
        <v>1</v>
      </c>
      <c r="T4675">
        <v>0</v>
      </c>
      <c r="U4675" s="5">
        <v>33.3172</v>
      </c>
      <c r="V4675" s="22">
        <f>Sales[[#This Row],[Profit]]/Sales[[#This Row],[Sales]]</f>
        <v>0.28000000000000003</v>
      </c>
    </row>
    <row r="4676" spans="1:22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 s="5">
        <v>272.94</v>
      </c>
      <c r="S4676">
        <v>3</v>
      </c>
      <c r="T4676">
        <v>0</v>
      </c>
      <c r="U4676" s="5">
        <v>30.023400000000009</v>
      </c>
      <c r="V4676" s="22">
        <f>Sales[[#This Row],[Profit]]/Sales[[#This Row],[Sales]]</f>
        <v>0.11000000000000004</v>
      </c>
    </row>
    <row r="4677" spans="1:22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 s="5">
        <v>15.008000000000003</v>
      </c>
      <c r="S4677">
        <v>2</v>
      </c>
      <c r="T4677">
        <v>0.2</v>
      </c>
      <c r="U4677" s="5">
        <v>1.5007999999999999</v>
      </c>
      <c r="V4677" s="22">
        <f>Sales[[#This Row],[Profit]]/Sales[[#This Row],[Sales]]</f>
        <v>9.9999999999999978E-2</v>
      </c>
    </row>
    <row r="4678" spans="1:22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 s="5">
        <v>33.088000000000001</v>
      </c>
      <c r="S4678">
        <v>4</v>
      </c>
      <c r="T4678">
        <v>0.2</v>
      </c>
      <c r="U4678" s="5">
        <v>11.167199999999999</v>
      </c>
      <c r="V4678" s="22">
        <f>Sales[[#This Row],[Profit]]/Sales[[#This Row],[Sales]]</f>
        <v>0.33749999999999997</v>
      </c>
    </row>
    <row r="4679" spans="1:22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 s="5">
        <v>80.98</v>
      </c>
      <c r="S4679">
        <v>1</v>
      </c>
      <c r="T4679">
        <v>0</v>
      </c>
      <c r="U4679" s="5">
        <v>3.2391999999999967</v>
      </c>
      <c r="V4679" s="22">
        <f>Sales[[#This Row],[Profit]]/Sales[[#This Row],[Sales]]</f>
        <v>3.9999999999999959E-2</v>
      </c>
    </row>
    <row r="4680" spans="1:22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 s="5">
        <v>82.800000000000011</v>
      </c>
      <c r="S4680">
        <v>12</v>
      </c>
      <c r="T4680">
        <v>0</v>
      </c>
      <c r="U4680" s="5">
        <v>6.6239999999999952</v>
      </c>
      <c r="V4680" s="22">
        <f>Sales[[#This Row],[Profit]]/Sales[[#This Row],[Sales]]</f>
        <v>7.9999999999999932E-2</v>
      </c>
    </row>
    <row r="4681" spans="1:22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 s="5">
        <v>21.36</v>
      </c>
      <c r="S4681">
        <v>2</v>
      </c>
      <c r="T4681">
        <v>0</v>
      </c>
      <c r="U4681" s="5">
        <v>5.7672000000000008</v>
      </c>
      <c r="V4681" s="22">
        <f>Sales[[#This Row],[Profit]]/Sales[[#This Row],[Sales]]</f>
        <v>0.27</v>
      </c>
    </row>
    <row r="4682" spans="1:22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 s="5">
        <v>62.048000000000002</v>
      </c>
      <c r="S4682">
        <v>2</v>
      </c>
      <c r="T4682">
        <v>0.2</v>
      </c>
      <c r="U4682" s="5">
        <v>20.165599999999998</v>
      </c>
      <c r="V4682" s="22">
        <f>Sales[[#This Row],[Profit]]/Sales[[#This Row],[Sales]]</f>
        <v>0.32499999999999996</v>
      </c>
    </row>
    <row r="4683" spans="1:22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 s="5">
        <v>29.61</v>
      </c>
      <c r="S4683">
        <v>9</v>
      </c>
      <c r="T4683">
        <v>0</v>
      </c>
      <c r="U4683" s="5">
        <v>13.324499999999999</v>
      </c>
      <c r="V4683" s="22">
        <f>Sales[[#This Row],[Profit]]/Sales[[#This Row],[Sales]]</f>
        <v>0.44999999999999996</v>
      </c>
    </row>
    <row r="4684" spans="1:22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 s="5">
        <v>863.928</v>
      </c>
      <c r="S4684">
        <v>9</v>
      </c>
      <c r="T4684">
        <v>0.2</v>
      </c>
      <c r="U4684" s="5">
        <v>86.392799999999994</v>
      </c>
      <c r="V4684" s="22">
        <f>Sales[[#This Row],[Profit]]/Sales[[#This Row],[Sales]]</f>
        <v>9.9999999999999992E-2</v>
      </c>
    </row>
    <row r="4685" spans="1:22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 s="5">
        <v>241.92</v>
      </c>
      <c r="S4685">
        <v>4</v>
      </c>
      <c r="T4685">
        <v>0.4</v>
      </c>
      <c r="U4685" s="5">
        <v>-56.448000000000008</v>
      </c>
      <c r="V4685" s="22">
        <f>Sales[[#This Row],[Profit]]/Sales[[#This Row],[Sales]]</f>
        <v>-0.23333333333333336</v>
      </c>
    </row>
    <row r="4686" spans="1:22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 s="5">
        <v>163.88</v>
      </c>
      <c r="S4686">
        <v>4</v>
      </c>
      <c r="T4686">
        <v>0.5</v>
      </c>
      <c r="U4686" s="5">
        <v>-81.94</v>
      </c>
      <c r="V4686" s="22">
        <f>Sales[[#This Row],[Profit]]/Sales[[#This Row],[Sales]]</f>
        <v>-0.5</v>
      </c>
    </row>
    <row r="4687" spans="1:22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 s="5">
        <v>3.4860000000000002</v>
      </c>
      <c r="S4687">
        <v>2</v>
      </c>
      <c r="T4687">
        <v>0.7</v>
      </c>
      <c r="U4687" s="5">
        <v>-2.7887999999999993</v>
      </c>
      <c r="V4687" s="22">
        <f>Sales[[#This Row],[Profit]]/Sales[[#This Row],[Sales]]</f>
        <v>-0.79999999999999971</v>
      </c>
    </row>
    <row r="4688" spans="1:22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 s="5">
        <v>10.584</v>
      </c>
      <c r="S4688">
        <v>7</v>
      </c>
      <c r="T4688">
        <v>0.2</v>
      </c>
      <c r="U4688" s="5">
        <v>-2.3813999999999993</v>
      </c>
      <c r="V4688" s="22">
        <f>Sales[[#This Row],[Profit]]/Sales[[#This Row],[Sales]]</f>
        <v>-0.22499999999999995</v>
      </c>
    </row>
    <row r="4689" spans="1:22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 s="5">
        <v>440.91</v>
      </c>
      <c r="S4689">
        <v>9</v>
      </c>
      <c r="T4689">
        <v>0</v>
      </c>
      <c r="U4689" s="5">
        <v>123.45480000000005</v>
      </c>
      <c r="V4689" s="22">
        <f>Sales[[#This Row],[Profit]]/Sales[[#This Row],[Sales]]</f>
        <v>0.28000000000000008</v>
      </c>
    </row>
    <row r="4690" spans="1:22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 s="5">
        <v>5.7150000000000016</v>
      </c>
      <c r="S4690">
        <v>5</v>
      </c>
      <c r="T4690">
        <v>0.7</v>
      </c>
      <c r="U4690" s="5">
        <v>-4.7625000000000011</v>
      </c>
      <c r="V4690" s="22">
        <f>Sales[[#This Row],[Profit]]/Sales[[#This Row],[Sales]]</f>
        <v>-0.83333333333333326</v>
      </c>
    </row>
    <row r="4691" spans="1:22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 s="5">
        <v>51.967999999999996</v>
      </c>
      <c r="S4691">
        <v>2</v>
      </c>
      <c r="T4691">
        <v>0.2</v>
      </c>
      <c r="U4691" s="5">
        <v>10.393599999999998</v>
      </c>
      <c r="V4691" s="22">
        <f>Sales[[#This Row],[Profit]]/Sales[[#This Row],[Sales]]</f>
        <v>0.19999999999999996</v>
      </c>
    </row>
    <row r="4692" spans="1:22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 s="5">
        <v>71.975999999999999</v>
      </c>
      <c r="S4692">
        <v>3</v>
      </c>
      <c r="T4692">
        <v>0.2</v>
      </c>
      <c r="U4692" s="5">
        <v>21.592800000000011</v>
      </c>
      <c r="V4692" s="22">
        <f>Sales[[#This Row],[Profit]]/Sales[[#This Row],[Sales]]</f>
        <v>0.30000000000000016</v>
      </c>
    </row>
    <row r="4693" spans="1:22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 s="5">
        <v>242.35200000000003</v>
      </c>
      <c r="S4693">
        <v>3</v>
      </c>
      <c r="T4693">
        <v>0.2</v>
      </c>
      <c r="U4693" s="5">
        <v>-42.411600000000035</v>
      </c>
      <c r="V4693" s="22">
        <f>Sales[[#This Row],[Profit]]/Sales[[#This Row],[Sales]]</f>
        <v>-0.17500000000000013</v>
      </c>
    </row>
    <row r="4694" spans="1:22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 s="5">
        <v>221.92000000000002</v>
      </c>
      <c r="S4694">
        <v>5</v>
      </c>
      <c r="T4694">
        <v>0.2</v>
      </c>
      <c r="U4694" s="5">
        <v>77.671999999999983</v>
      </c>
      <c r="V4694" s="22">
        <f>Sales[[#This Row],[Profit]]/Sales[[#This Row],[Sales]]</f>
        <v>0.34999999999999992</v>
      </c>
    </row>
    <row r="4695" spans="1:22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 s="5">
        <v>8.4480000000000004</v>
      </c>
      <c r="S4695">
        <v>2</v>
      </c>
      <c r="T4695">
        <v>0.2</v>
      </c>
      <c r="U4695" s="5">
        <v>2.6399999999999997</v>
      </c>
      <c r="V4695" s="22">
        <f>Sales[[#This Row],[Profit]]/Sales[[#This Row],[Sales]]</f>
        <v>0.31249999999999994</v>
      </c>
    </row>
    <row r="4696" spans="1:22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 s="5">
        <v>29.52</v>
      </c>
      <c r="S4696">
        <v>4</v>
      </c>
      <c r="T4696">
        <v>0</v>
      </c>
      <c r="U4696" s="5">
        <v>14.4648</v>
      </c>
      <c r="V4696" s="22">
        <f>Sales[[#This Row],[Profit]]/Sales[[#This Row],[Sales]]</f>
        <v>0.49</v>
      </c>
    </row>
    <row r="4697" spans="1:22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 s="5">
        <v>302.94</v>
      </c>
      <c r="S4697">
        <v>3</v>
      </c>
      <c r="T4697">
        <v>0</v>
      </c>
      <c r="U4697" s="5">
        <v>48.470400000000012</v>
      </c>
      <c r="V4697" s="22">
        <f>Sales[[#This Row],[Profit]]/Sales[[#This Row],[Sales]]</f>
        <v>0.16000000000000003</v>
      </c>
    </row>
    <row r="4698" spans="1:22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 s="5">
        <v>142.36000000000001</v>
      </c>
      <c r="S4698">
        <v>2</v>
      </c>
      <c r="T4698">
        <v>0</v>
      </c>
      <c r="U4698" s="5">
        <v>38.437200000000004</v>
      </c>
      <c r="V4698" s="22">
        <f>Sales[[#This Row],[Profit]]/Sales[[#This Row],[Sales]]</f>
        <v>0.27</v>
      </c>
    </row>
    <row r="4699" spans="1:22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 s="5">
        <v>546.66</v>
      </c>
      <c r="S4699">
        <v>9</v>
      </c>
      <c r="T4699">
        <v>0</v>
      </c>
      <c r="U4699" s="5">
        <v>136.66500000000002</v>
      </c>
      <c r="V4699" s="22">
        <f>Sales[[#This Row],[Profit]]/Sales[[#This Row],[Sales]]</f>
        <v>0.25000000000000006</v>
      </c>
    </row>
    <row r="4700" spans="1:22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 s="5">
        <v>212.13</v>
      </c>
      <c r="S4700">
        <v>3</v>
      </c>
      <c r="T4700">
        <v>0</v>
      </c>
      <c r="U4700" s="5">
        <v>14.849099999999979</v>
      </c>
      <c r="V4700" s="22">
        <f>Sales[[#This Row],[Profit]]/Sales[[#This Row],[Sales]]</f>
        <v>6.9999999999999896E-2</v>
      </c>
    </row>
    <row r="4701" spans="1:22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 s="5">
        <v>5.2480000000000002</v>
      </c>
      <c r="S4701">
        <v>2</v>
      </c>
      <c r="T4701">
        <v>0.2</v>
      </c>
      <c r="U4701" s="5">
        <v>0.59039999999999915</v>
      </c>
      <c r="V4701" s="22">
        <f>Sales[[#This Row],[Profit]]/Sales[[#This Row],[Sales]]</f>
        <v>0.11249999999999984</v>
      </c>
    </row>
    <row r="4702" spans="1:22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 s="5">
        <v>74.415999999999997</v>
      </c>
      <c r="S4702">
        <v>2</v>
      </c>
      <c r="T4702">
        <v>0.2</v>
      </c>
      <c r="U4702" s="5">
        <v>-14.883200000000002</v>
      </c>
      <c r="V4702" s="22">
        <f>Sales[[#This Row],[Profit]]/Sales[[#This Row],[Sales]]</f>
        <v>-0.20000000000000004</v>
      </c>
    </row>
    <row r="4703" spans="1:22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 s="5">
        <v>6.8480000000000008</v>
      </c>
      <c r="S4703">
        <v>2</v>
      </c>
      <c r="T4703">
        <v>0.2</v>
      </c>
      <c r="U4703" s="5">
        <v>2.1399999999999992</v>
      </c>
      <c r="V4703" s="22">
        <f>Sales[[#This Row],[Profit]]/Sales[[#This Row],[Sales]]</f>
        <v>0.31249999999999983</v>
      </c>
    </row>
    <row r="4704" spans="1:22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 s="5">
        <v>7.9959999999999996</v>
      </c>
      <c r="S4704">
        <v>1</v>
      </c>
      <c r="T4704">
        <v>0.6</v>
      </c>
      <c r="U4704" s="5">
        <v>-6.9964999999999993</v>
      </c>
      <c r="V4704" s="22">
        <f>Sales[[#This Row],[Profit]]/Sales[[#This Row],[Sales]]</f>
        <v>-0.875</v>
      </c>
    </row>
    <row r="4705" spans="1:22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 s="5">
        <v>8.711999999999998</v>
      </c>
      <c r="S4705">
        <v>2</v>
      </c>
      <c r="T4705">
        <v>0.8</v>
      </c>
      <c r="U4705" s="5">
        <v>-19.602000000000007</v>
      </c>
      <c r="V4705" s="22">
        <f>Sales[[#This Row],[Profit]]/Sales[[#This Row],[Sales]]</f>
        <v>-2.2500000000000013</v>
      </c>
    </row>
    <row r="4706" spans="1:22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 s="5">
        <v>65.17</v>
      </c>
      <c r="S4706">
        <v>7</v>
      </c>
      <c r="T4706">
        <v>0</v>
      </c>
      <c r="U4706" s="5">
        <v>18.899299999999997</v>
      </c>
      <c r="V4706" s="22">
        <f>Sales[[#This Row],[Profit]]/Sales[[#This Row],[Sales]]</f>
        <v>0.28999999999999992</v>
      </c>
    </row>
    <row r="4707" spans="1:22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 s="5">
        <v>14.62</v>
      </c>
      <c r="S4707">
        <v>2</v>
      </c>
      <c r="T4707">
        <v>0</v>
      </c>
      <c r="U4707" s="5">
        <v>6.8713999999999995</v>
      </c>
      <c r="V4707" s="22">
        <f>Sales[[#This Row],[Profit]]/Sales[[#This Row],[Sales]]</f>
        <v>0.47</v>
      </c>
    </row>
    <row r="4708" spans="1:22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 s="5">
        <v>173.24</v>
      </c>
      <c r="S4708">
        <v>4</v>
      </c>
      <c r="T4708">
        <v>0</v>
      </c>
      <c r="U4708" s="5">
        <v>17.323999999999984</v>
      </c>
      <c r="V4708" s="22">
        <f>Sales[[#This Row],[Profit]]/Sales[[#This Row],[Sales]]</f>
        <v>9.9999999999999908E-2</v>
      </c>
    </row>
    <row r="4709" spans="1:22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 s="5">
        <v>895.92</v>
      </c>
      <c r="S4709">
        <v>5</v>
      </c>
      <c r="T4709">
        <v>0.2</v>
      </c>
      <c r="U4709" s="5">
        <v>302.37299999999993</v>
      </c>
      <c r="V4709" s="22">
        <f>Sales[[#This Row],[Profit]]/Sales[[#This Row],[Sales]]</f>
        <v>0.33749999999999997</v>
      </c>
    </row>
    <row r="4710" spans="1:22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 s="5">
        <v>130.71</v>
      </c>
      <c r="S4710">
        <v>3</v>
      </c>
      <c r="T4710">
        <v>0</v>
      </c>
      <c r="U4710" s="5">
        <v>39.212999999999994</v>
      </c>
      <c r="V4710" s="22">
        <f>Sales[[#This Row],[Profit]]/Sales[[#This Row],[Sales]]</f>
        <v>0.29999999999999993</v>
      </c>
    </row>
    <row r="4711" spans="1:22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 s="5">
        <v>11.68</v>
      </c>
      <c r="S4711">
        <v>2</v>
      </c>
      <c r="T4711">
        <v>0</v>
      </c>
      <c r="U4711" s="5">
        <v>3.0367999999999995</v>
      </c>
      <c r="V4711" s="22">
        <f>Sales[[#This Row],[Profit]]/Sales[[#This Row],[Sales]]</f>
        <v>0.25999999999999995</v>
      </c>
    </row>
    <row r="4712" spans="1:22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 s="5">
        <v>62.31</v>
      </c>
      <c r="S4712">
        <v>3</v>
      </c>
      <c r="T4712">
        <v>0</v>
      </c>
      <c r="U4712" s="5">
        <v>22.4316</v>
      </c>
      <c r="V4712" s="22">
        <f>Sales[[#This Row],[Profit]]/Sales[[#This Row],[Sales]]</f>
        <v>0.36</v>
      </c>
    </row>
    <row r="4713" spans="1:22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 s="5">
        <v>0.85200000000000009</v>
      </c>
      <c r="S4713">
        <v>1</v>
      </c>
      <c r="T4713">
        <v>0.7</v>
      </c>
      <c r="U4713" s="5">
        <v>-0.59639999999999982</v>
      </c>
      <c r="V4713" s="22">
        <f>Sales[[#This Row],[Profit]]/Sales[[#This Row],[Sales]]</f>
        <v>-0.69999999999999973</v>
      </c>
    </row>
    <row r="4714" spans="1:22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 s="5">
        <v>36.288000000000011</v>
      </c>
      <c r="S4714">
        <v>7</v>
      </c>
      <c r="T4714">
        <v>0.2</v>
      </c>
      <c r="U4714" s="5">
        <v>12.700800000000001</v>
      </c>
      <c r="V4714" s="22">
        <f>Sales[[#This Row],[Profit]]/Sales[[#This Row],[Sales]]</f>
        <v>0.34999999999999992</v>
      </c>
    </row>
    <row r="4715" spans="1:22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 s="5">
        <v>56.567999999999998</v>
      </c>
      <c r="S4715">
        <v>2</v>
      </c>
      <c r="T4715">
        <v>0.6</v>
      </c>
      <c r="U4715" s="5">
        <v>-74.952600000000004</v>
      </c>
      <c r="V4715" s="22">
        <f>Sales[[#This Row],[Profit]]/Sales[[#This Row],[Sales]]</f>
        <v>-1.3250000000000002</v>
      </c>
    </row>
    <row r="4716" spans="1:22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 s="5">
        <v>344.70400000000001</v>
      </c>
      <c r="S4716">
        <v>2</v>
      </c>
      <c r="T4716">
        <v>0.2</v>
      </c>
      <c r="U4716" s="5">
        <v>38.779199999999989</v>
      </c>
      <c r="V4716" s="22">
        <f>Sales[[#This Row],[Profit]]/Sales[[#This Row],[Sales]]</f>
        <v>0.11249999999999996</v>
      </c>
    </row>
    <row r="4717" spans="1:22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 s="5">
        <v>201.584</v>
      </c>
      <c r="S4717">
        <v>2</v>
      </c>
      <c r="T4717">
        <v>0.2</v>
      </c>
      <c r="U4717" s="5">
        <v>20.158400000000015</v>
      </c>
      <c r="V4717" s="22">
        <f>Sales[[#This Row],[Profit]]/Sales[[#This Row],[Sales]]</f>
        <v>0.10000000000000007</v>
      </c>
    </row>
    <row r="4718" spans="1:22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 s="5">
        <v>521.96</v>
      </c>
      <c r="S4718">
        <v>2</v>
      </c>
      <c r="T4718">
        <v>0</v>
      </c>
      <c r="U4718" s="5">
        <v>88.733199999999954</v>
      </c>
      <c r="V4718" s="22">
        <f>Sales[[#This Row],[Profit]]/Sales[[#This Row],[Sales]]</f>
        <v>0.1699999999999999</v>
      </c>
    </row>
    <row r="4719" spans="1:22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 s="5">
        <v>8.2200000000000006</v>
      </c>
      <c r="S4719">
        <v>3</v>
      </c>
      <c r="T4719">
        <v>0</v>
      </c>
      <c r="U4719" s="5">
        <v>2.2194000000000007</v>
      </c>
      <c r="V4719" s="22">
        <f>Sales[[#This Row],[Profit]]/Sales[[#This Row],[Sales]]</f>
        <v>0.27000000000000007</v>
      </c>
    </row>
    <row r="4720" spans="1:22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 s="5">
        <v>45.36</v>
      </c>
      <c r="S4720">
        <v>7</v>
      </c>
      <c r="T4720">
        <v>0</v>
      </c>
      <c r="U4720" s="5">
        <v>21.772800000000004</v>
      </c>
      <c r="V4720" s="22">
        <f>Sales[[#This Row],[Profit]]/Sales[[#This Row],[Sales]]</f>
        <v>0.48000000000000009</v>
      </c>
    </row>
    <row r="4721" spans="1:22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 s="5">
        <v>947.17000000000007</v>
      </c>
      <c r="S4721">
        <v>7</v>
      </c>
      <c r="T4721">
        <v>0</v>
      </c>
      <c r="U4721" s="5">
        <v>9.4717000000000837</v>
      </c>
      <c r="V4721" s="22">
        <f>Sales[[#This Row],[Profit]]/Sales[[#This Row],[Sales]]</f>
        <v>1.0000000000000087E-2</v>
      </c>
    </row>
    <row r="4722" spans="1:22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 s="5">
        <v>61.96</v>
      </c>
      <c r="S4722">
        <v>2</v>
      </c>
      <c r="T4722">
        <v>0</v>
      </c>
      <c r="U4722" s="5">
        <v>27.881999999999998</v>
      </c>
      <c r="V4722" s="22">
        <f>Sales[[#This Row],[Profit]]/Sales[[#This Row],[Sales]]</f>
        <v>0.44999999999999996</v>
      </c>
    </row>
    <row r="4723" spans="1:22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 s="5">
        <v>268.935</v>
      </c>
      <c r="S4723">
        <v>3</v>
      </c>
      <c r="T4723">
        <v>0.5</v>
      </c>
      <c r="U4723" s="5">
        <v>-209.76929999999999</v>
      </c>
      <c r="V4723" s="22">
        <f>Sales[[#This Row],[Profit]]/Sales[[#This Row],[Sales]]</f>
        <v>-0.77999999999999992</v>
      </c>
    </row>
    <row r="4724" spans="1:22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 s="5">
        <v>7.58</v>
      </c>
      <c r="S4724">
        <v>1</v>
      </c>
      <c r="T4724">
        <v>0</v>
      </c>
      <c r="U4724" s="5">
        <v>2.9561999999999999</v>
      </c>
      <c r="V4724" s="22">
        <f>Sales[[#This Row],[Profit]]/Sales[[#This Row],[Sales]]</f>
        <v>0.39</v>
      </c>
    </row>
    <row r="4725" spans="1:22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 s="5">
        <v>14.73</v>
      </c>
      <c r="S4725">
        <v>3</v>
      </c>
      <c r="T4725">
        <v>0</v>
      </c>
      <c r="U4725" s="5">
        <v>7.2176999999999998</v>
      </c>
      <c r="V4725" s="22">
        <f>Sales[[#This Row],[Profit]]/Sales[[#This Row],[Sales]]</f>
        <v>0.49</v>
      </c>
    </row>
    <row r="4726" spans="1:22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 s="5">
        <v>9.8880000000000017</v>
      </c>
      <c r="S4726">
        <v>2</v>
      </c>
      <c r="T4726">
        <v>0.7</v>
      </c>
      <c r="U4726" s="5">
        <v>-6.921599999999998</v>
      </c>
      <c r="V4726" s="22">
        <f>Sales[[#This Row],[Profit]]/Sales[[#This Row],[Sales]]</f>
        <v>-0.69999999999999962</v>
      </c>
    </row>
    <row r="4727" spans="1:22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 s="5">
        <v>671.5440000000001</v>
      </c>
      <c r="S4727">
        <v>3</v>
      </c>
      <c r="T4727">
        <v>0.2</v>
      </c>
      <c r="U4727" s="5">
        <v>50.36579999999995</v>
      </c>
      <c r="V4727" s="22">
        <f>Sales[[#This Row],[Profit]]/Sales[[#This Row],[Sales]]</f>
        <v>7.4999999999999914E-2</v>
      </c>
    </row>
    <row r="4728" spans="1:22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 s="5">
        <v>1117.92</v>
      </c>
      <c r="S4728">
        <v>4</v>
      </c>
      <c r="T4728">
        <v>0</v>
      </c>
      <c r="U4728" s="5">
        <v>55.895999999999958</v>
      </c>
      <c r="V4728" s="22">
        <f>Sales[[#This Row],[Profit]]/Sales[[#This Row],[Sales]]</f>
        <v>4.9999999999999961E-2</v>
      </c>
    </row>
    <row r="4729" spans="1:22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 s="5">
        <v>275.952</v>
      </c>
      <c r="S4729">
        <v>3</v>
      </c>
      <c r="T4729">
        <v>0.2</v>
      </c>
      <c r="U4729" s="5">
        <v>-37.943400000000025</v>
      </c>
      <c r="V4729" s="22">
        <f>Sales[[#This Row],[Profit]]/Sales[[#This Row],[Sales]]</f>
        <v>-0.13750000000000009</v>
      </c>
    </row>
    <row r="4730" spans="1:22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 s="5">
        <v>123.14399999999999</v>
      </c>
      <c r="S4730">
        <v>7</v>
      </c>
      <c r="T4730">
        <v>0.2</v>
      </c>
      <c r="U4730" s="5">
        <v>46.178999999999988</v>
      </c>
      <c r="V4730" s="22">
        <f>Sales[[#This Row],[Profit]]/Sales[[#This Row],[Sales]]</f>
        <v>0.37499999999999994</v>
      </c>
    </row>
    <row r="4731" spans="1:22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 s="5">
        <v>15.576000000000001</v>
      </c>
      <c r="S4731">
        <v>3</v>
      </c>
      <c r="T4731">
        <v>0.2</v>
      </c>
      <c r="U4731" s="5">
        <v>3.3098999999999998</v>
      </c>
      <c r="V4731" s="22">
        <f>Sales[[#This Row],[Profit]]/Sales[[#This Row],[Sales]]</f>
        <v>0.21249999999999999</v>
      </c>
    </row>
    <row r="4732" spans="1:22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 s="5">
        <v>212.64</v>
      </c>
      <c r="S4732">
        <v>6</v>
      </c>
      <c r="T4732">
        <v>0</v>
      </c>
      <c r="U4732" s="5">
        <v>99.940799999999982</v>
      </c>
      <c r="V4732" s="22">
        <f>Sales[[#This Row],[Profit]]/Sales[[#This Row],[Sales]]</f>
        <v>0.46999999999999992</v>
      </c>
    </row>
    <row r="4733" spans="1:22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 s="5">
        <v>9.870000000000001</v>
      </c>
      <c r="S4733">
        <v>3</v>
      </c>
      <c r="T4733">
        <v>0</v>
      </c>
      <c r="U4733" s="5">
        <v>4.5401999999999996</v>
      </c>
      <c r="V4733" s="22">
        <f>Sales[[#This Row],[Profit]]/Sales[[#This Row],[Sales]]</f>
        <v>0.45999999999999991</v>
      </c>
    </row>
    <row r="4734" spans="1:22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 s="5">
        <v>53.25</v>
      </c>
      <c r="S4734">
        <v>3</v>
      </c>
      <c r="T4734">
        <v>0</v>
      </c>
      <c r="U4734" s="5">
        <v>20.767499999999998</v>
      </c>
      <c r="V4734" s="22">
        <f>Sales[[#This Row],[Profit]]/Sales[[#This Row],[Sales]]</f>
        <v>0.38999999999999996</v>
      </c>
    </row>
    <row r="4735" spans="1:22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 s="5">
        <v>19.919999999999998</v>
      </c>
      <c r="S4735">
        <v>3</v>
      </c>
      <c r="T4735">
        <v>0</v>
      </c>
      <c r="U4735" s="5">
        <v>9.5615999999999985</v>
      </c>
      <c r="V4735" s="22">
        <f>Sales[[#This Row],[Profit]]/Sales[[#This Row],[Sales]]</f>
        <v>0.48</v>
      </c>
    </row>
    <row r="4736" spans="1:22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 s="5">
        <v>658.74599999999998</v>
      </c>
      <c r="S4736">
        <v>3</v>
      </c>
      <c r="T4736">
        <v>0.1</v>
      </c>
      <c r="U4736" s="5">
        <v>146.38799999999998</v>
      </c>
      <c r="V4736" s="22">
        <f>Sales[[#This Row],[Profit]]/Sales[[#This Row],[Sales]]</f>
        <v>0.22222222222222218</v>
      </c>
    </row>
    <row r="4737" spans="1:22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 s="5">
        <v>8.26</v>
      </c>
      <c r="S4737">
        <v>2</v>
      </c>
      <c r="T4737">
        <v>0</v>
      </c>
      <c r="U4737" s="5">
        <v>3.8822000000000001</v>
      </c>
      <c r="V4737" s="22">
        <f>Sales[[#This Row],[Profit]]/Sales[[#This Row],[Sales]]</f>
        <v>0.47000000000000003</v>
      </c>
    </row>
    <row r="4738" spans="1:22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 s="5">
        <v>29.84</v>
      </c>
      <c r="S4738">
        <v>2</v>
      </c>
      <c r="T4738">
        <v>0</v>
      </c>
      <c r="U4738" s="5">
        <v>13.427999999999997</v>
      </c>
      <c r="V4738" s="22">
        <f>Sales[[#This Row],[Profit]]/Sales[[#This Row],[Sales]]</f>
        <v>0.4499999999999999</v>
      </c>
    </row>
    <row r="4739" spans="1:22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 s="5">
        <v>67.98</v>
      </c>
      <c r="S4739">
        <v>2</v>
      </c>
      <c r="T4739">
        <v>0</v>
      </c>
      <c r="U4739" s="5">
        <v>14.955599999999997</v>
      </c>
      <c r="V4739" s="22">
        <f>Sales[[#This Row],[Profit]]/Sales[[#This Row],[Sales]]</f>
        <v>0.21999999999999995</v>
      </c>
    </row>
    <row r="4740" spans="1:22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 s="5">
        <v>61.06</v>
      </c>
      <c r="S4740">
        <v>2</v>
      </c>
      <c r="T4740">
        <v>0</v>
      </c>
      <c r="U4740" s="5">
        <v>28.087600000000002</v>
      </c>
      <c r="V4740" s="22">
        <f>Sales[[#This Row],[Profit]]/Sales[[#This Row],[Sales]]</f>
        <v>0.46</v>
      </c>
    </row>
    <row r="4741" spans="1:22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 s="5">
        <v>35.544000000000004</v>
      </c>
      <c r="S4741">
        <v>1</v>
      </c>
      <c r="T4741">
        <v>0.2</v>
      </c>
      <c r="U4741" s="5">
        <v>-0.88860000000000205</v>
      </c>
      <c r="V4741" s="22">
        <f>Sales[[#This Row],[Profit]]/Sales[[#This Row],[Sales]]</f>
        <v>-2.5000000000000053E-2</v>
      </c>
    </row>
    <row r="4742" spans="1:22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 s="5">
        <v>9.9600000000000009</v>
      </c>
      <c r="S4742">
        <v>2</v>
      </c>
      <c r="T4742">
        <v>0</v>
      </c>
      <c r="U4742" s="5">
        <v>4.5815999999999999</v>
      </c>
      <c r="V4742" s="22">
        <f>Sales[[#This Row],[Profit]]/Sales[[#This Row],[Sales]]</f>
        <v>0.45999999999999996</v>
      </c>
    </row>
    <row r="4743" spans="1:22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 s="5">
        <v>9.2099999999999991</v>
      </c>
      <c r="S4743">
        <v>3</v>
      </c>
      <c r="T4743">
        <v>0</v>
      </c>
      <c r="U4743" s="5">
        <v>2.3025000000000002</v>
      </c>
      <c r="V4743" s="22">
        <f>Sales[[#This Row],[Profit]]/Sales[[#This Row],[Sales]]</f>
        <v>0.25000000000000006</v>
      </c>
    </row>
    <row r="4744" spans="1:22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 s="5">
        <v>27.93</v>
      </c>
      <c r="S4744">
        <v>3</v>
      </c>
      <c r="T4744">
        <v>0</v>
      </c>
      <c r="U4744" s="5">
        <v>8.0996999999999986</v>
      </c>
      <c r="V4744" s="22">
        <f>Sales[[#This Row],[Profit]]/Sales[[#This Row],[Sales]]</f>
        <v>0.28999999999999992</v>
      </c>
    </row>
    <row r="4745" spans="1:22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 s="5">
        <v>7.9</v>
      </c>
      <c r="S4745">
        <v>2</v>
      </c>
      <c r="T4745">
        <v>0</v>
      </c>
      <c r="U4745" s="5">
        <v>2.5279999999999996</v>
      </c>
      <c r="V4745" s="22">
        <f>Sales[[#This Row],[Profit]]/Sales[[#This Row],[Sales]]</f>
        <v>0.31999999999999995</v>
      </c>
    </row>
    <row r="4746" spans="1:22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 s="5">
        <v>221.16</v>
      </c>
      <c r="S4746">
        <v>4</v>
      </c>
      <c r="T4746">
        <v>0</v>
      </c>
      <c r="U4746" s="5">
        <v>57.501599999999996</v>
      </c>
      <c r="V4746" s="22">
        <f>Sales[[#This Row],[Profit]]/Sales[[#This Row],[Sales]]</f>
        <v>0.26</v>
      </c>
    </row>
    <row r="4747" spans="1:22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 s="5">
        <v>127.96</v>
      </c>
      <c r="S4747">
        <v>2</v>
      </c>
      <c r="T4747">
        <v>0</v>
      </c>
      <c r="U4747" s="5">
        <v>62.700400000000002</v>
      </c>
      <c r="V4747" s="22">
        <f>Sales[[#This Row],[Profit]]/Sales[[#This Row],[Sales]]</f>
        <v>0.49000000000000005</v>
      </c>
    </row>
    <row r="4748" spans="1:22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 s="5">
        <v>18.690000000000001</v>
      </c>
      <c r="S4748">
        <v>3</v>
      </c>
      <c r="T4748">
        <v>0</v>
      </c>
      <c r="U4748" s="5">
        <v>9.158100000000001</v>
      </c>
      <c r="V4748" s="22">
        <f>Sales[[#This Row],[Profit]]/Sales[[#This Row],[Sales]]</f>
        <v>0.49000000000000005</v>
      </c>
    </row>
    <row r="4749" spans="1:22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 s="5">
        <v>25.349999999999998</v>
      </c>
      <c r="S4749">
        <v>3</v>
      </c>
      <c r="T4749">
        <v>0</v>
      </c>
      <c r="U4749" s="5">
        <v>7.6049999999999978</v>
      </c>
      <c r="V4749" s="22">
        <f>Sales[[#This Row],[Profit]]/Sales[[#This Row],[Sales]]</f>
        <v>0.29999999999999993</v>
      </c>
    </row>
    <row r="4750" spans="1:22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 s="5">
        <v>35.28</v>
      </c>
      <c r="S4750">
        <v>3</v>
      </c>
      <c r="T4750">
        <v>0</v>
      </c>
      <c r="U4750" s="5">
        <v>11.995199999999997</v>
      </c>
      <c r="V4750" s="22">
        <f>Sales[[#This Row],[Profit]]/Sales[[#This Row],[Sales]]</f>
        <v>0.33999999999999991</v>
      </c>
    </row>
    <row r="4751" spans="1:22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 s="5">
        <v>33.4</v>
      </c>
      <c r="S4751">
        <v>5</v>
      </c>
      <c r="T4751">
        <v>0</v>
      </c>
      <c r="U4751" s="5">
        <v>16.032</v>
      </c>
      <c r="V4751" s="22">
        <f>Sales[[#This Row],[Profit]]/Sales[[#This Row],[Sales]]</f>
        <v>0.48000000000000004</v>
      </c>
    </row>
    <row r="4752" spans="1:22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 s="5">
        <v>837.59999999999991</v>
      </c>
      <c r="S4752">
        <v>3</v>
      </c>
      <c r="T4752">
        <v>0.2</v>
      </c>
      <c r="U4752" s="5">
        <v>62.82000000000005</v>
      </c>
      <c r="V4752" s="22">
        <f>Sales[[#This Row],[Profit]]/Sales[[#This Row],[Sales]]</f>
        <v>7.5000000000000067E-2</v>
      </c>
    </row>
    <row r="4753" spans="1:22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 s="5">
        <v>40.68</v>
      </c>
      <c r="S4753">
        <v>3</v>
      </c>
      <c r="T4753">
        <v>0.2</v>
      </c>
      <c r="U4753" s="5">
        <v>-9.153000000000004</v>
      </c>
      <c r="V4753" s="22">
        <f>Sales[[#This Row],[Profit]]/Sales[[#This Row],[Sales]]</f>
        <v>-0.22500000000000009</v>
      </c>
    </row>
    <row r="4754" spans="1:22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 s="5">
        <v>209.56799999999998</v>
      </c>
      <c r="S4754">
        <v>2</v>
      </c>
      <c r="T4754">
        <v>0.2</v>
      </c>
      <c r="U4754" s="5">
        <v>-23.576400000000007</v>
      </c>
      <c r="V4754" s="22">
        <f>Sales[[#This Row],[Profit]]/Sales[[#This Row],[Sales]]</f>
        <v>-0.11250000000000004</v>
      </c>
    </row>
    <row r="4755" spans="1:22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 s="5">
        <v>22.368000000000002</v>
      </c>
      <c r="S4755">
        <v>4</v>
      </c>
      <c r="T4755">
        <v>0.2</v>
      </c>
      <c r="U4755" s="5">
        <v>6.4308000000000014</v>
      </c>
      <c r="V4755" s="22">
        <f>Sales[[#This Row],[Profit]]/Sales[[#This Row],[Sales]]</f>
        <v>0.28750000000000003</v>
      </c>
    </row>
    <row r="4756" spans="1:22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 s="5">
        <v>3.8820000000000006</v>
      </c>
      <c r="S4756">
        <v>2</v>
      </c>
      <c r="T4756">
        <v>0.7</v>
      </c>
      <c r="U4756" s="5">
        <v>-2.5880000000000001</v>
      </c>
      <c r="V4756" s="22">
        <f>Sales[[#This Row],[Profit]]/Sales[[#This Row],[Sales]]</f>
        <v>-0.66666666666666663</v>
      </c>
    </row>
    <row r="4757" spans="1:22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 s="5">
        <v>115.29600000000001</v>
      </c>
      <c r="S4757">
        <v>3</v>
      </c>
      <c r="T4757">
        <v>0.2</v>
      </c>
      <c r="U4757" s="5">
        <v>40.353599999999986</v>
      </c>
      <c r="V4757" s="22">
        <f>Sales[[#This Row],[Profit]]/Sales[[#This Row],[Sales]]</f>
        <v>0.34999999999999987</v>
      </c>
    </row>
    <row r="4758" spans="1:22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 s="5">
        <v>1.9080000000000004</v>
      </c>
      <c r="S4758">
        <v>2</v>
      </c>
      <c r="T4758">
        <v>0.7</v>
      </c>
      <c r="U4758" s="5">
        <v>-1.5264000000000002</v>
      </c>
      <c r="V4758" s="22">
        <f>Sales[[#This Row],[Profit]]/Sales[[#This Row],[Sales]]</f>
        <v>-0.79999999999999993</v>
      </c>
    </row>
    <row r="4759" spans="1:22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 s="5">
        <v>43.371999999999993</v>
      </c>
      <c r="S4759">
        <v>7</v>
      </c>
      <c r="T4759">
        <v>0.8</v>
      </c>
      <c r="U4759" s="5">
        <v>-69.395200000000031</v>
      </c>
      <c r="V4759" s="22">
        <f>Sales[[#This Row],[Profit]]/Sales[[#This Row],[Sales]]</f>
        <v>-1.600000000000001</v>
      </c>
    </row>
    <row r="4760" spans="1:22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 s="5">
        <v>783.96</v>
      </c>
      <c r="S4760">
        <v>4</v>
      </c>
      <c r="T4760">
        <v>0</v>
      </c>
      <c r="U4760" s="5">
        <v>219.50880000000006</v>
      </c>
      <c r="V4760" s="22">
        <f>Sales[[#This Row],[Profit]]/Sales[[#This Row],[Sales]]</f>
        <v>0.28000000000000008</v>
      </c>
    </row>
    <row r="4761" spans="1:22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 s="5">
        <v>48.896000000000001</v>
      </c>
      <c r="S4761">
        <v>2</v>
      </c>
      <c r="T4761">
        <v>0.2</v>
      </c>
      <c r="U4761" s="5">
        <v>18.335999999999999</v>
      </c>
      <c r="V4761" s="22">
        <f>Sales[[#This Row],[Profit]]/Sales[[#This Row],[Sales]]</f>
        <v>0.37499999999999994</v>
      </c>
    </row>
    <row r="4762" spans="1:22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 s="5">
        <v>7.8560000000000008</v>
      </c>
      <c r="S4762">
        <v>2</v>
      </c>
      <c r="T4762">
        <v>0.2</v>
      </c>
      <c r="U4762" s="5">
        <v>2.8477999999999994</v>
      </c>
      <c r="V4762" s="22">
        <f>Sales[[#This Row],[Profit]]/Sales[[#This Row],[Sales]]</f>
        <v>0.36249999999999988</v>
      </c>
    </row>
    <row r="4763" spans="1:22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 s="5">
        <v>5.9039999999999999</v>
      </c>
      <c r="S4763">
        <v>2</v>
      </c>
      <c r="T4763">
        <v>0.2</v>
      </c>
      <c r="U4763" s="5">
        <v>1.9925999999999999</v>
      </c>
      <c r="V4763" s="22">
        <f>Sales[[#This Row],[Profit]]/Sales[[#This Row],[Sales]]</f>
        <v>0.33749999999999997</v>
      </c>
    </row>
    <row r="4764" spans="1:22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 s="5">
        <v>13.712000000000002</v>
      </c>
      <c r="S4764">
        <v>2</v>
      </c>
      <c r="T4764">
        <v>0.2</v>
      </c>
      <c r="U4764" s="5">
        <v>1.0284</v>
      </c>
      <c r="V4764" s="22">
        <f>Sales[[#This Row],[Profit]]/Sales[[#This Row],[Sales]]</f>
        <v>7.4999999999999983E-2</v>
      </c>
    </row>
    <row r="4765" spans="1:22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 s="5">
        <v>182.94</v>
      </c>
      <c r="S4765">
        <v>3</v>
      </c>
      <c r="T4765">
        <v>0</v>
      </c>
      <c r="U4765" s="5">
        <v>85.981799999999993</v>
      </c>
      <c r="V4765" s="22">
        <f>Sales[[#This Row],[Profit]]/Sales[[#This Row],[Sales]]</f>
        <v>0.47</v>
      </c>
    </row>
    <row r="4766" spans="1:22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 s="5">
        <v>27.76</v>
      </c>
      <c r="S4766">
        <v>4</v>
      </c>
      <c r="T4766">
        <v>0</v>
      </c>
      <c r="U4766" s="5">
        <v>9.9936000000000007</v>
      </c>
      <c r="V4766" s="22">
        <f>Sales[[#This Row],[Profit]]/Sales[[#This Row],[Sales]]</f>
        <v>0.36</v>
      </c>
    </row>
    <row r="4767" spans="1:22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 s="5">
        <v>25.99</v>
      </c>
      <c r="S4767">
        <v>1</v>
      </c>
      <c r="T4767">
        <v>0</v>
      </c>
      <c r="U4767" s="5">
        <v>7.5370999999999988</v>
      </c>
      <c r="V4767" s="22">
        <f>Sales[[#This Row],[Profit]]/Sales[[#This Row],[Sales]]</f>
        <v>0.28999999999999998</v>
      </c>
    </row>
    <row r="4768" spans="1:22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 s="5">
        <v>113.52000000000001</v>
      </c>
      <c r="S4768">
        <v>5</v>
      </c>
      <c r="T4768">
        <v>0.2</v>
      </c>
      <c r="U4768" s="5">
        <v>29.798999999999999</v>
      </c>
      <c r="V4768" s="22">
        <f>Sales[[#This Row],[Profit]]/Sales[[#This Row],[Sales]]</f>
        <v>0.26249999999999996</v>
      </c>
    </row>
    <row r="4769" spans="1:22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 s="5">
        <v>359.88</v>
      </c>
      <c r="S4769">
        <v>3</v>
      </c>
      <c r="T4769">
        <v>0.2</v>
      </c>
      <c r="U4769" s="5">
        <v>22.492499999999993</v>
      </c>
      <c r="V4769" s="22">
        <f>Sales[[#This Row],[Profit]]/Sales[[#This Row],[Sales]]</f>
        <v>6.2499999999999979E-2</v>
      </c>
    </row>
    <row r="4770" spans="1:22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 s="5">
        <v>25.344000000000001</v>
      </c>
      <c r="S4770">
        <v>4</v>
      </c>
      <c r="T4770">
        <v>0.2</v>
      </c>
      <c r="U4770" s="5">
        <v>9.1871999999999989</v>
      </c>
      <c r="V4770" s="22">
        <f>Sales[[#This Row],[Profit]]/Sales[[#This Row],[Sales]]</f>
        <v>0.36249999999999993</v>
      </c>
    </row>
    <row r="4771" spans="1:22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 s="5">
        <v>11.952000000000002</v>
      </c>
      <c r="S4771">
        <v>3</v>
      </c>
      <c r="T4771">
        <v>0.2</v>
      </c>
      <c r="U4771" s="5">
        <v>4.1832000000000003</v>
      </c>
      <c r="V4771" s="22">
        <f>Sales[[#This Row],[Profit]]/Sales[[#This Row],[Sales]]</f>
        <v>0.35</v>
      </c>
    </row>
    <row r="4772" spans="1:22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 s="5">
        <v>6.24</v>
      </c>
      <c r="S4772">
        <v>3</v>
      </c>
      <c r="T4772">
        <v>0</v>
      </c>
      <c r="U4772" s="5">
        <v>1.8719999999999997</v>
      </c>
      <c r="V4772" s="22">
        <f>Sales[[#This Row],[Profit]]/Sales[[#This Row],[Sales]]</f>
        <v>0.29999999999999993</v>
      </c>
    </row>
    <row r="4773" spans="1:22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 s="5">
        <v>742.33600000000001</v>
      </c>
      <c r="S4773">
        <v>8</v>
      </c>
      <c r="T4773">
        <v>0.2</v>
      </c>
      <c r="U4773" s="5">
        <v>83.512799999999913</v>
      </c>
      <c r="V4773" s="22">
        <f>Sales[[#This Row],[Profit]]/Sales[[#This Row],[Sales]]</f>
        <v>0.11249999999999988</v>
      </c>
    </row>
    <row r="4774" spans="1:22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 s="5">
        <v>6.4640000000000004</v>
      </c>
      <c r="S4774">
        <v>1</v>
      </c>
      <c r="T4774">
        <v>0.6</v>
      </c>
      <c r="U4774" s="5">
        <v>-4.0400000000000009</v>
      </c>
      <c r="V4774" s="22">
        <f>Sales[[#This Row],[Profit]]/Sales[[#This Row],[Sales]]</f>
        <v>-0.62500000000000011</v>
      </c>
    </row>
    <row r="4775" spans="1:22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 s="5">
        <v>11.52</v>
      </c>
      <c r="S4775">
        <v>5</v>
      </c>
      <c r="T4775">
        <v>0.2</v>
      </c>
      <c r="U4775" s="5">
        <v>4.1760000000000002</v>
      </c>
      <c r="V4775" s="22">
        <f>Sales[[#This Row],[Profit]]/Sales[[#This Row],[Sales]]</f>
        <v>0.36250000000000004</v>
      </c>
    </row>
    <row r="4776" spans="1:22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 s="5">
        <v>222.38400000000001</v>
      </c>
      <c r="S4776">
        <v>2</v>
      </c>
      <c r="T4776">
        <v>0.2</v>
      </c>
      <c r="U4776" s="5">
        <v>16.678799999999995</v>
      </c>
      <c r="V4776" s="22">
        <f>Sales[[#This Row],[Profit]]/Sales[[#This Row],[Sales]]</f>
        <v>7.4999999999999969E-2</v>
      </c>
    </row>
    <row r="4777" spans="1:22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 s="5">
        <v>23.36</v>
      </c>
      <c r="S4777">
        <v>4</v>
      </c>
      <c r="T4777">
        <v>0</v>
      </c>
      <c r="U4777" s="5">
        <v>6.073599999999999</v>
      </c>
      <c r="V4777" s="22">
        <f>Sales[[#This Row],[Profit]]/Sales[[#This Row],[Sales]]</f>
        <v>0.25999999999999995</v>
      </c>
    </row>
    <row r="4778" spans="1:22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 s="5">
        <v>8.67</v>
      </c>
      <c r="S4778">
        <v>3</v>
      </c>
      <c r="T4778">
        <v>0</v>
      </c>
      <c r="U4778" s="5">
        <v>4.0749000000000004</v>
      </c>
      <c r="V4778" s="22">
        <f>Sales[[#This Row],[Profit]]/Sales[[#This Row],[Sales]]</f>
        <v>0.47000000000000003</v>
      </c>
    </row>
    <row r="4779" spans="1:22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 s="5">
        <v>25.71</v>
      </c>
      <c r="S4779">
        <v>3</v>
      </c>
      <c r="T4779">
        <v>0</v>
      </c>
      <c r="U4779" s="5">
        <v>6.6846000000000005</v>
      </c>
      <c r="V4779" s="22">
        <f>Sales[[#This Row],[Profit]]/Sales[[#This Row],[Sales]]</f>
        <v>0.26</v>
      </c>
    </row>
    <row r="4780" spans="1:22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 s="5">
        <v>100.94</v>
      </c>
      <c r="S4780">
        <v>7</v>
      </c>
      <c r="T4780">
        <v>0</v>
      </c>
      <c r="U4780" s="5">
        <v>33.310199999999995</v>
      </c>
      <c r="V4780" s="22">
        <f>Sales[[#This Row],[Profit]]/Sales[[#This Row],[Sales]]</f>
        <v>0.32999999999999996</v>
      </c>
    </row>
    <row r="4781" spans="1:22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 s="5">
        <v>63.882000000000005</v>
      </c>
      <c r="S4781">
        <v>1</v>
      </c>
      <c r="T4781">
        <v>0.1</v>
      </c>
      <c r="U4781" s="5">
        <v>10.647000000000004</v>
      </c>
      <c r="V4781" s="22">
        <f>Sales[[#This Row],[Profit]]/Sales[[#This Row],[Sales]]</f>
        <v>0.16666666666666671</v>
      </c>
    </row>
    <row r="4782" spans="1:22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 s="5">
        <v>683.14399999999989</v>
      </c>
      <c r="S4782">
        <v>4</v>
      </c>
      <c r="T4782">
        <v>0.3</v>
      </c>
      <c r="U4782" s="5">
        <v>0</v>
      </c>
      <c r="V4782" s="22">
        <f>Sales[[#This Row],[Profit]]/Sales[[#This Row],[Sales]]</f>
        <v>0</v>
      </c>
    </row>
    <row r="4783" spans="1:22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 s="5">
        <v>1.4759999999999995</v>
      </c>
      <c r="S4783">
        <v>3</v>
      </c>
      <c r="T4783">
        <v>0.8</v>
      </c>
      <c r="U4783" s="5">
        <v>-2.214</v>
      </c>
      <c r="V4783" s="22">
        <f>Sales[[#This Row],[Profit]]/Sales[[#This Row],[Sales]]</f>
        <v>-1.5000000000000004</v>
      </c>
    </row>
    <row r="4784" spans="1:22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 s="5">
        <v>40.711999999999996</v>
      </c>
      <c r="S4784">
        <v>7</v>
      </c>
      <c r="T4784">
        <v>0.2</v>
      </c>
      <c r="U4784" s="5">
        <v>3.5623000000000022</v>
      </c>
      <c r="V4784" s="22">
        <f>Sales[[#This Row],[Profit]]/Sales[[#This Row],[Sales]]</f>
        <v>8.7500000000000064E-2</v>
      </c>
    </row>
    <row r="4785" spans="1:22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 s="5">
        <v>279.89999999999998</v>
      </c>
      <c r="S4785">
        <v>5</v>
      </c>
      <c r="T4785">
        <v>0</v>
      </c>
      <c r="U4785" s="5">
        <v>137.15100000000001</v>
      </c>
      <c r="V4785" s="22">
        <f>Sales[[#This Row],[Profit]]/Sales[[#This Row],[Sales]]</f>
        <v>0.4900000000000001</v>
      </c>
    </row>
    <row r="4786" spans="1:22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 s="5">
        <v>13.120000000000001</v>
      </c>
      <c r="S4786">
        <v>5</v>
      </c>
      <c r="T4786">
        <v>0.2</v>
      </c>
      <c r="U4786" s="5">
        <v>1.1480000000000006</v>
      </c>
      <c r="V4786" s="22">
        <f>Sales[[#This Row],[Profit]]/Sales[[#This Row],[Sales]]</f>
        <v>8.7500000000000036E-2</v>
      </c>
    </row>
    <row r="4787" spans="1:22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 s="5">
        <v>69.576000000000008</v>
      </c>
      <c r="S4787">
        <v>4</v>
      </c>
      <c r="T4787">
        <v>0.7</v>
      </c>
      <c r="U4787" s="5">
        <v>-143.79040000000001</v>
      </c>
      <c r="V4787" s="22">
        <f>Sales[[#This Row],[Profit]]/Sales[[#This Row],[Sales]]</f>
        <v>-2.0666666666666664</v>
      </c>
    </row>
    <row r="4788" spans="1:22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 s="5">
        <v>4.2240000000000002</v>
      </c>
      <c r="S4788">
        <v>3</v>
      </c>
      <c r="T4788">
        <v>0.2</v>
      </c>
      <c r="U4788" s="5">
        <v>0.47519999999999984</v>
      </c>
      <c r="V4788" s="22">
        <f>Sales[[#This Row],[Profit]]/Sales[[#This Row],[Sales]]</f>
        <v>0.11249999999999996</v>
      </c>
    </row>
    <row r="4789" spans="1:22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 s="5">
        <v>58.08</v>
      </c>
      <c r="S4789">
        <v>4</v>
      </c>
      <c r="T4789">
        <v>0.2</v>
      </c>
      <c r="U4789" s="5">
        <v>-6.5339999999999954</v>
      </c>
      <c r="V4789" s="22">
        <f>Sales[[#This Row],[Profit]]/Sales[[#This Row],[Sales]]</f>
        <v>-0.11249999999999992</v>
      </c>
    </row>
    <row r="4790" spans="1:22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 s="5">
        <v>52.416000000000004</v>
      </c>
      <c r="S4790">
        <v>9</v>
      </c>
      <c r="T4790">
        <v>0.2</v>
      </c>
      <c r="U4790" s="5">
        <v>15.069600000000007</v>
      </c>
      <c r="V4790" s="22">
        <f>Sales[[#This Row],[Profit]]/Sales[[#This Row],[Sales]]</f>
        <v>0.28750000000000009</v>
      </c>
    </row>
    <row r="4791" spans="1:22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 s="5">
        <v>54.920000000000009</v>
      </c>
      <c r="S4791">
        <v>5</v>
      </c>
      <c r="T4791">
        <v>0.2</v>
      </c>
      <c r="U4791" s="5">
        <v>10.983999999999996</v>
      </c>
      <c r="V4791" s="22">
        <f>Sales[[#This Row],[Profit]]/Sales[[#This Row],[Sales]]</f>
        <v>0.1999999999999999</v>
      </c>
    </row>
    <row r="4792" spans="1:22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 s="5">
        <v>364.95</v>
      </c>
      <c r="S4792">
        <v>5</v>
      </c>
      <c r="T4792">
        <v>0.5</v>
      </c>
      <c r="U4792" s="5">
        <v>-248.16599999999994</v>
      </c>
      <c r="V4792" s="22">
        <f>Sales[[#This Row],[Profit]]/Sales[[#This Row],[Sales]]</f>
        <v>-0.67999999999999983</v>
      </c>
    </row>
    <row r="4793" spans="1:22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 s="5">
        <v>85.055999999999997</v>
      </c>
      <c r="S4793">
        <v>3</v>
      </c>
      <c r="T4793">
        <v>0.2</v>
      </c>
      <c r="U4793" s="5">
        <v>28.706399999999991</v>
      </c>
      <c r="V4793" s="22">
        <f>Sales[[#This Row],[Profit]]/Sales[[#This Row],[Sales]]</f>
        <v>0.33749999999999991</v>
      </c>
    </row>
    <row r="4794" spans="1:22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 s="5">
        <v>27.695999999999998</v>
      </c>
      <c r="S4794">
        <v>3</v>
      </c>
      <c r="T4794">
        <v>0.2</v>
      </c>
      <c r="U4794" s="5">
        <v>9.6935999999999964</v>
      </c>
      <c r="V4794" s="22">
        <f>Sales[[#This Row],[Profit]]/Sales[[#This Row],[Sales]]</f>
        <v>0.34999999999999992</v>
      </c>
    </row>
    <row r="4795" spans="1:22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 s="5">
        <v>24.96</v>
      </c>
      <c r="S4795">
        <v>4</v>
      </c>
      <c r="T4795">
        <v>0</v>
      </c>
      <c r="U4795" s="5">
        <v>11.231999999999999</v>
      </c>
      <c r="V4795" s="22">
        <f>Sales[[#This Row],[Profit]]/Sales[[#This Row],[Sales]]</f>
        <v>0.44999999999999996</v>
      </c>
    </row>
    <row r="4796" spans="1:22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 s="5">
        <v>43.13</v>
      </c>
      <c r="S4796">
        <v>1</v>
      </c>
      <c r="T4796">
        <v>0</v>
      </c>
      <c r="U4796" s="5">
        <v>18.114600000000003</v>
      </c>
      <c r="V4796" s="22">
        <f>Sales[[#This Row],[Profit]]/Sales[[#This Row],[Sales]]</f>
        <v>0.42000000000000004</v>
      </c>
    </row>
    <row r="4797" spans="1:22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 s="5">
        <v>5.64</v>
      </c>
      <c r="S4797">
        <v>3</v>
      </c>
      <c r="T4797">
        <v>0</v>
      </c>
      <c r="U4797" s="5">
        <v>2.7071999999999994</v>
      </c>
      <c r="V4797" s="22">
        <f>Sales[[#This Row],[Profit]]/Sales[[#This Row],[Sales]]</f>
        <v>0.47999999999999993</v>
      </c>
    </row>
    <row r="4798" spans="1:22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 s="5">
        <v>57.582000000000008</v>
      </c>
      <c r="S4798">
        <v>3</v>
      </c>
      <c r="T4798">
        <v>0.7</v>
      </c>
      <c r="U4798" s="5">
        <v>-44.146199999999979</v>
      </c>
      <c r="V4798" s="22">
        <f>Sales[[#This Row],[Profit]]/Sales[[#This Row],[Sales]]</f>
        <v>-0.76666666666666616</v>
      </c>
    </row>
    <row r="4799" spans="1:22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 s="5">
        <v>31.104000000000006</v>
      </c>
      <c r="S4799">
        <v>6</v>
      </c>
      <c r="T4799">
        <v>0.2</v>
      </c>
      <c r="U4799" s="5">
        <v>10.8864</v>
      </c>
      <c r="V4799" s="22">
        <f>Sales[[#This Row],[Profit]]/Sales[[#This Row],[Sales]]</f>
        <v>0.34999999999999992</v>
      </c>
    </row>
    <row r="4800" spans="1:22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 s="5">
        <v>30.192</v>
      </c>
      <c r="S4800">
        <v>3</v>
      </c>
      <c r="T4800">
        <v>0.2</v>
      </c>
      <c r="U4800" s="5">
        <v>8.3028000000000031</v>
      </c>
      <c r="V4800" s="22">
        <f>Sales[[#This Row],[Profit]]/Sales[[#This Row],[Sales]]</f>
        <v>0.27500000000000008</v>
      </c>
    </row>
    <row r="4801" spans="1:22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 s="5">
        <v>43.6</v>
      </c>
      <c r="S4801">
        <v>5</v>
      </c>
      <c r="T4801">
        <v>0.2</v>
      </c>
      <c r="U4801" s="5">
        <v>4.3600000000000012</v>
      </c>
      <c r="V4801" s="22">
        <f>Sales[[#This Row],[Profit]]/Sales[[#This Row],[Sales]]</f>
        <v>0.10000000000000002</v>
      </c>
    </row>
    <row r="4802" spans="1:22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 s="5">
        <v>4.7679999999999998</v>
      </c>
      <c r="S4802">
        <v>2</v>
      </c>
      <c r="T4802">
        <v>0.2</v>
      </c>
      <c r="U4802" s="5">
        <v>0.41720000000000046</v>
      </c>
      <c r="V4802" s="22">
        <f>Sales[[#This Row],[Profit]]/Sales[[#This Row],[Sales]]</f>
        <v>8.7500000000000105E-2</v>
      </c>
    </row>
    <row r="4803" spans="1:22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 s="5">
        <v>10.380000000000003</v>
      </c>
      <c r="S4803">
        <v>2</v>
      </c>
      <c r="T4803">
        <v>0.7</v>
      </c>
      <c r="U4803" s="5">
        <v>-7.6119999999999983</v>
      </c>
      <c r="V4803" s="22">
        <f>Sales[[#This Row],[Profit]]/Sales[[#This Row],[Sales]]</f>
        <v>-0.73333333333333295</v>
      </c>
    </row>
    <row r="4804" spans="1:22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 s="5">
        <v>13.392000000000003</v>
      </c>
      <c r="S4804">
        <v>8</v>
      </c>
      <c r="T4804">
        <v>0.7</v>
      </c>
      <c r="U4804" s="5">
        <v>-9.8207999999999984</v>
      </c>
      <c r="V4804" s="22">
        <f>Sales[[#This Row],[Profit]]/Sales[[#This Row],[Sales]]</f>
        <v>-0.73333333333333306</v>
      </c>
    </row>
    <row r="4805" spans="1:22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 s="5">
        <v>39.593999999999994</v>
      </c>
      <c r="S4805">
        <v>1</v>
      </c>
      <c r="T4805">
        <v>0.4</v>
      </c>
      <c r="U4805" s="5">
        <v>-7.2589000000000041</v>
      </c>
      <c r="V4805" s="22">
        <f>Sales[[#This Row],[Profit]]/Sales[[#This Row],[Sales]]</f>
        <v>-0.18333333333333346</v>
      </c>
    </row>
    <row r="4806" spans="1:22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 s="5">
        <v>91.00800000000001</v>
      </c>
      <c r="S4806">
        <v>9</v>
      </c>
      <c r="T4806">
        <v>0.2</v>
      </c>
      <c r="U4806" s="5">
        <v>19.339199999999998</v>
      </c>
      <c r="V4806" s="22">
        <f>Sales[[#This Row],[Profit]]/Sales[[#This Row],[Sales]]</f>
        <v>0.21249999999999997</v>
      </c>
    </row>
    <row r="4807" spans="1:22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 s="5">
        <v>37.94</v>
      </c>
      <c r="S4807">
        <v>2</v>
      </c>
      <c r="T4807">
        <v>0</v>
      </c>
      <c r="U4807" s="5">
        <v>18.211199999999998</v>
      </c>
      <c r="V4807" s="22">
        <f>Sales[[#This Row],[Profit]]/Sales[[#This Row],[Sales]]</f>
        <v>0.48</v>
      </c>
    </row>
    <row r="4808" spans="1:22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 s="5">
        <v>42.800000000000004</v>
      </c>
      <c r="S4808">
        <v>10</v>
      </c>
      <c r="T4808">
        <v>0</v>
      </c>
      <c r="U4808" s="5">
        <v>19.259999999999998</v>
      </c>
      <c r="V4808" s="22">
        <f>Sales[[#This Row],[Profit]]/Sales[[#This Row],[Sales]]</f>
        <v>0.4499999999999999</v>
      </c>
    </row>
    <row r="4809" spans="1:22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 s="5">
        <v>33.630000000000003</v>
      </c>
      <c r="S4809">
        <v>3</v>
      </c>
      <c r="T4809">
        <v>0</v>
      </c>
      <c r="U4809" s="5">
        <v>10.088999999999999</v>
      </c>
      <c r="V4809" s="22">
        <f>Sales[[#This Row],[Profit]]/Sales[[#This Row],[Sales]]</f>
        <v>0.29999999999999993</v>
      </c>
    </row>
    <row r="4810" spans="1:22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 s="5">
        <v>62.808000000000007</v>
      </c>
      <c r="S4810">
        <v>3</v>
      </c>
      <c r="T4810">
        <v>0.2</v>
      </c>
      <c r="U4810" s="5">
        <v>21.197700000000001</v>
      </c>
      <c r="V4810" s="22">
        <f>Sales[[#This Row],[Profit]]/Sales[[#This Row],[Sales]]</f>
        <v>0.33749999999999997</v>
      </c>
    </row>
    <row r="4811" spans="1:22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 s="5">
        <v>195.64</v>
      </c>
      <c r="S4811">
        <v>4</v>
      </c>
      <c r="T4811">
        <v>0</v>
      </c>
      <c r="U4811" s="5">
        <v>91.950799999999987</v>
      </c>
      <c r="V4811" s="22">
        <f>Sales[[#This Row],[Profit]]/Sales[[#This Row],[Sales]]</f>
        <v>0.47</v>
      </c>
    </row>
    <row r="4812" spans="1:22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 s="5">
        <v>239.9</v>
      </c>
      <c r="S4812">
        <v>2</v>
      </c>
      <c r="T4812">
        <v>0</v>
      </c>
      <c r="U4812" s="5">
        <v>71.97</v>
      </c>
      <c r="V4812" s="22">
        <f>Sales[[#This Row],[Profit]]/Sales[[#This Row],[Sales]]</f>
        <v>0.3</v>
      </c>
    </row>
    <row r="4813" spans="1:22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 s="5">
        <v>380.05799999999994</v>
      </c>
      <c r="S4813">
        <v>3</v>
      </c>
      <c r="T4813">
        <v>0.3</v>
      </c>
      <c r="U4813" s="5">
        <v>-21.717600000000004</v>
      </c>
      <c r="V4813" s="22">
        <f>Sales[[#This Row],[Profit]]/Sales[[#This Row],[Sales]]</f>
        <v>-5.7142857142857162E-2</v>
      </c>
    </row>
    <row r="4814" spans="1:22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 s="5">
        <v>1199.9759999999999</v>
      </c>
      <c r="S4814">
        <v>4</v>
      </c>
      <c r="T4814">
        <v>0.4</v>
      </c>
      <c r="U4814" s="5">
        <v>179.99639999999999</v>
      </c>
      <c r="V4814" s="22">
        <f>Sales[[#This Row],[Profit]]/Sales[[#This Row],[Sales]]</f>
        <v>0.15000000000000002</v>
      </c>
    </row>
    <row r="4815" spans="1:22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 s="5">
        <v>48.576000000000001</v>
      </c>
      <c r="S4815">
        <v>3</v>
      </c>
      <c r="T4815">
        <v>0.2</v>
      </c>
      <c r="U4815" s="5">
        <v>9.7151999999999941</v>
      </c>
      <c r="V4815" s="22">
        <f>Sales[[#This Row],[Profit]]/Sales[[#This Row],[Sales]]</f>
        <v>0.19999999999999987</v>
      </c>
    </row>
    <row r="4816" spans="1:22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 s="5">
        <v>17.940000000000001</v>
      </c>
      <c r="S4816">
        <v>3</v>
      </c>
      <c r="T4816">
        <v>0</v>
      </c>
      <c r="U4816" s="5">
        <v>8.0730000000000004</v>
      </c>
      <c r="V4816" s="22">
        <f>Sales[[#This Row],[Profit]]/Sales[[#This Row],[Sales]]</f>
        <v>0.45</v>
      </c>
    </row>
    <row r="4817" spans="1:22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 s="5">
        <v>18.264000000000003</v>
      </c>
      <c r="S4817">
        <v>3</v>
      </c>
      <c r="T4817">
        <v>0.2</v>
      </c>
      <c r="U4817" s="5">
        <v>6.1640999999999995</v>
      </c>
      <c r="V4817" s="22">
        <f>Sales[[#This Row],[Profit]]/Sales[[#This Row],[Sales]]</f>
        <v>0.33749999999999991</v>
      </c>
    </row>
    <row r="4818" spans="1:22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 s="5">
        <v>34.655999999999999</v>
      </c>
      <c r="S4818">
        <v>2</v>
      </c>
      <c r="T4818">
        <v>0.2</v>
      </c>
      <c r="U4818" s="5">
        <v>5.6315999999999971</v>
      </c>
      <c r="V4818" s="22">
        <f>Sales[[#This Row],[Profit]]/Sales[[#This Row],[Sales]]</f>
        <v>0.16249999999999992</v>
      </c>
    </row>
    <row r="4819" spans="1:22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 s="5">
        <v>81.552000000000007</v>
      </c>
      <c r="S4819">
        <v>2</v>
      </c>
      <c r="T4819">
        <v>0.2</v>
      </c>
      <c r="U4819" s="5">
        <v>8.1551999999999971</v>
      </c>
      <c r="V4819" s="22">
        <f>Sales[[#This Row],[Profit]]/Sales[[#This Row],[Sales]]</f>
        <v>9.999999999999995E-2</v>
      </c>
    </row>
    <row r="4820" spans="1:22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 s="5">
        <v>227.13600000000002</v>
      </c>
      <c r="S4820">
        <v>4</v>
      </c>
      <c r="T4820">
        <v>0.2</v>
      </c>
      <c r="U4820" s="5">
        <v>-42.588000000000036</v>
      </c>
      <c r="V4820" s="22">
        <f>Sales[[#This Row],[Profit]]/Sales[[#This Row],[Sales]]</f>
        <v>-0.18750000000000014</v>
      </c>
    </row>
    <row r="4821" spans="1:22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 s="5">
        <v>10.36</v>
      </c>
      <c r="S4821">
        <v>2</v>
      </c>
      <c r="T4821">
        <v>0</v>
      </c>
      <c r="U4821" s="5">
        <v>5.0763999999999996</v>
      </c>
      <c r="V4821" s="22">
        <f>Sales[[#This Row],[Profit]]/Sales[[#This Row],[Sales]]</f>
        <v>0.49</v>
      </c>
    </row>
    <row r="4822" spans="1:22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 s="5">
        <v>463.24799999999988</v>
      </c>
      <c r="S4822">
        <v>8</v>
      </c>
      <c r="T4822">
        <v>0.8</v>
      </c>
      <c r="U4822" s="5">
        <v>-1181.2824000000003</v>
      </c>
      <c r="V4822" s="22">
        <f>Sales[[#This Row],[Profit]]/Sales[[#This Row],[Sales]]</f>
        <v>-2.5500000000000012</v>
      </c>
    </row>
    <row r="4823" spans="1:22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 s="5">
        <v>383.952</v>
      </c>
      <c r="S4823">
        <v>6</v>
      </c>
      <c r="T4823">
        <v>0.2</v>
      </c>
      <c r="U4823" s="5">
        <v>47.993999999999971</v>
      </c>
      <c r="V4823" s="22">
        <f>Sales[[#This Row],[Profit]]/Sales[[#This Row],[Sales]]</f>
        <v>0.12499999999999993</v>
      </c>
    </row>
    <row r="4824" spans="1:22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 s="5">
        <v>44.856000000000009</v>
      </c>
      <c r="S4824">
        <v>6</v>
      </c>
      <c r="T4824">
        <v>0.7</v>
      </c>
      <c r="U4824" s="5">
        <v>-35.884799999999984</v>
      </c>
      <c r="V4824" s="22">
        <f>Sales[[#This Row],[Profit]]/Sales[[#This Row],[Sales]]</f>
        <v>-0.79999999999999949</v>
      </c>
    </row>
    <row r="4825" spans="1:22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 s="5">
        <v>30.345000000000006</v>
      </c>
      <c r="S4825">
        <v>7</v>
      </c>
      <c r="T4825">
        <v>0.7</v>
      </c>
      <c r="U4825" s="5">
        <v>-24.275999999999996</v>
      </c>
      <c r="V4825" s="22">
        <f>Sales[[#This Row],[Profit]]/Sales[[#This Row],[Sales]]</f>
        <v>-0.79999999999999971</v>
      </c>
    </row>
    <row r="4826" spans="1:22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 s="5">
        <v>127.554</v>
      </c>
      <c r="S4826">
        <v>3</v>
      </c>
      <c r="T4826">
        <v>0.3</v>
      </c>
      <c r="U4826" s="5">
        <v>-9.1109999999999971</v>
      </c>
      <c r="V4826" s="22">
        <f>Sales[[#This Row],[Profit]]/Sales[[#This Row],[Sales]]</f>
        <v>-7.1428571428571411E-2</v>
      </c>
    </row>
    <row r="4827" spans="1:22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 s="5">
        <v>77.951999999999998</v>
      </c>
      <c r="S4827">
        <v>3</v>
      </c>
      <c r="T4827">
        <v>0.2</v>
      </c>
      <c r="U4827" s="5">
        <v>15.590399999999995</v>
      </c>
      <c r="V4827" s="22">
        <f>Sales[[#This Row],[Profit]]/Sales[[#This Row],[Sales]]</f>
        <v>0.19999999999999996</v>
      </c>
    </row>
    <row r="4828" spans="1:22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 s="5">
        <v>14.016</v>
      </c>
      <c r="S4828">
        <v>4</v>
      </c>
      <c r="T4828">
        <v>0.2</v>
      </c>
      <c r="U4828" s="5">
        <v>4.9055999999999997</v>
      </c>
      <c r="V4828" s="22">
        <f>Sales[[#This Row],[Profit]]/Sales[[#This Row],[Sales]]</f>
        <v>0.35</v>
      </c>
    </row>
    <row r="4829" spans="1:22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 s="5">
        <v>69.52</v>
      </c>
      <c r="S4829">
        <v>2</v>
      </c>
      <c r="T4829">
        <v>0</v>
      </c>
      <c r="U4829" s="5">
        <v>19.465600000000002</v>
      </c>
      <c r="V4829" s="22">
        <f>Sales[[#This Row],[Profit]]/Sales[[#This Row],[Sales]]</f>
        <v>0.28000000000000003</v>
      </c>
    </row>
    <row r="4830" spans="1:22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 s="5">
        <v>5.64</v>
      </c>
      <c r="S4830">
        <v>3</v>
      </c>
      <c r="T4830">
        <v>0</v>
      </c>
      <c r="U4830" s="5">
        <v>1.6355999999999997</v>
      </c>
      <c r="V4830" s="22">
        <f>Sales[[#This Row],[Profit]]/Sales[[#This Row],[Sales]]</f>
        <v>0.28999999999999998</v>
      </c>
    </row>
    <row r="4831" spans="1:22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 s="5">
        <v>13.776000000000002</v>
      </c>
      <c r="S4831">
        <v>3</v>
      </c>
      <c r="T4831">
        <v>0.2</v>
      </c>
      <c r="U4831" s="5">
        <v>4.4771999999999998</v>
      </c>
      <c r="V4831" s="22">
        <f>Sales[[#This Row],[Profit]]/Sales[[#This Row],[Sales]]</f>
        <v>0.32499999999999996</v>
      </c>
    </row>
    <row r="4832" spans="1:22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 s="5">
        <v>245.88</v>
      </c>
      <c r="S4832">
        <v>6</v>
      </c>
      <c r="T4832">
        <v>0</v>
      </c>
      <c r="U4832" s="5">
        <v>68.846399999999988</v>
      </c>
      <c r="V4832" s="22">
        <f>Sales[[#This Row],[Profit]]/Sales[[#This Row],[Sales]]</f>
        <v>0.27999999999999997</v>
      </c>
    </row>
    <row r="4833" spans="1:22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 s="5">
        <v>36.630000000000003</v>
      </c>
      <c r="S4833">
        <v>3</v>
      </c>
      <c r="T4833">
        <v>0</v>
      </c>
      <c r="U4833" s="5">
        <v>9.8901000000000039</v>
      </c>
      <c r="V4833" s="22">
        <f>Sales[[#This Row],[Profit]]/Sales[[#This Row],[Sales]]</f>
        <v>0.27000000000000007</v>
      </c>
    </row>
    <row r="4834" spans="1:22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 s="5">
        <v>22.58</v>
      </c>
      <c r="S4834">
        <v>2</v>
      </c>
      <c r="T4834">
        <v>0</v>
      </c>
      <c r="U4834" s="5">
        <v>5.8707999999999991</v>
      </c>
      <c r="V4834" s="22">
        <f>Sales[[#This Row],[Profit]]/Sales[[#This Row],[Sales]]</f>
        <v>0.26</v>
      </c>
    </row>
    <row r="4835" spans="1:22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 s="5">
        <v>12.39</v>
      </c>
      <c r="S4835">
        <v>3</v>
      </c>
      <c r="T4835">
        <v>0</v>
      </c>
      <c r="U4835" s="5">
        <v>5.8232999999999997</v>
      </c>
      <c r="V4835" s="22">
        <f>Sales[[#This Row],[Profit]]/Sales[[#This Row],[Sales]]</f>
        <v>0.47</v>
      </c>
    </row>
    <row r="4836" spans="1:22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 s="5">
        <v>39.92</v>
      </c>
      <c r="S4836">
        <v>5</v>
      </c>
      <c r="T4836">
        <v>0.2</v>
      </c>
      <c r="U4836" s="5">
        <v>13.472999999999999</v>
      </c>
      <c r="V4836" s="22">
        <f>Sales[[#This Row],[Profit]]/Sales[[#This Row],[Sales]]</f>
        <v>0.33749999999999997</v>
      </c>
    </row>
    <row r="4837" spans="1:22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 s="5">
        <v>61.96</v>
      </c>
      <c r="S4837">
        <v>2</v>
      </c>
      <c r="T4837">
        <v>0</v>
      </c>
      <c r="U4837" s="5">
        <v>27.881999999999998</v>
      </c>
      <c r="V4837" s="22">
        <f>Sales[[#This Row],[Profit]]/Sales[[#This Row],[Sales]]</f>
        <v>0.44999999999999996</v>
      </c>
    </row>
    <row r="4838" spans="1:22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 s="5">
        <v>19.936000000000003</v>
      </c>
      <c r="S4838">
        <v>4</v>
      </c>
      <c r="T4838">
        <v>0.2</v>
      </c>
      <c r="U4838" s="5">
        <v>7.2267999999999999</v>
      </c>
      <c r="V4838" s="22">
        <f>Sales[[#This Row],[Profit]]/Sales[[#This Row],[Sales]]</f>
        <v>0.36249999999999993</v>
      </c>
    </row>
    <row r="4839" spans="1:22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 s="5">
        <v>3.7980000000000005</v>
      </c>
      <c r="S4839">
        <v>2</v>
      </c>
      <c r="T4839">
        <v>0.7</v>
      </c>
      <c r="U4839" s="5">
        <v>-2.6585999999999999</v>
      </c>
      <c r="V4839" s="22">
        <f>Sales[[#This Row],[Profit]]/Sales[[#This Row],[Sales]]</f>
        <v>-0.69999999999999984</v>
      </c>
    </row>
    <row r="4840" spans="1:22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 s="5">
        <v>27.744000000000003</v>
      </c>
      <c r="S4840">
        <v>6</v>
      </c>
      <c r="T4840">
        <v>0.2</v>
      </c>
      <c r="U4840" s="5">
        <v>10.057200000000002</v>
      </c>
      <c r="V4840" s="22">
        <f>Sales[[#This Row],[Profit]]/Sales[[#This Row],[Sales]]</f>
        <v>0.36250000000000004</v>
      </c>
    </row>
    <row r="4841" spans="1:22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 s="5">
        <v>158.37599999999998</v>
      </c>
      <c r="S4841">
        <v>4</v>
      </c>
      <c r="T4841">
        <v>0.4</v>
      </c>
      <c r="U4841" s="5">
        <v>-34.314799999999991</v>
      </c>
      <c r="V4841" s="22">
        <f>Sales[[#This Row],[Profit]]/Sales[[#This Row],[Sales]]</f>
        <v>-0.21666666666666665</v>
      </c>
    </row>
    <row r="4842" spans="1:22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 s="5">
        <v>27.58</v>
      </c>
      <c r="S4842">
        <v>2</v>
      </c>
      <c r="T4842">
        <v>0</v>
      </c>
      <c r="U4842" s="5">
        <v>11.583600000000001</v>
      </c>
      <c r="V4842" s="22">
        <f>Sales[[#This Row],[Profit]]/Sales[[#This Row],[Sales]]</f>
        <v>0.42000000000000004</v>
      </c>
    </row>
    <row r="4843" spans="1:22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 s="5">
        <v>5.5530000000000008</v>
      </c>
      <c r="S4843">
        <v>3</v>
      </c>
      <c r="T4843">
        <v>0.7</v>
      </c>
      <c r="U4843" s="5">
        <v>-4.0722000000000023</v>
      </c>
      <c r="V4843" s="22">
        <f>Sales[[#This Row],[Profit]]/Sales[[#This Row],[Sales]]</f>
        <v>-0.73333333333333361</v>
      </c>
    </row>
    <row r="4844" spans="1:22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 s="5">
        <v>243.92</v>
      </c>
      <c r="S4844">
        <v>5</v>
      </c>
      <c r="T4844">
        <v>0.2</v>
      </c>
      <c r="U4844" s="5">
        <v>-54.881999999999998</v>
      </c>
      <c r="V4844" s="22">
        <f>Sales[[#This Row],[Profit]]/Sales[[#This Row],[Sales]]</f>
        <v>-0.22500000000000001</v>
      </c>
    </row>
    <row r="4845" spans="1:22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 s="5">
        <v>14.96</v>
      </c>
      <c r="S4845">
        <v>4</v>
      </c>
      <c r="T4845">
        <v>0</v>
      </c>
      <c r="U4845" s="5">
        <v>0.2992000000000008</v>
      </c>
      <c r="V4845" s="22">
        <f>Sales[[#This Row],[Profit]]/Sales[[#This Row],[Sales]]</f>
        <v>2.0000000000000052E-2</v>
      </c>
    </row>
    <row r="4846" spans="1:22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 s="5">
        <v>7.1840000000000011</v>
      </c>
      <c r="S4846">
        <v>2</v>
      </c>
      <c r="T4846">
        <v>0.2</v>
      </c>
      <c r="U4846" s="5">
        <v>2.2449999999999992</v>
      </c>
      <c r="V4846" s="22">
        <f>Sales[[#This Row],[Profit]]/Sales[[#This Row],[Sales]]</f>
        <v>0.31249999999999983</v>
      </c>
    </row>
    <row r="4847" spans="1:22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 s="5">
        <v>10.512</v>
      </c>
      <c r="S4847">
        <v>3</v>
      </c>
      <c r="T4847">
        <v>0.2</v>
      </c>
      <c r="U4847" s="5">
        <v>3.6791999999999998</v>
      </c>
      <c r="V4847" s="22">
        <f>Sales[[#This Row],[Profit]]/Sales[[#This Row],[Sales]]</f>
        <v>0.35</v>
      </c>
    </row>
    <row r="4848" spans="1:22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 s="5">
        <v>263.96000000000004</v>
      </c>
      <c r="S4848">
        <v>5</v>
      </c>
      <c r="T4848">
        <v>0.2</v>
      </c>
      <c r="U4848" s="5">
        <v>19.796999999999997</v>
      </c>
      <c r="V4848" s="22">
        <f>Sales[[#This Row],[Profit]]/Sales[[#This Row],[Sales]]</f>
        <v>7.4999999999999983E-2</v>
      </c>
    </row>
    <row r="4849" spans="1:22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 s="5">
        <v>71.632000000000005</v>
      </c>
      <c r="S4849">
        <v>11</v>
      </c>
      <c r="T4849">
        <v>0.2</v>
      </c>
      <c r="U4849" s="5">
        <v>17.908000000000001</v>
      </c>
      <c r="V4849" s="22">
        <f>Sales[[#This Row],[Profit]]/Sales[[#This Row],[Sales]]</f>
        <v>0.25</v>
      </c>
    </row>
    <row r="4850" spans="1:22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 s="5">
        <v>9.3280000000000012</v>
      </c>
      <c r="S4850">
        <v>1</v>
      </c>
      <c r="T4850">
        <v>0.2</v>
      </c>
      <c r="U4850" s="5">
        <v>0.8162000000000007</v>
      </c>
      <c r="V4850" s="22">
        <f>Sales[[#This Row],[Profit]]/Sales[[#This Row],[Sales]]</f>
        <v>8.7500000000000064E-2</v>
      </c>
    </row>
    <row r="4851" spans="1:22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 s="5">
        <v>5.88</v>
      </c>
      <c r="S4851">
        <v>2</v>
      </c>
      <c r="T4851">
        <v>0</v>
      </c>
      <c r="U4851" s="5">
        <v>2.6459999999999999</v>
      </c>
      <c r="V4851" s="22">
        <f>Sales[[#This Row],[Profit]]/Sales[[#This Row],[Sales]]</f>
        <v>0.45</v>
      </c>
    </row>
    <row r="4852" spans="1:22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 s="5">
        <v>975.92</v>
      </c>
      <c r="S4852">
        <v>5</v>
      </c>
      <c r="T4852">
        <v>0.2</v>
      </c>
      <c r="U4852" s="5">
        <v>121.98999999999992</v>
      </c>
      <c r="V4852" s="22">
        <f>Sales[[#This Row],[Profit]]/Sales[[#This Row],[Sales]]</f>
        <v>0.12499999999999993</v>
      </c>
    </row>
    <row r="4853" spans="1:22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 s="5">
        <v>303.83999999999997</v>
      </c>
      <c r="S4853">
        <v>8</v>
      </c>
      <c r="T4853">
        <v>0</v>
      </c>
      <c r="U4853" s="5">
        <v>91.151999999999958</v>
      </c>
      <c r="V4853" s="22">
        <f>Sales[[#This Row],[Profit]]/Sales[[#This Row],[Sales]]</f>
        <v>0.29999999999999988</v>
      </c>
    </row>
    <row r="4854" spans="1:22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 s="5">
        <v>485.88</v>
      </c>
      <c r="S4854">
        <v>6</v>
      </c>
      <c r="T4854">
        <v>0</v>
      </c>
      <c r="U4854" s="5">
        <v>19.43519999999998</v>
      </c>
      <c r="V4854" s="22">
        <f>Sales[[#This Row],[Profit]]/Sales[[#This Row],[Sales]]</f>
        <v>3.9999999999999959E-2</v>
      </c>
    </row>
    <row r="4855" spans="1:22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 s="5">
        <v>12.54</v>
      </c>
      <c r="S4855">
        <v>3</v>
      </c>
      <c r="T4855">
        <v>0</v>
      </c>
      <c r="U4855" s="5">
        <v>4.5144000000000002</v>
      </c>
      <c r="V4855" s="22">
        <f>Sales[[#This Row],[Profit]]/Sales[[#This Row],[Sales]]</f>
        <v>0.36000000000000004</v>
      </c>
    </row>
    <row r="4856" spans="1:22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 s="5">
        <v>8.94</v>
      </c>
      <c r="S4856">
        <v>3</v>
      </c>
      <c r="T4856">
        <v>0</v>
      </c>
      <c r="U4856" s="5">
        <v>0.62579999999999902</v>
      </c>
      <c r="V4856" s="22">
        <f>Sales[[#This Row],[Profit]]/Sales[[#This Row],[Sales]]</f>
        <v>6.9999999999999896E-2</v>
      </c>
    </row>
    <row r="4857" spans="1:22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 s="5">
        <v>9.24</v>
      </c>
      <c r="S4857">
        <v>3</v>
      </c>
      <c r="T4857">
        <v>0</v>
      </c>
      <c r="U4857" s="5">
        <v>4.4352</v>
      </c>
      <c r="V4857" s="22">
        <f>Sales[[#This Row],[Profit]]/Sales[[#This Row],[Sales]]</f>
        <v>0.48</v>
      </c>
    </row>
    <row r="4858" spans="1:22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 s="5">
        <v>70.00800000000001</v>
      </c>
      <c r="S4858">
        <v>3</v>
      </c>
      <c r="T4858">
        <v>0.2</v>
      </c>
      <c r="U4858" s="5">
        <v>24.502800000000001</v>
      </c>
      <c r="V4858" s="22">
        <f>Sales[[#This Row],[Profit]]/Sales[[#This Row],[Sales]]</f>
        <v>0.35</v>
      </c>
    </row>
    <row r="4859" spans="1:22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 s="5">
        <v>77.599999999999994</v>
      </c>
      <c r="S4859">
        <v>4</v>
      </c>
      <c r="T4859">
        <v>0</v>
      </c>
      <c r="U4859" s="5">
        <v>38.023999999999994</v>
      </c>
      <c r="V4859" s="22">
        <f>Sales[[#This Row],[Profit]]/Sales[[#This Row],[Sales]]</f>
        <v>0.48999999999999994</v>
      </c>
    </row>
    <row r="4860" spans="1:22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 s="5">
        <v>464.84999999999997</v>
      </c>
      <c r="S4860">
        <v>9</v>
      </c>
      <c r="T4860">
        <v>0</v>
      </c>
      <c r="U4860" s="5">
        <v>92.969999999999985</v>
      </c>
      <c r="V4860" s="22">
        <f>Sales[[#This Row],[Profit]]/Sales[[#This Row],[Sales]]</f>
        <v>0.19999999999999998</v>
      </c>
    </row>
    <row r="4861" spans="1:22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 s="5">
        <v>10.192000000000002</v>
      </c>
      <c r="S4861">
        <v>7</v>
      </c>
      <c r="T4861">
        <v>0.2</v>
      </c>
      <c r="U4861" s="5">
        <v>1.0192000000000001</v>
      </c>
      <c r="V4861" s="22">
        <f>Sales[[#This Row],[Profit]]/Sales[[#This Row],[Sales]]</f>
        <v>9.9999999999999992E-2</v>
      </c>
    </row>
    <row r="4862" spans="1:22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 s="5">
        <v>1793.98</v>
      </c>
      <c r="S4862">
        <v>2</v>
      </c>
      <c r="T4862">
        <v>0</v>
      </c>
      <c r="U4862" s="5">
        <v>843.17059999999992</v>
      </c>
      <c r="V4862" s="22">
        <f>Sales[[#This Row],[Profit]]/Sales[[#This Row],[Sales]]</f>
        <v>0.47</v>
      </c>
    </row>
    <row r="4863" spans="1:22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 s="5">
        <v>758.35200000000009</v>
      </c>
      <c r="S4863">
        <v>6</v>
      </c>
      <c r="T4863">
        <v>0.2</v>
      </c>
      <c r="U4863" s="5">
        <v>265.42320000000001</v>
      </c>
      <c r="V4863" s="22">
        <f>Sales[[#This Row],[Profit]]/Sales[[#This Row],[Sales]]</f>
        <v>0.35</v>
      </c>
    </row>
    <row r="4864" spans="1:22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 s="5">
        <v>20.368000000000002</v>
      </c>
      <c r="S4864">
        <v>1</v>
      </c>
      <c r="T4864">
        <v>0.2</v>
      </c>
      <c r="U4864" s="5">
        <v>7.3834</v>
      </c>
      <c r="V4864" s="22">
        <f>Sales[[#This Row],[Profit]]/Sales[[#This Row],[Sales]]</f>
        <v>0.36249999999999993</v>
      </c>
    </row>
    <row r="4865" spans="1:22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 s="5">
        <v>49.847999999999999</v>
      </c>
      <c r="S4865">
        <v>3</v>
      </c>
      <c r="T4865">
        <v>0.2</v>
      </c>
      <c r="U4865" s="5">
        <v>16.823699999999999</v>
      </c>
      <c r="V4865" s="22">
        <f>Sales[[#This Row],[Profit]]/Sales[[#This Row],[Sales]]</f>
        <v>0.33749999999999997</v>
      </c>
    </row>
    <row r="4866" spans="1:22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 s="5">
        <v>239.96999999999997</v>
      </c>
      <c r="S4866">
        <v>3</v>
      </c>
      <c r="T4866">
        <v>0</v>
      </c>
      <c r="U4866" s="5">
        <v>67.191599999999994</v>
      </c>
      <c r="V4866" s="22">
        <f>Sales[[#This Row],[Profit]]/Sales[[#This Row],[Sales]]</f>
        <v>0.28000000000000003</v>
      </c>
    </row>
    <row r="4867" spans="1:22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 s="5">
        <v>2404.7040000000002</v>
      </c>
      <c r="S4867">
        <v>6</v>
      </c>
      <c r="T4867">
        <v>0.2</v>
      </c>
      <c r="U4867" s="5">
        <v>150.29399999999998</v>
      </c>
      <c r="V4867" s="22">
        <f>Sales[[#This Row],[Profit]]/Sales[[#This Row],[Sales]]</f>
        <v>6.2499999999999986E-2</v>
      </c>
    </row>
    <row r="4868" spans="1:22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 s="5">
        <v>563.024</v>
      </c>
      <c r="S4868">
        <v>11</v>
      </c>
      <c r="T4868">
        <v>0.2</v>
      </c>
      <c r="U4868" s="5">
        <v>190.02059999999997</v>
      </c>
      <c r="V4868" s="22">
        <f>Sales[[#This Row],[Profit]]/Sales[[#This Row],[Sales]]</f>
        <v>0.33749999999999997</v>
      </c>
    </row>
    <row r="4869" spans="1:22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 s="5">
        <v>344.90999999999997</v>
      </c>
      <c r="S4869">
        <v>3</v>
      </c>
      <c r="T4869">
        <v>0</v>
      </c>
      <c r="U4869" s="5">
        <v>10.347300000000004</v>
      </c>
      <c r="V4869" s="22">
        <f>Sales[[#This Row],[Profit]]/Sales[[#This Row],[Sales]]</f>
        <v>3.0000000000000016E-2</v>
      </c>
    </row>
    <row r="4870" spans="1:22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 s="5">
        <v>8.64</v>
      </c>
      <c r="S4870">
        <v>3</v>
      </c>
      <c r="T4870">
        <v>0</v>
      </c>
      <c r="U4870" s="5">
        <v>4.2336</v>
      </c>
      <c r="V4870" s="22">
        <f>Sales[[#This Row],[Profit]]/Sales[[#This Row],[Sales]]</f>
        <v>0.49</v>
      </c>
    </row>
    <row r="4871" spans="1:22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 s="5">
        <v>89.987999999999985</v>
      </c>
      <c r="S4871">
        <v>2</v>
      </c>
      <c r="T4871">
        <v>0.4</v>
      </c>
      <c r="U4871" s="5">
        <v>-14.998000000000012</v>
      </c>
      <c r="V4871" s="22">
        <f>Sales[[#This Row],[Profit]]/Sales[[#This Row],[Sales]]</f>
        <v>-0.16666666666666682</v>
      </c>
    </row>
    <row r="4872" spans="1:22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 s="5">
        <v>229.54400000000001</v>
      </c>
      <c r="S4872">
        <v>7</v>
      </c>
      <c r="T4872">
        <v>0.2</v>
      </c>
      <c r="U4872" s="5">
        <v>83.209699999999998</v>
      </c>
      <c r="V4872" s="22">
        <f>Sales[[#This Row],[Profit]]/Sales[[#This Row],[Sales]]</f>
        <v>0.36249999999999999</v>
      </c>
    </row>
    <row r="4873" spans="1:22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 s="5">
        <v>1.8239999999999998</v>
      </c>
      <c r="S4873">
        <v>2</v>
      </c>
      <c r="T4873">
        <v>0.2</v>
      </c>
      <c r="U4873" s="5">
        <v>0.61559999999999993</v>
      </c>
      <c r="V4873" s="22">
        <f>Sales[[#This Row],[Profit]]/Sales[[#This Row],[Sales]]</f>
        <v>0.33749999999999997</v>
      </c>
    </row>
    <row r="4874" spans="1:22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 s="5">
        <v>18.319999999999997</v>
      </c>
      <c r="S4874">
        <v>5</v>
      </c>
      <c r="T4874">
        <v>0.8</v>
      </c>
      <c r="U4874" s="5">
        <v>-46.716000000000008</v>
      </c>
      <c r="V4874" s="22">
        <f>Sales[[#This Row],[Profit]]/Sales[[#This Row],[Sales]]</f>
        <v>-2.5500000000000007</v>
      </c>
    </row>
    <row r="4875" spans="1:22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 s="5">
        <v>48.816000000000003</v>
      </c>
      <c r="S4875">
        <v>3</v>
      </c>
      <c r="T4875">
        <v>0.2</v>
      </c>
      <c r="U4875" s="5">
        <v>-11.593800000000005</v>
      </c>
      <c r="V4875" s="22">
        <f>Sales[[#This Row],[Profit]]/Sales[[#This Row],[Sales]]</f>
        <v>-0.2375000000000001</v>
      </c>
    </row>
    <row r="4876" spans="1:22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 s="5">
        <v>1.1879999999999997</v>
      </c>
      <c r="S4876">
        <v>1</v>
      </c>
      <c r="T4876">
        <v>0.8</v>
      </c>
      <c r="U4876" s="5">
        <v>-1.9602000000000008</v>
      </c>
      <c r="V4876" s="22">
        <f>Sales[[#This Row],[Profit]]/Sales[[#This Row],[Sales]]</f>
        <v>-1.650000000000001</v>
      </c>
    </row>
    <row r="4877" spans="1:22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 s="5">
        <v>119.80000000000001</v>
      </c>
      <c r="S4877">
        <v>5</v>
      </c>
      <c r="T4877">
        <v>0.2</v>
      </c>
      <c r="U4877" s="5">
        <v>29.950000000000003</v>
      </c>
      <c r="V4877" s="22">
        <f>Sales[[#This Row],[Profit]]/Sales[[#This Row],[Sales]]</f>
        <v>0.25</v>
      </c>
    </row>
    <row r="4878" spans="1:22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 s="5">
        <v>61.567999999999998</v>
      </c>
      <c r="S4878">
        <v>2</v>
      </c>
      <c r="T4878">
        <v>0.2</v>
      </c>
      <c r="U4878" s="5">
        <v>4.6175999999999995</v>
      </c>
      <c r="V4878" s="22">
        <f>Sales[[#This Row],[Profit]]/Sales[[#This Row],[Sales]]</f>
        <v>7.4999999999999997E-2</v>
      </c>
    </row>
    <row r="4879" spans="1:22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 s="5">
        <v>6.1920000000000002</v>
      </c>
      <c r="S4879">
        <v>3</v>
      </c>
      <c r="T4879">
        <v>0.2</v>
      </c>
      <c r="U4879" s="5">
        <v>0.46440000000000037</v>
      </c>
      <c r="V4879" s="22">
        <f>Sales[[#This Row],[Profit]]/Sales[[#This Row],[Sales]]</f>
        <v>7.5000000000000053E-2</v>
      </c>
    </row>
    <row r="4880" spans="1:22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 s="5">
        <v>2.2140000000000004</v>
      </c>
      <c r="S4880">
        <v>3</v>
      </c>
      <c r="T4880">
        <v>0.7</v>
      </c>
      <c r="U4880" s="5">
        <v>-1.4760000000000004</v>
      </c>
      <c r="V4880" s="22">
        <f>Sales[[#This Row],[Profit]]/Sales[[#This Row],[Sales]]</f>
        <v>-0.66666666666666674</v>
      </c>
    </row>
    <row r="4881" spans="1:22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 s="5">
        <v>5.32</v>
      </c>
      <c r="S4881">
        <v>2</v>
      </c>
      <c r="T4881">
        <v>0</v>
      </c>
      <c r="U4881" s="5">
        <v>2.6068000000000002</v>
      </c>
      <c r="V4881" s="22">
        <f>Sales[[#This Row],[Profit]]/Sales[[#This Row],[Sales]]</f>
        <v>0.49</v>
      </c>
    </row>
    <row r="4882" spans="1:22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 s="5">
        <v>975.92</v>
      </c>
      <c r="S4882">
        <v>4</v>
      </c>
      <c r="T4882">
        <v>0</v>
      </c>
      <c r="U4882" s="5">
        <v>292.77599999999995</v>
      </c>
      <c r="V4882" s="22">
        <f>Sales[[#This Row],[Profit]]/Sales[[#This Row],[Sales]]</f>
        <v>0.3</v>
      </c>
    </row>
    <row r="4883" spans="1:22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 s="5">
        <v>2249.91</v>
      </c>
      <c r="S4883">
        <v>9</v>
      </c>
      <c r="T4883">
        <v>0</v>
      </c>
      <c r="U4883" s="5">
        <v>517.47930000000008</v>
      </c>
      <c r="V4883" s="22">
        <f>Sales[[#This Row],[Profit]]/Sales[[#This Row],[Sales]]</f>
        <v>0.23000000000000004</v>
      </c>
    </row>
    <row r="4884" spans="1:22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 s="5">
        <v>59.92</v>
      </c>
      <c r="S4884">
        <v>4</v>
      </c>
      <c r="T4884">
        <v>0</v>
      </c>
      <c r="U4884" s="5">
        <v>16.7776</v>
      </c>
      <c r="V4884" s="22">
        <f>Sales[[#This Row],[Profit]]/Sales[[#This Row],[Sales]]</f>
        <v>0.27999999999999997</v>
      </c>
    </row>
    <row r="4885" spans="1:22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 s="5">
        <v>171.20000000000002</v>
      </c>
      <c r="S4885">
        <v>5</v>
      </c>
      <c r="T4885">
        <v>0.2</v>
      </c>
      <c r="U4885" s="5">
        <v>64.199999999999989</v>
      </c>
      <c r="V4885" s="22">
        <f>Sales[[#This Row],[Profit]]/Sales[[#This Row],[Sales]]</f>
        <v>0.37499999999999989</v>
      </c>
    </row>
    <row r="4886" spans="1:22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 s="5">
        <v>3.36</v>
      </c>
      <c r="S4886">
        <v>2</v>
      </c>
      <c r="T4886">
        <v>0</v>
      </c>
      <c r="U4886" s="5">
        <v>0.87360000000000015</v>
      </c>
      <c r="V4886" s="22">
        <f>Sales[[#This Row],[Profit]]/Sales[[#This Row],[Sales]]</f>
        <v>0.26000000000000006</v>
      </c>
    </row>
    <row r="4887" spans="1:22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 s="5">
        <v>114.2</v>
      </c>
      <c r="S4887">
        <v>5</v>
      </c>
      <c r="T4887">
        <v>0</v>
      </c>
      <c r="U4887" s="5">
        <v>52.531999999999996</v>
      </c>
      <c r="V4887" s="22">
        <f>Sales[[#This Row],[Profit]]/Sales[[#This Row],[Sales]]</f>
        <v>0.45999999999999996</v>
      </c>
    </row>
    <row r="4888" spans="1:22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 s="5">
        <v>182.67000000000002</v>
      </c>
      <c r="S4888">
        <v>3</v>
      </c>
      <c r="T4888">
        <v>0</v>
      </c>
      <c r="U4888" s="5">
        <v>52.974299999999992</v>
      </c>
      <c r="V4888" s="22">
        <f>Sales[[#This Row],[Profit]]/Sales[[#This Row],[Sales]]</f>
        <v>0.28999999999999992</v>
      </c>
    </row>
    <row r="4889" spans="1:22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 s="5">
        <v>101.69999999999999</v>
      </c>
      <c r="S4889">
        <v>6</v>
      </c>
      <c r="T4889">
        <v>0</v>
      </c>
      <c r="U4889" s="5">
        <v>6.1019999999999968</v>
      </c>
      <c r="V4889" s="22">
        <f>Sales[[#This Row],[Profit]]/Sales[[#This Row],[Sales]]</f>
        <v>5.9999999999999977E-2</v>
      </c>
    </row>
    <row r="4890" spans="1:22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 s="5">
        <v>1126.02</v>
      </c>
      <c r="S4890">
        <v>3</v>
      </c>
      <c r="T4890">
        <v>0</v>
      </c>
      <c r="U4890" s="5">
        <v>56.300999999999988</v>
      </c>
      <c r="V4890" s="22">
        <f>Sales[[#This Row],[Profit]]/Sales[[#This Row],[Sales]]</f>
        <v>4.9999999999999989E-2</v>
      </c>
    </row>
    <row r="4891" spans="1:22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 s="5">
        <v>1263.3000000000002</v>
      </c>
      <c r="S4891">
        <v>6</v>
      </c>
      <c r="T4891">
        <v>0</v>
      </c>
      <c r="U4891" s="5">
        <v>315.82499999999993</v>
      </c>
      <c r="V4891" s="22">
        <f>Sales[[#This Row],[Profit]]/Sales[[#This Row],[Sales]]</f>
        <v>0.24999999999999992</v>
      </c>
    </row>
    <row r="4892" spans="1:22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 s="5">
        <v>8.82</v>
      </c>
      <c r="S4892">
        <v>3</v>
      </c>
      <c r="T4892">
        <v>0</v>
      </c>
      <c r="U4892" s="5">
        <v>2.5577999999999994</v>
      </c>
      <c r="V4892" s="22">
        <f>Sales[[#This Row],[Profit]]/Sales[[#This Row],[Sales]]</f>
        <v>0.28999999999999992</v>
      </c>
    </row>
    <row r="4893" spans="1:22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 s="5">
        <v>37.94</v>
      </c>
      <c r="S4893">
        <v>2</v>
      </c>
      <c r="T4893">
        <v>0</v>
      </c>
      <c r="U4893" s="5">
        <v>18.211199999999998</v>
      </c>
      <c r="V4893" s="22">
        <f>Sales[[#This Row],[Profit]]/Sales[[#This Row],[Sales]]</f>
        <v>0.48</v>
      </c>
    </row>
    <row r="4894" spans="1:22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 s="5">
        <v>4.2</v>
      </c>
      <c r="S4894">
        <v>2</v>
      </c>
      <c r="T4894">
        <v>0</v>
      </c>
      <c r="U4894" s="5">
        <v>1.1760000000000002</v>
      </c>
      <c r="V4894" s="22">
        <f>Sales[[#This Row],[Profit]]/Sales[[#This Row],[Sales]]</f>
        <v>0.28000000000000003</v>
      </c>
    </row>
    <row r="4895" spans="1:22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 s="5">
        <v>227.28</v>
      </c>
      <c r="S4895">
        <v>2</v>
      </c>
      <c r="T4895">
        <v>0</v>
      </c>
      <c r="U4895" s="5">
        <v>2.2727999999999895</v>
      </c>
      <c r="V4895" s="22">
        <f>Sales[[#This Row],[Profit]]/Sales[[#This Row],[Sales]]</f>
        <v>9.9999999999999534E-3</v>
      </c>
    </row>
    <row r="4896" spans="1:22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 s="5">
        <v>47.9</v>
      </c>
      <c r="S4896">
        <v>1</v>
      </c>
      <c r="T4896">
        <v>0</v>
      </c>
      <c r="U4896" s="5">
        <v>22.991999999999997</v>
      </c>
      <c r="V4896" s="22">
        <f>Sales[[#This Row],[Profit]]/Sales[[#This Row],[Sales]]</f>
        <v>0.48</v>
      </c>
    </row>
    <row r="4897" spans="1:22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 s="5">
        <v>61.96</v>
      </c>
      <c r="S4897">
        <v>2</v>
      </c>
      <c r="T4897">
        <v>0</v>
      </c>
      <c r="U4897" s="5">
        <v>30.360399999999998</v>
      </c>
      <c r="V4897" s="22">
        <f>Sales[[#This Row],[Profit]]/Sales[[#This Row],[Sales]]</f>
        <v>0.49</v>
      </c>
    </row>
    <row r="4898" spans="1:22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 s="5">
        <v>1117.92</v>
      </c>
      <c r="S4898">
        <v>4</v>
      </c>
      <c r="T4898">
        <v>0</v>
      </c>
      <c r="U4898" s="5">
        <v>55.895999999999958</v>
      </c>
      <c r="V4898" s="22">
        <f>Sales[[#This Row],[Profit]]/Sales[[#This Row],[Sales]]</f>
        <v>4.9999999999999961E-2</v>
      </c>
    </row>
    <row r="4899" spans="1:22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 s="5">
        <v>183.37199999999999</v>
      </c>
      <c r="S4899">
        <v>2</v>
      </c>
      <c r="T4899">
        <v>0.3</v>
      </c>
      <c r="U4899" s="5">
        <v>-7.8588000000000022</v>
      </c>
      <c r="V4899" s="22">
        <f>Sales[[#This Row],[Profit]]/Sales[[#This Row],[Sales]]</f>
        <v>-4.2857142857142871E-2</v>
      </c>
    </row>
    <row r="4900" spans="1:22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 s="5">
        <v>7.9680000000000009</v>
      </c>
      <c r="S4900">
        <v>2</v>
      </c>
      <c r="T4900">
        <v>0.2</v>
      </c>
      <c r="U4900" s="5">
        <v>2.8884000000000007</v>
      </c>
      <c r="V4900" s="22">
        <f>Sales[[#This Row],[Profit]]/Sales[[#This Row],[Sales]]</f>
        <v>0.36250000000000004</v>
      </c>
    </row>
    <row r="4901" spans="1:22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 s="5">
        <v>26.352000000000004</v>
      </c>
      <c r="S4901">
        <v>8</v>
      </c>
      <c r="T4901">
        <v>0.7</v>
      </c>
      <c r="U4901" s="5">
        <v>-18.446399999999997</v>
      </c>
      <c r="V4901" s="22">
        <f>Sales[[#This Row],[Profit]]/Sales[[#This Row],[Sales]]</f>
        <v>-0.69999999999999973</v>
      </c>
    </row>
    <row r="4902" spans="1:22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 s="5">
        <v>481.32</v>
      </c>
      <c r="S4902">
        <v>4</v>
      </c>
      <c r="T4902">
        <v>0</v>
      </c>
      <c r="U4902" s="5">
        <v>125.14319999999998</v>
      </c>
      <c r="V4902" s="22">
        <f>Sales[[#This Row],[Profit]]/Sales[[#This Row],[Sales]]</f>
        <v>0.25999999999999995</v>
      </c>
    </row>
    <row r="4903" spans="1:22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 s="5">
        <v>13.98</v>
      </c>
      <c r="S4903">
        <v>1</v>
      </c>
      <c r="T4903">
        <v>0</v>
      </c>
      <c r="U4903" s="5">
        <v>3.6348000000000003</v>
      </c>
      <c r="V4903" s="22">
        <f>Sales[[#This Row],[Profit]]/Sales[[#This Row],[Sales]]</f>
        <v>0.26</v>
      </c>
    </row>
    <row r="4904" spans="1:22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 s="5">
        <v>25.92</v>
      </c>
      <c r="S4904">
        <v>6</v>
      </c>
      <c r="T4904">
        <v>0.2</v>
      </c>
      <c r="U4904" s="5">
        <v>9.0719999999999992</v>
      </c>
      <c r="V4904" s="22">
        <f>Sales[[#This Row],[Profit]]/Sales[[#This Row],[Sales]]</f>
        <v>0.34999999999999992</v>
      </c>
    </row>
    <row r="4905" spans="1:22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 s="5">
        <v>91.59</v>
      </c>
      <c r="S4905">
        <v>3</v>
      </c>
      <c r="T4905">
        <v>0</v>
      </c>
      <c r="U4905" s="5">
        <v>42.131399999999999</v>
      </c>
      <c r="V4905" s="22">
        <f>Sales[[#This Row],[Profit]]/Sales[[#This Row],[Sales]]</f>
        <v>0.45999999999999996</v>
      </c>
    </row>
    <row r="4906" spans="1:22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 s="5">
        <v>674.05799999999999</v>
      </c>
      <c r="S4906">
        <v>3</v>
      </c>
      <c r="T4906">
        <v>0.3</v>
      </c>
      <c r="U4906" s="5">
        <v>-19.258800000000008</v>
      </c>
      <c r="V4906" s="22">
        <f>Sales[[#This Row],[Profit]]/Sales[[#This Row],[Sales]]</f>
        <v>-2.8571428571428584E-2</v>
      </c>
    </row>
    <row r="4907" spans="1:22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 s="5">
        <v>22.92</v>
      </c>
      <c r="S4907">
        <v>4</v>
      </c>
      <c r="T4907">
        <v>0</v>
      </c>
      <c r="U4907" s="5">
        <v>11.0016</v>
      </c>
      <c r="V4907" s="22">
        <f>Sales[[#This Row],[Profit]]/Sales[[#This Row],[Sales]]</f>
        <v>0.48</v>
      </c>
    </row>
    <row r="4908" spans="1:22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 s="5">
        <v>269.89999999999998</v>
      </c>
      <c r="S4908">
        <v>5</v>
      </c>
      <c r="T4908">
        <v>0</v>
      </c>
      <c r="U4908" s="5">
        <v>16.193999999999988</v>
      </c>
      <c r="V4908" s="22">
        <f>Sales[[#This Row],[Profit]]/Sales[[#This Row],[Sales]]</f>
        <v>5.9999999999999963E-2</v>
      </c>
    </row>
    <row r="4909" spans="1:22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 s="5">
        <v>11.808000000000002</v>
      </c>
      <c r="S4909">
        <v>8</v>
      </c>
      <c r="T4909">
        <v>0.7</v>
      </c>
      <c r="U4909" s="5">
        <v>-8.659200000000002</v>
      </c>
      <c r="V4909" s="22">
        <f>Sales[[#This Row],[Profit]]/Sales[[#This Row],[Sales]]</f>
        <v>-0.73333333333333339</v>
      </c>
    </row>
    <row r="4910" spans="1:22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 s="5">
        <v>9.5879999999999992</v>
      </c>
      <c r="S4910">
        <v>2</v>
      </c>
      <c r="T4910">
        <v>0.4</v>
      </c>
      <c r="U4910" s="5">
        <v>-2.0773999999999999</v>
      </c>
      <c r="V4910" s="22">
        <f>Sales[[#This Row],[Profit]]/Sales[[#This Row],[Sales]]</f>
        <v>-0.21666666666666667</v>
      </c>
    </row>
    <row r="4911" spans="1:22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 s="5">
        <v>18.335999999999999</v>
      </c>
      <c r="S4911">
        <v>3</v>
      </c>
      <c r="T4911">
        <v>0.2</v>
      </c>
      <c r="U4911" s="5">
        <v>6.6467999999999989</v>
      </c>
      <c r="V4911" s="22">
        <f>Sales[[#This Row],[Profit]]/Sales[[#This Row],[Sales]]</f>
        <v>0.36249999999999999</v>
      </c>
    </row>
    <row r="4912" spans="1:22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 s="5">
        <v>36.288000000000011</v>
      </c>
      <c r="S4912">
        <v>7</v>
      </c>
      <c r="T4912">
        <v>0.2</v>
      </c>
      <c r="U4912" s="5">
        <v>12.700800000000001</v>
      </c>
      <c r="V4912" s="22">
        <f>Sales[[#This Row],[Profit]]/Sales[[#This Row],[Sales]]</f>
        <v>0.34999999999999992</v>
      </c>
    </row>
    <row r="4913" spans="1:22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 s="5">
        <v>111.98399999999999</v>
      </c>
      <c r="S4913">
        <v>2</v>
      </c>
      <c r="T4913">
        <v>0.2</v>
      </c>
      <c r="U4913" s="5">
        <v>6.9990000000000059</v>
      </c>
      <c r="V4913" s="22">
        <f>Sales[[#This Row],[Profit]]/Sales[[#This Row],[Sales]]</f>
        <v>6.2500000000000056E-2</v>
      </c>
    </row>
    <row r="4914" spans="1:22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 s="5">
        <v>5.9700000000000006</v>
      </c>
      <c r="S4914">
        <v>5</v>
      </c>
      <c r="T4914">
        <v>0.7</v>
      </c>
      <c r="U4914" s="5">
        <v>-4.577</v>
      </c>
      <c r="V4914" s="22">
        <f>Sales[[#This Row],[Profit]]/Sales[[#This Row],[Sales]]</f>
        <v>-0.76666666666666661</v>
      </c>
    </row>
    <row r="4915" spans="1:22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 s="5">
        <v>2.508</v>
      </c>
      <c r="S4915">
        <v>2</v>
      </c>
      <c r="T4915">
        <v>0.7</v>
      </c>
      <c r="U4915" s="5">
        <v>-1.8391999999999999</v>
      </c>
      <c r="V4915" s="22">
        <f>Sales[[#This Row],[Profit]]/Sales[[#This Row],[Sales]]</f>
        <v>-0.73333333333333328</v>
      </c>
    </row>
    <row r="4916" spans="1:22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 s="5">
        <v>35.96</v>
      </c>
      <c r="S4916">
        <v>2</v>
      </c>
      <c r="T4916">
        <v>0</v>
      </c>
      <c r="U4916" s="5">
        <v>10.428399999999996</v>
      </c>
      <c r="V4916" s="22">
        <f>Sales[[#This Row],[Profit]]/Sales[[#This Row],[Sales]]</f>
        <v>0.28999999999999987</v>
      </c>
    </row>
    <row r="4917" spans="1:22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 s="5">
        <v>14.952000000000002</v>
      </c>
      <c r="S4917">
        <v>3</v>
      </c>
      <c r="T4917">
        <v>0.2</v>
      </c>
      <c r="U4917" s="5">
        <v>5.4201000000000006</v>
      </c>
      <c r="V4917" s="22">
        <f>Sales[[#This Row],[Profit]]/Sales[[#This Row],[Sales]]</f>
        <v>0.36249999999999999</v>
      </c>
    </row>
    <row r="4918" spans="1:22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 s="5">
        <v>67.144000000000005</v>
      </c>
      <c r="S4918">
        <v>7</v>
      </c>
      <c r="T4918">
        <v>0.2</v>
      </c>
      <c r="U4918" s="5">
        <v>5.8750999999999962</v>
      </c>
      <c r="V4918" s="22">
        <f>Sales[[#This Row],[Profit]]/Sales[[#This Row],[Sales]]</f>
        <v>8.7499999999999939E-2</v>
      </c>
    </row>
    <row r="4919" spans="1:22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 s="5">
        <v>254.05799999999999</v>
      </c>
      <c r="S4919">
        <v>3</v>
      </c>
      <c r="T4919">
        <v>0.3</v>
      </c>
      <c r="U4919" s="5">
        <v>-32.664599999999993</v>
      </c>
      <c r="V4919" s="22">
        <f>Sales[[#This Row],[Profit]]/Sales[[#This Row],[Sales]]</f>
        <v>-0.12857142857142856</v>
      </c>
    </row>
    <row r="4920" spans="1:22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 s="5">
        <v>173.94</v>
      </c>
      <c r="S4920">
        <v>3</v>
      </c>
      <c r="T4920">
        <v>0</v>
      </c>
      <c r="U4920" s="5">
        <v>38.266800000000003</v>
      </c>
      <c r="V4920" s="22">
        <f>Sales[[#This Row],[Profit]]/Sales[[#This Row],[Sales]]</f>
        <v>0.22000000000000003</v>
      </c>
    </row>
    <row r="4921" spans="1:22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 s="5">
        <v>231.98</v>
      </c>
      <c r="S4921">
        <v>2</v>
      </c>
      <c r="T4921">
        <v>0</v>
      </c>
      <c r="U4921" s="5">
        <v>67.274199999999979</v>
      </c>
      <c r="V4921" s="22">
        <f>Sales[[#This Row],[Profit]]/Sales[[#This Row],[Sales]]</f>
        <v>0.28999999999999992</v>
      </c>
    </row>
    <row r="4922" spans="1:22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 s="5">
        <v>2.2959999999999994</v>
      </c>
      <c r="S4922">
        <v>2</v>
      </c>
      <c r="T4922">
        <v>0.8</v>
      </c>
      <c r="U4922" s="5">
        <v>-3.9032000000000009</v>
      </c>
      <c r="V4922" s="22">
        <f>Sales[[#This Row],[Profit]]/Sales[[#This Row],[Sales]]</f>
        <v>-1.7000000000000008</v>
      </c>
    </row>
    <row r="4923" spans="1:22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 s="5">
        <v>96.08</v>
      </c>
      <c r="S4923">
        <v>2</v>
      </c>
      <c r="T4923">
        <v>0</v>
      </c>
      <c r="U4923" s="5">
        <v>46.118399999999994</v>
      </c>
      <c r="V4923" s="22">
        <f>Sales[[#This Row],[Profit]]/Sales[[#This Row],[Sales]]</f>
        <v>0.47999999999999993</v>
      </c>
    </row>
    <row r="4924" spans="1:22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 s="5">
        <v>3.62</v>
      </c>
      <c r="S4924">
        <v>2</v>
      </c>
      <c r="T4924">
        <v>0</v>
      </c>
      <c r="U4924" s="5">
        <v>1.1945999999999999</v>
      </c>
      <c r="V4924" s="22">
        <f>Sales[[#This Row],[Profit]]/Sales[[#This Row],[Sales]]</f>
        <v>0.32999999999999996</v>
      </c>
    </row>
    <row r="4925" spans="1:22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 s="5">
        <v>629.09999999999991</v>
      </c>
      <c r="S4925">
        <v>6</v>
      </c>
      <c r="T4925">
        <v>0</v>
      </c>
      <c r="U4925" s="5">
        <v>301.96799999999996</v>
      </c>
      <c r="V4925" s="22">
        <f>Sales[[#This Row],[Profit]]/Sales[[#This Row],[Sales]]</f>
        <v>0.48</v>
      </c>
    </row>
    <row r="4926" spans="1:22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 s="5">
        <v>90.48</v>
      </c>
      <c r="S4926">
        <v>2</v>
      </c>
      <c r="T4926">
        <v>0</v>
      </c>
      <c r="U4926" s="5">
        <v>23.524799999999999</v>
      </c>
      <c r="V4926" s="22">
        <f>Sales[[#This Row],[Profit]]/Sales[[#This Row],[Sales]]</f>
        <v>0.25999999999999995</v>
      </c>
    </row>
    <row r="4927" spans="1:22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 s="5">
        <v>14.88</v>
      </c>
      <c r="S4927">
        <v>2</v>
      </c>
      <c r="T4927">
        <v>0</v>
      </c>
      <c r="U4927" s="5">
        <v>3.7200000000000006</v>
      </c>
      <c r="V4927" s="22">
        <f>Sales[[#This Row],[Profit]]/Sales[[#This Row],[Sales]]</f>
        <v>0.25000000000000006</v>
      </c>
    </row>
    <row r="4928" spans="1:22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 s="5">
        <v>91.275000000000006</v>
      </c>
      <c r="S4928">
        <v>1</v>
      </c>
      <c r="T4928">
        <v>0.5</v>
      </c>
      <c r="U4928" s="5">
        <v>-67.543499999999995</v>
      </c>
      <c r="V4928" s="22">
        <f>Sales[[#This Row],[Profit]]/Sales[[#This Row],[Sales]]</f>
        <v>-0.73999999999999988</v>
      </c>
    </row>
    <row r="4929" spans="1:22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 s="5">
        <v>19.440000000000001</v>
      </c>
      <c r="S4929">
        <v>3</v>
      </c>
      <c r="T4929">
        <v>0</v>
      </c>
      <c r="U4929" s="5">
        <v>9.3312000000000008</v>
      </c>
      <c r="V4929" s="22">
        <f>Sales[[#This Row],[Profit]]/Sales[[#This Row],[Sales]]</f>
        <v>0.48000000000000004</v>
      </c>
    </row>
    <row r="4930" spans="1:22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 s="5">
        <v>897.15000000000009</v>
      </c>
      <c r="S4930">
        <v>3</v>
      </c>
      <c r="T4930">
        <v>0</v>
      </c>
      <c r="U4930" s="5">
        <v>251.20200000000003</v>
      </c>
      <c r="V4930" s="22">
        <f>Sales[[#This Row],[Profit]]/Sales[[#This Row],[Sales]]</f>
        <v>0.28000000000000003</v>
      </c>
    </row>
    <row r="4931" spans="1:22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 s="5">
        <v>57.75</v>
      </c>
      <c r="S4931">
        <v>5</v>
      </c>
      <c r="T4931">
        <v>0</v>
      </c>
      <c r="U4931" s="5">
        <v>16.170000000000002</v>
      </c>
      <c r="V4931" s="22">
        <f>Sales[[#This Row],[Profit]]/Sales[[#This Row],[Sales]]</f>
        <v>0.28000000000000003</v>
      </c>
    </row>
    <row r="4932" spans="1:22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 s="5">
        <v>14.940000000000001</v>
      </c>
      <c r="S4932">
        <v>3</v>
      </c>
      <c r="T4932">
        <v>0</v>
      </c>
      <c r="U4932" s="5">
        <v>7.0218000000000007</v>
      </c>
      <c r="V4932" s="22">
        <f>Sales[[#This Row],[Profit]]/Sales[[#This Row],[Sales]]</f>
        <v>0.47000000000000003</v>
      </c>
    </row>
    <row r="4933" spans="1:22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 s="5">
        <v>23.1</v>
      </c>
      <c r="S4933">
        <v>2</v>
      </c>
      <c r="T4933">
        <v>0</v>
      </c>
      <c r="U4933" s="5">
        <v>6.93</v>
      </c>
      <c r="V4933" s="22">
        <f>Sales[[#This Row],[Profit]]/Sales[[#This Row],[Sales]]</f>
        <v>0.3</v>
      </c>
    </row>
    <row r="4934" spans="1:22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 s="5">
        <v>12.536000000000001</v>
      </c>
      <c r="S4934">
        <v>1</v>
      </c>
      <c r="T4934">
        <v>0.2</v>
      </c>
      <c r="U4934" s="5">
        <v>4.2308999999999983</v>
      </c>
      <c r="V4934" s="22">
        <f>Sales[[#This Row],[Profit]]/Sales[[#This Row],[Sales]]</f>
        <v>0.33749999999999986</v>
      </c>
    </row>
    <row r="4935" spans="1:22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 s="5">
        <v>1.0800000000000003</v>
      </c>
      <c r="S4935">
        <v>2</v>
      </c>
      <c r="T4935">
        <v>0.7</v>
      </c>
      <c r="U4935" s="5">
        <v>-0.79200000000000004</v>
      </c>
      <c r="V4935" s="22">
        <f>Sales[[#This Row],[Profit]]/Sales[[#This Row],[Sales]]</f>
        <v>-0.73333333333333317</v>
      </c>
    </row>
    <row r="4936" spans="1:22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 s="5">
        <v>4.5120000000000005</v>
      </c>
      <c r="S4936">
        <v>3</v>
      </c>
      <c r="T4936">
        <v>0.2</v>
      </c>
      <c r="U4936" s="5">
        <v>0.84599999999999964</v>
      </c>
      <c r="V4936" s="22">
        <f>Sales[[#This Row],[Profit]]/Sales[[#This Row],[Sales]]</f>
        <v>0.18749999999999989</v>
      </c>
    </row>
    <row r="4937" spans="1:22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 s="5">
        <v>16.776000000000003</v>
      </c>
      <c r="S4937">
        <v>3</v>
      </c>
      <c r="T4937">
        <v>0.2</v>
      </c>
      <c r="U4937" s="5">
        <v>1.6776</v>
      </c>
      <c r="V4937" s="22">
        <f>Sales[[#This Row],[Profit]]/Sales[[#This Row],[Sales]]</f>
        <v>9.9999999999999978E-2</v>
      </c>
    </row>
    <row r="4938" spans="1:22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 s="5">
        <v>33.74</v>
      </c>
      <c r="S4938">
        <v>7</v>
      </c>
      <c r="T4938">
        <v>0</v>
      </c>
      <c r="U4938" s="5">
        <v>15.5204</v>
      </c>
      <c r="V4938" s="22">
        <f>Sales[[#This Row],[Profit]]/Sales[[#This Row],[Sales]]</f>
        <v>0.45999999999999996</v>
      </c>
    </row>
    <row r="4939" spans="1:22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 s="5">
        <v>1325.8500000000001</v>
      </c>
      <c r="S4939">
        <v>5</v>
      </c>
      <c r="T4939">
        <v>0</v>
      </c>
      <c r="U4939" s="5">
        <v>238.65299999999991</v>
      </c>
      <c r="V4939" s="22">
        <f>Sales[[#This Row],[Profit]]/Sales[[#This Row],[Sales]]</f>
        <v>0.17999999999999991</v>
      </c>
    </row>
    <row r="4940" spans="1:22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 s="5">
        <v>333.99899999999997</v>
      </c>
      <c r="S4940">
        <v>3</v>
      </c>
      <c r="T4940">
        <v>0.15</v>
      </c>
      <c r="U4940" s="5">
        <v>3.9294000000000082</v>
      </c>
      <c r="V4940" s="22">
        <f>Sales[[#This Row],[Profit]]/Sales[[#This Row],[Sales]]</f>
        <v>1.1764705882352967E-2</v>
      </c>
    </row>
    <row r="4941" spans="1:22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 s="5">
        <v>19.899999999999999</v>
      </c>
      <c r="S4941">
        <v>5</v>
      </c>
      <c r="T4941">
        <v>0</v>
      </c>
      <c r="U4941" s="5">
        <v>6.5669999999999984</v>
      </c>
      <c r="V4941" s="22">
        <f>Sales[[#This Row],[Profit]]/Sales[[#This Row],[Sales]]</f>
        <v>0.32999999999999996</v>
      </c>
    </row>
    <row r="4942" spans="1:22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 s="5">
        <v>1268.82</v>
      </c>
      <c r="S4942">
        <v>9</v>
      </c>
      <c r="T4942">
        <v>0</v>
      </c>
      <c r="U4942" s="5">
        <v>266.45219999999989</v>
      </c>
      <c r="V4942" s="22">
        <f>Sales[[#This Row],[Profit]]/Sales[[#This Row],[Sales]]</f>
        <v>0.20999999999999994</v>
      </c>
    </row>
    <row r="4943" spans="1:22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 s="5">
        <v>283.92</v>
      </c>
      <c r="S4943">
        <v>4</v>
      </c>
      <c r="T4943">
        <v>0</v>
      </c>
      <c r="U4943" s="5">
        <v>82.336799999999982</v>
      </c>
      <c r="V4943" s="22">
        <f>Sales[[#This Row],[Profit]]/Sales[[#This Row],[Sales]]</f>
        <v>0.28999999999999992</v>
      </c>
    </row>
    <row r="4944" spans="1:22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 s="5">
        <v>5.68</v>
      </c>
      <c r="S4944">
        <v>2</v>
      </c>
      <c r="T4944">
        <v>0</v>
      </c>
      <c r="U4944" s="5">
        <v>1.7607999999999997</v>
      </c>
      <c r="V4944" s="22">
        <f>Sales[[#This Row],[Profit]]/Sales[[#This Row],[Sales]]</f>
        <v>0.30999999999999994</v>
      </c>
    </row>
    <row r="4945" spans="1:22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 s="5">
        <v>375.34</v>
      </c>
      <c r="S4945">
        <v>1</v>
      </c>
      <c r="T4945">
        <v>0</v>
      </c>
      <c r="U4945" s="5">
        <v>18.766999999999996</v>
      </c>
      <c r="V4945" s="22">
        <f>Sales[[#This Row],[Profit]]/Sales[[#This Row],[Sales]]</f>
        <v>4.9999999999999996E-2</v>
      </c>
    </row>
    <row r="4946" spans="1:22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 s="5">
        <v>96.08</v>
      </c>
      <c r="S4946">
        <v>2</v>
      </c>
      <c r="T4946">
        <v>0</v>
      </c>
      <c r="U4946" s="5">
        <v>46.118399999999994</v>
      </c>
      <c r="V4946" s="22">
        <f>Sales[[#This Row],[Profit]]/Sales[[#This Row],[Sales]]</f>
        <v>0.47999999999999993</v>
      </c>
    </row>
    <row r="4947" spans="1:22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 s="5">
        <v>11.68</v>
      </c>
      <c r="S4947">
        <v>2</v>
      </c>
      <c r="T4947">
        <v>0.2</v>
      </c>
      <c r="U4947" s="5">
        <v>3.9419999999999993</v>
      </c>
      <c r="V4947" s="22">
        <f>Sales[[#This Row],[Profit]]/Sales[[#This Row],[Sales]]</f>
        <v>0.33749999999999997</v>
      </c>
    </row>
    <row r="4948" spans="1:22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 s="5">
        <v>4.3600000000000003</v>
      </c>
      <c r="S4948">
        <v>2</v>
      </c>
      <c r="T4948">
        <v>0</v>
      </c>
      <c r="U4948" s="5">
        <v>1.7876000000000003</v>
      </c>
      <c r="V4948" s="22">
        <f>Sales[[#This Row],[Profit]]/Sales[[#This Row],[Sales]]</f>
        <v>0.41000000000000003</v>
      </c>
    </row>
    <row r="4949" spans="1:22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 s="5">
        <v>29.24</v>
      </c>
      <c r="S4949">
        <v>4</v>
      </c>
      <c r="T4949">
        <v>0</v>
      </c>
      <c r="U4949" s="5">
        <v>13.742799999999999</v>
      </c>
      <c r="V4949" s="22">
        <f>Sales[[#This Row],[Profit]]/Sales[[#This Row],[Sales]]</f>
        <v>0.47</v>
      </c>
    </row>
    <row r="4950" spans="1:22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 s="5">
        <v>117.48800000000001</v>
      </c>
      <c r="S4950">
        <v>7</v>
      </c>
      <c r="T4950">
        <v>0.2</v>
      </c>
      <c r="U4950" s="5">
        <v>41.120799999999988</v>
      </c>
      <c r="V4950" s="22">
        <f>Sales[[#This Row],[Profit]]/Sales[[#This Row],[Sales]]</f>
        <v>0.34999999999999987</v>
      </c>
    </row>
    <row r="4951" spans="1:22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 s="5">
        <v>18.84</v>
      </c>
      <c r="S4951">
        <v>3</v>
      </c>
      <c r="T4951">
        <v>0</v>
      </c>
      <c r="U4951" s="5">
        <v>6.0287999999999995</v>
      </c>
      <c r="V4951" s="22">
        <f>Sales[[#This Row],[Profit]]/Sales[[#This Row],[Sales]]</f>
        <v>0.31999999999999995</v>
      </c>
    </row>
    <row r="4952" spans="1:22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 s="5">
        <v>12.419999999999998</v>
      </c>
      <c r="S4952">
        <v>3</v>
      </c>
      <c r="T4952">
        <v>0</v>
      </c>
      <c r="U4952" s="5">
        <v>5.2164000000000001</v>
      </c>
      <c r="V4952" s="22">
        <f>Sales[[#This Row],[Profit]]/Sales[[#This Row],[Sales]]</f>
        <v>0.4200000000000001</v>
      </c>
    </row>
    <row r="4953" spans="1:22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 s="5">
        <v>12.96</v>
      </c>
      <c r="S4953">
        <v>2</v>
      </c>
      <c r="T4953">
        <v>0</v>
      </c>
      <c r="U4953" s="5">
        <v>6.2208000000000006</v>
      </c>
      <c r="V4953" s="22">
        <f>Sales[[#This Row],[Profit]]/Sales[[#This Row],[Sales]]</f>
        <v>0.48000000000000004</v>
      </c>
    </row>
    <row r="4954" spans="1:22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 s="5">
        <v>69.48</v>
      </c>
      <c r="S4954">
        <v>1</v>
      </c>
      <c r="T4954">
        <v>0</v>
      </c>
      <c r="U4954" s="5">
        <v>20.843999999999994</v>
      </c>
      <c r="V4954" s="22">
        <f>Sales[[#This Row],[Profit]]/Sales[[#This Row],[Sales]]</f>
        <v>0.29999999999999988</v>
      </c>
    </row>
    <row r="4955" spans="1:22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 s="5">
        <v>85.9</v>
      </c>
      <c r="S4955">
        <v>2</v>
      </c>
      <c r="T4955">
        <v>0</v>
      </c>
      <c r="U4955" s="5">
        <v>2.5769999999999982</v>
      </c>
      <c r="V4955" s="22">
        <f>Sales[[#This Row],[Profit]]/Sales[[#This Row],[Sales]]</f>
        <v>2.9999999999999978E-2</v>
      </c>
    </row>
    <row r="4956" spans="1:22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 s="5">
        <v>18.060000000000002</v>
      </c>
      <c r="S4956">
        <v>7</v>
      </c>
      <c r="T4956">
        <v>0</v>
      </c>
      <c r="U4956" s="5">
        <v>4.6956000000000007</v>
      </c>
      <c r="V4956" s="22">
        <f>Sales[[#This Row],[Profit]]/Sales[[#This Row],[Sales]]</f>
        <v>0.26</v>
      </c>
    </row>
    <row r="4957" spans="1:22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 s="5">
        <v>79.14</v>
      </c>
      <c r="S4957">
        <v>3</v>
      </c>
      <c r="T4957">
        <v>0</v>
      </c>
      <c r="U4957" s="5">
        <v>36.404399999999995</v>
      </c>
      <c r="V4957" s="22">
        <f>Sales[[#This Row],[Profit]]/Sales[[#This Row],[Sales]]</f>
        <v>0.45999999999999996</v>
      </c>
    </row>
    <row r="4958" spans="1:22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 s="5">
        <v>37.4</v>
      </c>
      <c r="S4958">
        <v>2</v>
      </c>
      <c r="T4958">
        <v>0</v>
      </c>
      <c r="U4958" s="5">
        <v>14.212</v>
      </c>
      <c r="V4958" s="22">
        <f>Sales[[#This Row],[Profit]]/Sales[[#This Row],[Sales]]</f>
        <v>0.38</v>
      </c>
    </row>
    <row r="4959" spans="1:22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 s="5">
        <v>2.5119999999999996</v>
      </c>
      <c r="S4959">
        <v>2</v>
      </c>
      <c r="T4959">
        <v>0.8</v>
      </c>
      <c r="U4959" s="5">
        <v>-4.3960000000000026</v>
      </c>
      <c r="V4959" s="22">
        <f>Sales[[#This Row],[Profit]]/Sales[[#This Row],[Sales]]</f>
        <v>-1.7500000000000013</v>
      </c>
    </row>
    <row r="4960" spans="1:22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 s="5">
        <v>18.864000000000001</v>
      </c>
      <c r="S4960">
        <v>9</v>
      </c>
      <c r="T4960">
        <v>0.2</v>
      </c>
      <c r="U4960" s="5">
        <v>6.1307999999999998</v>
      </c>
      <c r="V4960" s="22">
        <f>Sales[[#This Row],[Profit]]/Sales[[#This Row],[Sales]]</f>
        <v>0.32499999999999996</v>
      </c>
    </row>
    <row r="4961" spans="1:22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 s="5">
        <v>61.192</v>
      </c>
      <c r="S4961">
        <v>1</v>
      </c>
      <c r="T4961">
        <v>0.2</v>
      </c>
      <c r="U4961" s="5">
        <v>6.1192000000000011</v>
      </c>
      <c r="V4961" s="22">
        <f>Sales[[#This Row],[Profit]]/Sales[[#This Row],[Sales]]</f>
        <v>0.10000000000000002</v>
      </c>
    </row>
    <row r="4962" spans="1:22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 s="5">
        <v>67.84</v>
      </c>
      <c r="S4962">
        <v>1</v>
      </c>
      <c r="T4962">
        <v>0</v>
      </c>
      <c r="U4962" s="5">
        <v>18.316800000000001</v>
      </c>
      <c r="V4962" s="22">
        <f>Sales[[#This Row],[Profit]]/Sales[[#This Row],[Sales]]</f>
        <v>0.27</v>
      </c>
    </row>
    <row r="4963" spans="1:22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 s="5">
        <v>48.712000000000003</v>
      </c>
      <c r="S4963">
        <v>1</v>
      </c>
      <c r="T4963">
        <v>0.2</v>
      </c>
      <c r="U4963" s="5">
        <v>5.4800999999999966</v>
      </c>
      <c r="V4963" s="22">
        <f>Sales[[#This Row],[Profit]]/Sales[[#This Row],[Sales]]</f>
        <v>0.11249999999999992</v>
      </c>
    </row>
    <row r="4964" spans="1:22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 s="5">
        <v>17.940000000000001</v>
      </c>
      <c r="S4964">
        <v>3</v>
      </c>
      <c r="T4964">
        <v>0</v>
      </c>
      <c r="U4964" s="5">
        <v>4.6644000000000005</v>
      </c>
      <c r="V4964" s="22">
        <f>Sales[[#This Row],[Profit]]/Sales[[#This Row],[Sales]]</f>
        <v>0.26</v>
      </c>
    </row>
    <row r="4965" spans="1:22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 s="5">
        <v>242.94</v>
      </c>
      <c r="S4965">
        <v>3</v>
      </c>
      <c r="T4965">
        <v>0</v>
      </c>
      <c r="U4965" s="5">
        <v>4.8588000000000164</v>
      </c>
      <c r="V4965" s="22">
        <f>Sales[[#This Row],[Profit]]/Sales[[#This Row],[Sales]]</f>
        <v>2.0000000000000066E-2</v>
      </c>
    </row>
    <row r="4966" spans="1:22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 s="5">
        <v>7.7640000000000011</v>
      </c>
      <c r="S4966">
        <v>4</v>
      </c>
      <c r="T4966">
        <v>0.7</v>
      </c>
      <c r="U4966" s="5">
        <v>-5.1760000000000002</v>
      </c>
      <c r="V4966" s="22">
        <f>Sales[[#This Row],[Profit]]/Sales[[#This Row],[Sales]]</f>
        <v>-0.66666666666666663</v>
      </c>
    </row>
    <row r="4967" spans="1:22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 s="5">
        <v>467.03999999999996</v>
      </c>
      <c r="S4967">
        <v>4</v>
      </c>
      <c r="T4967">
        <v>0.2</v>
      </c>
      <c r="U4967" s="5">
        <v>58.379999999999939</v>
      </c>
      <c r="V4967" s="22">
        <f>Sales[[#This Row],[Profit]]/Sales[[#This Row],[Sales]]</f>
        <v>0.12499999999999988</v>
      </c>
    </row>
    <row r="4968" spans="1:22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 s="5">
        <v>128.85000000000002</v>
      </c>
      <c r="S4968">
        <v>3</v>
      </c>
      <c r="T4968">
        <v>0</v>
      </c>
      <c r="U4968" s="5">
        <v>3.8654999999999973</v>
      </c>
      <c r="V4968" s="22">
        <f>Sales[[#This Row],[Profit]]/Sales[[#This Row],[Sales]]</f>
        <v>2.9999999999999975E-2</v>
      </c>
    </row>
    <row r="4969" spans="1:22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 s="5">
        <v>8.4</v>
      </c>
      <c r="S4969">
        <v>2</v>
      </c>
      <c r="T4969">
        <v>0</v>
      </c>
      <c r="U4969" s="5">
        <v>4.1159999999999997</v>
      </c>
      <c r="V4969" s="22">
        <f>Sales[[#This Row],[Profit]]/Sales[[#This Row],[Sales]]</f>
        <v>0.48999999999999994</v>
      </c>
    </row>
    <row r="4970" spans="1:22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 s="5">
        <v>199.98</v>
      </c>
      <c r="S4970">
        <v>2</v>
      </c>
      <c r="T4970">
        <v>0</v>
      </c>
      <c r="U4970" s="5">
        <v>83.991600000000005</v>
      </c>
      <c r="V4970" s="22">
        <f>Sales[[#This Row],[Profit]]/Sales[[#This Row],[Sales]]</f>
        <v>0.42000000000000004</v>
      </c>
    </row>
    <row r="4971" spans="1:22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 s="5">
        <v>110.98</v>
      </c>
      <c r="S4971">
        <v>1</v>
      </c>
      <c r="T4971">
        <v>0</v>
      </c>
      <c r="U4971" s="5">
        <v>15.537199999999999</v>
      </c>
      <c r="V4971" s="22">
        <f>Sales[[#This Row],[Profit]]/Sales[[#This Row],[Sales]]</f>
        <v>0.13999999999999999</v>
      </c>
    </row>
    <row r="4972" spans="1:22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 s="5">
        <v>207.98400000000004</v>
      </c>
      <c r="S4972">
        <v>2</v>
      </c>
      <c r="T4972">
        <v>0.2</v>
      </c>
      <c r="U4972" s="5">
        <v>-28.597800000000007</v>
      </c>
      <c r="V4972" s="22">
        <f>Sales[[#This Row],[Profit]]/Sales[[#This Row],[Sales]]</f>
        <v>-0.13750000000000001</v>
      </c>
    </row>
    <row r="4973" spans="1:22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 s="5">
        <v>36.112000000000002</v>
      </c>
      <c r="S4973">
        <v>2</v>
      </c>
      <c r="T4973">
        <v>0.2</v>
      </c>
      <c r="U4973" s="5">
        <v>12.639200000000001</v>
      </c>
      <c r="V4973" s="22">
        <f>Sales[[#This Row],[Profit]]/Sales[[#This Row],[Sales]]</f>
        <v>0.35</v>
      </c>
    </row>
    <row r="4974" spans="1:22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 s="5">
        <v>35.568000000000005</v>
      </c>
      <c r="S4974">
        <v>2</v>
      </c>
      <c r="T4974">
        <v>0.2</v>
      </c>
      <c r="U4974" s="5">
        <v>5.7797999999999963</v>
      </c>
      <c r="V4974" s="22">
        <f>Sales[[#This Row],[Profit]]/Sales[[#This Row],[Sales]]</f>
        <v>0.16249999999999987</v>
      </c>
    </row>
    <row r="4975" spans="1:22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 s="5">
        <v>88.768000000000001</v>
      </c>
      <c r="S4975">
        <v>2</v>
      </c>
      <c r="T4975">
        <v>0.2</v>
      </c>
      <c r="U4975" s="5">
        <v>31.068799999999996</v>
      </c>
      <c r="V4975" s="22">
        <f>Sales[[#This Row],[Profit]]/Sales[[#This Row],[Sales]]</f>
        <v>0.35</v>
      </c>
    </row>
    <row r="4976" spans="1:22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 s="5">
        <v>12.9</v>
      </c>
      <c r="S4976">
        <v>2</v>
      </c>
      <c r="T4976">
        <v>0</v>
      </c>
      <c r="U4976" s="5">
        <v>6.3209999999999997</v>
      </c>
      <c r="V4976" s="22">
        <f>Sales[[#This Row],[Profit]]/Sales[[#This Row],[Sales]]</f>
        <v>0.49</v>
      </c>
    </row>
    <row r="4977" spans="1:22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 s="5">
        <v>717.12000000000012</v>
      </c>
      <c r="S4977">
        <v>9</v>
      </c>
      <c r="T4977">
        <v>0.2</v>
      </c>
      <c r="U4977" s="5">
        <v>152.38799999999992</v>
      </c>
      <c r="V4977" s="22">
        <f>Sales[[#This Row],[Profit]]/Sales[[#This Row],[Sales]]</f>
        <v>0.21249999999999986</v>
      </c>
    </row>
    <row r="4978" spans="1:22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 s="5">
        <v>21.36</v>
      </c>
      <c r="S4978">
        <v>5</v>
      </c>
      <c r="T4978">
        <v>0.2</v>
      </c>
      <c r="U4978" s="5">
        <v>7.2089999999999996</v>
      </c>
      <c r="V4978" s="22">
        <f>Sales[[#This Row],[Profit]]/Sales[[#This Row],[Sales]]</f>
        <v>0.33749999999999997</v>
      </c>
    </row>
    <row r="4979" spans="1:22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 s="5">
        <v>6.6879999999999997</v>
      </c>
      <c r="S4979">
        <v>2</v>
      </c>
      <c r="T4979">
        <v>0.2</v>
      </c>
      <c r="U4979" s="5">
        <v>2.3407999999999998</v>
      </c>
      <c r="V4979" s="22">
        <f>Sales[[#This Row],[Profit]]/Sales[[#This Row],[Sales]]</f>
        <v>0.35</v>
      </c>
    </row>
    <row r="4980" spans="1:22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 s="5">
        <v>773.94</v>
      </c>
      <c r="S4980">
        <v>6</v>
      </c>
      <c r="T4980">
        <v>0</v>
      </c>
      <c r="U4980" s="5">
        <v>224.4426</v>
      </c>
      <c r="V4980" s="22">
        <f>Sales[[#This Row],[Profit]]/Sales[[#This Row],[Sales]]</f>
        <v>0.28999999999999998</v>
      </c>
    </row>
    <row r="4981" spans="1:22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 s="5">
        <v>20.568000000000001</v>
      </c>
      <c r="S4981">
        <v>3</v>
      </c>
      <c r="T4981">
        <v>0.2</v>
      </c>
      <c r="U4981" s="5">
        <v>1.5426000000000002</v>
      </c>
      <c r="V4981" s="22">
        <f>Sales[[#This Row],[Profit]]/Sales[[#This Row],[Sales]]</f>
        <v>7.5000000000000011E-2</v>
      </c>
    </row>
    <row r="4982" spans="1:22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 s="5">
        <v>4.355999999999999</v>
      </c>
      <c r="S4982">
        <v>2</v>
      </c>
      <c r="T4982">
        <v>0.8</v>
      </c>
      <c r="U4982" s="5">
        <v>-11.761200000000002</v>
      </c>
      <c r="V4982" s="22">
        <f>Sales[[#This Row],[Profit]]/Sales[[#This Row],[Sales]]</f>
        <v>-2.7000000000000011</v>
      </c>
    </row>
    <row r="4983" spans="1:22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 s="5">
        <v>19.040000000000003</v>
      </c>
      <c r="S4983">
        <v>4</v>
      </c>
      <c r="T4983">
        <v>0.2</v>
      </c>
      <c r="U4983" s="5">
        <v>-1.4279999999999999</v>
      </c>
      <c r="V4983" s="22">
        <f>Sales[[#This Row],[Profit]]/Sales[[#This Row],[Sales]]</f>
        <v>-7.4999999999999983E-2</v>
      </c>
    </row>
    <row r="4984" spans="1:22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 s="5">
        <v>5.22</v>
      </c>
      <c r="S4984">
        <v>2</v>
      </c>
      <c r="T4984">
        <v>0</v>
      </c>
      <c r="U4984" s="5">
        <v>2.4011999999999998</v>
      </c>
      <c r="V4984" s="22">
        <f>Sales[[#This Row],[Profit]]/Sales[[#This Row],[Sales]]</f>
        <v>0.45999999999999996</v>
      </c>
    </row>
    <row r="4985" spans="1:22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 s="5">
        <v>84.84</v>
      </c>
      <c r="S4985">
        <v>3</v>
      </c>
      <c r="T4985">
        <v>0</v>
      </c>
      <c r="U4985" s="5">
        <v>22.9068</v>
      </c>
      <c r="V4985" s="22">
        <f>Sales[[#This Row],[Profit]]/Sales[[#This Row],[Sales]]</f>
        <v>0.27</v>
      </c>
    </row>
    <row r="4986" spans="1:22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 s="5">
        <v>7.2400000000000011</v>
      </c>
      <c r="S4986">
        <v>5</v>
      </c>
      <c r="T4986">
        <v>0.2</v>
      </c>
      <c r="U4986" s="5">
        <v>1.1764999999999992</v>
      </c>
      <c r="V4986" s="22">
        <f>Sales[[#This Row],[Profit]]/Sales[[#This Row],[Sales]]</f>
        <v>0.16249999999999987</v>
      </c>
    </row>
    <row r="4987" spans="1:22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 s="5">
        <v>14.399999999999999</v>
      </c>
      <c r="S4987">
        <v>5</v>
      </c>
      <c r="T4987">
        <v>0</v>
      </c>
      <c r="U4987" s="5">
        <v>7.056</v>
      </c>
      <c r="V4987" s="22">
        <f>Sales[[#This Row],[Profit]]/Sales[[#This Row],[Sales]]</f>
        <v>0.49000000000000005</v>
      </c>
    </row>
    <row r="4988" spans="1:22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 s="5">
        <v>15.552000000000003</v>
      </c>
      <c r="S4988">
        <v>3</v>
      </c>
      <c r="T4988">
        <v>0.2</v>
      </c>
      <c r="U4988" s="5">
        <v>5.4432</v>
      </c>
      <c r="V4988" s="22">
        <f>Sales[[#This Row],[Profit]]/Sales[[#This Row],[Sales]]</f>
        <v>0.34999999999999992</v>
      </c>
    </row>
    <row r="4989" spans="1:22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 s="5">
        <v>1325.76</v>
      </c>
      <c r="S4989">
        <v>6</v>
      </c>
      <c r="T4989">
        <v>0.2</v>
      </c>
      <c r="U4989" s="5">
        <v>149.14799999999991</v>
      </c>
      <c r="V4989" s="22">
        <f>Sales[[#This Row],[Profit]]/Sales[[#This Row],[Sales]]</f>
        <v>0.11249999999999993</v>
      </c>
    </row>
    <row r="4990" spans="1:22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 s="5">
        <v>3.1080000000000001</v>
      </c>
      <c r="S4990">
        <v>2</v>
      </c>
      <c r="T4990">
        <v>0.7</v>
      </c>
      <c r="U4990" s="5">
        <v>-2.1755999999999993</v>
      </c>
      <c r="V4990" s="22">
        <f>Sales[[#This Row],[Profit]]/Sales[[#This Row],[Sales]]</f>
        <v>-0.69999999999999973</v>
      </c>
    </row>
    <row r="4991" spans="1:22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 s="5">
        <v>6.6719999999999988</v>
      </c>
      <c r="S4991">
        <v>3</v>
      </c>
      <c r="T4991">
        <v>0.2</v>
      </c>
      <c r="U4991" s="5">
        <v>2.1683999999999997</v>
      </c>
      <c r="V4991" s="22">
        <f>Sales[[#This Row],[Profit]]/Sales[[#This Row],[Sales]]</f>
        <v>0.32500000000000001</v>
      </c>
    </row>
    <row r="4992" spans="1:22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 s="5">
        <v>689.40800000000002</v>
      </c>
      <c r="S4992">
        <v>4</v>
      </c>
      <c r="T4992">
        <v>0.2</v>
      </c>
      <c r="U4992" s="5">
        <v>77.558399999999978</v>
      </c>
      <c r="V4992" s="22">
        <f>Sales[[#This Row],[Profit]]/Sales[[#This Row],[Sales]]</f>
        <v>0.11249999999999996</v>
      </c>
    </row>
    <row r="4993" spans="1:22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 s="5">
        <v>1889.9899999999998</v>
      </c>
      <c r="S4993">
        <v>5</v>
      </c>
      <c r="T4993">
        <v>0.8</v>
      </c>
      <c r="U4993" s="5">
        <v>-2929.4845000000005</v>
      </c>
      <c r="V4993" s="22">
        <f>Sales[[#This Row],[Profit]]/Sales[[#This Row],[Sales]]</f>
        <v>-1.5500000000000005</v>
      </c>
    </row>
    <row r="4994" spans="1:22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 s="5">
        <v>55.936000000000007</v>
      </c>
      <c r="S4994">
        <v>8</v>
      </c>
      <c r="T4994">
        <v>0.2</v>
      </c>
      <c r="U4994" s="5">
        <v>18.878399999999999</v>
      </c>
      <c r="V4994" s="22">
        <f>Sales[[#This Row],[Profit]]/Sales[[#This Row],[Sales]]</f>
        <v>0.33749999999999997</v>
      </c>
    </row>
    <row r="4995" spans="1:22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 s="5">
        <v>18.431999999999999</v>
      </c>
      <c r="S4995">
        <v>8</v>
      </c>
      <c r="T4995">
        <v>0.2</v>
      </c>
      <c r="U4995" s="5">
        <v>5.9903999999999984</v>
      </c>
      <c r="V4995" s="22">
        <f>Sales[[#This Row],[Profit]]/Sales[[#This Row],[Sales]]</f>
        <v>0.32499999999999996</v>
      </c>
    </row>
    <row r="4996" spans="1:22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 s="5">
        <v>20.32</v>
      </c>
      <c r="S4996">
        <v>5</v>
      </c>
      <c r="T4996">
        <v>0.2</v>
      </c>
      <c r="U4996" s="5">
        <v>3.5559999999999992</v>
      </c>
      <c r="V4996" s="22">
        <f>Sales[[#This Row],[Profit]]/Sales[[#This Row],[Sales]]</f>
        <v>0.17499999999999996</v>
      </c>
    </row>
    <row r="4997" spans="1:22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 s="5">
        <v>52.064</v>
      </c>
      <c r="S4997">
        <v>4</v>
      </c>
      <c r="T4997">
        <v>0.2</v>
      </c>
      <c r="U4997" s="5">
        <v>18.873199999999997</v>
      </c>
      <c r="V4997" s="22">
        <f>Sales[[#This Row],[Profit]]/Sales[[#This Row],[Sales]]</f>
        <v>0.36249999999999993</v>
      </c>
    </row>
    <row r="4998" spans="1:22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 s="5">
        <v>48.783999999999999</v>
      </c>
      <c r="S4998">
        <v>1</v>
      </c>
      <c r="T4998">
        <v>0.2</v>
      </c>
      <c r="U4998" s="5">
        <v>3.6587999999999976</v>
      </c>
      <c r="V4998" s="22">
        <f>Sales[[#This Row],[Profit]]/Sales[[#This Row],[Sales]]</f>
        <v>7.4999999999999956E-2</v>
      </c>
    </row>
    <row r="4999" spans="1:22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 s="5">
        <v>13.092000000000002</v>
      </c>
      <c r="S4999">
        <v>4</v>
      </c>
      <c r="T4999">
        <v>0.7</v>
      </c>
      <c r="U4999" s="5">
        <v>-10.037199999999999</v>
      </c>
      <c r="V4999" s="22">
        <f>Sales[[#This Row],[Profit]]/Sales[[#This Row],[Sales]]</f>
        <v>-0.76666666666666639</v>
      </c>
    </row>
    <row r="5000" spans="1:22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 s="5">
        <v>109.59200000000001</v>
      </c>
      <c r="S5000">
        <v>1</v>
      </c>
      <c r="T5000">
        <v>0.2</v>
      </c>
      <c r="U5000" s="5">
        <v>8.2194000000000003</v>
      </c>
      <c r="V5000" s="22">
        <f>Sales[[#This Row],[Profit]]/Sales[[#This Row],[Sales]]</f>
        <v>7.4999999999999997E-2</v>
      </c>
    </row>
    <row r="5001" spans="1:22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 s="5">
        <v>56.7</v>
      </c>
      <c r="S5001">
        <v>5</v>
      </c>
      <c r="T5001">
        <v>0</v>
      </c>
      <c r="U5001" s="5">
        <v>27.782999999999998</v>
      </c>
      <c r="V5001" s="22">
        <f>Sales[[#This Row],[Profit]]/Sales[[#This Row],[Sales]]</f>
        <v>0.48999999999999994</v>
      </c>
    </row>
    <row r="5002" spans="1:22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 s="5">
        <v>79.989999999999995</v>
      </c>
      <c r="S5002">
        <v>1</v>
      </c>
      <c r="T5002">
        <v>0</v>
      </c>
      <c r="U5002" s="5">
        <v>28.796399999999998</v>
      </c>
      <c r="V5002" s="22">
        <f>Sales[[#This Row],[Profit]]/Sales[[#This Row],[Sales]]</f>
        <v>0.36</v>
      </c>
    </row>
    <row r="5003" spans="1:22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 s="5">
        <v>69.5</v>
      </c>
      <c r="S5003">
        <v>5</v>
      </c>
      <c r="T5003">
        <v>0</v>
      </c>
      <c r="U5003" s="5">
        <v>20.154999999999994</v>
      </c>
      <c r="V5003" s="22">
        <f>Sales[[#This Row],[Profit]]/Sales[[#This Row],[Sales]]</f>
        <v>0.28999999999999992</v>
      </c>
    </row>
    <row r="5004" spans="1:22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 s="5">
        <v>191.6</v>
      </c>
      <c r="S5004">
        <v>4</v>
      </c>
      <c r="T5004">
        <v>0</v>
      </c>
      <c r="U5004" s="5">
        <v>91.967999999999989</v>
      </c>
      <c r="V5004" s="22">
        <f>Sales[[#This Row],[Profit]]/Sales[[#This Row],[Sales]]</f>
        <v>0.48</v>
      </c>
    </row>
    <row r="5005" spans="1:22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 s="5">
        <v>10.56</v>
      </c>
      <c r="S5005">
        <v>2</v>
      </c>
      <c r="T5005">
        <v>0</v>
      </c>
      <c r="U5005" s="5">
        <v>5.0688000000000004</v>
      </c>
      <c r="V5005" s="22">
        <f>Sales[[#This Row],[Profit]]/Sales[[#This Row],[Sales]]</f>
        <v>0.48000000000000004</v>
      </c>
    </row>
    <row r="5006" spans="1:22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 s="5">
        <v>47.79</v>
      </c>
      <c r="S5006">
        <v>3</v>
      </c>
      <c r="T5006">
        <v>0</v>
      </c>
      <c r="U5006" s="5">
        <v>16.2486</v>
      </c>
      <c r="V5006" s="22">
        <f>Sales[[#This Row],[Profit]]/Sales[[#This Row],[Sales]]</f>
        <v>0.34</v>
      </c>
    </row>
    <row r="5007" spans="1:22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 s="5">
        <v>714.30000000000007</v>
      </c>
      <c r="S5007">
        <v>5</v>
      </c>
      <c r="T5007">
        <v>0</v>
      </c>
      <c r="U5007" s="5">
        <v>207.14699999999993</v>
      </c>
      <c r="V5007" s="22">
        <f>Sales[[#This Row],[Profit]]/Sales[[#This Row],[Sales]]</f>
        <v>0.28999999999999987</v>
      </c>
    </row>
    <row r="5008" spans="1:22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 s="5">
        <v>2321.9</v>
      </c>
      <c r="S5008">
        <v>2</v>
      </c>
      <c r="T5008">
        <v>0</v>
      </c>
      <c r="U5008" s="5">
        <v>1114.5119999999999</v>
      </c>
      <c r="V5008" s="22">
        <f>Sales[[#This Row],[Profit]]/Sales[[#This Row],[Sales]]</f>
        <v>0.48</v>
      </c>
    </row>
    <row r="5009" spans="1:22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 s="5">
        <v>17.940000000000001</v>
      </c>
      <c r="S5009">
        <v>3</v>
      </c>
      <c r="T5009">
        <v>0</v>
      </c>
      <c r="U5009" s="5">
        <v>3.0497999999999985</v>
      </c>
      <c r="V5009" s="22">
        <f>Sales[[#This Row],[Profit]]/Sales[[#This Row],[Sales]]</f>
        <v>0.1699999999999999</v>
      </c>
    </row>
    <row r="5010" spans="1:22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 s="5">
        <v>9.5220000000000002</v>
      </c>
      <c r="S5010">
        <v>1</v>
      </c>
      <c r="T5010">
        <v>0.7</v>
      </c>
      <c r="U5010" s="5">
        <v>-6.9827999999999975</v>
      </c>
      <c r="V5010" s="22">
        <f>Sales[[#This Row],[Profit]]/Sales[[#This Row],[Sales]]</f>
        <v>-0.73333333333333306</v>
      </c>
    </row>
    <row r="5011" spans="1:22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 s="5">
        <v>791.96399999999994</v>
      </c>
      <c r="S5011">
        <v>6</v>
      </c>
      <c r="T5011">
        <v>0.4</v>
      </c>
      <c r="U5011" s="5">
        <v>-131.9940000000002</v>
      </c>
      <c r="V5011" s="22">
        <f>Sales[[#This Row],[Profit]]/Sales[[#This Row],[Sales]]</f>
        <v>-0.16666666666666693</v>
      </c>
    </row>
    <row r="5012" spans="1:22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 s="5">
        <v>4.9230000000000009</v>
      </c>
      <c r="S5012">
        <v>3</v>
      </c>
      <c r="T5012">
        <v>0.7</v>
      </c>
      <c r="U5012" s="5">
        <v>-3.9383999999999997</v>
      </c>
      <c r="V5012" s="22">
        <f>Sales[[#This Row],[Profit]]/Sales[[#This Row],[Sales]]</f>
        <v>-0.79999999999999982</v>
      </c>
    </row>
    <row r="5013" spans="1:22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 s="5">
        <v>209.97900000000001</v>
      </c>
      <c r="S5013">
        <v>7</v>
      </c>
      <c r="T5013">
        <v>0.7</v>
      </c>
      <c r="U5013" s="5">
        <v>-356.96429999999998</v>
      </c>
      <c r="V5013" s="22">
        <f>Sales[[#This Row],[Profit]]/Sales[[#This Row],[Sales]]</f>
        <v>-1.6999999999999997</v>
      </c>
    </row>
    <row r="5014" spans="1:22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 s="5">
        <v>33.930000000000007</v>
      </c>
      <c r="S5014">
        <v>3</v>
      </c>
      <c r="T5014">
        <v>0.7</v>
      </c>
      <c r="U5014" s="5">
        <v>-22.619999999999997</v>
      </c>
      <c r="V5014" s="22">
        <f>Sales[[#This Row],[Profit]]/Sales[[#This Row],[Sales]]</f>
        <v>-0.66666666666666641</v>
      </c>
    </row>
    <row r="5015" spans="1:22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 s="5">
        <v>222.32000000000005</v>
      </c>
      <c r="S5015">
        <v>7</v>
      </c>
      <c r="T5015">
        <v>0.2</v>
      </c>
      <c r="U5015" s="5">
        <v>25.010999999999967</v>
      </c>
      <c r="V5015" s="22">
        <f>Sales[[#This Row],[Profit]]/Sales[[#This Row],[Sales]]</f>
        <v>0.11249999999999982</v>
      </c>
    </row>
    <row r="5016" spans="1:22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 s="5">
        <v>210.56400000000002</v>
      </c>
      <c r="S5016">
        <v>6</v>
      </c>
      <c r="T5016">
        <v>0.4</v>
      </c>
      <c r="U5016" s="5">
        <v>-52.640999999999991</v>
      </c>
      <c r="V5016" s="22">
        <f>Sales[[#This Row],[Profit]]/Sales[[#This Row],[Sales]]</f>
        <v>-0.24999999999999994</v>
      </c>
    </row>
    <row r="5017" spans="1:22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 s="5">
        <v>35.168000000000006</v>
      </c>
      <c r="S5017">
        <v>7</v>
      </c>
      <c r="T5017">
        <v>0.2</v>
      </c>
      <c r="U5017" s="5">
        <v>9.6712000000000025</v>
      </c>
      <c r="V5017" s="22">
        <f>Sales[[#This Row],[Profit]]/Sales[[#This Row],[Sales]]</f>
        <v>0.27500000000000002</v>
      </c>
    </row>
    <row r="5018" spans="1:22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 s="5">
        <v>1502.376</v>
      </c>
      <c r="S5018">
        <v>4</v>
      </c>
      <c r="T5018">
        <v>0.4</v>
      </c>
      <c r="U5018" s="5">
        <v>-250.39600000000019</v>
      </c>
      <c r="V5018" s="22">
        <f>Sales[[#This Row],[Profit]]/Sales[[#This Row],[Sales]]</f>
        <v>-0.1666666666666668</v>
      </c>
    </row>
    <row r="5019" spans="1:22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 s="5">
        <v>10.11</v>
      </c>
      <c r="S5019">
        <v>3</v>
      </c>
      <c r="T5019">
        <v>0</v>
      </c>
      <c r="U5019" s="5">
        <v>3.2351999999999994</v>
      </c>
      <c r="V5019" s="22">
        <f>Sales[[#This Row],[Profit]]/Sales[[#This Row],[Sales]]</f>
        <v>0.31999999999999995</v>
      </c>
    </row>
    <row r="5020" spans="1:22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 s="5">
        <v>772.47</v>
      </c>
      <c r="S5020">
        <v>3</v>
      </c>
      <c r="T5020">
        <v>0</v>
      </c>
      <c r="U5020" s="5">
        <v>146.76929999999993</v>
      </c>
      <c r="V5020" s="22">
        <f>Sales[[#This Row],[Profit]]/Sales[[#This Row],[Sales]]</f>
        <v>0.18999999999999989</v>
      </c>
    </row>
    <row r="5021" spans="1:22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 s="5">
        <v>20.46</v>
      </c>
      <c r="S5021">
        <v>2</v>
      </c>
      <c r="T5021">
        <v>0</v>
      </c>
      <c r="U5021" s="5">
        <v>5.3196000000000012</v>
      </c>
      <c r="V5021" s="22">
        <f>Sales[[#This Row],[Profit]]/Sales[[#This Row],[Sales]]</f>
        <v>0.26000000000000006</v>
      </c>
    </row>
    <row r="5022" spans="1:22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 s="5">
        <v>347.58</v>
      </c>
      <c r="S5022">
        <v>3</v>
      </c>
      <c r="T5022">
        <v>0</v>
      </c>
      <c r="U5022" s="5">
        <v>17.378999999999976</v>
      </c>
      <c r="V5022" s="22">
        <f>Sales[[#This Row],[Profit]]/Sales[[#This Row],[Sales]]</f>
        <v>4.9999999999999933E-2</v>
      </c>
    </row>
    <row r="5023" spans="1:22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 s="5">
        <v>72.64</v>
      </c>
      <c r="S5023">
        <v>2</v>
      </c>
      <c r="T5023">
        <v>0</v>
      </c>
      <c r="U5023" s="5">
        <v>21.791999999999994</v>
      </c>
      <c r="V5023" s="22">
        <f>Sales[[#This Row],[Profit]]/Sales[[#This Row],[Sales]]</f>
        <v>0.29999999999999993</v>
      </c>
    </row>
    <row r="5024" spans="1:22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 s="5">
        <v>772.47</v>
      </c>
      <c r="S5024">
        <v>3</v>
      </c>
      <c r="T5024">
        <v>0</v>
      </c>
      <c r="U5024" s="5">
        <v>146.76929999999993</v>
      </c>
      <c r="V5024" s="22">
        <f>Sales[[#This Row],[Profit]]/Sales[[#This Row],[Sales]]</f>
        <v>0.18999999999999989</v>
      </c>
    </row>
    <row r="5025" spans="1:22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 s="5">
        <v>39.92</v>
      </c>
      <c r="S5025">
        <v>4</v>
      </c>
      <c r="T5025">
        <v>0</v>
      </c>
      <c r="U5025" s="5">
        <v>11.177600000000002</v>
      </c>
      <c r="V5025" s="22">
        <f>Sales[[#This Row],[Profit]]/Sales[[#This Row],[Sales]]</f>
        <v>0.28000000000000003</v>
      </c>
    </row>
    <row r="5026" spans="1:22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 s="5">
        <v>33.479999999999997</v>
      </c>
      <c r="S5026">
        <v>2</v>
      </c>
      <c r="T5026">
        <v>0</v>
      </c>
      <c r="U5026" s="5">
        <v>16.405199999999997</v>
      </c>
      <c r="V5026" s="22">
        <f>Sales[[#This Row],[Profit]]/Sales[[#This Row],[Sales]]</f>
        <v>0.48999999999999994</v>
      </c>
    </row>
    <row r="5027" spans="1:22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 s="5">
        <v>461.97</v>
      </c>
      <c r="S5027">
        <v>3</v>
      </c>
      <c r="T5027">
        <v>0</v>
      </c>
      <c r="U5027" s="5">
        <v>133.97129999999996</v>
      </c>
      <c r="V5027" s="22">
        <f>Sales[[#This Row],[Profit]]/Sales[[#This Row],[Sales]]</f>
        <v>0.28999999999999987</v>
      </c>
    </row>
    <row r="5028" spans="1:22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 s="5">
        <v>137.62</v>
      </c>
      <c r="S5028">
        <v>2</v>
      </c>
      <c r="T5028">
        <v>0</v>
      </c>
      <c r="U5028" s="5">
        <v>60.552800000000005</v>
      </c>
      <c r="V5028" s="22">
        <f>Sales[[#This Row],[Profit]]/Sales[[#This Row],[Sales]]</f>
        <v>0.44</v>
      </c>
    </row>
    <row r="5029" spans="1:22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 s="5">
        <v>302.67</v>
      </c>
      <c r="S5029">
        <v>3</v>
      </c>
      <c r="T5029">
        <v>0</v>
      </c>
      <c r="U5029" s="5">
        <v>72.640799999999999</v>
      </c>
      <c r="V5029" s="22">
        <f>Sales[[#This Row],[Profit]]/Sales[[#This Row],[Sales]]</f>
        <v>0.24</v>
      </c>
    </row>
    <row r="5030" spans="1:22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 s="5">
        <v>239.976</v>
      </c>
      <c r="S5030">
        <v>3</v>
      </c>
      <c r="T5030">
        <v>0.2</v>
      </c>
      <c r="U5030" s="5">
        <v>53.994600000000005</v>
      </c>
      <c r="V5030" s="22">
        <f>Sales[[#This Row],[Profit]]/Sales[[#This Row],[Sales]]</f>
        <v>0.22500000000000003</v>
      </c>
    </row>
    <row r="5031" spans="1:22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 s="5">
        <v>8.34</v>
      </c>
      <c r="S5031">
        <v>3</v>
      </c>
      <c r="T5031">
        <v>0</v>
      </c>
      <c r="U5031" s="5">
        <v>2.1683999999999997</v>
      </c>
      <c r="V5031" s="22">
        <f>Sales[[#This Row],[Profit]]/Sales[[#This Row],[Sales]]</f>
        <v>0.25999999999999995</v>
      </c>
    </row>
    <row r="5032" spans="1:22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 s="5">
        <v>8.57</v>
      </c>
      <c r="S5032">
        <v>1</v>
      </c>
      <c r="T5032">
        <v>0</v>
      </c>
      <c r="U5032" s="5">
        <v>2.2282000000000002</v>
      </c>
      <c r="V5032" s="22">
        <f>Sales[[#This Row],[Profit]]/Sales[[#This Row],[Sales]]</f>
        <v>0.26</v>
      </c>
    </row>
    <row r="5033" spans="1:22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 s="5">
        <v>119.61600000000001</v>
      </c>
      <c r="S5033">
        <v>8</v>
      </c>
      <c r="T5033">
        <v>0.2</v>
      </c>
      <c r="U5033" s="5">
        <v>40.370399999999997</v>
      </c>
      <c r="V5033" s="22">
        <f>Sales[[#This Row],[Profit]]/Sales[[#This Row],[Sales]]</f>
        <v>0.33749999999999991</v>
      </c>
    </row>
    <row r="5034" spans="1:22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 s="5">
        <v>212.94</v>
      </c>
      <c r="S5034">
        <v>3</v>
      </c>
      <c r="T5034">
        <v>0</v>
      </c>
      <c r="U5034" s="5">
        <v>25.552800000000005</v>
      </c>
      <c r="V5034" s="22">
        <f>Sales[[#This Row],[Profit]]/Sales[[#This Row],[Sales]]</f>
        <v>0.12000000000000002</v>
      </c>
    </row>
    <row r="5035" spans="1:22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 s="5">
        <v>26.49</v>
      </c>
      <c r="S5035">
        <v>1</v>
      </c>
      <c r="T5035">
        <v>0</v>
      </c>
      <c r="U5035" s="5">
        <v>7.4172000000000011</v>
      </c>
      <c r="V5035" s="22">
        <f>Sales[[#This Row],[Profit]]/Sales[[#This Row],[Sales]]</f>
        <v>0.28000000000000008</v>
      </c>
    </row>
    <row r="5036" spans="1:22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 s="5">
        <v>687.4</v>
      </c>
      <c r="S5036">
        <v>5</v>
      </c>
      <c r="T5036">
        <v>0</v>
      </c>
      <c r="U5036" s="5">
        <v>48.117999999999981</v>
      </c>
      <c r="V5036" s="22">
        <f>Sales[[#This Row],[Profit]]/Sales[[#This Row],[Sales]]</f>
        <v>6.9999999999999979E-2</v>
      </c>
    </row>
    <row r="5037" spans="1:22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 s="5">
        <v>653.54999999999995</v>
      </c>
      <c r="S5037">
        <v>3</v>
      </c>
      <c r="T5037">
        <v>0</v>
      </c>
      <c r="U5037" s="5">
        <v>111.10349999999994</v>
      </c>
      <c r="V5037" s="22">
        <f>Sales[[#This Row],[Profit]]/Sales[[#This Row],[Sales]]</f>
        <v>0.16999999999999993</v>
      </c>
    </row>
    <row r="5038" spans="1:22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 s="5">
        <v>33.9</v>
      </c>
      <c r="S5038">
        <v>2</v>
      </c>
      <c r="T5038">
        <v>0</v>
      </c>
      <c r="U5038" s="5">
        <v>2.0339999999999989</v>
      </c>
      <c r="V5038" s="22">
        <f>Sales[[#This Row],[Profit]]/Sales[[#This Row],[Sales]]</f>
        <v>5.999999999999997E-2</v>
      </c>
    </row>
    <row r="5039" spans="1:22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 s="5">
        <v>239.96000000000004</v>
      </c>
      <c r="S5039">
        <v>5</v>
      </c>
      <c r="T5039">
        <v>0.2</v>
      </c>
      <c r="U5039" s="5">
        <v>83.98599999999999</v>
      </c>
      <c r="V5039" s="22">
        <f>Sales[[#This Row],[Profit]]/Sales[[#This Row],[Sales]]</f>
        <v>0.34999999999999992</v>
      </c>
    </row>
    <row r="5040" spans="1:22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 s="5">
        <v>199.83600000000001</v>
      </c>
      <c r="S5040">
        <v>4</v>
      </c>
      <c r="T5040">
        <v>0.3</v>
      </c>
      <c r="U5040" s="5">
        <v>-37.112400000000036</v>
      </c>
      <c r="V5040" s="22">
        <f>Sales[[#This Row],[Profit]]/Sales[[#This Row],[Sales]]</f>
        <v>-0.18571428571428589</v>
      </c>
    </row>
    <row r="5041" spans="1:22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 s="5">
        <v>716</v>
      </c>
      <c r="S5041">
        <v>2</v>
      </c>
      <c r="T5041">
        <v>0</v>
      </c>
      <c r="U5041" s="5">
        <v>193.32000000000005</v>
      </c>
      <c r="V5041" s="22">
        <f>Sales[[#This Row],[Profit]]/Sales[[#This Row],[Sales]]</f>
        <v>0.27000000000000007</v>
      </c>
    </row>
    <row r="5042" spans="1:22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 s="5">
        <v>221.06</v>
      </c>
      <c r="S5042">
        <v>7</v>
      </c>
      <c r="T5042">
        <v>0</v>
      </c>
      <c r="U5042" s="5">
        <v>103.89819999999997</v>
      </c>
      <c r="V5042" s="22">
        <f>Sales[[#This Row],[Profit]]/Sales[[#This Row],[Sales]]</f>
        <v>0.46999999999999986</v>
      </c>
    </row>
    <row r="5043" spans="1:22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 s="5">
        <v>67.710000000000008</v>
      </c>
      <c r="S5043">
        <v>3</v>
      </c>
      <c r="T5043">
        <v>0</v>
      </c>
      <c r="U5043" s="5">
        <v>32.500799999999998</v>
      </c>
      <c r="V5043" s="22">
        <f>Sales[[#This Row],[Profit]]/Sales[[#This Row],[Sales]]</f>
        <v>0.47999999999999993</v>
      </c>
    </row>
    <row r="5044" spans="1:22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 s="5">
        <v>129.91999999999999</v>
      </c>
      <c r="S5044">
        <v>4</v>
      </c>
      <c r="T5044">
        <v>0</v>
      </c>
      <c r="U5044" s="5">
        <v>38.975999999999985</v>
      </c>
      <c r="V5044" s="22">
        <f>Sales[[#This Row],[Profit]]/Sales[[#This Row],[Sales]]</f>
        <v>0.29999999999999993</v>
      </c>
    </row>
    <row r="5045" spans="1:22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 s="5">
        <v>467.46</v>
      </c>
      <c r="S5045">
        <v>9</v>
      </c>
      <c r="T5045">
        <v>0</v>
      </c>
      <c r="U5045" s="5">
        <v>191.65860000000001</v>
      </c>
      <c r="V5045" s="22">
        <f>Sales[[#This Row],[Profit]]/Sales[[#This Row],[Sales]]</f>
        <v>0.41000000000000003</v>
      </c>
    </row>
    <row r="5046" spans="1:22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 s="5">
        <v>61.4</v>
      </c>
      <c r="S5046">
        <v>5</v>
      </c>
      <c r="T5046">
        <v>0</v>
      </c>
      <c r="U5046" s="5">
        <v>28.857999999999997</v>
      </c>
      <c r="V5046" s="22">
        <f>Sales[[#This Row],[Profit]]/Sales[[#This Row],[Sales]]</f>
        <v>0.47</v>
      </c>
    </row>
    <row r="5047" spans="1:22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 s="5">
        <v>720.76</v>
      </c>
      <c r="S5047">
        <v>4</v>
      </c>
      <c r="T5047">
        <v>0</v>
      </c>
      <c r="U5047" s="5">
        <v>187.39760000000001</v>
      </c>
      <c r="V5047" s="22">
        <f>Sales[[#This Row],[Profit]]/Sales[[#This Row],[Sales]]</f>
        <v>0.26</v>
      </c>
    </row>
    <row r="5048" spans="1:22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 s="5">
        <v>5.1840000000000011</v>
      </c>
      <c r="S5048">
        <v>3</v>
      </c>
      <c r="T5048">
        <v>0.2</v>
      </c>
      <c r="U5048" s="5">
        <v>1.8143999999999996</v>
      </c>
      <c r="V5048" s="22">
        <f>Sales[[#This Row],[Profit]]/Sales[[#This Row],[Sales]]</f>
        <v>0.34999999999999987</v>
      </c>
    </row>
    <row r="5049" spans="1:22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 s="5">
        <v>14.7</v>
      </c>
      <c r="S5049">
        <v>5</v>
      </c>
      <c r="T5049">
        <v>0</v>
      </c>
      <c r="U5049" s="5">
        <v>3.9690000000000003</v>
      </c>
      <c r="V5049" s="22">
        <f>Sales[[#This Row],[Profit]]/Sales[[#This Row],[Sales]]</f>
        <v>0.27</v>
      </c>
    </row>
    <row r="5050" spans="1:22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 s="5">
        <v>8.1339999999999986</v>
      </c>
      <c r="S5050">
        <v>7</v>
      </c>
      <c r="T5050">
        <v>0.8</v>
      </c>
      <c r="U5050" s="5">
        <v>-13.827800000000003</v>
      </c>
      <c r="V5050" s="22">
        <f>Sales[[#This Row],[Profit]]/Sales[[#This Row],[Sales]]</f>
        <v>-1.7000000000000006</v>
      </c>
    </row>
    <row r="5051" spans="1:22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 s="5">
        <v>79.984000000000009</v>
      </c>
      <c r="S5051">
        <v>2</v>
      </c>
      <c r="T5051">
        <v>0.2</v>
      </c>
      <c r="U5051" s="5">
        <v>13.997199999999999</v>
      </c>
      <c r="V5051" s="22">
        <f>Sales[[#This Row],[Profit]]/Sales[[#This Row],[Sales]]</f>
        <v>0.17499999999999996</v>
      </c>
    </row>
    <row r="5052" spans="1:22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 s="5">
        <v>18.54</v>
      </c>
      <c r="S5052">
        <v>2</v>
      </c>
      <c r="T5052">
        <v>0</v>
      </c>
      <c r="U5052" s="5">
        <v>8.7137999999999991</v>
      </c>
      <c r="V5052" s="22">
        <f>Sales[[#This Row],[Profit]]/Sales[[#This Row],[Sales]]</f>
        <v>0.47</v>
      </c>
    </row>
    <row r="5053" spans="1:22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 s="5">
        <v>24.400000000000002</v>
      </c>
      <c r="S5053">
        <v>2</v>
      </c>
      <c r="T5053">
        <v>0.2</v>
      </c>
      <c r="U5053" s="5">
        <v>7.9299999999999971</v>
      </c>
      <c r="V5053" s="22">
        <f>Sales[[#This Row],[Profit]]/Sales[[#This Row],[Sales]]</f>
        <v>0.32499999999999984</v>
      </c>
    </row>
    <row r="5054" spans="1:22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 s="5">
        <v>195.64</v>
      </c>
      <c r="S5054">
        <v>4</v>
      </c>
      <c r="T5054">
        <v>0</v>
      </c>
      <c r="U5054" s="5">
        <v>91.950799999999987</v>
      </c>
      <c r="V5054" s="22">
        <f>Sales[[#This Row],[Profit]]/Sales[[#This Row],[Sales]]</f>
        <v>0.47</v>
      </c>
    </row>
    <row r="5055" spans="1:22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 s="5">
        <v>398.40000000000003</v>
      </c>
      <c r="S5055">
        <v>5</v>
      </c>
      <c r="T5055">
        <v>0.2</v>
      </c>
      <c r="U5055" s="5">
        <v>84.659999999999982</v>
      </c>
      <c r="V5055" s="22">
        <f>Sales[[#This Row],[Profit]]/Sales[[#This Row],[Sales]]</f>
        <v>0.21249999999999994</v>
      </c>
    </row>
    <row r="5056" spans="1:22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 s="5">
        <v>7.0559999999999992</v>
      </c>
      <c r="S5056">
        <v>3</v>
      </c>
      <c r="T5056">
        <v>0.2</v>
      </c>
      <c r="U5056" s="5">
        <v>0.79379999999999962</v>
      </c>
      <c r="V5056" s="22">
        <f>Sales[[#This Row],[Profit]]/Sales[[#This Row],[Sales]]</f>
        <v>0.11249999999999996</v>
      </c>
    </row>
    <row r="5057" spans="1:22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 s="5">
        <v>1352.3975999999998</v>
      </c>
      <c r="S5057">
        <v>9</v>
      </c>
      <c r="T5057">
        <v>0.32</v>
      </c>
      <c r="U5057" s="5">
        <v>-437.5404000000002</v>
      </c>
      <c r="V5057" s="22">
        <f>Sales[[#This Row],[Profit]]/Sales[[#This Row],[Sales]]</f>
        <v>-0.32352941176470607</v>
      </c>
    </row>
    <row r="5058" spans="1:22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 s="5">
        <v>26.400000000000002</v>
      </c>
      <c r="S5058">
        <v>5</v>
      </c>
      <c r="T5058">
        <v>0</v>
      </c>
      <c r="U5058" s="5">
        <v>11.879999999999999</v>
      </c>
      <c r="V5058" s="22">
        <f>Sales[[#This Row],[Profit]]/Sales[[#This Row],[Sales]]</f>
        <v>0.4499999999999999</v>
      </c>
    </row>
    <row r="5059" spans="1:22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 s="5">
        <v>41.88</v>
      </c>
      <c r="S5059">
        <v>6</v>
      </c>
      <c r="T5059">
        <v>0</v>
      </c>
      <c r="U5059" s="5">
        <v>0.83759999999999835</v>
      </c>
      <c r="V5059" s="22">
        <f>Sales[[#This Row],[Profit]]/Sales[[#This Row],[Sales]]</f>
        <v>1.9999999999999959E-2</v>
      </c>
    </row>
    <row r="5060" spans="1:22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 s="5">
        <v>99.846000000000004</v>
      </c>
      <c r="S5060">
        <v>9</v>
      </c>
      <c r="T5060">
        <v>0.7</v>
      </c>
      <c r="U5060" s="5">
        <v>-83.204999999999984</v>
      </c>
      <c r="V5060" s="22">
        <f>Sales[[#This Row],[Profit]]/Sales[[#This Row],[Sales]]</f>
        <v>-0.83333333333333315</v>
      </c>
    </row>
    <row r="5061" spans="1:22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 s="5">
        <v>699.98</v>
      </c>
      <c r="S5061">
        <v>2</v>
      </c>
      <c r="T5061">
        <v>0</v>
      </c>
      <c r="U5061" s="5">
        <v>195.99440000000004</v>
      </c>
      <c r="V5061" s="22">
        <f>Sales[[#This Row],[Profit]]/Sales[[#This Row],[Sales]]</f>
        <v>0.28000000000000003</v>
      </c>
    </row>
    <row r="5062" spans="1:22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 s="5">
        <v>584.82000000000005</v>
      </c>
      <c r="S5062">
        <v>9</v>
      </c>
      <c r="T5062">
        <v>0</v>
      </c>
      <c r="U5062" s="5">
        <v>70.178400000000025</v>
      </c>
      <c r="V5062" s="22">
        <f>Sales[[#This Row],[Profit]]/Sales[[#This Row],[Sales]]</f>
        <v>0.12000000000000004</v>
      </c>
    </row>
    <row r="5063" spans="1:22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 s="5">
        <v>43.98</v>
      </c>
      <c r="S5063">
        <v>2</v>
      </c>
      <c r="T5063">
        <v>0</v>
      </c>
      <c r="U5063" s="5">
        <v>21.99</v>
      </c>
      <c r="V5063" s="22">
        <f>Sales[[#This Row],[Profit]]/Sales[[#This Row],[Sales]]</f>
        <v>0.5</v>
      </c>
    </row>
    <row r="5064" spans="1:22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 s="5">
        <v>377.96999999999997</v>
      </c>
      <c r="S5064">
        <v>3</v>
      </c>
      <c r="T5064">
        <v>0</v>
      </c>
      <c r="U5064" s="5">
        <v>105.83160000000002</v>
      </c>
      <c r="V5064" s="22">
        <f>Sales[[#This Row],[Profit]]/Sales[[#This Row],[Sales]]</f>
        <v>0.28000000000000008</v>
      </c>
    </row>
    <row r="5065" spans="1:22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 s="5">
        <v>123.96000000000001</v>
      </c>
      <c r="S5065">
        <v>3</v>
      </c>
      <c r="T5065">
        <v>0</v>
      </c>
      <c r="U5065" s="5">
        <v>11.156400000000005</v>
      </c>
      <c r="V5065" s="22">
        <f>Sales[[#This Row],[Profit]]/Sales[[#This Row],[Sales]]</f>
        <v>9.0000000000000038E-2</v>
      </c>
    </row>
    <row r="5066" spans="1:22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 s="5">
        <v>391.98</v>
      </c>
      <c r="S5066">
        <v>2</v>
      </c>
      <c r="T5066">
        <v>0</v>
      </c>
      <c r="U5066" s="5">
        <v>113.67419999999998</v>
      </c>
      <c r="V5066" s="22">
        <f>Sales[[#This Row],[Profit]]/Sales[[#This Row],[Sales]]</f>
        <v>0.28999999999999992</v>
      </c>
    </row>
    <row r="5067" spans="1:22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 s="5">
        <v>383.97600000000006</v>
      </c>
      <c r="S5067">
        <v>3</v>
      </c>
      <c r="T5067">
        <v>0.2</v>
      </c>
      <c r="U5067" s="5">
        <v>81.59490000000001</v>
      </c>
      <c r="V5067" s="22">
        <f>Sales[[#This Row],[Profit]]/Sales[[#This Row],[Sales]]</f>
        <v>0.21249999999999999</v>
      </c>
    </row>
    <row r="5068" spans="1:22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 s="5">
        <v>1781.6819999999998</v>
      </c>
      <c r="S5068">
        <v>7</v>
      </c>
      <c r="T5068">
        <v>0.4</v>
      </c>
      <c r="U5068" s="5">
        <v>-653.28340000000003</v>
      </c>
      <c r="V5068" s="22">
        <f>Sales[[#This Row],[Profit]]/Sales[[#This Row],[Sales]]</f>
        <v>-0.36666666666666675</v>
      </c>
    </row>
    <row r="5069" spans="1:22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 s="5">
        <v>21.400000000000002</v>
      </c>
      <c r="S5069">
        <v>5</v>
      </c>
      <c r="T5069">
        <v>0</v>
      </c>
      <c r="U5069" s="5">
        <v>6.2059999999999977</v>
      </c>
      <c r="V5069" s="22">
        <f>Sales[[#This Row],[Profit]]/Sales[[#This Row],[Sales]]</f>
        <v>0.28999999999999987</v>
      </c>
    </row>
    <row r="5070" spans="1:22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 s="5">
        <v>549.99</v>
      </c>
      <c r="S5070">
        <v>1</v>
      </c>
      <c r="T5070">
        <v>0</v>
      </c>
      <c r="U5070" s="5">
        <v>274.995</v>
      </c>
      <c r="V5070" s="22">
        <f>Sales[[#This Row],[Profit]]/Sales[[#This Row],[Sales]]</f>
        <v>0.5</v>
      </c>
    </row>
    <row r="5071" spans="1:22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 s="5">
        <v>167.535</v>
      </c>
      <c r="S5071">
        <v>3</v>
      </c>
      <c r="T5071">
        <v>0.1</v>
      </c>
      <c r="U5071" s="5">
        <v>37.229999999999983</v>
      </c>
      <c r="V5071" s="22">
        <f>Sales[[#This Row],[Profit]]/Sales[[#This Row],[Sales]]</f>
        <v>0.22222222222222213</v>
      </c>
    </row>
    <row r="5072" spans="1:22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 s="5">
        <v>38.339999999999996</v>
      </c>
      <c r="S5072">
        <v>3</v>
      </c>
      <c r="T5072">
        <v>0</v>
      </c>
      <c r="U5072" s="5">
        <v>17.253</v>
      </c>
      <c r="V5072" s="22">
        <f>Sales[[#This Row],[Profit]]/Sales[[#This Row],[Sales]]</f>
        <v>0.45000000000000007</v>
      </c>
    </row>
    <row r="5073" spans="1:22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 s="5">
        <v>53.88</v>
      </c>
      <c r="S5073">
        <v>6</v>
      </c>
      <c r="T5073">
        <v>0</v>
      </c>
      <c r="U5073" s="5">
        <v>22.629600000000003</v>
      </c>
      <c r="V5073" s="22">
        <f>Sales[[#This Row],[Profit]]/Sales[[#This Row],[Sales]]</f>
        <v>0.42000000000000004</v>
      </c>
    </row>
    <row r="5074" spans="1:22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 s="5">
        <v>299.98</v>
      </c>
      <c r="S5074">
        <v>2</v>
      </c>
      <c r="T5074">
        <v>0</v>
      </c>
      <c r="U5074" s="5">
        <v>83.994400000000013</v>
      </c>
      <c r="V5074" s="22">
        <f>Sales[[#This Row],[Profit]]/Sales[[#This Row],[Sales]]</f>
        <v>0.28000000000000003</v>
      </c>
    </row>
    <row r="5075" spans="1:22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 s="5">
        <v>62.8</v>
      </c>
      <c r="S5075">
        <v>4</v>
      </c>
      <c r="T5075">
        <v>0</v>
      </c>
      <c r="U5075" s="5">
        <v>15.700000000000003</v>
      </c>
      <c r="V5075" s="22">
        <f>Sales[[#This Row],[Profit]]/Sales[[#This Row],[Sales]]</f>
        <v>0.25000000000000006</v>
      </c>
    </row>
    <row r="5076" spans="1:22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 s="5">
        <v>13.904</v>
      </c>
      <c r="S5076">
        <v>2</v>
      </c>
      <c r="T5076">
        <v>0.2</v>
      </c>
      <c r="U5076" s="5">
        <v>4.5187999999999997</v>
      </c>
      <c r="V5076" s="22">
        <f>Sales[[#This Row],[Profit]]/Sales[[#This Row],[Sales]]</f>
        <v>0.32499999999999996</v>
      </c>
    </row>
    <row r="5077" spans="1:22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 s="5">
        <v>744.09999999999991</v>
      </c>
      <c r="S5077">
        <v>5</v>
      </c>
      <c r="T5077">
        <v>0.3</v>
      </c>
      <c r="U5077" s="5">
        <v>-95.670000000000044</v>
      </c>
      <c r="V5077" s="22">
        <f>Sales[[#This Row],[Profit]]/Sales[[#This Row],[Sales]]</f>
        <v>-0.12857142857142864</v>
      </c>
    </row>
    <row r="5078" spans="1:22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 s="5">
        <v>44.840000000000011</v>
      </c>
      <c r="S5078">
        <v>5</v>
      </c>
      <c r="T5078">
        <v>0.2</v>
      </c>
      <c r="U5078" s="5">
        <v>5.6049999999999951</v>
      </c>
      <c r="V5078" s="22">
        <f>Sales[[#This Row],[Profit]]/Sales[[#This Row],[Sales]]</f>
        <v>0.12499999999999986</v>
      </c>
    </row>
    <row r="5079" spans="1:22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 s="5">
        <v>401.59000000000003</v>
      </c>
      <c r="S5079">
        <v>2</v>
      </c>
      <c r="T5079">
        <v>0.3</v>
      </c>
      <c r="U5079" s="5">
        <v>-131.95100000000002</v>
      </c>
      <c r="V5079" s="22">
        <f>Sales[[#This Row],[Profit]]/Sales[[#This Row],[Sales]]</f>
        <v>-0.32857142857142863</v>
      </c>
    </row>
    <row r="5080" spans="1:22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 s="5">
        <v>18.240000000000002</v>
      </c>
      <c r="S5080">
        <v>3</v>
      </c>
      <c r="T5080">
        <v>0</v>
      </c>
      <c r="U5080" s="5">
        <v>8.5727999999999991</v>
      </c>
      <c r="V5080" s="22">
        <f>Sales[[#This Row],[Profit]]/Sales[[#This Row],[Sales]]</f>
        <v>0.46999999999999992</v>
      </c>
    </row>
    <row r="5081" spans="1:22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 s="5">
        <v>359.49899999999997</v>
      </c>
      <c r="S5081">
        <v>3</v>
      </c>
      <c r="T5081">
        <v>0.15</v>
      </c>
      <c r="U5081" s="5">
        <v>-29.605799999999981</v>
      </c>
      <c r="V5081" s="22">
        <f>Sales[[#This Row],[Profit]]/Sales[[#This Row],[Sales]]</f>
        <v>-8.2352941176470545E-2</v>
      </c>
    </row>
    <row r="5082" spans="1:22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 s="5">
        <v>10.48</v>
      </c>
      <c r="S5082">
        <v>1</v>
      </c>
      <c r="T5082">
        <v>0</v>
      </c>
      <c r="U5082" s="5">
        <v>2.8296000000000001</v>
      </c>
      <c r="V5082" s="22">
        <f>Sales[[#This Row],[Profit]]/Sales[[#This Row],[Sales]]</f>
        <v>0.27</v>
      </c>
    </row>
    <row r="5083" spans="1:22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 s="5">
        <v>20.736000000000004</v>
      </c>
      <c r="S5083">
        <v>4</v>
      </c>
      <c r="T5083">
        <v>0.2</v>
      </c>
      <c r="U5083" s="5">
        <v>7.2576000000000001</v>
      </c>
      <c r="V5083" s="22">
        <f>Sales[[#This Row],[Profit]]/Sales[[#This Row],[Sales]]</f>
        <v>0.34999999999999992</v>
      </c>
    </row>
    <row r="5084" spans="1:22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 s="5">
        <v>35.167999999999999</v>
      </c>
      <c r="S5084">
        <v>4</v>
      </c>
      <c r="T5084">
        <v>0.2</v>
      </c>
      <c r="U5084" s="5">
        <v>8.3524000000000012</v>
      </c>
      <c r="V5084" s="22">
        <f>Sales[[#This Row],[Profit]]/Sales[[#This Row],[Sales]]</f>
        <v>0.23750000000000004</v>
      </c>
    </row>
    <row r="5085" spans="1:22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 s="5">
        <v>64.704000000000008</v>
      </c>
      <c r="S5085">
        <v>3</v>
      </c>
      <c r="T5085">
        <v>0.2</v>
      </c>
      <c r="U5085" s="5">
        <v>23.455199999999998</v>
      </c>
      <c r="V5085" s="22">
        <f>Sales[[#This Row],[Profit]]/Sales[[#This Row],[Sales]]</f>
        <v>0.36249999999999993</v>
      </c>
    </row>
    <row r="5086" spans="1:22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 s="5">
        <v>105.52</v>
      </c>
      <c r="S5086">
        <v>4</v>
      </c>
      <c r="T5086">
        <v>0</v>
      </c>
      <c r="U5086" s="5">
        <v>48.539199999999994</v>
      </c>
      <c r="V5086" s="22">
        <f>Sales[[#This Row],[Profit]]/Sales[[#This Row],[Sales]]</f>
        <v>0.45999999999999996</v>
      </c>
    </row>
    <row r="5087" spans="1:22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 s="5">
        <v>5.7919999999999989</v>
      </c>
      <c r="S5087">
        <v>2</v>
      </c>
      <c r="T5087">
        <v>0.8</v>
      </c>
      <c r="U5087" s="5">
        <v>-9.5568000000000026</v>
      </c>
      <c r="V5087" s="22">
        <f>Sales[[#This Row],[Profit]]/Sales[[#This Row],[Sales]]</f>
        <v>-1.6500000000000008</v>
      </c>
    </row>
    <row r="5088" spans="1:22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 s="5">
        <v>466.15799999999996</v>
      </c>
      <c r="S5088">
        <v>7</v>
      </c>
      <c r="T5088">
        <v>0.4</v>
      </c>
      <c r="U5088" s="5">
        <v>-93.231599999999958</v>
      </c>
      <c r="V5088" s="22">
        <f>Sales[[#This Row],[Profit]]/Sales[[#This Row],[Sales]]</f>
        <v>-0.19999999999999993</v>
      </c>
    </row>
    <row r="5089" spans="1:22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 s="5">
        <v>10.312000000000001</v>
      </c>
      <c r="S5089">
        <v>1</v>
      </c>
      <c r="T5089">
        <v>0.2</v>
      </c>
      <c r="U5089" s="5">
        <v>-1.2890000000000006</v>
      </c>
      <c r="V5089" s="22">
        <f>Sales[[#This Row],[Profit]]/Sales[[#This Row],[Sales]]</f>
        <v>-0.12500000000000006</v>
      </c>
    </row>
    <row r="5090" spans="1:22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 s="5">
        <v>2.556</v>
      </c>
      <c r="S5090">
        <v>3</v>
      </c>
      <c r="T5090">
        <v>0.7</v>
      </c>
      <c r="U5090" s="5">
        <v>-1.7892000000000001</v>
      </c>
      <c r="V5090" s="22">
        <f>Sales[[#This Row],[Profit]]/Sales[[#This Row],[Sales]]</f>
        <v>-0.70000000000000007</v>
      </c>
    </row>
    <row r="5091" spans="1:22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 s="5">
        <v>7.9680000000000009</v>
      </c>
      <c r="S5091">
        <v>2</v>
      </c>
      <c r="T5091">
        <v>0.2</v>
      </c>
      <c r="U5091" s="5">
        <v>2.8884000000000007</v>
      </c>
      <c r="V5091" s="22">
        <f>Sales[[#This Row],[Profit]]/Sales[[#This Row],[Sales]]</f>
        <v>0.36250000000000004</v>
      </c>
    </row>
    <row r="5092" spans="1:22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 s="5">
        <v>8.7840000000000007</v>
      </c>
      <c r="S5092">
        <v>1</v>
      </c>
      <c r="T5092">
        <v>0.2</v>
      </c>
      <c r="U5092" s="5">
        <v>3.1842000000000001</v>
      </c>
      <c r="V5092" s="22">
        <f>Sales[[#This Row],[Profit]]/Sales[[#This Row],[Sales]]</f>
        <v>0.36249999999999999</v>
      </c>
    </row>
    <row r="5093" spans="1:22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 s="5">
        <v>3.024</v>
      </c>
      <c r="S5093">
        <v>3</v>
      </c>
      <c r="T5093">
        <v>0.2</v>
      </c>
      <c r="U5093" s="5">
        <v>-0.6048</v>
      </c>
      <c r="V5093" s="22">
        <f>Sales[[#This Row],[Profit]]/Sales[[#This Row],[Sales]]</f>
        <v>-0.2</v>
      </c>
    </row>
    <row r="5094" spans="1:22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 s="5">
        <v>51.449999999999996</v>
      </c>
      <c r="S5094">
        <v>3</v>
      </c>
      <c r="T5094">
        <v>0</v>
      </c>
      <c r="U5094" s="5">
        <v>13.891499999999999</v>
      </c>
      <c r="V5094" s="22">
        <f>Sales[[#This Row],[Profit]]/Sales[[#This Row],[Sales]]</f>
        <v>0.27</v>
      </c>
    </row>
    <row r="5095" spans="1:22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 s="5">
        <v>14.015999999999996</v>
      </c>
      <c r="S5095">
        <v>4</v>
      </c>
      <c r="T5095">
        <v>0.8</v>
      </c>
      <c r="U5095" s="5">
        <v>-31.536000000000001</v>
      </c>
      <c r="V5095" s="22">
        <f>Sales[[#This Row],[Profit]]/Sales[[#This Row],[Sales]]</f>
        <v>-2.2500000000000004</v>
      </c>
    </row>
    <row r="5096" spans="1:22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 s="5">
        <v>214.95000000000002</v>
      </c>
      <c r="S5096">
        <v>5</v>
      </c>
      <c r="T5096">
        <v>0.5</v>
      </c>
      <c r="U5096" s="5">
        <v>-120.37200000000003</v>
      </c>
      <c r="V5096" s="22">
        <f>Sales[[#This Row],[Profit]]/Sales[[#This Row],[Sales]]</f>
        <v>-0.56000000000000005</v>
      </c>
    </row>
    <row r="5097" spans="1:22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 s="5">
        <v>35.04</v>
      </c>
      <c r="S5097">
        <v>4</v>
      </c>
      <c r="T5097">
        <v>0.2</v>
      </c>
      <c r="U5097" s="5">
        <v>-7.0080000000000044</v>
      </c>
      <c r="V5097" s="22">
        <f>Sales[[#This Row],[Profit]]/Sales[[#This Row],[Sales]]</f>
        <v>-0.20000000000000012</v>
      </c>
    </row>
    <row r="5098" spans="1:22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 s="5">
        <v>10.776000000000002</v>
      </c>
      <c r="S5098">
        <v>3</v>
      </c>
      <c r="T5098">
        <v>0.6</v>
      </c>
      <c r="U5098" s="5">
        <v>-4.8491999999999997</v>
      </c>
      <c r="V5098" s="22">
        <f>Sales[[#This Row],[Profit]]/Sales[[#This Row],[Sales]]</f>
        <v>-0.4499999999999999</v>
      </c>
    </row>
    <row r="5099" spans="1:22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 s="5">
        <v>4.5999999999999988</v>
      </c>
      <c r="S5099">
        <v>2</v>
      </c>
      <c r="T5099">
        <v>0.8</v>
      </c>
      <c r="U5099" s="5">
        <v>-8.0500000000000025</v>
      </c>
      <c r="V5099" s="22">
        <f>Sales[[#This Row],[Profit]]/Sales[[#This Row],[Sales]]</f>
        <v>-1.7500000000000011</v>
      </c>
    </row>
    <row r="5100" spans="1:22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 s="5">
        <v>35.167999999999999</v>
      </c>
      <c r="S5100">
        <v>2</v>
      </c>
      <c r="T5100">
        <v>0.2</v>
      </c>
      <c r="U5100" s="5">
        <v>-8.3524000000000012</v>
      </c>
      <c r="V5100" s="22">
        <f>Sales[[#This Row],[Profit]]/Sales[[#This Row],[Sales]]</f>
        <v>-0.23750000000000004</v>
      </c>
    </row>
    <row r="5101" spans="1:22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 s="5">
        <v>19.152000000000001</v>
      </c>
      <c r="S5101">
        <v>3</v>
      </c>
      <c r="T5101">
        <v>0.2</v>
      </c>
      <c r="U5101" s="5">
        <v>6.4638000000000009</v>
      </c>
      <c r="V5101" s="22">
        <f>Sales[[#This Row],[Profit]]/Sales[[#This Row],[Sales]]</f>
        <v>0.33750000000000002</v>
      </c>
    </row>
    <row r="5102" spans="1:22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 s="5">
        <v>4.4479999999999995</v>
      </c>
      <c r="S5102">
        <v>2</v>
      </c>
      <c r="T5102">
        <v>0.2</v>
      </c>
      <c r="U5102" s="5">
        <v>0.3335999999999999</v>
      </c>
      <c r="V5102" s="22">
        <f>Sales[[#This Row],[Profit]]/Sales[[#This Row],[Sales]]</f>
        <v>7.4999999999999983E-2</v>
      </c>
    </row>
    <row r="5103" spans="1:22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 s="5">
        <v>5.1840000000000011</v>
      </c>
      <c r="S5103">
        <v>1</v>
      </c>
      <c r="T5103">
        <v>0.2</v>
      </c>
      <c r="U5103" s="5">
        <v>1.8792</v>
      </c>
      <c r="V5103" s="22">
        <f>Sales[[#This Row],[Profit]]/Sales[[#This Row],[Sales]]</f>
        <v>0.36249999999999993</v>
      </c>
    </row>
    <row r="5104" spans="1:22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 s="5">
        <v>15.552000000000003</v>
      </c>
      <c r="S5104">
        <v>3</v>
      </c>
      <c r="T5104">
        <v>0.2</v>
      </c>
      <c r="U5104" s="5">
        <v>5.4432</v>
      </c>
      <c r="V5104" s="22">
        <f>Sales[[#This Row],[Profit]]/Sales[[#This Row],[Sales]]</f>
        <v>0.34999999999999992</v>
      </c>
    </row>
    <row r="5105" spans="1:22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 s="5">
        <v>40.032000000000004</v>
      </c>
      <c r="S5105">
        <v>6</v>
      </c>
      <c r="T5105">
        <v>0.2</v>
      </c>
      <c r="U5105" s="5">
        <v>12.509999999999993</v>
      </c>
      <c r="V5105" s="22">
        <f>Sales[[#This Row],[Profit]]/Sales[[#This Row],[Sales]]</f>
        <v>0.31249999999999978</v>
      </c>
    </row>
    <row r="5106" spans="1:22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 s="5">
        <v>16.776000000000003</v>
      </c>
      <c r="S5106">
        <v>3</v>
      </c>
      <c r="T5106">
        <v>0.2</v>
      </c>
      <c r="U5106" s="5">
        <v>5.0327999999999999</v>
      </c>
      <c r="V5106" s="22">
        <f>Sales[[#This Row],[Profit]]/Sales[[#This Row],[Sales]]</f>
        <v>0.29999999999999993</v>
      </c>
    </row>
    <row r="5107" spans="1:22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 s="5">
        <v>186.304</v>
      </c>
      <c r="S5107">
        <v>4</v>
      </c>
      <c r="T5107">
        <v>0.2</v>
      </c>
      <c r="U5107" s="5">
        <v>13.972799999999999</v>
      </c>
      <c r="V5107" s="22">
        <f>Sales[[#This Row],[Profit]]/Sales[[#This Row],[Sales]]</f>
        <v>7.4999999999999997E-2</v>
      </c>
    </row>
    <row r="5108" spans="1:22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 s="5">
        <v>66.36</v>
      </c>
      <c r="S5108">
        <v>4</v>
      </c>
      <c r="T5108">
        <v>0</v>
      </c>
      <c r="U5108" s="5">
        <v>23.225999999999999</v>
      </c>
      <c r="V5108" s="22">
        <f>Sales[[#This Row],[Profit]]/Sales[[#This Row],[Sales]]</f>
        <v>0.35</v>
      </c>
    </row>
    <row r="5109" spans="1:22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 s="5">
        <v>42.047999999999995</v>
      </c>
      <c r="S5109">
        <v>9</v>
      </c>
      <c r="T5109">
        <v>0.2</v>
      </c>
      <c r="U5109" s="5">
        <v>5.2559999999999985</v>
      </c>
      <c r="V5109" s="22">
        <f>Sales[[#This Row],[Profit]]/Sales[[#This Row],[Sales]]</f>
        <v>0.12499999999999997</v>
      </c>
    </row>
    <row r="5110" spans="1:22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 s="5">
        <v>67.92</v>
      </c>
      <c r="S5110">
        <v>5</v>
      </c>
      <c r="T5110">
        <v>0.2</v>
      </c>
      <c r="U5110" s="5">
        <v>6.7920000000000016</v>
      </c>
      <c r="V5110" s="22">
        <f>Sales[[#This Row],[Profit]]/Sales[[#This Row],[Sales]]</f>
        <v>0.10000000000000002</v>
      </c>
    </row>
    <row r="5111" spans="1:22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 s="5">
        <v>52.512</v>
      </c>
      <c r="S5111">
        <v>6</v>
      </c>
      <c r="T5111">
        <v>0.2</v>
      </c>
      <c r="U5111" s="5">
        <v>19.692</v>
      </c>
      <c r="V5111" s="22">
        <f>Sales[[#This Row],[Profit]]/Sales[[#This Row],[Sales]]</f>
        <v>0.375</v>
      </c>
    </row>
    <row r="5112" spans="1:22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 s="5">
        <v>186.91200000000001</v>
      </c>
      <c r="S5112">
        <v>6</v>
      </c>
      <c r="T5112">
        <v>0.2</v>
      </c>
      <c r="U5112" s="5">
        <v>-35.046000000000028</v>
      </c>
      <c r="V5112" s="22">
        <f>Sales[[#This Row],[Profit]]/Sales[[#This Row],[Sales]]</f>
        <v>-0.18750000000000014</v>
      </c>
    </row>
    <row r="5113" spans="1:22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 s="5">
        <v>10.048000000000002</v>
      </c>
      <c r="S5113">
        <v>4</v>
      </c>
      <c r="T5113">
        <v>0.2</v>
      </c>
      <c r="U5113" s="5">
        <v>3.1399999999999988</v>
      </c>
      <c r="V5113" s="22">
        <f>Sales[[#This Row],[Profit]]/Sales[[#This Row],[Sales]]</f>
        <v>0.31249999999999983</v>
      </c>
    </row>
    <row r="5114" spans="1:22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 s="5">
        <v>17.496000000000002</v>
      </c>
      <c r="S5114">
        <v>9</v>
      </c>
      <c r="T5114">
        <v>0.6</v>
      </c>
      <c r="U5114" s="5">
        <v>-7.4357999999999969</v>
      </c>
      <c r="V5114" s="22">
        <f>Sales[[#This Row],[Profit]]/Sales[[#This Row],[Sales]]</f>
        <v>-0.42499999999999977</v>
      </c>
    </row>
    <row r="5115" spans="1:22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 s="5">
        <v>15.552000000000003</v>
      </c>
      <c r="S5115">
        <v>3</v>
      </c>
      <c r="T5115">
        <v>0.2</v>
      </c>
      <c r="U5115" s="5">
        <v>5.4432</v>
      </c>
      <c r="V5115" s="22">
        <f>Sales[[#This Row],[Profit]]/Sales[[#This Row],[Sales]]</f>
        <v>0.34999999999999992</v>
      </c>
    </row>
    <row r="5116" spans="1:22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 s="5">
        <v>10.776000000000002</v>
      </c>
      <c r="S5116">
        <v>3</v>
      </c>
      <c r="T5116">
        <v>0.2</v>
      </c>
      <c r="U5116" s="5">
        <v>3.3674999999999984</v>
      </c>
      <c r="V5116" s="22">
        <f>Sales[[#This Row],[Profit]]/Sales[[#This Row],[Sales]]</f>
        <v>0.31249999999999978</v>
      </c>
    </row>
    <row r="5117" spans="1:22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 s="5">
        <v>3.3040000000000003</v>
      </c>
      <c r="S5117">
        <v>1</v>
      </c>
      <c r="T5117">
        <v>0.2</v>
      </c>
      <c r="U5117" s="5">
        <v>1.0737999999999999</v>
      </c>
      <c r="V5117" s="22">
        <f>Sales[[#This Row],[Profit]]/Sales[[#This Row],[Sales]]</f>
        <v>0.32499999999999996</v>
      </c>
    </row>
    <row r="5118" spans="1:22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 s="5">
        <v>35.479999999999997</v>
      </c>
      <c r="S5118">
        <v>1</v>
      </c>
      <c r="T5118">
        <v>0</v>
      </c>
      <c r="U5118" s="5">
        <v>0</v>
      </c>
      <c r="V5118" s="22">
        <f>Sales[[#This Row],[Profit]]/Sales[[#This Row],[Sales]]</f>
        <v>0</v>
      </c>
    </row>
    <row r="5119" spans="1:22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 s="5">
        <v>34.44</v>
      </c>
      <c r="S5119">
        <v>3</v>
      </c>
      <c r="T5119">
        <v>0</v>
      </c>
      <c r="U5119" s="5">
        <v>16.186799999999998</v>
      </c>
      <c r="V5119" s="22">
        <f>Sales[[#This Row],[Profit]]/Sales[[#This Row],[Sales]]</f>
        <v>0.47</v>
      </c>
    </row>
    <row r="5120" spans="1:22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 s="5">
        <v>629.92999999999995</v>
      </c>
      <c r="S5120">
        <v>7</v>
      </c>
      <c r="T5120">
        <v>0</v>
      </c>
      <c r="U5120" s="5">
        <v>296.06709999999998</v>
      </c>
      <c r="V5120" s="22">
        <f>Sales[[#This Row],[Profit]]/Sales[[#This Row],[Sales]]</f>
        <v>0.47000000000000003</v>
      </c>
    </row>
    <row r="5121" spans="1:22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 s="5">
        <v>79.056000000000012</v>
      </c>
      <c r="S5121">
        <v>9</v>
      </c>
      <c r="T5121">
        <v>0.2</v>
      </c>
      <c r="U5121" s="5">
        <v>28.657800000000002</v>
      </c>
      <c r="V5121" s="22">
        <f>Sales[[#This Row],[Profit]]/Sales[[#This Row],[Sales]]</f>
        <v>0.36249999999999999</v>
      </c>
    </row>
    <row r="5122" spans="1:22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 s="5">
        <v>232.54999999999998</v>
      </c>
      <c r="S5122">
        <v>5</v>
      </c>
      <c r="T5122">
        <v>0</v>
      </c>
      <c r="U5122" s="5">
        <v>9.3019999999999925</v>
      </c>
      <c r="V5122" s="22">
        <f>Sales[[#This Row],[Profit]]/Sales[[#This Row],[Sales]]</f>
        <v>3.9999999999999973E-2</v>
      </c>
    </row>
    <row r="5123" spans="1:22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 s="5">
        <v>99.98</v>
      </c>
      <c r="S5123">
        <v>2</v>
      </c>
      <c r="T5123">
        <v>0</v>
      </c>
      <c r="U5123" s="5">
        <v>42.991400000000006</v>
      </c>
      <c r="V5123" s="22">
        <f>Sales[[#This Row],[Profit]]/Sales[[#This Row],[Sales]]</f>
        <v>0.43000000000000005</v>
      </c>
    </row>
    <row r="5124" spans="1:22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 s="5">
        <v>19.440000000000001</v>
      </c>
      <c r="S5124">
        <v>3</v>
      </c>
      <c r="T5124">
        <v>0</v>
      </c>
      <c r="U5124" s="5">
        <v>9.3312000000000008</v>
      </c>
      <c r="V5124" s="22">
        <f>Sales[[#This Row],[Profit]]/Sales[[#This Row],[Sales]]</f>
        <v>0.48000000000000004</v>
      </c>
    </row>
    <row r="5125" spans="1:22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 s="5">
        <v>12.96</v>
      </c>
      <c r="S5125">
        <v>2</v>
      </c>
      <c r="T5125">
        <v>0</v>
      </c>
      <c r="U5125" s="5">
        <v>6.3504000000000005</v>
      </c>
      <c r="V5125" s="22">
        <f>Sales[[#This Row],[Profit]]/Sales[[#This Row],[Sales]]</f>
        <v>0.49</v>
      </c>
    </row>
    <row r="5126" spans="1:22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 s="5">
        <v>464.29200000000003</v>
      </c>
      <c r="S5126">
        <v>9</v>
      </c>
      <c r="T5126">
        <v>0.4</v>
      </c>
      <c r="U5126" s="5">
        <v>-108.33479999999997</v>
      </c>
      <c r="V5126" s="22">
        <f>Sales[[#This Row],[Profit]]/Sales[[#This Row],[Sales]]</f>
        <v>-0.23333333333333325</v>
      </c>
    </row>
    <row r="5127" spans="1:22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 s="5">
        <v>68.459999999999994</v>
      </c>
      <c r="S5127">
        <v>7</v>
      </c>
      <c r="T5127">
        <v>0</v>
      </c>
      <c r="U5127" s="5">
        <v>31.491599999999995</v>
      </c>
      <c r="V5127" s="22">
        <f>Sales[[#This Row],[Profit]]/Sales[[#This Row],[Sales]]</f>
        <v>0.45999999999999996</v>
      </c>
    </row>
    <row r="5128" spans="1:22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 s="5">
        <v>2799.96</v>
      </c>
      <c r="S5128">
        <v>4</v>
      </c>
      <c r="T5128">
        <v>0</v>
      </c>
      <c r="U5128" s="5">
        <v>1371.9803999999999</v>
      </c>
      <c r="V5128" s="22">
        <f>Sales[[#This Row],[Profit]]/Sales[[#This Row],[Sales]]</f>
        <v>0.49</v>
      </c>
    </row>
    <row r="5129" spans="1:22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 s="5">
        <v>601.29999999999995</v>
      </c>
      <c r="S5129">
        <v>2</v>
      </c>
      <c r="T5129">
        <v>0</v>
      </c>
      <c r="U5129" s="5">
        <v>198.42899999999997</v>
      </c>
      <c r="V5129" s="22">
        <f>Sales[[#This Row],[Profit]]/Sales[[#This Row],[Sales]]</f>
        <v>0.32999999999999996</v>
      </c>
    </row>
    <row r="5130" spans="1:22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 s="5">
        <v>16.989999999999998</v>
      </c>
      <c r="S5130">
        <v>1</v>
      </c>
      <c r="T5130">
        <v>0</v>
      </c>
      <c r="U5130" s="5">
        <v>4.4173999999999989</v>
      </c>
      <c r="V5130" s="22">
        <f>Sales[[#This Row],[Profit]]/Sales[[#This Row],[Sales]]</f>
        <v>0.25999999999999995</v>
      </c>
    </row>
    <row r="5131" spans="1:22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 s="5">
        <v>287.96999999999997</v>
      </c>
      <c r="S5131">
        <v>3</v>
      </c>
      <c r="T5131">
        <v>0</v>
      </c>
      <c r="U5131" s="5">
        <v>80.631600000000006</v>
      </c>
      <c r="V5131" s="22">
        <f>Sales[[#This Row],[Profit]]/Sales[[#This Row],[Sales]]</f>
        <v>0.28000000000000003</v>
      </c>
    </row>
    <row r="5132" spans="1:22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 s="5">
        <v>44.820000000000007</v>
      </c>
      <c r="S5132">
        <v>9</v>
      </c>
      <c r="T5132">
        <v>0</v>
      </c>
      <c r="U5132" s="5">
        <v>21.065400000000004</v>
      </c>
      <c r="V5132" s="22">
        <f>Sales[[#This Row],[Profit]]/Sales[[#This Row],[Sales]]</f>
        <v>0.47000000000000003</v>
      </c>
    </row>
    <row r="5133" spans="1:22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 s="5">
        <v>101.12</v>
      </c>
      <c r="S5133">
        <v>8</v>
      </c>
      <c r="T5133">
        <v>0</v>
      </c>
      <c r="U5133" s="5">
        <v>37.414400000000001</v>
      </c>
      <c r="V5133" s="22">
        <f>Sales[[#This Row],[Profit]]/Sales[[#This Row],[Sales]]</f>
        <v>0.37</v>
      </c>
    </row>
    <row r="5134" spans="1:22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 s="5">
        <v>107.97600000000001</v>
      </c>
      <c r="S5134">
        <v>3</v>
      </c>
      <c r="T5134">
        <v>0.2</v>
      </c>
      <c r="U5134" s="5">
        <v>37.791599999999988</v>
      </c>
      <c r="V5134" s="22">
        <f>Sales[[#This Row],[Profit]]/Sales[[#This Row],[Sales]]</f>
        <v>0.34999999999999987</v>
      </c>
    </row>
    <row r="5135" spans="1:22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 s="5">
        <v>58.730000000000004</v>
      </c>
      <c r="S5135">
        <v>7</v>
      </c>
      <c r="T5135">
        <v>0</v>
      </c>
      <c r="U5135" s="5">
        <v>14.682500000000001</v>
      </c>
      <c r="V5135" s="22">
        <f>Sales[[#This Row],[Profit]]/Sales[[#This Row],[Sales]]</f>
        <v>0.25</v>
      </c>
    </row>
    <row r="5136" spans="1:22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 s="5">
        <v>93.344000000000008</v>
      </c>
      <c r="S5136">
        <v>4</v>
      </c>
      <c r="T5136">
        <v>0.2</v>
      </c>
      <c r="U5136" s="5">
        <v>32.670400000000001</v>
      </c>
      <c r="V5136" s="22">
        <f>Sales[[#This Row],[Profit]]/Sales[[#This Row],[Sales]]</f>
        <v>0.35</v>
      </c>
    </row>
    <row r="5137" spans="1:22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 s="5">
        <v>17.05</v>
      </c>
      <c r="S5137">
        <v>5</v>
      </c>
      <c r="T5137">
        <v>0</v>
      </c>
      <c r="U5137" s="5">
        <v>8.1840000000000011</v>
      </c>
      <c r="V5137" s="22">
        <f>Sales[[#This Row],[Profit]]/Sales[[#This Row],[Sales]]</f>
        <v>0.48000000000000004</v>
      </c>
    </row>
    <row r="5138" spans="1:22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 s="5">
        <v>8.0960000000000001</v>
      </c>
      <c r="S5138">
        <v>2</v>
      </c>
      <c r="T5138">
        <v>0.2</v>
      </c>
      <c r="U5138" s="5">
        <v>2.7323999999999993</v>
      </c>
      <c r="V5138" s="22">
        <f>Sales[[#This Row],[Profit]]/Sales[[#This Row],[Sales]]</f>
        <v>0.33749999999999991</v>
      </c>
    </row>
    <row r="5139" spans="1:22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 s="5">
        <v>30.36</v>
      </c>
      <c r="S5139">
        <v>4</v>
      </c>
      <c r="T5139">
        <v>0</v>
      </c>
      <c r="U5139" s="5">
        <v>13.0548</v>
      </c>
      <c r="V5139" s="22">
        <f>Sales[[#This Row],[Profit]]/Sales[[#This Row],[Sales]]</f>
        <v>0.43</v>
      </c>
    </row>
    <row r="5140" spans="1:22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 s="5">
        <v>23.34</v>
      </c>
      <c r="S5140">
        <v>3</v>
      </c>
      <c r="T5140">
        <v>0</v>
      </c>
      <c r="U5140" s="5">
        <v>10.969799999999999</v>
      </c>
      <c r="V5140" s="22">
        <f>Sales[[#This Row],[Profit]]/Sales[[#This Row],[Sales]]</f>
        <v>0.47</v>
      </c>
    </row>
    <row r="5141" spans="1:22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 s="5">
        <v>51.550000000000004</v>
      </c>
      <c r="S5141">
        <v>5</v>
      </c>
      <c r="T5141">
        <v>0</v>
      </c>
      <c r="U5141" s="5">
        <v>24.2285</v>
      </c>
      <c r="V5141" s="22">
        <f>Sales[[#This Row],[Profit]]/Sales[[#This Row],[Sales]]</f>
        <v>0.47</v>
      </c>
    </row>
    <row r="5142" spans="1:22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 s="5">
        <v>119.9</v>
      </c>
      <c r="S5142">
        <v>2</v>
      </c>
      <c r="T5142">
        <v>0</v>
      </c>
      <c r="U5142" s="5">
        <v>43.164000000000001</v>
      </c>
      <c r="V5142" s="22">
        <f>Sales[[#This Row],[Profit]]/Sales[[#This Row],[Sales]]</f>
        <v>0.36</v>
      </c>
    </row>
    <row r="5143" spans="1:22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 s="5">
        <v>1317.492</v>
      </c>
      <c r="S5143">
        <v>6</v>
      </c>
      <c r="T5143">
        <v>0.1</v>
      </c>
      <c r="U5143" s="5">
        <v>292.77599999999995</v>
      </c>
      <c r="V5143" s="22">
        <f>Sales[[#This Row],[Profit]]/Sales[[#This Row],[Sales]]</f>
        <v>0.22222222222222218</v>
      </c>
    </row>
    <row r="5144" spans="1:22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 s="5">
        <v>63.84</v>
      </c>
      <c r="S5144">
        <v>8</v>
      </c>
      <c r="T5144">
        <v>0</v>
      </c>
      <c r="U5144" s="5">
        <v>18.513599999999997</v>
      </c>
      <c r="V5144" s="22">
        <f>Sales[[#This Row],[Profit]]/Sales[[#This Row],[Sales]]</f>
        <v>0.28999999999999992</v>
      </c>
    </row>
    <row r="5145" spans="1:22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 s="5">
        <v>3.5920000000000005</v>
      </c>
      <c r="S5145">
        <v>1</v>
      </c>
      <c r="T5145">
        <v>0.2</v>
      </c>
      <c r="U5145" s="5">
        <v>1.1224999999999996</v>
      </c>
      <c r="V5145" s="22">
        <f>Sales[[#This Row],[Profit]]/Sales[[#This Row],[Sales]]</f>
        <v>0.31249999999999983</v>
      </c>
    </row>
    <row r="5146" spans="1:22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 s="5">
        <v>86.26</v>
      </c>
      <c r="S5146">
        <v>2</v>
      </c>
      <c r="T5146">
        <v>0</v>
      </c>
      <c r="U5146" s="5">
        <v>29.328400000000002</v>
      </c>
      <c r="V5146" s="22">
        <f>Sales[[#This Row],[Profit]]/Sales[[#This Row],[Sales]]</f>
        <v>0.34</v>
      </c>
    </row>
    <row r="5147" spans="1:22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 s="5">
        <v>139.04</v>
      </c>
      <c r="S5147">
        <v>4</v>
      </c>
      <c r="T5147">
        <v>0</v>
      </c>
      <c r="U5147" s="5">
        <v>38.931200000000004</v>
      </c>
      <c r="V5147" s="22">
        <f>Sales[[#This Row],[Profit]]/Sales[[#This Row],[Sales]]</f>
        <v>0.28000000000000003</v>
      </c>
    </row>
    <row r="5148" spans="1:22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 s="5">
        <v>46.8</v>
      </c>
      <c r="S5148">
        <v>4</v>
      </c>
      <c r="T5148">
        <v>0</v>
      </c>
      <c r="U5148" s="5">
        <v>16.38</v>
      </c>
      <c r="V5148" s="22">
        <f>Sales[[#This Row],[Profit]]/Sales[[#This Row],[Sales]]</f>
        <v>0.35</v>
      </c>
    </row>
    <row r="5149" spans="1:22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 s="5">
        <v>8.5440000000000005</v>
      </c>
      <c r="S5149">
        <v>4</v>
      </c>
      <c r="T5149">
        <v>0.2</v>
      </c>
      <c r="U5149" s="5">
        <v>1.9223999999999997</v>
      </c>
      <c r="V5149" s="22">
        <f>Sales[[#This Row],[Profit]]/Sales[[#This Row],[Sales]]</f>
        <v>0.22499999999999995</v>
      </c>
    </row>
    <row r="5150" spans="1:22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 s="5">
        <v>842.37600000000009</v>
      </c>
      <c r="S5150">
        <v>3</v>
      </c>
      <c r="T5150">
        <v>0.2</v>
      </c>
      <c r="U5150" s="5">
        <v>105.29699999999988</v>
      </c>
      <c r="V5150" s="22">
        <f>Sales[[#This Row],[Profit]]/Sales[[#This Row],[Sales]]</f>
        <v>0.12499999999999985</v>
      </c>
    </row>
    <row r="5151" spans="1:22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 s="5">
        <v>1214.8499999999999</v>
      </c>
      <c r="S5151">
        <v>3</v>
      </c>
      <c r="T5151">
        <v>0</v>
      </c>
      <c r="U5151" s="5">
        <v>352.30649999999997</v>
      </c>
      <c r="V5151" s="22">
        <f>Sales[[#This Row],[Profit]]/Sales[[#This Row],[Sales]]</f>
        <v>0.28999999999999998</v>
      </c>
    </row>
    <row r="5152" spans="1:22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 s="5">
        <v>67.78</v>
      </c>
      <c r="S5152">
        <v>2</v>
      </c>
      <c r="T5152">
        <v>0</v>
      </c>
      <c r="U5152" s="5">
        <v>16.945</v>
      </c>
      <c r="V5152" s="22">
        <f>Sales[[#This Row],[Profit]]/Sales[[#This Row],[Sales]]</f>
        <v>0.25</v>
      </c>
    </row>
    <row r="5153" spans="1:22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 s="5">
        <v>39.900000000000006</v>
      </c>
      <c r="S5153">
        <v>5</v>
      </c>
      <c r="T5153">
        <v>0</v>
      </c>
      <c r="U5153" s="5">
        <v>10.373999999999999</v>
      </c>
      <c r="V5153" s="22">
        <f>Sales[[#This Row],[Profit]]/Sales[[#This Row],[Sales]]</f>
        <v>0.25999999999999995</v>
      </c>
    </row>
    <row r="5154" spans="1:22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 s="5">
        <v>2.6880000000000002</v>
      </c>
      <c r="S5154">
        <v>1</v>
      </c>
      <c r="T5154">
        <v>0.2</v>
      </c>
      <c r="U5154" s="5">
        <v>0.83999999999999975</v>
      </c>
      <c r="V5154" s="22">
        <f>Sales[[#This Row],[Profit]]/Sales[[#This Row],[Sales]]</f>
        <v>0.31249999999999989</v>
      </c>
    </row>
    <row r="5155" spans="1:22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 s="5">
        <v>6.6000000000000005</v>
      </c>
      <c r="S5155">
        <v>3</v>
      </c>
      <c r="T5155">
        <v>0</v>
      </c>
      <c r="U5155" s="5">
        <v>2.9040000000000008</v>
      </c>
      <c r="V5155" s="22">
        <f>Sales[[#This Row],[Profit]]/Sales[[#This Row],[Sales]]</f>
        <v>0.44000000000000011</v>
      </c>
    </row>
    <row r="5156" spans="1:22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 s="5">
        <v>28.4</v>
      </c>
      <c r="S5156">
        <v>4</v>
      </c>
      <c r="T5156">
        <v>0</v>
      </c>
      <c r="U5156" s="5">
        <v>13.063999999999998</v>
      </c>
      <c r="V5156" s="22">
        <f>Sales[[#This Row],[Profit]]/Sales[[#This Row],[Sales]]</f>
        <v>0.45999999999999996</v>
      </c>
    </row>
    <row r="5157" spans="1:22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 s="5">
        <v>212.94</v>
      </c>
      <c r="S5157">
        <v>3</v>
      </c>
      <c r="T5157">
        <v>0</v>
      </c>
      <c r="U5157" s="5">
        <v>34.070399999999999</v>
      </c>
      <c r="V5157" s="22">
        <f>Sales[[#This Row],[Profit]]/Sales[[#This Row],[Sales]]</f>
        <v>0.16</v>
      </c>
    </row>
    <row r="5158" spans="1:22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 s="5">
        <v>1001.5840000000001</v>
      </c>
      <c r="S5158">
        <v>2</v>
      </c>
      <c r="T5158">
        <v>0.2</v>
      </c>
      <c r="U5158" s="5">
        <v>125.19799999999992</v>
      </c>
      <c r="V5158" s="22">
        <f>Sales[[#This Row],[Profit]]/Sales[[#This Row],[Sales]]</f>
        <v>0.12499999999999992</v>
      </c>
    </row>
    <row r="5159" spans="1:22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 s="5">
        <v>569.05799999999999</v>
      </c>
      <c r="S5159">
        <v>3</v>
      </c>
      <c r="T5159">
        <v>0.3</v>
      </c>
      <c r="U5159" s="5">
        <v>-178.84680000000006</v>
      </c>
      <c r="V5159" s="22">
        <f>Sales[[#This Row],[Profit]]/Sales[[#This Row],[Sales]]</f>
        <v>-0.31428571428571439</v>
      </c>
    </row>
    <row r="5160" spans="1:22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 s="5">
        <v>14.224000000000002</v>
      </c>
      <c r="S5160">
        <v>2</v>
      </c>
      <c r="T5160">
        <v>0.6</v>
      </c>
      <c r="U5160" s="5">
        <v>-10.312400000000004</v>
      </c>
      <c r="V5160" s="22">
        <f>Sales[[#This Row],[Profit]]/Sales[[#This Row],[Sales]]</f>
        <v>-0.7250000000000002</v>
      </c>
    </row>
    <row r="5161" spans="1:22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 s="5">
        <v>105.584</v>
      </c>
      <c r="S5161">
        <v>2</v>
      </c>
      <c r="T5161">
        <v>0.2</v>
      </c>
      <c r="U5161" s="5">
        <v>9.2386000000000053</v>
      </c>
      <c r="V5161" s="22">
        <f>Sales[[#This Row],[Profit]]/Sales[[#This Row],[Sales]]</f>
        <v>8.750000000000005E-2</v>
      </c>
    </row>
    <row r="5162" spans="1:22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 s="5">
        <v>68.720000000000013</v>
      </c>
      <c r="S5162">
        <v>2</v>
      </c>
      <c r="T5162">
        <v>0.2</v>
      </c>
      <c r="U5162" s="5">
        <v>-14.603000000000005</v>
      </c>
      <c r="V5162" s="22">
        <f>Sales[[#This Row],[Profit]]/Sales[[#This Row],[Sales]]</f>
        <v>-0.21250000000000002</v>
      </c>
    </row>
    <row r="5163" spans="1:22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 s="5">
        <v>1367.84</v>
      </c>
      <c r="S5163">
        <v>8</v>
      </c>
      <c r="T5163">
        <v>0</v>
      </c>
      <c r="U5163" s="5">
        <v>259.88959999999997</v>
      </c>
      <c r="V5163" s="22">
        <f>Sales[[#This Row],[Profit]]/Sales[[#This Row],[Sales]]</f>
        <v>0.19</v>
      </c>
    </row>
    <row r="5164" spans="1:22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 s="5">
        <v>301.95999999999998</v>
      </c>
      <c r="S5164">
        <v>2</v>
      </c>
      <c r="T5164">
        <v>0</v>
      </c>
      <c r="U5164" s="5">
        <v>33.215599999999995</v>
      </c>
      <c r="V5164" s="22">
        <f>Sales[[#This Row],[Profit]]/Sales[[#This Row],[Sales]]</f>
        <v>0.10999999999999999</v>
      </c>
    </row>
    <row r="5165" spans="1:22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 s="5">
        <v>170.35200000000003</v>
      </c>
      <c r="S5165">
        <v>3</v>
      </c>
      <c r="T5165">
        <v>0.2</v>
      </c>
      <c r="U5165" s="5">
        <v>-17.035200000000003</v>
      </c>
      <c r="V5165" s="22">
        <f>Sales[[#This Row],[Profit]]/Sales[[#This Row],[Sales]]</f>
        <v>-0.1</v>
      </c>
    </row>
    <row r="5166" spans="1:22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 s="5">
        <v>3.9</v>
      </c>
      <c r="S5166">
        <v>2</v>
      </c>
      <c r="T5166">
        <v>0</v>
      </c>
      <c r="U5166" s="5">
        <v>1.5209999999999999</v>
      </c>
      <c r="V5166" s="22">
        <f>Sales[[#This Row],[Profit]]/Sales[[#This Row],[Sales]]</f>
        <v>0.38999999999999996</v>
      </c>
    </row>
    <row r="5167" spans="1:22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 s="5">
        <v>12.84</v>
      </c>
      <c r="S5167">
        <v>3</v>
      </c>
      <c r="T5167">
        <v>0</v>
      </c>
      <c r="U5167" s="5">
        <v>5.7779999999999987</v>
      </c>
      <c r="V5167" s="22">
        <f>Sales[[#This Row],[Profit]]/Sales[[#This Row],[Sales]]</f>
        <v>0.4499999999999999</v>
      </c>
    </row>
    <row r="5168" spans="1:22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 s="5">
        <v>15.84</v>
      </c>
      <c r="S5168">
        <v>3</v>
      </c>
      <c r="T5168">
        <v>0</v>
      </c>
      <c r="U5168" s="5">
        <v>7.1280000000000001</v>
      </c>
      <c r="V5168" s="22">
        <f>Sales[[#This Row],[Profit]]/Sales[[#This Row],[Sales]]</f>
        <v>0.45</v>
      </c>
    </row>
    <row r="5169" spans="1:22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 s="5">
        <v>563.93999999999994</v>
      </c>
      <c r="S5169">
        <v>3</v>
      </c>
      <c r="T5169">
        <v>0</v>
      </c>
      <c r="U5169" s="5">
        <v>112.78800000000001</v>
      </c>
      <c r="V5169" s="22">
        <f>Sales[[#This Row],[Profit]]/Sales[[#This Row],[Sales]]</f>
        <v>0.20000000000000004</v>
      </c>
    </row>
    <row r="5170" spans="1:22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 s="5">
        <v>62.94</v>
      </c>
      <c r="S5170">
        <v>3</v>
      </c>
      <c r="T5170">
        <v>0</v>
      </c>
      <c r="U5170" s="5">
        <v>11.958600000000001</v>
      </c>
      <c r="V5170" s="22">
        <f>Sales[[#This Row],[Profit]]/Sales[[#This Row],[Sales]]</f>
        <v>0.19</v>
      </c>
    </row>
    <row r="5171" spans="1:22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 s="5">
        <v>535.41</v>
      </c>
      <c r="S5171">
        <v>3</v>
      </c>
      <c r="T5171">
        <v>0</v>
      </c>
      <c r="U5171" s="5">
        <v>160.62299999999993</v>
      </c>
      <c r="V5171" s="22">
        <f>Sales[[#This Row],[Profit]]/Sales[[#This Row],[Sales]]</f>
        <v>0.29999999999999988</v>
      </c>
    </row>
    <row r="5172" spans="1:22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 s="5">
        <v>3504.9</v>
      </c>
      <c r="S5172">
        <v>5</v>
      </c>
      <c r="T5172">
        <v>0</v>
      </c>
      <c r="U5172" s="5">
        <v>700.98000000000013</v>
      </c>
      <c r="V5172" s="22">
        <f>Sales[[#This Row],[Profit]]/Sales[[#This Row],[Sales]]</f>
        <v>0.20000000000000004</v>
      </c>
    </row>
    <row r="5173" spans="1:22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 s="5">
        <v>144.12</v>
      </c>
      <c r="S5173">
        <v>3</v>
      </c>
      <c r="T5173">
        <v>0</v>
      </c>
      <c r="U5173" s="5">
        <v>69.177599999999984</v>
      </c>
      <c r="V5173" s="22">
        <f>Sales[[#This Row],[Profit]]/Sales[[#This Row],[Sales]]</f>
        <v>0.47999999999999987</v>
      </c>
    </row>
    <row r="5174" spans="1:22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 s="5">
        <v>314.54999999999995</v>
      </c>
      <c r="S5174">
        <v>3</v>
      </c>
      <c r="T5174">
        <v>0</v>
      </c>
      <c r="U5174" s="5">
        <v>150.98399999999998</v>
      </c>
      <c r="V5174" s="22">
        <f>Sales[[#This Row],[Profit]]/Sales[[#This Row],[Sales]]</f>
        <v>0.48</v>
      </c>
    </row>
    <row r="5175" spans="1:22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 s="5">
        <v>3.4079999999999999</v>
      </c>
      <c r="S5175">
        <v>1</v>
      </c>
      <c r="T5175">
        <v>0.2</v>
      </c>
      <c r="U5175" s="5">
        <v>0.89459999999999995</v>
      </c>
      <c r="V5175" s="22">
        <f>Sales[[#This Row],[Profit]]/Sales[[#This Row],[Sales]]</f>
        <v>0.26250000000000001</v>
      </c>
    </row>
    <row r="5176" spans="1:22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 s="5">
        <v>2.0719999999999996</v>
      </c>
      <c r="S5176">
        <v>2</v>
      </c>
      <c r="T5176">
        <v>0.8</v>
      </c>
      <c r="U5176" s="5">
        <v>-3.5224000000000011</v>
      </c>
      <c r="V5176" s="22">
        <f>Sales[[#This Row],[Profit]]/Sales[[#This Row],[Sales]]</f>
        <v>-1.7000000000000008</v>
      </c>
    </row>
    <row r="5177" spans="1:22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 s="5">
        <v>328.39919999999995</v>
      </c>
      <c r="S5177">
        <v>3</v>
      </c>
      <c r="T5177">
        <v>0.32</v>
      </c>
      <c r="U5177" s="5">
        <v>-91.758599999999973</v>
      </c>
      <c r="V5177" s="22">
        <f>Sales[[#This Row],[Profit]]/Sales[[#This Row],[Sales]]</f>
        <v>-0.2794117647058823</v>
      </c>
    </row>
    <row r="5178" spans="1:22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 s="5">
        <v>53.248000000000005</v>
      </c>
      <c r="S5178">
        <v>2</v>
      </c>
      <c r="T5178">
        <v>0.2</v>
      </c>
      <c r="U5178" s="5">
        <v>19.968</v>
      </c>
      <c r="V5178" s="22">
        <f>Sales[[#This Row],[Profit]]/Sales[[#This Row],[Sales]]</f>
        <v>0.37499999999999994</v>
      </c>
    </row>
    <row r="5179" spans="1:22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 s="5">
        <v>4.9920000000000009</v>
      </c>
      <c r="S5179">
        <v>3</v>
      </c>
      <c r="T5179">
        <v>0.2</v>
      </c>
      <c r="U5179" s="5">
        <v>1.6848000000000001</v>
      </c>
      <c r="V5179" s="22">
        <f>Sales[[#This Row],[Profit]]/Sales[[#This Row],[Sales]]</f>
        <v>0.33749999999999997</v>
      </c>
    </row>
    <row r="5180" spans="1:22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 s="5">
        <v>37.68</v>
      </c>
      <c r="S5180">
        <v>2</v>
      </c>
      <c r="T5180">
        <v>0</v>
      </c>
      <c r="U5180" s="5">
        <v>15.825600000000001</v>
      </c>
      <c r="V5180" s="22">
        <f>Sales[[#This Row],[Profit]]/Sales[[#This Row],[Sales]]</f>
        <v>0.42000000000000004</v>
      </c>
    </row>
    <row r="5181" spans="1:22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 s="5">
        <v>258.57600000000002</v>
      </c>
      <c r="S5181">
        <v>2</v>
      </c>
      <c r="T5181">
        <v>0.2</v>
      </c>
      <c r="U5181" s="5">
        <v>19.393200000000007</v>
      </c>
      <c r="V5181" s="22">
        <f>Sales[[#This Row],[Profit]]/Sales[[#This Row],[Sales]]</f>
        <v>7.5000000000000025E-2</v>
      </c>
    </row>
    <row r="5182" spans="1:22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 s="5">
        <v>75.84</v>
      </c>
      <c r="S5182">
        <v>2</v>
      </c>
      <c r="T5182">
        <v>0</v>
      </c>
      <c r="U5182" s="5">
        <v>29.577600000000004</v>
      </c>
      <c r="V5182" s="22">
        <f>Sales[[#This Row],[Profit]]/Sales[[#This Row],[Sales]]</f>
        <v>0.39</v>
      </c>
    </row>
    <row r="5183" spans="1:22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 s="5">
        <v>45.36</v>
      </c>
      <c r="S5183">
        <v>7</v>
      </c>
      <c r="T5183">
        <v>0</v>
      </c>
      <c r="U5183" s="5">
        <v>21.772800000000004</v>
      </c>
      <c r="V5183" s="22">
        <f>Sales[[#This Row],[Profit]]/Sales[[#This Row],[Sales]]</f>
        <v>0.48000000000000009</v>
      </c>
    </row>
    <row r="5184" spans="1:22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 s="5">
        <v>45.78</v>
      </c>
      <c r="S5184">
        <v>3</v>
      </c>
      <c r="T5184">
        <v>0</v>
      </c>
      <c r="U5184" s="5">
        <v>22.89</v>
      </c>
      <c r="V5184" s="22">
        <f>Sales[[#This Row],[Profit]]/Sales[[#This Row],[Sales]]</f>
        <v>0.5</v>
      </c>
    </row>
    <row r="5185" spans="1:22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 s="5">
        <v>40.29</v>
      </c>
      <c r="S5185">
        <v>3</v>
      </c>
      <c r="T5185">
        <v>0</v>
      </c>
      <c r="U5185" s="5">
        <v>10.0725</v>
      </c>
      <c r="V5185" s="22">
        <f>Sales[[#This Row],[Profit]]/Sales[[#This Row],[Sales]]</f>
        <v>0.25</v>
      </c>
    </row>
    <row r="5186" spans="1:22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 s="5">
        <v>38.71</v>
      </c>
      <c r="S5186">
        <v>7</v>
      </c>
      <c r="T5186">
        <v>0</v>
      </c>
      <c r="U5186" s="5">
        <v>17.8066</v>
      </c>
      <c r="V5186" s="22">
        <f>Sales[[#This Row],[Profit]]/Sales[[#This Row],[Sales]]</f>
        <v>0.45999999999999996</v>
      </c>
    </row>
    <row r="5187" spans="1:22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 s="5">
        <v>1801.6320000000001</v>
      </c>
      <c r="S5187">
        <v>6</v>
      </c>
      <c r="T5187">
        <v>0.2</v>
      </c>
      <c r="U5187" s="5">
        <v>-337.80600000000004</v>
      </c>
      <c r="V5187" s="22">
        <f>Sales[[#This Row],[Profit]]/Sales[[#This Row],[Sales]]</f>
        <v>-0.18750000000000003</v>
      </c>
    </row>
    <row r="5188" spans="1:22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 s="5">
        <v>748.75200000000007</v>
      </c>
      <c r="S5188">
        <v>8</v>
      </c>
      <c r="T5188">
        <v>0.4</v>
      </c>
      <c r="U5188" s="5">
        <v>-162.22960000000006</v>
      </c>
      <c r="V5188" s="22">
        <f>Sales[[#This Row],[Profit]]/Sales[[#This Row],[Sales]]</f>
        <v>-0.21666666666666673</v>
      </c>
    </row>
    <row r="5189" spans="1:22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 s="5">
        <v>199.96</v>
      </c>
      <c r="S5189">
        <v>4</v>
      </c>
      <c r="T5189">
        <v>0</v>
      </c>
      <c r="U5189" s="5">
        <v>15.996799999999979</v>
      </c>
      <c r="V5189" s="22">
        <f>Sales[[#This Row],[Profit]]/Sales[[#This Row],[Sales]]</f>
        <v>7.9999999999999891E-2</v>
      </c>
    </row>
    <row r="5190" spans="1:22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 s="5">
        <v>1516.2</v>
      </c>
      <c r="S5190">
        <v>7</v>
      </c>
      <c r="T5190">
        <v>0</v>
      </c>
      <c r="U5190" s="5">
        <v>394.21199999999999</v>
      </c>
      <c r="V5190" s="22">
        <f>Sales[[#This Row],[Profit]]/Sales[[#This Row],[Sales]]</f>
        <v>0.26</v>
      </c>
    </row>
    <row r="5191" spans="1:22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 s="5">
        <v>167.95200000000003</v>
      </c>
      <c r="S5191">
        <v>6</v>
      </c>
      <c r="T5191">
        <v>0.2</v>
      </c>
      <c r="U5191" s="5">
        <v>-27.292200000000001</v>
      </c>
      <c r="V5191" s="22">
        <f>Sales[[#This Row],[Profit]]/Sales[[#This Row],[Sales]]</f>
        <v>-0.16249999999999998</v>
      </c>
    </row>
    <row r="5192" spans="1:22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 s="5">
        <v>45.04</v>
      </c>
      <c r="S5192">
        <v>2</v>
      </c>
      <c r="T5192">
        <v>0.2</v>
      </c>
      <c r="U5192" s="5">
        <v>4.5040000000000031</v>
      </c>
      <c r="V5192" s="22">
        <f>Sales[[#This Row],[Profit]]/Sales[[#This Row],[Sales]]</f>
        <v>0.10000000000000007</v>
      </c>
    </row>
    <row r="5193" spans="1:22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 s="5">
        <v>23.16</v>
      </c>
      <c r="S5193">
        <v>2</v>
      </c>
      <c r="T5193">
        <v>0</v>
      </c>
      <c r="U5193" s="5">
        <v>11.58</v>
      </c>
      <c r="V5193" s="22">
        <f>Sales[[#This Row],[Profit]]/Sales[[#This Row],[Sales]]</f>
        <v>0.5</v>
      </c>
    </row>
    <row r="5194" spans="1:22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 s="5">
        <v>397.59999999999997</v>
      </c>
      <c r="S5194">
        <v>5</v>
      </c>
      <c r="T5194">
        <v>0</v>
      </c>
      <c r="U5194" s="5">
        <v>43.735999999999962</v>
      </c>
      <c r="V5194" s="22">
        <f>Sales[[#This Row],[Profit]]/Sales[[#This Row],[Sales]]</f>
        <v>0.10999999999999992</v>
      </c>
    </row>
    <row r="5195" spans="1:22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 s="5">
        <v>85.96</v>
      </c>
      <c r="S5195">
        <v>7</v>
      </c>
      <c r="T5195">
        <v>0</v>
      </c>
      <c r="U5195" s="5">
        <v>40.401199999999996</v>
      </c>
      <c r="V5195" s="22">
        <f>Sales[[#This Row],[Profit]]/Sales[[#This Row],[Sales]]</f>
        <v>0.47</v>
      </c>
    </row>
    <row r="5196" spans="1:22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 s="5">
        <v>13.12</v>
      </c>
      <c r="S5196">
        <v>4</v>
      </c>
      <c r="T5196">
        <v>0</v>
      </c>
      <c r="U5196" s="5">
        <v>4.3295999999999992</v>
      </c>
      <c r="V5196" s="22">
        <f>Sales[[#This Row],[Profit]]/Sales[[#This Row],[Sales]]</f>
        <v>0.32999999999999996</v>
      </c>
    </row>
    <row r="5197" spans="1:22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 s="5">
        <v>45.660000000000004</v>
      </c>
      <c r="S5197">
        <v>3</v>
      </c>
      <c r="T5197">
        <v>0</v>
      </c>
      <c r="U5197" s="5">
        <v>22.3734</v>
      </c>
      <c r="V5197" s="22">
        <f>Sales[[#This Row],[Profit]]/Sales[[#This Row],[Sales]]</f>
        <v>0.49</v>
      </c>
    </row>
    <row r="5198" spans="1:22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 s="5">
        <v>158.13</v>
      </c>
      <c r="S5198">
        <v>3</v>
      </c>
      <c r="T5198">
        <v>0</v>
      </c>
      <c r="U5198" s="5">
        <v>77.483699999999999</v>
      </c>
      <c r="V5198" s="22">
        <f>Sales[[#This Row],[Profit]]/Sales[[#This Row],[Sales]]</f>
        <v>0.49</v>
      </c>
    </row>
    <row r="5199" spans="1:22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 s="5">
        <v>43.6</v>
      </c>
      <c r="S5199">
        <v>5</v>
      </c>
      <c r="T5199">
        <v>0.2</v>
      </c>
      <c r="U5199" s="5">
        <v>4.3600000000000012</v>
      </c>
      <c r="V5199" s="22">
        <f>Sales[[#This Row],[Profit]]/Sales[[#This Row],[Sales]]</f>
        <v>0.10000000000000002</v>
      </c>
    </row>
    <row r="5200" spans="1:22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 s="5">
        <v>3930.0720000000001</v>
      </c>
      <c r="S5200">
        <v>3</v>
      </c>
      <c r="T5200">
        <v>0.2</v>
      </c>
      <c r="U5200" s="5">
        <v>-786.01440000000025</v>
      </c>
      <c r="V5200" s="22">
        <f>Sales[[#This Row],[Profit]]/Sales[[#This Row],[Sales]]</f>
        <v>-0.20000000000000007</v>
      </c>
    </row>
    <row r="5201" spans="1:22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 s="5">
        <v>2.3039999999999998</v>
      </c>
      <c r="S5201">
        <v>1</v>
      </c>
      <c r="T5201">
        <v>0.2</v>
      </c>
      <c r="U5201" s="5">
        <v>0.77759999999999996</v>
      </c>
      <c r="V5201" s="22">
        <f>Sales[[#This Row],[Profit]]/Sales[[#This Row],[Sales]]</f>
        <v>0.33750000000000002</v>
      </c>
    </row>
    <row r="5202" spans="1:22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 s="5">
        <v>431.97600000000006</v>
      </c>
      <c r="S5202">
        <v>3</v>
      </c>
      <c r="T5202">
        <v>0.2</v>
      </c>
      <c r="U5202" s="5">
        <v>32.398200000000017</v>
      </c>
      <c r="V5202" s="22">
        <f>Sales[[#This Row],[Profit]]/Sales[[#This Row],[Sales]]</f>
        <v>7.5000000000000025E-2</v>
      </c>
    </row>
    <row r="5203" spans="1:22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 s="5">
        <v>41.720000000000006</v>
      </c>
      <c r="S5203">
        <v>7</v>
      </c>
      <c r="T5203">
        <v>0.2</v>
      </c>
      <c r="U5203" s="5">
        <v>5.7364999999999977</v>
      </c>
      <c r="V5203" s="22">
        <f>Sales[[#This Row],[Profit]]/Sales[[#This Row],[Sales]]</f>
        <v>0.13749999999999993</v>
      </c>
    </row>
    <row r="5204" spans="1:22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 s="5">
        <v>104.23</v>
      </c>
      <c r="S5204">
        <v>7</v>
      </c>
      <c r="T5204">
        <v>0</v>
      </c>
      <c r="U5204" s="5">
        <v>28.142100000000006</v>
      </c>
      <c r="V5204" s="22">
        <f>Sales[[#This Row],[Profit]]/Sales[[#This Row],[Sales]]</f>
        <v>0.27000000000000007</v>
      </c>
    </row>
    <row r="5205" spans="1:22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 s="5">
        <v>70.260000000000005</v>
      </c>
      <c r="S5205">
        <v>3</v>
      </c>
      <c r="T5205">
        <v>0</v>
      </c>
      <c r="U5205" s="5">
        <v>18.970199999999998</v>
      </c>
      <c r="V5205" s="22">
        <f>Sales[[#This Row],[Profit]]/Sales[[#This Row],[Sales]]</f>
        <v>0.26999999999999996</v>
      </c>
    </row>
    <row r="5206" spans="1:22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 s="5">
        <v>9.26</v>
      </c>
      <c r="S5206">
        <v>2</v>
      </c>
      <c r="T5206">
        <v>0</v>
      </c>
      <c r="U5206" s="5">
        <v>3.0557999999999996</v>
      </c>
      <c r="V5206" s="22">
        <f>Sales[[#This Row],[Profit]]/Sales[[#This Row],[Sales]]</f>
        <v>0.32999999999999996</v>
      </c>
    </row>
    <row r="5207" spans="1:22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 s="5">
        <v>105.98</v>
      </c>
      <c r="S5207">
        <v>2</v>
      </c>
      <c r="T5207">
        <v>0</v>
      </c>
      <c r="U5207" s="5">
        <v>4.2391999999999967</v>
      </c>
      <c r="V5207" s="22">
        <f>Sales[[#This Row],[Profit]]/Sales[[#This Row],[Sales]]</f>
        <v>3.9999999999999966E-2</v>
      </c>
    </row>
    <row r="5208" spans="1:22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 s="5">
        <v>1.24</v>
      </c>
      <c r="S5208">
        <v>1</v>
      </c>
      <c r="T5208">
        <v>0</v>
      </c>
      <c r="U5208" s="5">
        <v>0.58279999999999998</v>
      </c>
      <c r="V5208" s="22">
        <f>Sales[[#This Row],[Profit]]/Sales[[#This Row],[Sales]]</f>
        <v>0.47</v>
      </c>
    </row>
    <row r="5209" spans="1:22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 s="5">
        <v>20.7</v>
      </c>
      <c r="S5209">
        <v>2</v>
      </c>
      <c r="T5209">
        <v>0</v>
      </c>
      <c r="U5209" s="5">
        <v>9.9359999999999999</v>
      </c>
      <c r="V5209" s="22">
        <f>Sales[[#This Row],[Profit]]/Sales[[#This Row],[Sales]]</f>
        <v>0.48000000000000004</v>
      </c>
    </row>
    <row r="5210" spans="1:22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 s="5">
        <v>28.900000000000002</v>
      </c>
      <c r="S5210">
        <v>5</v>
      </c>
      <c r="T5210">
        <v>0</v>
      </c>
      <c r="U5210" s="5">
        <v>14.161000000000001</v>
      </c>
      <c r="V5210" s="22">
        <f>Sales[[#This Row],[Profit]]/Sales[[#This Row],[Sales]]</f>
        <v>0.49</v>
      </c>
    </row>
    <row r="5211" spans="1:22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 s="5">
        <v>27.18</v>
      </c>
      <c r="S5211">
        <v>1</v>
      </c>
      <c r="T5211">
        <v>0</v>
      </c>
      <c r="U5211" s="5">
        <v>12.7746</v>
      </c>
      <c r="V5211" s="22">
        <f>Sales[[#This Row],[Profit]]/Sales[[#This Row],[Sales]]</f>
        <v>0.47</v>
      </c>
    </row>
    <row r="5212" spans="1:22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 s="5">
        <v>465.18</v>
      </c>
      <c r="S5212">
        <v>3</v>
      </c>
      <c r="T5212">
        <v>0</v>
      </c>
      <c r="U5212" s="5">
        <v>120.94680000000001</v>
      </c>
      <c r="V5212" s="22">
        <f>Sales[[#This Row],[Profit]]/Sales[[#This Row],[Sales]]</f>
        <v>0.26</v>
      </c>
    </row>
    <row r="5213" spans="1:22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 s="5">
        <v>36.630000000000003</v>
      </c>
      <c r="S5213">
        <v>3</v>
      </c>
      <c r="T5213">
        <v>0</v>
      </c>
      <c r="U5213" s="5">
        <v>9.8901000000000039</v>
      </c>
      <c r="V5213" s="22">
        <f>Sales[[#This Row],[Profit]]/Sales[[#This Row],[Sales]]</f>
        <v>0.27000000000000007</v>
      </c>
    </row>
    <row r="5214" spans="1:22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 s="5">
        <v>51.449999999999996</v>
      </c>
      <c r="S5214">
        <v>3</v>
      </c>
      <c r="T5214">
        <v>0</v>
      </c>
      <c r="U5214" s="5">
        <v>13.891499999999999</v>
      </c>
      <c r="V5214" s="22">
        <f>Sales[[#This Row],[Profit]]/Sales[[#This Row],[Sales]]</f>
        <v>0.27</v>
      </c>
    </row>
    <row r="5215" spans="1:22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 s="5">
        <v>7.83</v>
      </c>
      <c r="S5215">
        <v>3</v>
      </c>
      <c r="T5215">
        <v>0</v>
      </c>
      <c r="U5215" s="5">
        <v>3.6017999999999999</v>
      </c>
      <c r="V5215" s="22">
        <f>Sales[[#This Row],[Profit]]/Sales[[#This Row],[Sales]]</f>
        <v>0.45999999999999996</v>
      </c>
    </row>
    <row r="5216" spans="1:22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 s="5">
        <v>35.4</v>
      </c>
      <c r="S5216">
        <v>5</v>
      </c>
      <c r="T5216">
        <v>0</v>
      </c>
      <c r="U5216" s="5">
        <v>13.452000000000002</v>
      </c>
      <c r="V5216" s="22">
        <f>Sales[[#This Row],[Profit]]/Sales[[#This Row],[Sales]]</f>
        <v>0.38000000000000006</v>
      </c>
    </row>
    <row r="5217" spans="1:22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 s="5">
        <v>29.900000000000002</v>
      </c>
      <c r="S5217">
        <v>5</v>
      </c>
      <c r="T5217">
        <v>0</v>
      </c>
      <c r="U5217" s="5">
        <v>13.454999999999998</v>
      </c>
      <c r="V5217" s="22">
        <f>Sales[[#This Row],[Profit]]/Sales[[#This Row],[Sales]]</f>
        <v>0.4499999999999999</v>
      </c>
    </row>
    <row r="5218" spans="1:22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 s="5">
        <v>17.48</v>
      </c>
      <c r="S5218">
        <v>2</v>
      </c>
      <c r="T5218">
        <v>0</v>
      </c>
      <c r="U5218" s="5">
        <v>8.2156000000000002</v>
      </c>
      <c r="V5218" s="22">
        <f>Sales[[#This Row],[Profit]]/Sales[[#This Row],[Sales]]</f>
        <v>0.47000000000000003</v>
      </c>
    </row>
    <row r="5219" spans="1:22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 s="5">
        <v>79.14</v>
      </c>
      <c r="S5219">
        <v>3</v>
      </c>
      <c r="T5219">
        <v>0</v>
      </c>
      <c r="U5219" s="5">
        <v>36.404399999999995</v>
      </c>
      <c r="V5219" s="22">
        <f>Sales[[#This Row],[Profit]]/Sales[[#This Row],[Sales]]</f>
        <v>0.45999999999999996</v>
      </c>
    </row>
    <row r="5220" spans="1:22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 s="5">
        <v>8.4</v>
      </c>
      <c r="S5220">
        <v>5</v>
      </c>
      <c r="T5220">
        <v>0</v>
      </c>
      <c r="U5220" s="5">
        <v>4.2</v>
      </c>
      <c r="V5220" s="22">
        <f>Sales[[#This Row],[Profit]]/Sales[[#This Row],[Sales]]</f>
        <v>0.5</v>
      </c>
    </row>
    <row r="5221" spans="1:22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 s="5">
        <v>498.26000000000005</v>
      </c>
      <c r="S5221">
        <v>7</v>
      </c>
      <c r="T5221">
        <v>0</v>
      </c>
      <c r="U5221" s="5">
        <v>134.53020000000001</v>
      </c>
      <c r="V5221" s="22">
        <f>Sales[[#This Row],[Profit]]/Sales[[#This Row],[Sales]]</f>
        <v>0.26999999999999996</v>
      </c>
    </row>
    <row r="5222" spans="1:22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 s="5">
        <v>212.94</v>
      </c>
      <c r="S5222">
        <v>3</v>
      </c>
      <c r="T5222">
        <v>0</v>
      </c>
      <c r="U5222" s="5">
        <v>57.4938</v>
      </c>
      <c r="V5222" s="22">
        <f>Sales[[#This Row],[Profit]]/Sales[[#This Row],[Sales]]</f>
        <v>0.27</v>
      </c>
    </row>
    <row r="5223" spans="1:22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 s="5">
        <v>706.86</v>
      </c>
      <c r="S5223">
        <v>7</v>
      </c>
      <c r="T5223">
        <v>0</v>
      </c>
      <c r="U5223" s="5">
        <v>197.92079999999999</v>
      </c>
      <c r="V5223" s="22">
        <f>Sales[[#This Row],[Profit]]/Sales[[#This Row],[Sales]]</f>
        <v>0.27999999999999997</v>
      </c>
    </row>
    <row r="5224" spans="1:22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 s="5">
        <v>114.94999999999999</v>
      </c>
      <c r="S5224">
        <v>5</v>
      </c>
      <c r="T5224">
        <v>0</v>
      </c>
      <c r="U5224" s="5">
        <v>2.2990000000000066</v>
      </c>
      <c r="V5224" s="22">
        <f>Sales[[#This Row],[Profit]]/Sales[[#This Row],[Sales]]</f>
        <v>2.0000000000000059E-2</v>
      </c>
    </row>
    <row r="5225" spans="1:22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 s="5">
        <v>43.19</v>
      </c>
      <c r="S5225">
        <v>7</v>
      </c>
      <c r="T5225">
        <v>0</v>
      </c>
      <c r="U5225" s="5">
        <v>20.731199999999998</v>
      </c>
      <c r="V5225" s="22">
        <f>Sales[[#This Row],[Profit]]/Sales[[#This Row],[Sales]]</f>
        <v>0.48</v>
      </c>
    </row>
    <row r="5226" spans="1:22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 s="5">
        <v>166.44</v>
      </c>
      <c r="S5226">
        <v>3</v>
      </c>
      <c r="T5226">
        <v>0</v>
      </c>
      <c r="U5226" s="5">
        <v>79.891199999999998</v>
      </c>
      <c r="V5226" s="22">
        <f>Sales[[#This Row],[Profit]]/Sales[[#This Row],[Sales]]</f>
        <v>0.48</v>
      </c>
    </row>
    <row r="5227" spans="1:22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 s="5">
        <v>36.56</v>
      </c>
      <c r="S5227">
        <v>5</v>
      </c>
      <c r="T5227">
        <v>0.2</v>
      </c>
      <c r="U5227" s="5">
        <v>12.795999999999999</v>
      </c>
      <c r="V5227" s="22">
        <f>Sales[[#This Row],[Profit]]/Sales[[#This Row],[Sales]]</f>
        <v>0.35</v>
      </c>
    </row>
    <row r="5228" spans="1:22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 s="5">
        <v>186.14400000000001</v>
      </c>
      <c r="S5228">
        <v>6</v>
      </c>
      <c r="T5228">
        <v>0.2</v>
      </c>
      <c r="U5228" s="5">
        <v>60.496799999999993</v>
      </c>
      <c r="V5228" s="22">
        <f>Sales[[#This Row],[Profit]]/Sales[[#This Row],[Sales]]</f>
        <v>0.32499999999999996</v>
      </c>
    </row>
    <row r="5229" spans="1:22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 s="5">
        <v>353.56799999999998</v>
      </c>
      <c r="S5229">
        <v>2</v>
      </c>
      <c r="T5229">
        <v>0.2</v>
      </c>
      <c r="U5229" s="5">
        <v>-44.196000000000026</v>
      </c>
      <c r="V5229" s="22">
        <f>Sales[[#This Row],[Profit]]/Sales[[#This Row],[Sales]]</f>
        <v>-0.12500000000000008</v>
      </c>
    </row>
    <row r="5230" spans="1:22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 s="5">
        <v>81.98</v>
      </c>
      <c r="S5230">
        <v>2</v>
      </c>
      <c r="T5230">
        <v>0</v>
      </c>
      <c r="U5230" s="5">
        <v>40.170200000000001</v>
      </c>
      <c r="V5230" s="22">
        <f>Sales[[#This Row],[Profit]]/Sales[[#This Row],[Sales]]</f>
        <v>0.49</v>
      </c>
    </row>
    <row r="5231" spans="1:22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 s="5">
        <v>14.624000000000002</v>
      </c>
      <c r="S5231">
        <v>2</v>
      </c>
      <c r="T5231">
        <v>0.2</v>
      </c>
      <c r="U5231" s="5">
        <v>5.1183999999999994</v>
      </c>
      <c r="V5231" s="22">
        <f>Sales[[#This Row],[Profit]]/Sales[[#This Row],[Sales]]</f>
        <v>0.34999999999999992</v>
      </c>
    </row>
    <row r="5232" spans="1:22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 s="5">
        <v>697.16</v>
      </c>
      <c r="S5232">
        <v>5</v>
      </c>
      <c r="T5232">
        <v>0.2</v>
      </c>
      <c r="U5232" s="5">
        <v>8.7144999999999868</v>
      </c>
      <c r="V5232" s="22">
        <f>Sales[[#This Row],[Profit]]/Sales[[#This Row],[Sales]]</f>
        <v>1.2499999999999982E-2</v>
      </c>
    </row>
    <row r="5233" spans="1:22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 s="5">
        <v>30.93</v>
      </c>
      <c r="S5233">
        <v>1</v>
      </c>
      <c r="T5233">
        <v>0</v>
      </c>
      <c r="U5233" s="5">
        <v>12.6813</v>
      </c>
      <c r="V5233" s="22">
        <f>Sales[[#This Row],[Profit]]/Sales[[#This Row],[Sales]]</f>
        <v>0.41000000000000003</v>
      </c>
    </row>
    <row r="5234" spans="1:22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 s="5">
        <v>27.496000000000002</v>
      </c>
      <c r="S5234">
        <v>7</v>
      </c>
      <c r="T5234">
        <v>0.2</v>
      </c>
      <c r="U5234" s="5">
        <v>9.2798999999999996</v>
      </c>
      <c r="V5234" s="22">
        <f>Sales[[#This Row],[Profit]]/Sales[[#This Row],[Sales]]</f>
        <v>0.33749999999999997</v>
      </c>
    </row>
    <row r="5235" spans="1:22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 s="5">
        <v>605.34</v>
      </c>
      <c r="S5235">
        <v>6</v>
      </c>
      <c r="T5235">
        <v>0</v>
      </c>
      <c r="U5235" s="5">
        <v>145.2816</v>
      </c>
      <c r="V5235" s="22">
        <f>Sales[[#This Row],[Profit]]/Sales[[#This Row],[Sales]]</f>
        <v>0.24</v>
      </c>
    </row>
    <row r="5236" spans="1:22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 s="5">
        <v>210.00800000000001</v>
      </c>
      <c r="S5236">
        <v>1</v>
      </c>
      <c r="T5236">
        <v>0.2</v>
      </c>
      <c r="U5236" s="5">
        <v>2.625099999999982</v>
      </c>
      <c r="V5236" s="22">
        <f>Sales[[#This Row],[Profit]]/Sales[[#This Row],[Sales]]</f>
        <v>1.2499999999999914E-2</v>
      </c>
    </row>
    <row r="5237" spans="1:22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 s="5">
        <v>54.96</v>
      </c>
      <c r="S5237">
        <v>3</v>
      </c>
      <c r="T5237">
        <v>0</v>
      </c>
      <c r="U5237" s="5">
        <v>15.938399999999998</v>
      </c>
      <c r="V5237" s="22">
        <f>Sales[[#This Row],[Profit]]/Sales[[#This Row],[Sales]]</f>
        <v>0.28999999999999998</v>
      </c>
    </row>
    <row r="5238" spans="1:22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 s="5">
        <v>164.22</v>
      </c>
      <c r="S5238">
        <v>3</v>
      </c>
      <c r="T5238">
        <v>0</v>
      </c>
      <c r="U5238" s="5">
        <v>50.908200000000001</v>
      </c>
      <c r="V5238" s="22">
        <f>Sales[[#This Row],[Profit]]/Sales[[#This Row],[Sales]]</f>
        <v>0.31</v>
      </c>
    </row>
    <row r="5239" spans="1:22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 s="5">
        <v>362.94</v>
      </c>
      <c r="S5239">
        <v>3</v>
      </c>
      <c r="T5239">
        <v>0</v>
      </c>
      <c r="U5239" s="5">
        <v>36.293999999999997</v>
      </c>
      <c r="V5239" s="22">
        <f>Sales[[#This Row],[Profit]]/Sales[[#This Row],[Sales]]</f>
        <v>9.9999999999999992E-2</v>
      </c>
    </row>
    <row r="5240" spans="1:22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 s="5">
        <v>59.98</v>
      </c>
      <c r="S5240">
        <v>2</v>
      </c>
      <c r="T5240">
        <v>0</v>
      </c>
      <c r="U5240" s="5">
        <v>26.391200000000005</v>
      </c>
      <c r="V5240" s="22">
        <f>Sales[[#This Row],[Profit]]/Sales[[#This Row],[Sales]]</f>
        <v>0.44000000000000011</v>
      </c>
    </row>
    <row r="5241" spans="1:22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 s="5">
        <v>332.94</v>
      </c>
      <c r="S5241">
        <v>3</v>
      </c>
      <c r="T5241">
        <v>0</v>
      </c>
      <c r="U5241" s="5">
        <v>6.6587999999999994</v>
      </c>
      <c r="V5241" s="22">
        <f>Sales[[#This Row],[Profit]]/Sales[[#This Row],[Sales]]</f>
        <v>1.9999999999999997E-2</v>
      </c>
    </row>
    <row r="5242" spans="1:22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 s="5">
        <v>39.872000000000007</v>
      </c>
      <c r="S5242">
        <v>2</v>
      </c>
      <c r="T5242">
        <v>0.2</v>
      </c>
      <c r="U5242" s="5">
        <v>12.958399999999999</v>
      </c>
      <c r="V5242" s="22">
        <f>Sales[[#This Row],[Profit]]/Sales[[#This Row],[Sales]]</f>
        <v>0.3249999999999999</v>
      </c>
    </row>
    <row r="5243" spans="1:22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 s="5">
        <v>13.68</v>
      </c>
      <c r="S5243">
        <v>2</v>
      </c>
      <c r="T5243">
        <v>0</v>
      </c>
      <c r="U5243" s="5">
        <v>3.6936</v>
      </c>
      <c r="V5243" s="22">
        <f>Sales[[#This Row],[Profit]]/Sales[[#This Row],[Sales]]</f>
        <v>0.27</v>
      </c>
    </row>
    <row r="5244" spans="1:22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 s="5">
        <v>3.3179999999999996</v>
      </c>
      <c r="S5244">
        <v>3</v>
      </c>
      <c r="T5244">
        <v>0.8</v>
      </c>
      <c r="U5244" s="5">
        <v>-5.6406000000000018</v>
      </c>
      <c r="V5244" s="22">
        <f>Sales[[#This Row],[Profit]]/Sales[[#This Row],[Sales]]</f>
        <v>-1.7000000000000008</v>
      </c>
    </row>
    <row r="5245" spans="1:22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 s="5">
        <v>10.44</v>
      </c>
      <c r="S5245">
        <v>1</v>
      </c>
      <c r="T5245">
        <v>0</v>
      </c>
      <c r="U5245" s="5">
        <v>4.8023999999999996</v>
      </c>
      <c r="V5245" s="22">
        <f>Sales[[#This Row],[Profit]]/Sales[[#This Row],[Sales]]</f>
        <v>0.45999999999999996</v>
      </c>
    </row>
    <row r="5246" spans="1:22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 s="5">
        <v>136.46400000000003</v>
      </c>
      <c r="S5246">
        <v>2</v>
      </c>
      <c r="T5246">
        <v>0.2</v>
      </c>
      <c r="U5246" s="5">
        <v>15.352199999999989</v>
      </c>
      <c r="V5246" s="22">
        <f>Sales[[#This Row],[Profit]]/Sales[[#This Row],[Sales]]</f>
        <v>0.11249999999999989</v>
      </c>
    </row>
    <row r="5247" spans="1:22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 s="5">
        <v>333.57600000000002</v>
      </c>
      <c r="S5247">
        <v>3</v>
      </c>
      <c r="T5247">
        <v>0.2</v>
      </c>
      <c r="U5247" s="5">
        <v>33.357600000000019</v>
      </c>
      <c r="V5247" s="22">
        <f>Sales[[#This Row],[Profit]]/Sales[[#This Row],[Sales]]</f>
        <v>0.10000000000000005</v>
      </c>
    </row>
    <row r="5248" spans="1:22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 s="5">
        <v>12.544</v>
      </c>
      <c r="S5248">
        <v>2</v>
      </c>
      <c r="T5248">
        <v>0.2</v>
      </c>
      <c r="U5248" s="5">
        <v>4.7039999999999997</v>
      </c>
      <c r="V5248" s="22">
        <f>Sales[[#This Row],[Profit]]/Sales[[#This Row],[Sales]]</f>
        <v>0.37499999999999994</v>
      </c>
    </row>
    <row r="5249" spans="1:22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 s="5">
        <v>20.767999999999997</v>
      </c>
      <c r="S5249">
        <v>8</v>
      </c>
      <c r="T5249">
        <v>0.8</v>
      </c>
      <c r="U5249" s="5">
        <v>-52.958400000000012</v>
      </c>
      <c r="V5249" s="22">
        <f>Sales[[#This Row],[Profit]]/Sales[[#This Row],[Sales]]</f>
        <v>-2.5500000000000007</v>
      </c>
    </row>
    <row r="5250" spans="1:22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 s="5">
        <v>43.5</v>
      </c>
      <c r="S5250">
        <v>3</v>
      </c>
      <c r="T5250">
        <v>0</v>
      </c>
      <c r="U5250" s="5">
        <v>10.875</v>
      </c>
      <c r="V5250" s="22">
        <f>Sales[[#This Row],[Profit]]/Sales[[#This Row],[Sales]]</f>
        <v>0.25</v>
      </c>
    </row>
    <row r="5251" spans="1:22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 s="5">
        <v>12.576000000000001</v>
      </c>
      <c r="S5251">
        <v>4</v>
      </c>
      <c r="T5251">
        <v>0.2</v>
      </c>
      <c r="U5251" s="5">
        <v>4.0871999999999993</v>
      </c>
      <c r="V5251" s="22">
        <f>Sales[[#This Row],[Profit]]/Sales[[#This Row],[Sales]]</f>
        <v>0.32499999999999996</v>
      </c>
    </row>
    <row r="5252" spans="1:22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 s="5">
        <v>249.95000000000002</v>
      </c>
      <c r="S5252">
        <v>5</v>
      </c>
      <c r="T5252">
        <v>0</v>
      </c>
      <c r="U5252" s="5">
        <v>19.995999999999974</v>
      </c>
      <c r="V5252" s="22">
        <f>Sales[[#This Row],[Profit]]/Sales[[#This Row],[Sales]]</f>
        <v>7.9999999999999891E-2</v>
      </c>
    </row>
    <row r="5253" spans="1:22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 s="5">
        <v>49.12</v>
      </c>
      <c r="S5253">
        <v>4</v>
      </c>
      <c r="T5253">
        <v>0</v>
      </c>
      <c r="U5253" s="5">
        <v>23.086399999999998</v>
      </c>
      <c r="V5253" s="22">
        <f>Sales[[#This Row],[Profit]]/Sales[[#This Row],[Sales]]</f>
        <v>0.47</v>
      </c>
    </row>
    <row r="5254" spans="1:22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 s="5">
        <v>182.91</v>
      </c>
      <c r="S5254">
        <v>3</v>
      </c>
      <c r="T5254">
        <v>0</v>
      </c>
      <c r="U5254" s="5">
        <v>53.043899999999979</v>
      </c>
      <c r="V5254" s="22">
        <f>Sales[[#This Row],[Profit]]/Sales[[#This Row],[Sales]]</f>
        <v>0.28999999999999987</v>
      </c>
    </row>
    <row r="5255" spans="1:22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 s="5">
        <v>107.64800000000001</v>
      </c>
      <c r="S5255">
        <v>2</v>
      </c>
      <c r="T5255">
        <v>0.2</v>
      </c>
      <c r="U5255" s="5">
        <v>33.639999999999986</v>
      </c>
      <c r="V5255" s="22">
        <f>Sales[[#This Row],[Profit]]/Sales[[#This Row],[Sales]]</f>
        <v>0.31249999999999983</v>
      </c>
    </row>
    <row r="5256" spans="1:22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 s="5">
        <v>99.372</v>
      </c>
      <c r="S5256">
        <v>2</v>
      </c>
      <c r="T5256">
        <v>0.3</v>
      </c>
      <c r="U5256" s="5">
        <v>-7.0979999999999919</v>
      </c>
      <c r="V5256" s="22">
        <f>Sales[[#This Row],[Profit]]/Sales[[#This Row],[Sales]]</f>
        <v>-7.1428571428571341E-2</v>
      </c>
    </row>
    <row r="5257" spans="1:22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 s="5">
        <v>33.568000000000005</v>
      </c>
      <c r="S5257">
        <v>2</v>
      </c>
      <c r="T5257">
        <v>0.2</v>
      </c>
      <c r="U5257" s="5">
        <v>-5.4548000000000041</v>
      </c>
      <c r="V5257" s="22">
        <f>Sales[[#This Row],[Profit]]/Sales[[#This Row],[Sales]]</f>
        <v>-0.16250000000000009</v>
      </c>
    </row>
    <row r="5258" spans="1:22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 s="5">
        <v>10.56</v>
      </c>
      <c r="S5258">
        <v>2</v>
      </c>
      <c r="T5258">
        <v>0</v>
      </c>
      <c r="U5258" s="5">
        <v>4.7519999999999998</v>
      </c>
      <c r="V5258" s="22">
        <f>Sales[[#This Row],[Profit]]/Sales[[#This Row],[Sales]]</f>
        <v>0.44999999999999996</v>
      </c>
    </row>
    <row r="5259" spans="1:22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 s="5">
        <v>38.880000000000003</v>
      </c>
      <c r="S5259">
        <v>6</v>
      </c>
      <c r="T5259">
        <v>0</v>
      </c>
      <c r="U5259" s="5">
        <v>18.662400000000002</v>
      </c>
      <c r="V5259" s="22">
        <f>Sales[[#This Row],[Profit]]/Sales[[#This Row],[Sales]]</f>
        <v>0.48000000000000004</v>
      </c>
    </row>
    <row r="5260" spans="1:22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 s="5">
        <v>35.200000000000003</v>
      </c>
      <c r="S5260">
        <v>5</v>
      </c>
      <c r="T5260">
        <v>0</v>
      </c>
      <c r="U5260" s="5">
        <v>16.543999999999997</v>
      </c>
      <c r="V5260" s="22">
        <f>Sales[[#This Row],[Profit]]/Sales[[#This Row],[Sales]]</f>
        <v>0.46999999999999986</v>
      </c>
    </row>
    <row r="5261" spans="1:22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 s="5">
        <v>45.527999999999999</v>
      </c>
      <c r="S5261">
        <v>3</v>
      </c>
      <c r="T5261">
        <v>0.2</v>
      </c>
      <c r="U5261" s="5">
        <v>15.934799999999997</v>
      </c>
      <c r="V5261" s="22">
        <f>Sales[[#This Row],[Profit]]/Sales[[#This Row],[Sales]]</f>
        <v>0.35</v>
      </c>
    </row>
    <row r="5262" spans="1:22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 s="5">
        <v>196.77600000000001</v>
      </c>
      <c r="S5262">
        <v>3</v>
      </c>
      <c r="T5262">
        <v>0.2</v>
      </c>
      <c r="U5262" s="5">
        <v>14.758199999999995</v>
      </c>
      <c r="V5262" s="22">
        <f>Sales[[#This Row],[Profit]]/Sales[[#This Row],[Sales]]</f>
        <v>7.4999999999999969E-2</v>
      </c>
    </row>
    <row r="5263" spans="1:22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 s="5">
        <v>2.9199999999999995</v>
      </c>
      <c r="S5263">
        <v>2</v>
      </c>
      <c r="T5263">
        <v>0.8</v>
      </c>
      <c r="U5263" s="5">
        <v>-4.8180000000000005</v>
      </c>
      <c r="V5263" s="22">
        <f>Sales[[#This Row],[Profit]]/Sales[[#This Row],[Sales]]</f>
        <v>-1.6500000000000004</v>
      </c>
    </row>
    <row r="5264" spans="1:22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 s="5">
        <v>200.79500000000002</v>
      </c>
      <c r="S5264">
        <v>1</v>
      </c>
      <c r="T5264">
        <v>0.3</v>
      </c>
      <c r="U5264" s="5">
        <v>-22.948000000000008</v>
      </c>
      <c r="V5264" s="22">
        <f>Sales[[#This Row],[Profit]]/Sales[[#This Row],[Sales]]</f>
        <v>-0.11428571428571431</v>
      </c>
    </row>
    <row r="5265" spans="1:22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 s="5">
        <v>46.688000000000002</v>
      </c>
      <c r="S5265">
        <v>4</v>
      </c>
      <c r="T5265">
        <v>0.2</v>
      </c>
      <c r="U5265" s="5">
        <v>-2.9180000000000028</v>
      </c>
      <c r="V5265" s="22">
        <f>Sales[[#This Row],[Profit]]/Sales[[#This Row],[Sales]]</f>
        <v>-6.2500000000000056E-2</v>
      </c>
    </row>
    <row r="5266" spans="1:22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 s="5">
        <v>21.864000000000001</v>
      </c>
      <c r="S5266">
        <v>3</v>
      </c>
      <c r="T5266">
        <v>0.2</v>
      </c>
      <c r="U5266" s="5">
        <v>3.5528999999999984</v>
      </c>
      <c r="V5266" s="22">
        <f>Sales[[#This Row],[Profit]]/Sales[[#This Row],[Sales]]</f>
        <v>0.16249999999999992</v>
      </c>
    </row>
    <row r="5267" spans="1:22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 s="5">
        <v>11.76</v>
      </c>
      <c r="S5267">
        <v>2</v>
      </c>
      <c r="T5267">
        <v>0</v>
      </c>
      <c r="U5267" s="5">
        <v>5.7623999999999995</v>
      </c>
      <c r="V5267" s="22">
        <f>Sales[[#This Row],[Profit]]/Sales[[#This Row],[Sales]]</f>
        <v>0.49</v>
      </c>
    </row>
    <row r="5268" spans="1:22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 s="5">
        <v>167.94</v>
      </c>
      <c r="S5268">
        <v>3</v>
      </c>
      <c r="T5268">
        <v>0</v>
      </c>
      <c r="U5268" s="5">
        <v>82.290599999999998</v>
      </c>
      <c r="V5268" s="22">
        <f>Sales[[#This Row],[Profit]]/Sales[[#This Row],[Sales]]</f>
        <v>0.49</v>
      </c>
    </row>
    <row r="5269" spans="1:22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 s="5">
        <v>3.89</v>
      </c>
      <c r="S5269">
        <v>1</v>
      </c>
      <c r="T5269">
        <v>0</v>
      </c>
      <c r="U5269" s="5">
        <v>1.0114000000000001</v>
      </c>
      <c r="V5269" s="22">
        <f>Sales[[#This Row],[Profit]]/Sales[[#This Row],[Sales]]</f>
        <v>0.26</v>
      </c>
    </row>
    <row r="5270" spans="1:22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 s="5">
        <v>52.44</v>
      </c>
      <c r="S5270">
        <v>4</v>
      </c>
      <c r="T5270">
        <v>0</v>
      </c>
      <c r="U5270" s="5">
        <v>24.122399999999995</v>
      </c>
      <c r="V5270" s="22">
        <f>Sales[[#This Row],[Profit]]/Sales[[#This Row],[Sales]]</f>
        <v>0.45999999999999991</v>
      </c>
    </row>
    <row r="5271" spans="1:22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 s="5">
        <v>32.36</v>
      </c>
      <c r="S5271">
        <v>4</v>
      </c>
      <c r="T5271">
        <v>0</v>
      </c>
      <c r="U5271" s="5">
        <v>11.6496</v>
      </c>
      <c r="V5271" s="22">
        <f>Sales[[#This Row],[Profit]]/Sales[[#This Row],[Sales]]</f>
        <v>0.36</v>
      </c>
    </row>
    <row r="5272" spans="1:22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 s="5">
        <v>406.59999999999997</v>
      </c>
      <c r="S5272">
        <v>5</v>
      </c>
      <c r="T5272">
        <v>0</v>
      </c>
      <c r="U5272" s="5">
        <v>113.84799999999998</v>
      </c>
      <c r="V5272" s="22">
        <f>Sales[[#This Row],[Profit]]/Sales[[#This Row],[Sales]]</f>
        <v>0.27999999999999997</v>
      </c>
    </row>
    <row r="5273" spans="1:22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 s="5">
        <v>27.92</v>
      </c>
      <c r="S5273">
        <v>4</v>
      </c>
      <c r="T5273">
        <v>0</v>
      </c>
      <c r="U5273" s="5">
        <v>8.0967999999999982</v>
      </c>
      <c r="V5273" s="22">
        <f>Sales[[#This Row],[Profit]]/Sales[[#This Row],[Sales]]</f>
        <v>0.28999999999999992</v>
      </c>
    </row>
    <row r="5274" spans="1:22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 s="5">
        <v>399.67200000000003</v>
      </c>
      <c r="S5274">
        <v>7</v>
      </c>
      <c r="T5274">
        <v>0.2</v>
      </c>
      <c r="U5274" s="5">
        <v>-14.987700000000061</v>
      </c>
      <c r="V5274" s="22">
        <f>Sales[[#This Row],[Profit]]/Sales[[#This Row],[Sales]]</f>
        <v>-3.7500000000000151E-2</v>
      </c>
    </row>
    <row r="5275" spans="1:22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 s="5">
        <v>3.7440000000000007</v>
      </c>
      <c r="S5275">
        <v>4</v>
      </c>
      <c r="T5275">
        <v>0.7</v>
      </c>
      <c r="U5275" s="5">
        <v>-2.6207999999999991</v>
      </c>
      <c r="V5275" s="22">
        <f>Sales[[#This Row],[Profit]]/Sales[[#This Row],[Sales]]</f>
        <v>-0.69999999999999962</v>
      </c>
    </row>
    <row r="5276" spans="1:22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 s="5">
        <v>715.2</v>
      </c>
      <c r="S5276">
        <v>3</v>
      </c>
      <c r="T5276">
        <v>0</v>
      </c>
      <c r="U5276" s="5">
        <v>178.79999999999998</v>
      </c>
      <c r="V5276" s="22">
        <f>Sales[[#This Row],[Profit]]/Sales[[#This Row],[Sales]]</f>
        <v>0.24999999999999997</v>
      </c>
    </row>
    <row r="5277" spans="1:22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 s="5">
        <v>159.80000000000001</v>
      </c>
      <c r="S5277">
        <v>4</v>
      </c>
      <c r="T5277">
        <v>0</v>
      </c>
      <c r="U5277" s="5">
        <v>70.312000000000012</v>
      </c>
      <c r="V5277" s="22">
        <f>Sales[[#This Row],[Profit]]/Sales[[#This Row],[Sales]]</f>
        <v>0.44000000000000006</v>
      </c>
    </row>
    <row r="5278" spans="1:22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 s="5">
        <v>44.75</v>
      </c>
      <c r="S5278">
        <v>5</v>
      </c>
      <c r="T5278">
        <v>0</v>
      </c>
      <c r="U5278" s="5">
        <v>8.5024999999999942</v>
      </c>
      <c r="V5278" s="22">
        <f>Sales[[#This Row],[Profit]]/Sales[[#This Row],[Sales]]</f>
        <v>0.18999999999999986</v>
      </c>
    </row>
    <row r="5279" spans="1:22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 s="5">
        <v>340.11599999999999</v>
      </c>
      <c r="S5279">
        <v>6</v>
      </c>
      <c r="T5279">
        <v>0.3</v>
      </c>
      <c r="U5279" s="5">
        <v>-9.717599999999976</v>
      </c>
      <c r="V5279" s="22">
        <f>Sales[[#This Row],[Profit]]/Sales[[#This Row],[Sales]]</f>
        <v>-2.8571428571428501E-2</v>
      </c>
    </row>
    <row r="5280" spans="1:22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 s="5">
        <v>105.52</v>
      </c>
      <c r="S5280">
        <v>4</v>
      </c>
      <c r="T5280">
        <v>0</v>
      </c>
      <c r="U5280" s="5">
        <v>48.539199999999994</v>
      </c>
      <c r="V5280" s="22">
        <f>Sales[[#This Row],[Profit]]/Sales[[#This Row],[Sales]]</f>
        <v>0.45999999999999996</v>
      </c>
    </row>
    <row r="5281" spans="1:22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 s="5">
        <v>13.48</v>
      </c>
      <c r="S5281">
        <v>1</v>
      </c>
      <c r="T5281">
        <v>0</v>
      </c>
      <c r="U5281" s="5">
        <v>1.8872</v>
      </c>
      <c r="V5281" s="22">
        <f>Sales[[#This Row],[Profit]]/Sales[[#This Row],[Sales]]</f>
        <v>0.13999999999999999</v>
      </c>
    </row>
    <row r="5282" spans="1:22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 s="5">
        <v>85.52</v>
      </c>
      <c r="S5282">
        <v>2</v>
      </c>
      <c r="T5282">
        <v>0</v>
      </c>
      <c r="U5282" s="5">
        <v>22.235199999999999</v>
      </c>
      <c r="V5282" s="22">
        <f>Sales[[#This Row],[Profit]]/Sales[[#This Row],[Sales]]</f>
        <v>0.26</v>
      </c>
    </row>
    <row r="5283" spans="1:22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 s="5">
        <v>6.16</v>
      </c>
      <c r="S5283">
        <v>2</v>
      </c>
      <c r="T5283">
        <v>0</v>
      </c>
      <c r="U5283" s="5">
        <v>2.9567999999999999</v>
      </c>
      <c r="V5283" s="22">
        <f>Sales[[#This Row],[Profit]]/Sales[[#This Row],[Sales]]</f>
        <v>0.48</v>
      </c>
    </row>
    <row r="5284" spans="1:22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 s="5">
        <v>36.839999999999996</v>
      </c>
      <c r="S5284">
        <v>3</v>
      </c>
      <c r="T5284">
        <v>0</v>
      </c>
      <c r="U5284" s="5">
        <v>17.314799999999998</v>
      </c>
      <c r="V5284" s="22">
        <f>Sales[[#This Row],[Profit]]/Sales[[#This Row],[Sales]]</f>
        <v>0.47</v>
      </c>
    </row>
    <row r="5285" spans="1:22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 s="5">
        <v>15.84</v>
      </c>
      <c r="S5285">
        <v>3</v>
      </c>
      <c r="T5285">
        <v>0</v>
      </c>
      <c r="U5285" s="5">
        <v>0</v>
      </c>
      <c r="V5285" s="22">
        <f>Sales[[#This Row],[Profit]]/Sales[[#This Row],[Sales]]</f>
        <v>0</v>
      </c>
    </row>
    <row r="5286" spans="1:22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 s="5">
        <v>44.400000000000006</v>
      </c>
      <c r="S5286">
        <v>3</v>
      </c>
      <c r="T5286">
        <v>0</v>
      </c>
      <c r="U5286" s="5">
        <v>22.200000000000003</v>
      </c>
      <c r="V5286" s="22">
        <f>Sales[[#This Row],[Profit]]/Sales[[#This Row],[Sales]]</f>
        <v>0.5</v>
      </c>
    </row>
    <row r="5287" spans="1:22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 s="5">
        <v>21.240000000000002</v>
      </c>
      <c r="S5287">
        <v>9</v>
      </c>
      <c r="T5287">
        <v>0.2</v>
      </c>
      <c r="U5287" s="5">
        <v>7.4339999999999993</v>
      </c>
      <c r="V5287" s="22">
        <f>Sales[[#This Row],[Profit]]/Sales[[#This Row],[Sales]]</f>
        <v>0.34999999999999992</v>
      </c>
    </row>
    <row r="5288" spans="1:22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 s="5">
        <v>9.5520000000000014</v>
      </c>
      <c r="S5288">
        <v>8</v>
      </c>
      <c r="T5288">
        <v>0.7</v>
      </c>
      <c r="U5288" s="5">
        <v>-7.3231999999999999</v>
      </c>
      <c r="V5288" s="22">
        <f>Sales[[#This Row],[Profit]]/Sales[[#This Row],[Sales]]</f>
        <v>-0.7666666666666665</v>
      </c>
    </row>
    <row r="5289" spans="1:22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 s="5">
        <v>89.991000000000014</v>
      </c>
      <c r="S5289">
        <v>3</v>
      </c>
      <c r="T5289">
        <v>0.7</v>
      </c>
      <c r="U5289" s="5">
        <v>-152.9847</v>
      </c>
      <c r="V5289" s="22">
        <f>Sales[[#This Row],[Profit]]/Sales[[#This Row],[Sales]]</f>
        <v>-1.6999999999999997</v>
      </c>
    </row>
    <row r="5290" spans="1:22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 s="5">
        <v>163.96</v>
      </c>
      <c r="S5290">
        <v>4</v>
      </c>
      <c r="T5290">
        <v>0</v>
      </c>
      <c r="U5290" s="5">
        <v>80.340400000000002</v>
      </c>
      <c r="V5290" s="22">
        <f>Sales[[#This Row],[Profit]]/Sales[[#This Row],[Sales]]</f>
        <v>0.49</v>
      </c>
    </row>
    <row r="5291" spans="1:22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 s="5">
        <v>17.904</v>
      </c>
      <c r="S5291">
        <v>2</v>
      </c>
      <c r="T5291">
        <v>0.2</v>
      </c>
      <c r="U5291" s="5">
        <v>6.2664</v>
      </c>
      <c r="V5291" s="22">
        <f>Sales[[#This Row],[Profit]]/Sales[[#This Row],[Sales]]</f>
        <v>0.35</v>
      </c>
    </row>
    <row r="5292" spans="1:22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 s="5">
        <v>966.69999999999982</v>
      </c>
      <c r="S5292">
        <v>5</v>
      </c>
      <c r="T5292">
        <v>0.3</v>
      </c>
      <c r="U5292" s="5">
        <v>-13.810000000000116</v>
      </c>
      <c r="V5292" s="22">
        <f>Sales[[#This Row],[Profit]]/Sales[[#This Row],[Sales]]</f>
        <v>-1.4285714285714408E-2</v>
      </c>
    </row>
    <row r="5293" spans="1:22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 s="5">
        <v>182.11199999999999</v>
      </c>
      <c r="S5293">
        <v>6</v>
      </c>
      <c r="T5293">
        <v>0.2</v>
      </c>
      <c r="U5293" s="5">
        <v>61.46279999999998</v>
      </c>
      <c r="V5293" s="22">
        <f>Sales[[#This Row],[Profit]]/Sales[[#This Row],[Sales]]</f>
        <v>0.33749999999999991</v>
      </c>
    </row>
    <row r="5294" spans="1:22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 s="5">
        <v>4.4640000000000004</v>
      </c>
      <c r="S5294">
        <v>1</v>
      </c>
      <c r="T5294">
        <v>0.2</v>
      </c>
      <c r="U5294" s="5">
        <v>0.33479999999999999</v>
      </c>
      <c r="V5294" s="22">
        <f>Sales[[#This Row],[Profit]]/Sales[[#This Row],[Sales]]</f>
        <v>7.4999999999999983E-2</v>
      </c>
    </row>
    <row r="5295" spans="1:22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 s="5">
        <v>51.588000000000001</v>
      </c>
      <c r="S5295">
        <v>1</v>
      </c>
      <c r="T5295">
        <v>0.4</v>
      </c>
      <c r="U5295" s="5">
        <v>-15.476400000000005</v>
      </c>
      <c r="V5295" s="22">
        <f>Sales[[#This Row],[Profit]]/Sales[[#This Row],[Sales]]</f>
        <v>-0.3000000000000001</v>
      </c>
    </row>
    <row r="5296" spans="1:22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 s="5">
        <v>50.4</v>
      </c>
      <c r="S5296">
        <v>8</v>
      </c>
      <c r="T5296">
        <v>0</v>
      </c>
      <c r="U5296" s="5">
        <v>23.183999999999997</v>
      </c>
      <c r="V5296" s="22">
        <f>Sales[[#This Row],[Profit]]/Sales[[#This Row],[Sales]]</f>
        <v>0.45999999999999996</v>
      </c>
    </row>
    <row r="5297" spans="1:22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 s="5">
        <v>89.567999999999998</v>
      </c>
      <c r="S5297">
        <v>2</v>
      </c>
      <c r="T5297">
        <v>0.2</v>
      </c>
      <c r="U5297" s="5">
        <v>32.468400000000003</v>
      </c>
      <c r="V5297" s="22">
        <f>Sales[[#This Row],[Profit]]/Sales[[#This Row],[Sales]]</f>
        <v>0.36250000000000004</v>
      </c>
    </row>
    <row r="5298" spans="1:22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 s="5">
        <v>14.89</v>
      </c>
      <c r="S5298">
        <v>1</v>
      </c>
      <c r="T5298">
        <v>0</v>
      </c>
      <c r="U5298" s="5">
        <v>4.0203000000000007</v>
      </c>
      <c r="V5298" s="22">
        <f>Sales[[#This Row],[Profit]]/Sales[[#This Row],[Sales]]</f>
        <v>0.27</v>
      </c>
    </row>
    <row r="5299" spans="1:22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 s="5">
        <v>543.91999999999996</v>
      </c>
      <c r="S5299">
        <v>8</v>
      </c>
      <c r="T5299">
        <v>0</v>
      </c>
      <c r="U5299" s="5">
        <v>135.98000000000002</v>
      </c>
      <c r="V5299" s="22">
        <f>Sales[[#This Row],[Profit]]/Sales[[#This Row],[Sales]]</f>
        <v>0.25000000000000006</v>
      </c>
    </row>
    <row r="5300" spans="1:22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 s="5">
        <v>4.08</v>
      </c>
      <c r="S5300">
        <v>2</v>
      </c>
      <c r="T5300">
        <v>0</v>
      </c>
      <c r="U5300" s="5">
        <v>1.9175999999999997</v>
      </c>
      <c r="V5300" s="22">
        <f>Sales[[#This Row],[Profit]]/Sales[[#This Row],[Sales]]</f>
        <v>0.46999999999999992</v>
      </c>
    </row>
    <row r="5301" spans="1:22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 s="5">
        <v>18.899999999999999</v>
      </c>
      <c r="S5301">
        <v>3</v>
      </c>
      <c r="T5301">
        <v>0</v>
      </c>
      <c r="U5301" s="5">
        <v>8.6939999999999991</v>
      </c>
      <c r="V5301" s="22">
        <f>Sales[[#This Row],[Profit]]/Sales[[#This Row],[Sales]]</f>
        <v>0.45999999999999996</v>
      </c>
    </row>
    <row r="5302" spans="1:22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 s="5">
        <v>2275.5</v>
      </c>
      <c r="S5302">
        <v>10</v>
      </c>
      <c r="T5302">
        <v>0</v>
      </c>
      <c r="U5302" s="5">
        <v>386.83499999999981</v>
      </c>
      <c r="V5302" s="22">
        <f>Sales[[#This Row],[Profit]]/Sales[[#This Row],[Sales]]</f>
        <v>0.16999999999999993</v>
      </c>
    </row>
    <row r="5303" spans="1:22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 s="5">
        <v>1979.6999999999998</v>
      </c>
      <c r="S5303">
        <v>6</v>
      </c>
      <c r="T5303">
        <v>0</v>
      </c>
      <c r="U5303" s="5">
        <v>653.30099999999982</v>
      </c>
      <c r="V5303" s="22">
        <f>Sales[[#This Row],[Profit]]/Sales[[#This Row],[Sales]]</f>
        <v>0.32999999999999996</v>
      </c>
    </row>
    <row r="5304" spans="1:22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 s="5">
        <v>62.099999999999994</v>
      </c>
      <c r="S5304">
        <v>6</v>
      </c>
      <c r="T5304">
        <v>0</v>
      </c>
      <c r="U5304" s="5">
        <v>29.808</v>
      </c>
      <c r="V5304" s="22">
        <f>Sales[[#This Row],[Profit]]/Sales[[#This Row],[Sales]]</f>
        <v>0.48000000000000004</v>
      </c>
    </row>
    <row r="5305" spans="1:22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 s="5">
        <v>37.295999999999999</v>
      </c>
      <c r="S5305">
        <v>2</v>
      </c>
      <c r="T5305">
        <v>0.3</v>
      </c>
      <c r="U5305" s="5">
        <v>-1.0656000000000017</v>
      </c>
      <c r="V5305" s="22">
        <f>Sales[[#This Row],[Profit]]/Sales[[#This Row],[Sales]]</f>
        <v>-2.8571428571428616E-2</v>
      </c>
    </row>
    <row r="5306" spans="1:22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 s="5">
        <v>8.5440000000000005</v>
      </c>
      <c r="S5306">
        <v>2</v>
      </c>
      <c r="T5306">
        <v>0.6</v>
      </c>
      <c r="U5306" s="5">
        <v>-7.4759999999999991</v>
      </c>
      <c r="V5306" s="22">
        <f>Sales[[#This Row],[Profit]]/Sales[[#This Row],[Sales]]</f>
        <v>-0.87499999999999989</v>
      </c>
    </row>
    <row r="5307" spans="1:22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 s="5">
        <v>68.949999999999989</v>
      </c>
      <c r="S5307">
        <v>5</v>
      </c>
      <c r="T5307">
        <v>0</v>
      </c>
      <c r="U5307" s="5">
        <v>28.959000000000003</v>
      </c>
      <c r="V5307" s="22">
        <f>Sales[[#This Row],[Profit]]/Sales[[#This Row],[Sales]]</f>
        <v>0.4200000000000001</v>
      </c>
    </row>
    <row r="5308" spans="1:22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 s="5">
        <v>296.37</v>
      </c>
      <c r="S5308">
        <v>3</v>
      </c>
      <c r="T5308">
        <v>0</v>
      </c>
      <c r="U5308" s="5">
        <v>80.019899999999993</v>
      </c>
      <c r="V5308" s="22">
        <f>Sales[[#This Row],[Profit]]/Sales[[#This Row],[Sales]]</f>
        <v>0.26999999999999996</v>
      </c>
    </row>
    <row r="5309" spans="1:22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 s="5">
        <v>39.979999999999997</v>
      </c>
      <c r="S5309">
        <v>2</v>
      </c>
      <c r="T5309">
        <v>0</v>
      </c>
      <c r="U5309" s="5">
        <v>1.9989999999999952</v>
      </c>
      <c r="V5309" s="22">
        <f>Sales[[#This Row],[Profit]]/Sales[[#This Row],[Sales]]</f>
        <v>4.9999999999999885E-2</v>
      </c>
    </row>
    <row r="5310" spans="1:22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 s="5">
        <v>191.05799999999999</v>
      </c>
      <c r="S5310">
        <v>3</v>
      </c>
      <c r="T5310">
        <v>0.3</v>
      </c>
      <c r="U5310" s="5">
        <v>-46.399800000000013</v>
      </c>
      <c r="V5310" s="22">
        <f>Sales[[#This Row],[Profit]]/Sales[[#This Row],[Sales]]</f>
        <v>-0.24285714285714294</v>
      </c>
    </row>
    <row r="5311" spans="1:22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 s="5">
        <v>13.040000000000001</v>
      </c>
      <c r="S5311">
        <v>5</v>
      </c>
      <c r="T5311">
        <v>0.2</v>
      </c>
      <c r="U5311" s="5">
        <v>3.9120000000000004</v>
      </c>
      <c r="V5311" s="22">
        <f>Sales[[#This Row],[Profit]]/Sales[[#This Row],[Sales]]</f>
        <v>0.3</v>
      </c>
    </row>
    <row r="5312" spans="1:22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 s="5">
        <v>1525.1879999999996</v>
      </c>
      <c r="S5312">
        <v>6</v>
      </c>
      <c r="T5312">
        <v>0.8</v>
      </c>
      <c r="U5312" s="5">
        <v>-2287.7820000000002</v>
      </c>
      <c r="V5312" s="22">
        <f>Sales[[#This Row],[Profit]]/Sales[[#This Row],[Sales]]</f>
        <v>-1.5000000000000004</v>
      </c>
    </row>
    <row r="5313" spans="1:22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 s="5">
        <v>9.2159999999999993</v>
      </c>
      <c r="S5313">
        <v>4</v>
      </c>
      <c r="T5313">
        <v>0.2</v>
      </c>
      <c r="U5313" s="5">
        <v>3.3408000000000002</v>
      </c>
      <c r="V5313" s="22">
        <f>Sales[[#This Row],[Profit]]/Sales[[#This Row],[Sales]]</f>
        <v>0.36250000000000004</v>
      </c>
    </row>
    <row r="5314" spans="1:22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 s="5">
        <v>28.048000000000002</v>
      </c>
      <c r="S5314">
        <v>2</v>
      </c>
      <c r="T5314">
        <v>0.2</v>
      </c>
      <c r="U5314" s="5">
        <v>3.5059999999999967</v>
      </c>
      <c r="V5314" s="22">
        <f>Sales[[#This Row],[Profit]]/Sales[[#This Row],[Sales]]</f>
        <v>0.12499999999999988</v>
      </c>
    </row>
    <row r="5315" spans="1:22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 s="5">
        <v>64.959999999999994</v>
      </c>
      <c r="S5315">
        <v>2</v>
      </c>
      <c r="T5315">
        <v>0</v>
      </c>
      <c r="U5315" s="5">
        <v>21.436799999999998</v>
      </c>
      <c r="V5315" s="22">
        <f>Sales[[#This Row],[Profit]]/Sales[[#This Row],[Sales]]</f>
        <v>0.33</v>
      </c>
    </row>
    <row r="5316" spans="1:22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 s="5">
        <v>30.56</v>
      </c>
      <c r="S5316">
        <v>4</v>
      </c>
      <c r="T5316">
        <v>0</v>
      </c>
      <c r="U5316" s="5">
        <v>14.974399999999999</v>
      </c>
      <c r="V5316" s="22">
        <f>Sales[[#This Row],[Profit]]/Sales[[#This Row],[Sales]]</f>
        <v>0.49</v>
      </c>
    </row>
    <row r="5317" spans="1:22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 s="5">
        <v>187.05600000000001</v>
      </c>
      <c r="S5317">
        <v>9</v>
      </c>
      <c r="T5317">
        <v>0.2</v>
      </c>
      <c r="U5317" s="5">
        <v>11.69100000000001</v>
      </c>
      <c r="V5317" s="22">
        <f>Sales[[#This Row],[Profit]]/Sales[[#This Row],[Sales]]</f>
        <v>6.2500000000000042E-2</v>
      </c>
    </row>
    <row r="5318" spans="1:22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 s="5">
        <v>11.808</v>
      </c>
      <c r="S5318">
        <v>2</v>
      </c>
      <c r="T5318">
        <v>0.2</v>
      </c>
      <c r="U5318" s="5">
        <v>1.3283999999999985</v>
      </c>
      <c r="V5318" s="22">
        <f>Sales[[#This Row],[Profit]]/Sales[[#This Row],[Sales]]</f>
        <v>0.11249999999999988</v>
      </c>
    </row>
    <row r="5319" spans="1:22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 s="5">
        <v>9.6560000000000006</v>
      </c>
      <c r="S5319">
        <v>1</v>
      </c>
      <c r="T5319">
        <v>0.2</v>
      </c>
      <c r="U5319" s="5">
        <v>1.5691000000000002</v>
      </c>
      <c r="V5319" s="22">
        <f>Sales[[#This Row],[Profit]]/Sales[[#This Row],[Sales]]</f>
        <v>0.16250000000000001</v>
      </c>
    </row>
    <row r="5320" spans="1:22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 s="5">
        <v>20.736000000000004</v>
      </c>
      <c r="S5320">
        <v>4</v>
      </c>
      <c r="T5320">
        <v>0.2</v>
      </c>
      <c r="U5320" s="5">
        <v>7.2576000000000001</v>
      </c>
      <c r="V5320" s="22">
        <f>Sales[[#This Row],[Profit]]/Sales[[#This Row],[Sales]]</f>
        <v>0.34999999999999992</v>
      </c>
    </row>
    <row r="5321" spans="1:22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 s="5">
        <v>27.360000000000003</v>
      </c>
      <c r="S5321">
        <v>3</v>
      </c>
      <c r="T5321">
        <v>0.7</v>
      </c>
      <c r="U5321" s="5">
        <v>-21.887999999999991</v>
      </c>
      <c r="V5321" s="22">
        <f>Sales[[#This Row],[Profit]]/Sales[[#This Row],[Sales]]</f>
        <v>-0.7999999999999996</v>
      </c>
    </row>
    <row r="5322" spans="1:22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 s="5">
        <v>2314.116</v>
      </c>
      <c r="S5322">
        <v>7</v>
      </c>
      <c r="T5322">
        <v>0.4</v>
      </c>
      <c r="U5322" s="5">
        <v>-1002.7836000000001</v>
      </c>
      <c r="V5322" s="22">
        <f>Sales[[#This Row],[Profit]]/Sales[[#This Row],[Sales]]</f>
        <v>-0.4333333333333334</v>
      </c>
    </row>
    <row r="5323" spans="1:22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 s="5">
        <v>34.236000000000004</v>
      </c>
      <c r="S5323">
        <v>4</v>
      </c>
      <c r="T5323">
        <v>0.7</v>
      </c>
      <c r="U5323" s="5">
        <v>-26.247599999999998</v>
      </c>
      <c r="V5323" s="22">
        <f>Sales[[#This Row],[Profit]]/Sales[[#This Row],[Sales]]</f>
        <v>-0.7666666666666665</v>
      </c>
    </row>
    <row r="5324" spans="1:22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 s="5">
        <v>19.760000000000002</v>
      </c>
      <c r="S5324">
        <v>2</v>
      </c>
      <c r="T5324">
        <v>0.2</v>
      </c>
      <c r="U5324" s="5">
        <v>5.9279999999999999</v>
      </c>
      <c r="V5324" s="22">
        <f>Sales[[#This Row],[Profit]]/Sales[[#This Row],[Sales]]</f>
        <v>0.3</v>
      </c>
    </row>
    <row r="5325" spans="1:22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 s="5">
        <v>15.96</v>
      </c>
      <c r="S5325">
        <v>2</v>
      </c>
      <c r="T5325">
        <v>0</v>
      </c>
      <c r="U5325" s="5">
        <v>7.98</v>
      </c>
      <c r="V5325" s="22">
        <f>Sales[[#This Row],[Profit]]/Sales[[#This Row],[Sales]]</f>
        <v>0.5</v>
      </c>
    </row>
    <row r="5326" spans="1:22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 s="5">
        <v>16.899999999999999</v>
      </c>
      <c r="S5326">
        <v>5</v>
      </c>
      <c r="T5326">
        <v>0</v>
      </c>
      <c r="U5326" s="5">
        <v>6.2530000000000001</v>
      </c>
      <c r="V5326" s="22">
        <f>Sales[[#This Row],[Profit]]/Sales[[#This Row],[Sales]]</f>
        <v>0.37000000000000005</v>
      </c>
    </row>
    <row r="5327" spans="1:22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 s="5">
        <v>25.08</v>
      </c>
      <c r="S5327">
        <v>6</v>
      </c>
      <c r="T5327">
        <v>0</v>
      </c>
      <c r="U5327" s="5">
        <v>9.0288000000000004</v>
      </c>
      <c r="V5327" s="22">
        <f>Sales[[#This Row],[Profit]]/Sales[[#This Row],[Sales]]</f>
        <v>0.36000000000000004</v>
      </c>
    </row>
    <row r="5328" spans="1:22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 s="5">
        <v>6.68</v>
      </c>
      <c r="S5328">
        <v>2</v>
      </c>
      <c r="T5328">
        <v>0</v>
      </c>
      <c r="U5328" s="5">
        <v>2.0039999999999996</v>
      </c>
      <c r="V5328" s="22">
        <f>Sales[[#This Row],[Profit]]/Sales[[#This Row],[Sales]]</f>
        <v>0.29999999999999993</v>
      </c>
    </row>
    <row r="5329" spans="1:22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 s="5">
        <v>19.440000000000001</v>
      </c>
      <c r="S5329">
        <v>3</v>
      </c>
      <c r="T5329">
        <v>0</v>
      </c>
      <c r="U5329" s="5">
        <v>9.3312000000000008</v>
      </c>
      <c r="V5329" s="22">
        <f>Sales[[#This Row],[Profit]]/Sales[[#This Row],[Sales]]</f>
        <v>0.48000000000000004</v>
      </c>
    </row>
    <row r="5330" spans="1:22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 s="5">
        <v>31.92</v>
      </c>
      <c r="S5330">
        <v>2</v>
      </c>
      <c r="T5330">
        <v>0.2</v>
      </c>
      <c r="U5330" s="5">
        <v>2.3939999999999984</v>
      </c>
      <c r="V5330" s="22">
        <f>Sales[[#This Row],[Profit]]/Sales[[#This Row],[Sales]]</f>
        <v>7.4999999999999942E-2</v>
      </c>
    </row>
    <row r="5331" spans="1:22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 s="5">
        <v>33.568000000000005</v>
      </c>
      <c r="S5331">
        <v>2</v>
      </c>
      <c r="T5331">
        <v>0.2</v>
      </c>
      <c r="U5331" s="5">
        <v>11.748799999999997</v>
      </c>
      <c r="V5331" s="22">
        <f>Sales[[#This Row],[Profit]]/Sales[[#This Row],[Sales]]</f>
        <v>0.34999999999999987</v>
      </c>
    </row>
    <row r="5332" spans="1:22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 s="5">
        <v>63.94</v>
      </c>
      <c r="S5332">
        <v>1</v>
      </c>
      <c r="T5332">
        <v>0</v>
      </c>
      <c r="U5332" s="5">
        <v>24.936599999999999</v>
      </c>
      <c r="V5332" s="22">
        <f>Sales[[#This Row],[Profit]]/Sales[[#This Row],[Sales]]</f>
        <v>0.39</v>
      </c>
    </row>
    <row r="5333" spans="1:22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 s="5">
        <v>60.600000000000009</v>
      </c>
      <c r="S5333">
        <v>5</v>
      </c>
      <c r="T5333">
        <v>0.2</v>
      </c>
      <c r="U5333" s="5">
        <v>20.452499999999997</v>
      </c>
      <c r="V5333" s="22">
        <f>Sales[[#This Row],[Profit]]/Sales[[#This Row],[Sales]]</f>
        <v>0.33749999999999991</v>
      </c>
    </row>
    <row r="5334" spans="1:22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 s="5">
        <v>22.72</v>
      </c>
      <c r="S5334">
        <v>4</v>
      </c>
      <c r="T5334">
        <v>0</v>
      </c>
      <c r="U5334" s="5">
        <v>6.5887999999999991</v>
      </c>
      <c r="V5334" s="22">
        <f>Sales[[#This Row],[Profit]]/Sales[[#This Row],[Sales]]</f>
        <v>0.28999999999999998</v>
      </c>
    </row>
    <row r="5335" spans="1:22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 s="5">
        <v>10.68</v>
      </c>
      <c r="S5335">
        <v>4</v>
      </c>
      <c r="T5335">
        <v>0</v>
      </c>
      <c r="U5335" s="5">
        <v>4.0583999999999998</v>
      </c>
      <c r="V5335" s="22">
        <f>Sales[[#This Row],[Profit]]/Sales[[#This Row],[Sales]]</f>
        <v>0.38</v>
      </c>
    </row>
    <row r="5336" spans="1:22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 s="5">
        <v>17.34</v>
      </c>
      <c r="S5336">
        <v>3</v>
      </c>
      <c r="T5336">
        <v>0</v>
      </c>
      <c r="U5336" s="5">
        <v>8.4966000000000008</v>
      </c>
      <c r="V5336" s="22">
        <f>Sales[[#This Row],[Profit]]/Sales[[#This Row],[Sales]]</f>
        <v>0.49000000000000005</v>
      </c>
    </row>
    <row r="5337" spans="1:22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 s="5">
        <v>3.38</v>
      </c>
      <c r="S5337">
        <v>1</v>
      </c>
      <c r="T5337">
        <v>0</v>
      </c>
      <c r="U5337" s="5">
        <v>1.5547999999999997</v>
      </c>
      <c r="V5337" s="22">
        <f>Sales[[#This Row],[Profit]]/Sales[[#This Row],[Sales]]</f>
        <v>0.45999999999999996</v>
      </c>
    </row>
    <row r="5338" spans="1:22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 s="5">
        <v>26.975999999999999</v>
      </c>
      <c r="S5338">
        <v>4</v>
      </c>
      <c r="T5338">
        <v>0.2</v>
      </c>
      <c r="U5338" s="5">
        <v>8.767199999999999</v>
      </c>
      <c r="V5338" s="22">
        <f>Sales[[#This Row],[Profit]]/Sales[[#This Row],[Sales]]</f>
        <v>0.32499999999999996</v>
      </c>
    </row>
    <row r="5339" spans="1:22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 s="5">
        <v>307.77600000000001</v>
      </c>
      <c r="S5339">
        <v>7</v>
      </c>
      <c r="T5339">
        <v>0.2</v>
      </c>
      <c r="U5339" s="5">
        <v>111.5688</v>
      </c>
      <c r="V5339" s="22">
        <f>Sales[[#This Row],[Profit]]/Sales[[#This Row],[Sales]]</f>
        <v>0.36249999999999999</v>
      </c>
    </row>
    <row r="5340" spans="1:22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 s="5">
        <v>244.54999999999998</v>
      </c>
      <c r="S5340">
        <v>5</v>
      </c>
      <c r="T5340">
        <v>0</v>
      </c>
      <c r="U5340" s="5">
        <v>4.8910000000000053</v>
      </c>
      <c r="V5340" s="22">
        <f>Sales[[#This Row],[Profit]]/Sales[[#This Row],[Sales]]</f>
        <v>2.0000000000000025E-2</v>
      </c>
    </row>
    <row r="5341" spans="1:22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 s="5">
        <v>12.24</v>
      </c>
      <c r="S5341">
        <v>6</v>
      </c>
      <c r="T5341">
        <v>0</v>
      </c>
      <c r="U5341" s="5">
        <v>5.7527999999999988</v>
      </c>
      <c r="V5341" s="22">
        <f>Sales[[#This Row],[Profit]]/Sales[[#This Row],[Sales]]</f>
        <v>0.46999999999999992</v>
      </c>
    </row>
    <row r="5342" spans="1:22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 s="5">
        <v>13.98</v>
      </c>
      <c r="S5342">
        <v>2</v>
      </c>
      <c r="T5342">
        <v>0</v>
      </c>
      <c r="U5342" s="5">
        <v>6.011400000000001</v>
      </c>
      <c r="V5342" s="22">
        <f>Sales[[#This Row],[Profit]]/Sales[[#This Row],[Sales]]</f>
        <v>0.43000000000000005</v>
      </c>
    </row>
    <row r="5343" spans="1:22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 s="5">
        <v>899.95</v>
      </c>
      <c r="S5343">
        <v>5</v>
      </c>
      <c r="T5343">
        <v>0</v>
      </c>
      <c r="U5343" s="5">
        <v>53.996999999999957</v>
      </c>
      <c r="V5343" s="22">
        <f>Sales[[#This Row],[Profit]]/Sales[[#This Row],[Sales]]</f>
        <v>5.9999999999999949E-2</v>
      </c>
    </row>
    <row r="5344" spans="1:22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 s="5">
        <v>1.6320000000000001</v>
      </c>
      <c r="S5344">
        <v>1</v>
      </c>
      <c r="T5344">
        <v>0.2</v>
      </c>
      <c r="U5344" s="5">
        <v>0.55079999999999985</v>
      </c>
      <c r="V5344" s="22">
        <f>Sales[[#This Row],[Profit]]/Sales[[#This Row],[Sales]]</f>
        <v>0.33749999999999986</v>
      </c>
    </row>
    <row r="5345" spans="1:22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 s="5">
        <v>267.95999999999998</v>
      </c>
      <c r="S5345">
        <v>5</v>
      </c>
      <c r="T5345">
        <v>0.2</v>
      </c>
      <c r="U5345" s="5">
        <v>16.747500000000016</v>
      </c>
      <c r="V5345" s="22">
        <f>Sales[[#This Row],[Profit]]/Sales[[#This Row],[Sales]]</f>
        <v>6.2500000000000069E-2</v>
      </c>
    </row>
    <row r="5346" spans="1:22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 s="5">
        <v>31.95</v>
      </c>
      <c r="S5346">
        <v>1</v>
      </c>
      <c r="T5346">
        <v>0</v>
      </c>
      <c r="U5346" s="5">
        <v>2.2364999999999995</v>
      </c>
      <c r="V5346" s="22">
        <f>Sales[[#This Row],[Profit]]/Sales[[#This Row],[Sales]]</f>
        <v>6.9999999999999979E-2</v>
      </c>
    </row>
    <row r="5347" spans="1:22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 s="5">
        <v>725.84</v>
      </c>
      <c r="S5347">
        <v>4</v>
      </c>
      <c r="T5347">
        <v>0</v>
      </c>
      <c r="U5347" s="5">
        <v>210.4935999999999</v>
      </c>
      <c r="V5347" s="22">
        <f>Sales[[#This Row],[Profit]]/Sales[[#This Row],[Sales]]</f>
        <v>0.28999999999999987</v>
      </c>
    </row>
    <row r="5348" spans="1:22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 s="5">
        <v>10.896000000000001</v>
      </c>
      <c r="S5348">
        <v>3</v>
      </c>
      <c r="T5348">
        <v>0.2</v>
      </c>
      <c r="U5348" s="5">
        <v>3.9497999999999998</v>
      </c>
      <c r="V5348" s="22">
        <f>Sales[[#This Row],[Profit]]/Sales[[#This Row],[Sales]]</f>
        <v>0.36249999999999993</v>
      </c>
    </row>
    <row r="5349" spans="1:22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 s="5">
        <v>8.5440000000000005</v>
      </c>
      <c r="S5349">
        <v>2</v>
      </c>
      <c r="T5349">
        <v>0.2</v>
      </c>
      <c r="U5349" s="5">
        <v>2.8835999999999995</v>
      </c>
      <c r="V5349" s="22">
        <f>Sales[[#This Row],[Profit]]/Sales[[#This Row],[Sales]]</f>
        <v>0.33749999999999991</v>
      </c>
    </row>
    <row r="5350" spans="1:22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 s="5">
        <v>32.339999999999996</v>
      </c>
      <c r="S5350">
        <v>3</v>
      </c>
      <c r="T5350">
        <v>0</v>
      </c>
      <c r="U5350" s="5">
        <v>15.523199999999999</v>
      </c>
      <c r="V5350" s="22">
        <f>Sales[[#This Row],[Profit]]/Sales[[#This Row],[Sales]]</f>
        <v>0.48000000000000004</v>
      </c>
    </row>
    <row r="5351" spans="1:22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 s="5">
        <v>39.900000000000006</v>
      </c>
      <c r="S5351">
        <v>5</v>
      </c>
      <c r="T5351">
        <v>0</v>
      </c>
      <c r="U5351" s="5">
        <v>19.950000000000003</v>
      </c>
      <c r="V5351" s="22">
        <f>Sales[[#This Row],[Profit]]/Sales[[#This Row],[Sales]]</f>
        <v>0.5</v>
      </c>
    </row>
    <row r="5352" spans="1:22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 s="5">
        <v>143.85600000000002</v>
      </c>
      <c r="S5352">
        <v>9</v>
      </c>
      <c r="T5352">
        <v>0.2</v>
      </c>
      <c r="U5352" s="5">
        <v>48.551399999999994</v>
      </c>
      <c r="V5352" s="22">
        <f>Sales[[#This Row],[Profit]]/Sales[[#This Row],[Sales]]</f>
        <v>0.33749999999999991</v>
      </c>
    </row>
    <row r="5353" spans="1:22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 s="5">
        <v>41.92</v>
      </c>
      <c r="S5353">
        <v>4</v>
      </c>
      <c r="T5353">
        <v>0.2</v>
      </c>
      <c r="U5353" s="5">
        <v>15.195999999999998</v>
      </c>
      <c r="V5353" s="22">
        <f>Sales[[#This Row],[Profit]]/Sales[[#This Row],[Sales]]</f>
        <v>0.36249999999999993</v>
      </c>
    </row>
    <row r="5354" spans="1:22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 s="5">
        <v>329.58400000000006</v>
      </c>
      <c r="S5354">
        <v>2</v>
      </c>
      <c r="T5354">
        <v>0.2</v>
      </c>
      <c r="U5354" s="5">
        <v>37.078199999999981</v>
      </c>
      <c r="V5354" s="22">
        <f>Sales[[#This Row],[Profit]]/Sales[[#This Row],[Sales]]</f>
        <v>0.11249999999999992</v>
      </c>
    </row>
    <row r="5355" spans="1:22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 s="5">
        <v>87.28</v>
      </c>
      <c r="S5355">
        <v>8</v>
      </c>
      <c r="T5355">
        <v>0</v>
      </c>
      <c r="U5355" s="5">
        <v>41.021599999999999</v>
      </c>
      <c r="V5355" s="22">
        <f>Sales[[#This Row],[Profit]]/Sales[[#This Row],[Sales]]</f>
        <v>0.47</v>
      </c>
    </row>
    <row r="5356" spans="1:22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 s="5">
        <v>279.45600000000002</v>
      </c>
      <c r="S5356">
        <v>6</v>
      </c>
      <c r="T5356">
        <v>0.2</v>
      </c>
      <c r="U5356" s="5">
        <v>20.959199999999996</v>
      </c>
      <c r="V5356" s="22">
        <f>Sales[[#This Row],[Profit]]/Sales[[#This Row],[Sales]]</f>
        <v>7.4999999999999983E-2</v>
      </c>
    </row>
    <row r="5357" spans="1:22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 s="5">
        <v>8</v>
      </c>
      <c r="S5357">
        <v>2</v>
      </c>
      <c r="T5357">
        <v>0</v>
      </c>
      <c r="U5357" s="5">
        <v>3.84</v>
      </c>
      <c r="V5357" s="22">
        <f>Sales[[#This Row],[Profit]]/Sales[[#This Row],[Sales]]</f>
        <v>0.48</v>
      </c>
    </row>
    <row r="5358" spans="1:22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 s="5">
        <v>27.240000000000002</v>
      </c>
      <c r="S5358">
        <v>5</v>
      </c>
      <c r="T5358">
        <v>0.2</v>
      </c>
      <c r="U5358" s="5">
        <v>9.5339999999999971</v>
      </c>
      <c r="V5358" s="22">
        <f>Sales[[#This Row],[Profit]]/Sales[[#This Row],[Sales]]</f>
        <v>0.34999999999999987</v>
      </c>
    </row>
    <row r="5359" spans="1:22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 s="5">
        <v>16.36</v>
      </c>
      <c r="S5359">
        <v>1</v>
      </c>
      <c r="T5359">
        <v>0</v>
      </c>
      <c r="U5359" s="5">
        <v>1.6359999999999992</v>
      </c>
      <c r="V5359" s="22">
        <f>Sales[[#This Row],[Profit]]/Sales[[#This Row],[Sales]]</f>
        <v>9.999999999999995E-2</v>
      </c>
    </row>
    <row r="5360" spans="1:22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 s="5">
        <v>15.78</v>
      </c>
      <c r="S5360">
        <v>2</v>
      </c>
      <c r="T5360">
        <v>0</v>
      </c>
      <c r="U5360" s="5">
        <v>0.63119999999999798</v>
      </c>
      <c r="V5360" s="22">
        <f>Sales[[#This Row],[Profit]]/Sales[[#This Row],[Sales]]</f>
        <v>3.9999999999999876E-2</v>
      </c>
    </row>
    <row r="5361" spans="1:22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 s="5">
        <v>45.98</v>
      </c>
      <c r="S5361">
        <v>2</v>
      </c>
      <c r="T5361">
        <v>0</v>
      </c>
      <c r="U5361" s="5">
        <v>12.874400000000001</v>
      </c>
      <c r="V5361" s="22">
        <f>Sales[[#This Row],[Profit]]/Sales[[#This Row],[Sales]]</f>
        <v>0.28000000000000003</v>
      </c>
    </row>
    <row r="5362" spans="1:22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 s="5">
        <v>198.27200000000002</v>
      </c>
      <c r="S5362">
        <v>8</v>
      </c>
      <c r="T5362">
        <v>0.2</v>
      </c>
      <c r="U5362" s="5">
        <v>-32.219200000000022</v>
      </c>
      <c r="V5362" s="22">
        <f>Sales[[#This Row],[Profit]]/Sales[[#This Row],[Sales]]</f>
        <v>-0.16250000000000009</v>
      </c>
    </row>
    <row r="5363" spans="1:22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 s="5">
        <v>720.7600000000001</v>
      </c>
      <c r="S5363">
        <v>5</v>
      </c>
      <c r="T5363">
        <v>0.2</v>
      </c>
      <c r="U5363" s="5">
        <v>54.056999999999988</v>
      </c>
      <c r="V5363" s="22">
        <f>Sales[[#This Row],[Profit]]/Sales[[#This Row],[Sales]]</f>
        <v>7.4999999999999969E-2</v>
      </c>
    </row>
    <row r="5364" spans="1:22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 s="5">
        <v>70.56</v>
      </c>
      <c r="S5364">
        <v>6</v>
      </c>
      <c r="T5364">
        <v>0</v>
      </c>
      <c r="U5364" s="5">
        <v>23.990399999999994</v>
      </c>
      <c r="V5364" s="22">
        <f>Sales[[#This Row],[Profit]]/Sales[[#This Row],[Sales]]</f>
        <v>0.33999999999999991</v>
      </c>
    </row>
    <row r="5365" spans="1:22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 s="5">
        <v>81.96</v>
      </c>
      <c r="S5365">
        <v>2</v>
      </c>
      <c r="T5365">
        <v>0</v>
      </c>
      <c r="U5365" s="5">
        <v>22.948799999999999</v>
      </c>
      <c r="V5365" s="22">
        <f>Sales[[#This Row],[Profit]]/Sales[[#This Row],[Sales]]</f>
        <v>0.28000000000000003</v>
      </c>
    </row>
    <row r="5366" spans="1:22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 s="5">
        <v>64.864000000000004</v>
      </c>
      <c r="S5366">
        <v>4</v>
      </c>
      <c r="T5366">
        <v>0.2</v>
      </c>
      <c r="U5366" s="5">
        <v>6.4864000000000033</v>
      </c>
      <c r="V5366" s="22">
        <f>Sales[[#This Row],[Profit]]/Sales[[#This Row],[Sales]]</f>
        <v>0.10000000000000005</v>
      </c>
    </row>
    <row r="5367" spans="1:22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 s="5">
        <v>151.19200000000001</v>
      </c>
      <c r="S5367">
        <v>1</v>
      </c>
      <c r="T5367">
        <v>0.2</v>
      </c>
      <c r="U5367" s="5">
        <v>13.229299999999995</v>
      </c>
      <c r="V5367" s="22">
        <f>Sales[[#This Row],[Profit]]/Sales[[#This Row],[Sales]]</f>
        <v>8.7499999999999967E-2</v>
      </c>
    </row>
    <row r="5368" spans="1:22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 s="5">
        <v>88.77600000000001</v>
      </c>
      <c r="S5368">
        <v>3</v>
      </c>
      <c r="T5368">
        <v>0.2</v>
      </c>
      <c r="U5368" s="5">
        <v>7.7679000000000009</v>
      </c>
      <c r="V5368" s="22">
        <f>Sales[[#This Row],[Profit]]/Sales[[#This Row],[Sales]]</f>
        <v>8.7499999999999994E-2</v>
      </c>
    </row>
    <row r="5369" spans="1:22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 s="5">
        <v>11.56</v>
      </c>
      <c r="S5369">
        <v>4</v>
      </c>
      <c r="T5369">
        <v>0</v>
      </c>
      <c r="U5369" s="5">
        <v>5.4332000000000003</v>
      </c>
      <c r="V5369" s="22">
        <f>Sales[[#This Row],[Profit]]/Sales[[#This Row],[Sales]]</f>
        <v>0.47000000000000003</v>
      </c>
    </row>
    <row r="5370" spans="1:22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 s="5">
        <v>15.58</v>
      </c>
      <c r="S5370">
        <v>1</v>
      </c>
      <c r="T5370">
        <v>0</v>
      </c>
      <c r="U5370" s="5">
        <v>3.8949999999999996</v>
      </c>
      <c r="V5370" s="22">
        <f>Sales[[#This Row],[Profit]]/Sales[[#This Row],[Sales]]</f>
        <v>0.24999999999999997</v>
      </c>
    </row>
    <row r="5371" spans="1:22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 s="5">
        <v>85.055999999999997</v>
      </c>
      <c r="S5371">
        <v>3</v>
      </c>
      <c r="T5371">
        <v>0.2</v>
      </c>
      <c r="U5371" s="5">
        <v>28.706399999999991</v>
      </c>
      <c r="V5371" s="22">
        <f>Sales[[#This Row],[Profit]]/Sales[[#This Row],[Sales]]</f>
        <v>0.33749999999999991</v>
      </c>
    </row>
    <row r="5372" spans="1:22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 s="5">
        <v>273.95999999999998</v>
      </c>
      <c r="S5372">
        <v>2</v>
      </c>
      <c r="T5372">
        <v>0</v>
      </c>
      <c r="U5372" s="5">
        <v>71.229600000000005</v>
      </c>
      <c r="V5372" s="22">
        <f>Sales[[#This Row],[Profit]]/Sales[[#This Row],[Sales]]</f>
        <v>0.26000000000000006</v>
      </c>
    </row>
    <row r="5373" spans="1:22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 s="5">
        <v>306.89999999999998</v>
      </c>
      <c r="S5373">
        <v>3</v>
      </c>
      <c r="T5373">
        <v>0</v>
      </c>
      <c r="U5373" s="5">
        <v>79.793999999999997</v>
      </c>
      <c r="V5373" s="22">
        <f>Sales[[#This Row],[Profit]]/Sales[[#This Row],[Sales]]</f>
        <v>0.26</v>
      </c>
    </row>
    <row r="5374" spans="1:22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 s="5">
        <v>15.552000000000003</v>
      </c>
      <c r="S5374">
        <v>3</v>
      </c>
      <c r="T5374">
        <v>0.2</v>
      </c>
      <c r="U5374" s="5">
        <v>5.4432</v>
      </c>
      <c r="V5374" s="22">
        <f>Sales[[#This Row],[Profit]]/Sales[[#This Row],[Sales]]</f>
        <v>0.34999999999999992</v>
      </c>
    </row>
    <row r="5375" spans="1:22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 s="5">
        <v>347.36099999999999</v>
      </c>
      <c r="S5375">
        <v>7</v>
      </c>
      <c r="T5375">
        <v>0.3</v>
      </c>
      <c r="U5375" s="5">
        <v>-69.472199999999958</v>
      </c>
      <c r="V5375" s="22">
        <f>Sales[[#This Row],[Profit]]/Sales[[#This Row],[Sales]]</f>
        <v>-0.19999999999999987</v>
      </c>
    </row>
    <row r="5376" spans="1:22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 s="5">
        <v>10.368000000000002</v>
      </c>
      <c r="S5376">
        <v>2</v>
      </c>
      <c r="T5376">
        <v>0.2</v>
      </c>
      <c r="U5376" s="5">
        <v>3.6288</v>
      </c>
      <c r="V5376" s="22">
        <f>Sales[[#This Row],[Profit]]/Sales[[#This Row],[Sales]]</f>
        <v>0.34999999999999992</v>
      </c>
    </row>
    <row r="5377" spans="1:22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 s="5">
        <v>98.16</v>
      </c>
      <c r="S5377">
        <v>6</v>
      </c>
      <c r="T5377">
        <v>0</v>
      </c>
      <c r="U5377" s="5">
        <v>9.8159999999999954</v>
      </c>
      <c r="V5377" s="22">
        <f>Sales[[#This Row],[Profit]]/Sales[[#This Row],[Sales]]</f>
        <v>9.999999999999995E-2</v>
      </c>
    </row>
    <row r="5378" spans="1:22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 s="5">
        <v>31.44</v>
      </c>
      <c r="S5378">
        <v>3</v>
      </c>
      <c r="T5378">
        <v>0</v>
      </c>
      <c r="U5378" s="5">
        <v>7.86</v>
      </c>
      <c r="V5378" s="22">
        <f>Sales[[#This Row],[Profit]]/Sales[[#This Row],[Sales]]</f>
        <v>0.25</v>
      </c>
    </row>
    <row r="5379" spans="1:22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 s="5">
        <v>348.488</v>
      </c>
      <c r="S5379">
        <v>7</v>
      </c>
      <c r="T5379">
        <v>0.2</v>
      </c>
      <c r="U5379" s="5">
        <v>117.61469999999996</v>
      </c>
      <c r="V5379" s="22">
        <f>Sales[[#This Row],[Profit]]/Sales[[#This Row],[Sales]]</f>
        <v>0.33749999999999986</v>
      </c>
    </row>
    <row r="5380" spans="1:22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 s="5">
        <v>172.73599999999999</v>
      </c>
      <c r="S5380">
        <v>4</v>
      </c>
      <c r="T5380">
        <v>0.2</v>
      </c>
      <c r="U5380" s="5">
        <v>-30.228800000000007</v>
      </c>
      <c r="V5380" s="22">
        <f>Sales[[#This Row],[Profit]]/Sales[[#This Row],[Sales]]</f>
        <v>-0.17500000000000004</v>
      </c>
    </row>
    <row r="5381" spans="1:22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 s="5">
        <v>15.54</v>
      </c>
      <c r="S5381">
        <v>3</v>
      </c>
      <c r="T5381">
        <v>0</v>
      </c>
      <c r="U5381" s="5">
        <v>7.6145999999999994</v>
      </c>
      <c r="V5381" s="22">
        <f>Sales[[#This Row],[Profit]]/Sales[[#This Row],[Sales]]</f>
        <v>0.49</v>
      </c>
    </row>
    <row r="5382" spans="1:22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 s="5">
        <v>105.55199999999999</v>
      </c>
      <c r="S5382">
        <v>6</v>
      </c>
      <c r="T5382">
        <v>0.2</v>
      </c>
      <c r="U5382" s="5">
        <v>35.623799999999996</v>
      </c>
      <c r="V5382" s="22">
        <f>Sales[[#This Row],[Profit]]/Sales[[#This Row],[Sales]]</f>
        <v>0.33749999999999997</v>
      </c>
    </row>
    <row r="5383" spans="1:22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 s="5">
        <v>25.920000000000005</v>
      </c>
      <c r="S5383">
        <v>5</v>
      </c>
      <c r="T5383">
        <v>0.2</v>
      </c>
      <c r="U5383" s="5">
        <v>9.0719999999999992</v>
      </c>
      <c r="V5383" s="22">
        <f>Sales[[#This Row],[Profit]]/Sales[[#This Row],[Sales]]</f>
        <v>0.34999999999999992</v>
      </c>
    </row>
    <row r="5384" spans="1:22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 s="5">
        <v>15.808000000000002</v>
      </c>
      <c r="S5384">
        <v>8</v>
      </c>
      <c r="T5384">
        <v>0.2</v>
      </c>
      <c r="U5384" s="5">
        <v>5.3352000000000004</v>
      </c>
      <c r="V5384" s="22">
        <f>Sales[[#This Row],[Profit]]/Sales[[#This Row],[Sales]]</f>
        <v>0.33749999999999997</v>
      </c>
    </row>
    <row r="5385" spans="1:22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 s="5">
        <v>10.368000000000002</v>
      </c>
      <c r="S5385">
        <v>2</v>
      </c>
      <c r="T5385">
        <v>0.2</v>
      </c>
      <c r="U5385" s="5">
        <v>3.7584</v>
      </c>
      <c r="V5385" s="22">
        <f>Sales[[#This Row],[Profit]]/Sales[[#This Row],[Sales]]</f>
        <v>0.36249999999999993</v>
      </c>
    </row>
    <row r="5386" spans="1:22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 s="5">
        <v>358.2</v>
      </c>
      <c r="S5386">
        <v>3</v>
      </c>
      <c r="T5386">
        <v>0.4</v>
      </c>
      <c r="U5386" s="5">
        <v>41.79000000000002</v>
      </c>
      <c r="V5386" s="22">
        <f>Sales[[#This Row],[Profit]]/Sales[[#This Row],[Sales]]</f>
        <v>0.11666666666666672</v>
      </c>
    </row>
    <row r="5387" spans="1:22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 s="5">
        <v>545.91599999999994</v>
      </c>
      <c r="S5387">
        <v>14</v>
      </c>
      <c r="T5387">
        <v>0.4</v>
      </c>
      <c r="U5387" s="5">
        <v>72.788800000000037</v>
      </c>
      <c r="V5387" s="22">
        <f>Sales[[#This Row],[Profit]]/Sales[[#This Row],[Sales]]</f>
        <v>0.13333333333333341</v>
      </c>
    </row>
    <row r="5388" spans="1:22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 s="5">
        <v>40.410000000000004</v>
      </c>
      <c r="S5388">
        <v>9</v>
      </c>
      <c r="T5388">
        <v>0</v>
      </c>
      <c r="U5388" s="5">
        <v>18.5886</v>
      </c>
      <c r="V5388" s="22">
        <f>Sales[[#This Row],[Profit]]/Sales[[#This Row],[Sales]]</f>
        <v>0.45999999999999996</v>
      </c>
    </row>
    <row r="5389" spans="1:22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 s="5">
        <v>167.976</v>
      </c>
      <c r="S5389">
        <v>3</v>
      </c>
      <c r="T5389">
        <v>0.2</v>
      </c>
      <c r="U5389" s="5">
        <v>10.498500000000007</v>
      </c>
      <c r="V5389" s="22">
        <f>Sales[[#This Row],[Profit]]/Sales[[#This Row],[Sales]]</f>
        <v>6.2500000000000042E-2</v>
      </c>
    </row>
    <row r="5390" spans="1:22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 s="5">
        <v>109.53</v>
      </c>
      <c r="S5390">
        <v>3</v>
      </c>
      <c r="T5390">
        <v>0</v>
      </c>
      <c r="U5390" s="5">
        <v>47.097900000000003</v>
      </c>
      <c r="V5390" s="22">
        <f>Sales[[#This Row],[Profit]]/Sales[[#This Row],[Sales]]</f>
        <v>0.43</v>
      </c>
    </row>
    <row r="5391" spans="1:22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 s="5">
        <v>9.82</v>
      </c>
      <c r="S5391">
        <v>2</v>
      </c>
      <c r="T5391">
        <v>0</v>
      </c>
      <c r="U5391" s="5">
        <v>4.8117999999999999</v>
      </c>
      <c r="V5391" s="22">
        <f>Sales[[#This Row],[Profit]]/Sales[[#This Row],[Sales]]</f>
        <v>0.49</v>
      </c>
    </row>
    <row r="5392" spans="1:22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 s="5">
        <v>26.352000000000004</v>
      </c>
      <c r="S5392">
        <v>3</v>
      </c>
      <c r="T5392">
        <v>0.2</v>
      </c>
      <c r="U5392" s="5">
        <v>9.5525999999999982</v>
      </c>
      <c r="V5392" s="22">
        <f>Sales[[#This Row],[Profit]]/Sales[[#This Row],[Sales]]</f>
        <v>0.36249999999999988</v>
      </c>
    </row>
    <row r="5393" spans="1:22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 s="5">
        <v>22.5</v>
      </c>
      <c r="S5393">
        <v>6</v>
      </c>
      <c r="T5393">
        <v>0</v>
      </c>
      <c r="U5393" s="5">
        <v>10.799999999999999</v>
      </c>
      <c r="V5393" s="22">
        <f>Sales[[#This Row],[Profit]]/Sales[[#This Row],[Sales]]</f>
        <v>0.47999999999999993</v>
      </c>
    </row>
    <row r="5394" spans="1:22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 s="5">
        <v>9.9600000000000009</v>
      </c>
      <c r="S5394">
        <v>2</v>
      </c>
      <c r="T5394">
        <v>0</v>
      </c>
      <c r="U5394" s="5">
        <v>4.5815999999999999</v>
      </c>
      <c r="V5394" s="22">
        <f>Sales[[#This Row],[Profit]]/Sales[[#This Row],[Sales]]</f>
        <v>0.45999999999999996</v>
      </c>
    </row>
    <row r="5395" spans="1:22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 s="5">
        <v>213.08</v>
      </c>
      <c r="S5395">
        <v>7</v>
      </c>
      <c r="T5395">
        <v>0</v>
      </c>
      <c r="U5395" s="5">
        <v>102.2784</v>
      </c>
      <c r="V5395" s="22">
        <f>Sales[[#This Row],[Profit]]/Sales[[#This Row],[Sales]]</f>
        <v>0.48</v>
      </c>
    </row>
    <row r="5396" spans="1:22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 s="5">
        <v>1025.8799999999999</v>
      </c>
      <c r="S5396">
        <v>6</v>
      </c>
      <c r="T5396">
        <v>0</v>
      </c>
      <c r="U5396" s="5">
        <v>235.95240000000001</v>
      </c>
      <c r="V5396" s="22">
        <f>Sales[[#This Row],[Profit]]/Sales[[#This Row],[Sales]]</f>
        <v>0.23000000000000004</v>
      </c>
    </row>
    <row r="5397" spans="1:22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 s="5">
        <v>21.98</v>
      </c>
      <c r="S5397">
        <v>7</v>
      </c>
      <c r="T5397">
        <v>0</v>
      </c>
      <c r="U5397" s="5">
        <v>9.8909999999999982</v>
      </c>
      <c r="V5397" s="22">
        <f>Sales[[#This Row],[Profit]]/Sales[[#This Row],[Sales]]</f>
        <v>0.4499999999999999</v>
      </c>
    </row>
    <row r="5398" spans="1:22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 s="5">
        <v>63.2</v>
      </c>
      <c r="S5398">
        <v>5</v>
      </c>
      <c r="T5398">
        <v>0</v>
      </c>
      <c r="U5398" s="5">
        <v>23.384</v>
      </c>
      <c r="V5398" s="22">
        <f>Sales[[#This Row],[Profit]]/Sales[[#This Row],[Sales]]</f>
        <v>0.37</v>
      </c>
    </row>
    <row r="5399" spans="1:22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 s="5">
        <v>39</v>
      </c>
      <c r="S5399">
        <v>12</v>
      </c>
      <c r="T5399">
        <v>0</v>
      </c>
      <c r="U5399" s="5">
        <v>11.309999999999999</v>
      </c>
      <c r="V5399" s="22">
        <f>Sales[[#This Row],[Profit]]/Sales[[#This Row],[Sales]]</f>
        <v>0.28999999999999998</v>
      </c>
    </row>
    <row r="5400" spans="1:22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 s="5">
        <v>2.907</v>
      </c>
      <c r="S5400">
        <v>3</v>
      </c>
      <c r="T5400">
        <v>0.7</v>
      </c>
      <c r="U5400" s="5">
        <v>-2.0348999999999995</v>
      </c>
      <c r="V5400" s="22">
        <f>Sales[[#This Row],[Profit]]/Sales[[#This Row],[Sales]]</f>
        <v>-0.69999999999999984</v>
      </c>
    </row>
    <row r="5401" spans="1:22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 s="5">
        <v>556.66499999999996</v>
      </c>
      <c r="S5401">
        <v>5</v>
      </c>
      <c r="T5401">
        <v>0.15</v>
      </c>
      <c r="U5401" s="5">
        <v>6.5490000000000208</v>
      </c>
      <c r="V5401" s="22">
        <f>Sales[[#This Row],[Profit]]/Sales[[#This Row],[Sales]]</f>
        <v>1.1764705882352979E-2</v>
      </c>
    </row>
    <row r="5402" spans="1:22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 s="5">
        <v>71.98</v>
      </c>
      <c r="S5402">
        <v>2</v>
      </c>
      <c r="T5402">
        <v>0</v>
      </c>
      <c r="U5402" s="5">
        <v>15.1158</v>
      </c>
      <c r="V5402" s="22">
        <f>Sales[[#This Row],[Profit]]/Sales[[#This Row],[Sales]]</f>
        <v>0.21</v>
      </c>
    </row>
    <row r="5403" spans="1:22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 s="5">
        <v>79.98</v>
      </c>
      <c r="S5403">
        <v>2</v>
      </c>
      <c r="T5403">
        <v>0</v>
      </c>
      <c r="U5403" s="5">
        <v>26.3934</v>
      </c>
      <c r="V5403" s="22">
        <f>Sales[[#This Row],[Profit]]/Sales[[#This Row],[Sales]]</f>
        <v>0.32999999999999996</v>
      </c>
    </row>
    <row r="5404" spans="1:22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 s="5">
        <v>24.672000000000001</v>
      </c>
      <c r="S5404">
        <v>4</v>
      </c>
      <c r="T5404">
        <v>0.2</v>
      </c>
      <c r="U5404" s="5">
        <v>7.71</v>
      </c>
      <c r="V5404" s="22">
        <f>Sales[[#This Row],[Profit]]/Sales[[#This Row],[Sales]]</f>
        <v>0.3125</v>
      </c>
    </row>
    <row r="5405" spans="1:22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 s="5">
        <v>3.7439999999999998</v>
      </c>
      <c r="S5405">
        <v>1</v>
      </c>
      <c r="T5405">
        <v>0.2</v>
      </c>
      <c r="U5405" s="5">
        <v>1.3104</v>
      </c>
      <c r="V5405" s="22">
        <f>Sales[[#This Row],[Profit]]/Sales[[#This Row],[Sales]]</f>
        <v>0.35000000000000003</v>
      </c>
    </row>
    <row r="5406" spans="1:22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 s="5">
        <v>445.96000000000004</v>
      </c>
      <c r="S5406">
        <v>5</v>
      </c>
      <c r="T5406">
        <v>0.2</v>
      </c>
      <c r="U5406" s="5">
        <v>55.744999999999948</v>
      </c>
      <c r="V5406" s="22">
        <f>Sales[[#This Row],[Profit]]/Sales[[#This Row],[Sales]]</f>
        <v>0.12499999999999988</v>
      </c>
    </row>
    <row r="5407" spans="1:22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 s="5">
        <v>36.24</v>
      </c>
      <c r="S5407">
        <v>1</v>
      </c>
      <c r="T5407">
        <v>0</v>
      </c>
      <c r="U5407" s="5">
        <v>15.220800000000001</v>
      </c>
      <c r="V5407" s="22">
        <f>Sales[[#This Row],[Profit]]/Sales[[#This Row],[Sales]]</f>
        <v>0.42</v>
      </c>
    </row>
    <row r="5408" spans="1:22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 s="5">
        <v>10.649999999999999</v>
      </c>
      <c r="S5408">
        <v>3</v>
      </c>
      <c r="T5408">
        <v>0</v>
      </c>
      <c r="U5408" s="5">
        <v>5.0054999999999996</v>
      </c>
      <c r="V5408" s="22">
        <f>Sales[[#This Row],[Profit]]/Sales[[#This Row],[Sales]]</f>
        <v>0.47000000000000003</v>
      </c>
    </row>
    <row r="5409" spans="1:22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 s="5">
        <v>87.92</v>
      </c>
      <c r="S5409">
        <v>4</v>
      </c>
      <c r="T5409">
        <v>0</v>
      </c>
      <c r="U5409" s="5">
        <v>40.443199999999997</v>
      </c>
      <c r="V5409" s="22">
        <f>Sales[[#This Row],[Profit]]/Sales[[#This Row],[Sales]]</f>
        <v>0.45999999999999996</v>
      </c>
    </row>
    <row r="5410" spans="1:22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 s="5">
        <v>22.424000000000003</v>
      </c>
      <c r="S5410">
        <v>1</v>
      </c>
      <c r="T5410">
        <v>0.2</v>
      </c>
      <c r="U5410" s="5">
        <v>8.4089999999999989</v>
      </c>
      <c r="V5410" s="22">
        <f>Sales[[#This Row],[Profit]]/Sales[[#This Row],[Sales]]</f>
        <v>0.37499999999999989</v>
      </c>
    </row>
    <row r="5411" spans="1:22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 s="5">
        <v>90.480000000000018</v>
      </c>
      <c r="S5411">
        <v>3</v>
      </c>
      <c r="T5411">
        <v>0.2</v>
      </c>
      <c r="U5411" s="5">
        <v>33.93</v>
      </c>
      <c r="V5411" s="22">
        <f>Sales[[#This Row],[Profit]]/Sales[[#This Row],[Sales]]</f>
        <v>0.37499999999999994</v>
      </c>
    </row>
    <row r="5412" spans="1:22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 s="5">
        <v>42.76</v>
      </c>
      <c r="S5412">
        <v>1</v>
      </c>
      <c r="T5412">
        <v>0</v>
      </c>
      <c r="U5412" s="5">
        <v>11.117599999999999</v>
      </c>
      <c r="V5412" s="22">
        <f>Sales[[#This Row],[Profit]]/Sales[[#This Row],[Sales]]</f>
        <v>0.26</v>
      </c>
    </row>
    <row r="5413" spans="1:22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 s="5">
        <v>10.080000000000002</v>
      </c>
      <c r="S5413">
        <v>7</v>
      </c>
      <c r="T5413">
        <v>0.2</v>
      </c>
      <c r="U5413" s="5">
        <v>3.5279999999999996</v>
      </c>
      <c r="V5413" s="22">
        <f>Sales[[#This Row],[Profit]]/Sales[[#This Row],[Sales]]</f>
        <v>0.34999999999999987</v>
      </c>
    </row>
    <row r="5414" spans="1:22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 s="5">
        <v>101.34</v>
      </c>
      <c r="S5414">
        <v>3</v>
      </c>
      <c r="T5414">
        <v>0</v>
      </c>
      <c r="U5414" s="5">
        <v>8.1071999999999917</v>
      </c>
      <c r="V5414" s="22">
        <f>Sales[[#This Row],[Profit]]/Sales[[#This Row],[Sales]]</f>
        <v>7.9999999999999918E-2</v>
      </c>
    </row>
    <row r="5415" spans="1:22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 s="5">
        <v>224.75</v>
      </c>
      <c r="S5415">
        <v>5</v>
      </c>
      <c r="T5415">
        <v>0</v>
      </c>
      <c r="U5415" s="5">
        <v>62.929999999999993</v>
      </c>
      <c r="V5415" s="22">
        <f>Sales[[#This Row],[Profit]]/Sales[[#This Row],[Sales]]</f>
        <v>0.27999999999999997</v>
      </c>
    </row>
    <row r="5416" spans="1:22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 s="5">
        <v>73.175999999999974</v>
      </c>
      <c r="S5416">
        <v>6</v>
      </c>
      <c r="T5416">
        <v>0.8</v>
      </c>
      <c r="U5416" s="5">
        <v>-197.57520000000002</v>
      </c>
      <c r="V5416" s="22">
        <f>Sales[[#This Row],[Profit]]/Sales[[#This Row],[Sales]]</f>
        <v>-2.7000000000000015</v>
      </c>
    </row>
    <row r="5417" spans="1:22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 s="5">
        <v>20.736000000000004</v>
      </c>
      <c r="S5417">
        <v>4</v>
      </c>
      <c r="T5417">
        <v>0.2</v>
      </c>
      <c r="U5417" s="5">
        <v>7.2576000000000001</v>
      </c>
      <c r="V5417" s="22">
        <f>Sales[[#This Row],[Profit]]/Sales[[#This Row],[Sales]]</f>
        <v>0.34999999999999992</v>
      </c>
    </row>
    <row r="5418" spans="1:22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 s="5">
        <v>39.984000000000002</v>
      </c>
      <c r="S5418">
        <v>2</v>
      </c>
      <c r="T5418">
        <v>0.2</v>
      </c>
      <c r="U5418" s="5">
        <v>-8.9963999999999995</v>
      </c>
      <c r="V5418" s="22">
        <f>Sales[[#This Row],[Profit]]/Sales[[#This Row],[Sales]]</f>
        <v>-0.22499999999999998</v>
      </c>
    </row>
    <row r="5419" spans="1:22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 s="5">
        <v>15.36</v>
      </c>
      <c r="S5419">
        <v>2</v>
      </c>
      <c r="T5419">
        <v>0</v>
      </c>
      <c r="U5419" s="5">
        <v>7.68</v>
      </c>
      <c r="V5419" s="22">
        <f>Sales[[#This Row],[Profit]]/Sales[[#This Row],[Sales]]</f>
        <v>0.5</v>
      </c>
    </row>
    <row r="5420" spans="1:22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 s="5">
        <v>36.288000000000011</v>
      </c>
      <c r="S5420">
        <v>7</v>
      </c>
      <c r="T5420">
        <v>0.2</v>
      </c>
      <c r="U5420" s="5">
        <v>12.700800000000001</v>
      </c>
      <c r="V5420" s="22">
        <f>Sales[[#This Row],[Profit]]/Sales[[#This Row],[Sales]]</f>
        <v>0.34999999999999992</v>
      </c>
    </row>
    <row r="5421" spans="1:22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 s="5">
        <v>150.38399999999999</v>
      </c>
      <c r="S5421">
        <v>2</v>
      </c>
      <c r="T5421">
        <v>0.2</v>
      </c>
      <c r="U5421" s="5">
        <v>15.038400000000003</v>
      </c>
      <c r="V5421" s="22">
        <f>Sales[[#This Row],[Profit]]/Sales[[#This Row],[Sales]]</f>
        <v>0.10000000000000003</v>
      </c>
    </row>
    <row r="5422" spans="1:22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 s="5">
        <v>280.78200000000004</v>
      </c>
      <c r="S5422">
        <v>3</v>
      </c>
      <c r="T5422">
        <v>0.4</v>
      </c>
      <c r="U5422" s="5">
        <v>-60.836100000000016</v>
      </c>
      <c r="V5422" s="22">
        <f>Sales[[#This Row],[Profit]]/Sales[[#This Row],[Sales]]</f>
        <v>-0.2166666666666667</v>
      </c>
    </row>
    <row r="5423" spans="1:22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 s="5">
        <v>31.983999999999998</v>
      </c>
      <c r="S5423">
        <v>2</v>
      </c>
      <c r="T5423">
        <v>0.2</v>
      </c>
      <c r="U5423" s="5">
        <v>1.1993999999999998</v>
      </c>
      <c r="V5423" s="22">
        <f>Sales[[#This Row],[Profit]]/Sales[[#This Row],[Sales]]</f>
        <v>3.7499999999999999E-2</v>
      </c>
    </row>
    <row r="5424" spans="1:22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 s="5">
        <v>11.231999999999999</v>
      </c>
      <c r="S5424">
        <v>3</v>
      </c>
      <c r="T5424">
        <v>0.2</v>
      </c>
      <c r="U5424" s="5">
        <v>3.9312000000000005</v>
      </c>
      <c r="V5424" s="22">
        <f>Sales[[#This Row],[Profit]]/Sales[[#This Row],[Sales]]</f>
        <v>0.35000000000000009</v>
      </c>
    </row>
    <row r="5425" spans="1:22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 s="5">
        <v>26.400000000000002</v>
      </c>
      <c r="S5425">
        <v>5</v>
      </c>
      <c r="T5425">
        <v>0</v>
      </c>
      <c r="U5425" s="5">
        <v>11.879999999999999</v>
      </c>
      <c r="V5425" s="22">
        <f>Sales[[#This Row],[Profit]]/Sales[[#This Row],[Sales]]</f>
        <v>0.4499999999999999</v>
      </c>
    </row>
    <row r="5426" spans="1:22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 s="5">
        <v>3.52</v>
      </c>
      <c r="S5426">
        <v>2</v>
      </c>
      <c r="T5426">
        <v>0</v>
      </c>
      <c r="U5426" s="5">
        <v>1.0207999999999999</v>
      </c>
      <c r="V5426" s="22">
        <f>Sales[[#This Row],[Profit]]/Sales[[#This Row],[Sales]]</f>
        <v>0.28999999999999998</v>
      </c>
    </row>
    <row r="5427" spans="1:22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 s="5">
        <v>1649.95</v>
      </c>
      <c r="S5427">
        <v>5</v>
      </c>
      <c r="T5427">
        <v>0</v>
      </c>
      <c r="U5427" s="5">
        <v>659.98</v>
      </c>
      <c r="V5427" s="22">
        <f>Sales[[#This Row],[Profit]]/Sales[[#This Row],[Sales]]</f>
        <v>0.4</v>
      </c>
    </row>
    <row r="5428" spans="1:22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 s="5">
        <v>111.89999999999999</v>
      </c>
      <c r="S5428">
        <v>6</v>
      </c>
      <c r="T5428">
        <v>0</v>
      </c>
      <c r="U5428" s="5">
        <v>51.47399999999999</v>
      </c>
      <c r="V5428" s="22">
        <f>Sales[[#This Row],[Profit]]/Sales[[#This Row],[Sales]]</f>
        <v>0.45999999999999996</v>
      </c>
    </row>
    <row r="5429" spans="1:22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 s="5">
        <v>599.16499999999996</v>
      </c>
      <c r="S5429">
        <v>5</v>
      </c>
      <c r="T5429">
        <v>0.15</v>
      </c>
      <c r="U5429" s="5">
        <v>35.245000000000005</v>
      </c>
      <c r="V5429" s="22">
        <f>Sales[[#This Row],[Profit]]/Sales[[#This Row],[Sales]]</f>
        <v>5.8823529411764719E-2</v>
      </c>
    </row>
    <row r="5430" spans="1:22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 s="5">
        <v>46.53</v>
      </c>
      <c r="S5430">
        <v>3</v>
      </c>
      <c r="T5430">
        <v>0</v>
      </c>
      <c r="U5430" s="5">
        <v>12.097800000000001</v>
      </c>
      <c r="V5430" s="22">
        <f>Sales[[#This Row],[Profit]]/Sales[[#This Row],[Sales]]</f>
        <v>0.26</v>
      </c>
    </row>
    <row r="5431" spans="1:22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 s="5">
        <v>31.983999999999998</v>
      </c>
      <c r="S5431">
        <v>2</v>
      </c>
      <c r="T5431">
        <v>0.2</v>
      </c>
      <c r="U5431" s="5">
        <v>1.9989999999999979</v>
      </c>
      <c r="V5431" s="22">
        <f>Sales[[#This Row],[Profit]]/Sales[[#This Row],[Sales]]</f>
        <v>6.2499999999999938E-2</v>
      </c>
    </row>
    <row r="5432" spans="1:22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 s="5">
        <v>161.56800000000001</v>
      </c>
      <c r="S5432">
        <v>2</v>
      </c>
      <c r="T5432">
        <v>0.2</v>
      </c>
      <c r="U5432" s="5">
        <v>16.156799999999997</v>
      </c>
      <c r="V5432" s="22">
        <f>Sales[[#This Row],[Profit]]/Sales[[#This Row],[Sales]]</f>
        <v>9.9999999999999978E-2</v>
      </c>
    </row>
    <row r="5433" spans="1:22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 s="5">
        <v>4.0640000000000001</v>
      </c>
      <c r="S5433">
        <v>1</v>
      </c>
      <c r="T5433">
        <v>0.2</v>
      </c>
      <c r="U5433" s="5">
        <v>1.3715999999999999</v>
      </c>
      <c r="V5433" s="22">
        <f>Sales[[#This Row],[Profit]]/Sales[[#This Row],[Sales]]</f>
        <v>0.33749999999999997</v>
      </c>
    </row>
    <row r="5434" spans="1:22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 s="5">
        <v>6.2160000000000002</v>
      </c>
      <c r="S5434">
        <v>4</v>
      </c>
      <c r="T5434">
        <v>0.7</v>
      </c>
      <c r="U5434" s="5">
        <v>-4.9727999999999994</v>
      </c>
      <c r="V5434" s="22">
        <f>Sales[[#This Row],[Profit]]/Sales[[#This Row],[Sales]]</f>
        <v>-0.79999999999999993</v>
      </c>
    </row>
    <row r="5435" spans="1:22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 s="5">
        <v>8.895999999999999</v>
      </c>
      <c r="S5435">
        <v>4</v>
      </c>
      <c r="T5435">
        <v>0.2</v>
      </c>
      <c r="U5435" s="5">
        <v>0.66719999999999979</v>
      </c>
      <c r="V5435" s="22">
        <f>Sales[[#This Row],[Profit]]/Sales[[#This Row],[Sales]]</f>
        <v>7.4999999999999983E-2</v>
      </c>
    </row>
    <row r="5436" spans="1:22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 s="5">
        <v>1640.6999999999998</v>
      </c>
      <c r="S5436">
        <v>5</v>
      </c>
      <c r="T5436">
        <v>0</v>
      </c>
      <c r="U5436" s="5">
        <v>459.39599999999996</v>
      </c>
      <c r="V5436" s="22">
        <f>Sales[[#This Row],[Profit]]/Sales[[#This Row],[Sales]]</f>
        <v>0.28000000000000003</v>
      </c>
    </row>
    <row r="5437" spans="1:22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 s="5">
        <v>270</v>
      </c>
      <c r="S5437">
        <v>3</v>
      </c>
      <c r="T5437">
        <v>0</v>
      </c>
      <c r="U5437" s="5">
        <v>97.199999999999989</v>
      </c>
      <c r="V5437" s="22">
        <f>Sales[[#This Row],[Profit]]/Sales[[#This Row],[Sales]]</f>
        <v>0.35999999999999993</v>
      </c>
    </row>
    <row r="5438" spans="1:22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 s="5">
        <v>19.52</v>
      </c>
      <c r="S5438">
        <v>2</v>
      </c>
      <c r="T5438">
        <v>0.2</v>
      </c>
      <c r="U5438" s="5">
        <v>5.3680000000000012</v>
      </c>
      <c r="V5438" s="22">
        <f>Sales[[#This Row],[Profit]]/Sales[[#This Row],[Sales]]</f>
        <v>0.27500000000000008</v>
      </c>
    </row>
    <row r="5439" spans="1:22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 s="5">
        <v>9.8100000000000023</v>
      </c>
      <c r="S5439">
        <v>5</v>
      </c>
      <c r="T5439">
        <v>0.7</v>
      </c>
      <c r="U5439" s="5">
        <v>-6.8669999999999973</v>
      </c>
      <c r="V5439" s="22">
        <f>Sales[[#This Row],[Profit]]/Sales[[#This Row],[Sales]]</f>
        <v>-0.69999999999999951</v>
      </c>
    </row>
    <row r="5440" spans="1:22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 s="5">
        <v>213.21600000000001</v>
      </c>
      <c r="S5440">
        <v>3</v>
      </c>
      <c r="T5440">
        <v>0.2</v>
      </c>
      <c r="U5440" s="5">
        <v>15.991199999999992</v>
      </c>
      <c r="V5440" s="22">
        <f>Sales[[#This Row],[Profit]]/Sales[[#This Row],[Sales]]</f>
        <v>7.4999999999999956E-2</v>
      </c>
    </row>
    <row r="5441" spans="1:22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 s="5">
        <v>588.78399999999999</v>
      </c>
      <c r="S5441">
        <v>2</v>
      </c>
      <c r="T5441">
        <v>0.2</v>
      </c>
      <c r="U5441" s="5">
        <v>183.99499999999998</v>
      </c>
      <c r="V5441" s="22">
        <f>Sales[[#This Row],[Profit]]/Sales[[#This Row],[Sales]]</f>
        <v>0.31249999999999994</v>
      </c>
    </row>
    <row r="5442" spans="1:22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 s="5">
        <v>2.0640000000000001</v>
      </c>
      <c r="S5442">
        <v>1</v>
      </c>
      <c r="T5442">
        <v>0.2</v>
      </c>
      <c r="U5442" s="5">
        <v>0.15480000000000005</v>
      </c>
      <c r="V5442" s="22">
        <f>Sales[[#This Row],[Profit]]/Sales[[#This Row],[Sales]]</f>
        <v>7.5000000000000025E-2</v>
      </c>
    </row>
    <row r="5443" spans="1:22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 s="5">
        <v>6.3680000000000003</v>
      </c>
      <c r="S5443">
        <v>2</v>
      </c>
      <c r="T5443">
        <v>0.2</v>
      </c>
      <c r="U5443" s="5">
        <v>2.3879999999999999</v>
      </c>
      <c r="V5443" s="22">
        <f>Sales[[#This Row],[Profit]]/Sales[[#This Row],[Sales]]</f>
        <v>0.37499999999999994</v>
      </c>
    </row>
    <row r="5444" spans="1:22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 s="5">
        <v>99.6</v>
      </c>
      <c r="S5444">
        <v>1</v>
      </c>
      <c r="T5444">
        <v>0</v>
      </c>
      <c r="U5444" s="5">
        <v>36.851999999999997</v>
      </c>
      <c r="V5444" s="22">
        <f>Sales[[#This Row],[Profit]]/Sales[[#This Row],[Sales]]</f>
        <v>0.37</v>
      </c>
    </row>
    <row r="5445" spans="1:22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 s="5">
        <v>62.296000000000006</v>
      </c>
      <c r="S5445">
        <v>13</v>
      </c>
      <c r="T5445">
        <v>0.2</v>
      </c>
      <c r="U5445" s="5">
        <v>21.024899999999999</v>
      </c>
      <c r="V5445" s="22">
        <f>Sales[[#This Row],[Profit]]/Sales[[#This Row],[Sales]]</f>
        <v>0.33749999999999997</v>
      </c>
    </row>
    <row r="5446" spans="1:22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 s="5">
        <v>10.709999999999999</v>
      </c>
      <c r="S5446">
        <v>3</v>
      </c>
      <c r="T5446">
        <v>0</v>
      </c>
      <c r="U5446" s="5">
        <v>2.7845999999999997</v>
      </c>
      <c r="V5446" s="22">
        <f>Sales[[#This Row],[Profit]]/Sales[[#This Row],[Sales]]</f>
        <v>0.26</v>
      </c>
    </row>
    <row r="5447" spans="1:22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 s="5">
        <v>20.936000000000003</v>
      </c>
      <c r="S5447">
        <v>1</v>
      </c>
      <c r="T5447">
        <v>0.2</v>
      </c>
      <c r="U5447" s="5">
        <v>7.0659000000000001</v>
      </c>
      <c r="V5447" s="22">
        <f>Sales[[#This Row],[Profit]]/Sales[[#This Row],[Sales]]</f>
        <v>0.33749999999999997</v>
      </c>
    </row>
    <row r="5448" spans="1:22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 s="5">
        <v>33</v>
      </c>
      <c r="S5448">
        <v>6</v>
      </c>
      <c r="T5448">
        <v>0</v>
      </c>
      <c r="U5448" s="5">
        <v>8.25</v>
      </c>
      <c r="V5448" s="22">
        <f>Sales[[#This Row],[Profit]]/Sales[[#This Row],[Sales]]</f>
        <v>0.25</v>
      </c>
    </row>
    <row r="5449" spans="1:22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 s="5">
        <v>249.95000000000002</v>
      </c>
      <c r="S5449">
        <v>5</v>
      </c>
      <c r="T5449">
        <v>0</v>
      </c>
      <c r="U5449" s="5">
        <v>87.482499999999987</v>
      </c>
      <c r="V5449" s="22">
        <f>Sales[[#This Row],[Profit]]/Sales[[#This Row],[Sales]]</f>
        <v>0.34999999999999992</v>
      </c>
    </row>
    <row r="5450" spans="1:22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 s="5">
        <v>357.93</v>
      </c>
      <c r="S5450">
        <v>3</v>
      </c>
      <c r="T5450">
        <v>0</v>
      </c>
      <c r="U5450" s="5">
        <v>7.158600000000007</v>
      </c>
      <c r="V5450" s="22">
        <f>Sales[[#This Row],[Profit]]/Sales[[#This Row],[Sales]]</f>
        <v>2.0000000000000018E-2</v>
      </c>
    </row>
    <row r="5451" spans="1:22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 s="5">
        <v>57.400000000000006</v>
      </c>
      <c r="S5451">
        <v>5</v>
      </c>
      <c r="T5451">
        <v>0</v>
      </c>
      <c r="U5451" s="5">
        <v>10.905999999999993</v>
      </c>
      <c r="V5451" s="22">
        <f>Sales[[#This Row],[Profit]]/Sales[[#This Row],[Sales]]</f>
        <v>0.18999999999999986</v>
      </c>
    </row>
    <row r="5452" spans="1:22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 s="5">
        <v>331.96</v>
      </c>
      <c r="S5452">
        <v>2</v>
      </c>
      <c r="T5452">
        <v>0</v>
      </c>
      <c r="U5452" s="5">
        <v>149.38199999999998</v>
      </c>
      <c r="V5452" s="22">
        <f>Sales[[#This Row],[Profit]]/Sales[[#This Row],[Sales]]</f>
        <v>0.44999999999999996</v>
      </c>
    </row>
    <row r="5453" spans="1:22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 s="5">
        <v>40.56</v>
      </c>
      <c r="S5453">
        <v>2</v>
      </c>
      <c r="T5453">
        <v>0</v>
      </c>
      <c r="U5453" s="5">
        <v>12.979199999999999</v>
      </c>
      <c r="V5453" s="22">
        <f>Sales[[#This Row],[Profit]]/Sales[[#This Row],[Sales]]</f>
        <v>0.31999999999999995</v>
      </c>
    </row>
    <row r="5454" spans="1:22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 s="5">
        <v>86.199999999999989</v>
      </c>
      <c r="S5454">
        <v>5</v>
      </c>
      <c r="T5454">
        <v>0</v>
      </c>
      <c r="U5454" s="5">
        <v>24.997999999999987</v>
      </c>
      <c r="V5454" s="22">
        <f>Sales[[#This Row],[Profit]]/Sales[[#This Row],[Sales]]</f>
        <v>0.28999999999999987</v>
      </c>
    </row>
    <row r="5455" spans="1:22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 s="5">
        <v>38.016000000000005</v>
      </c>
      <c r="S5455">
        <v>6</v>
      </c>
      <c r="T5455">
        <v>0.2</v>
      </c>
      <c r="U5455" s="5">
        <v>13.780799999999996</v>
      </c>
      <c r="V5455" s="22">
        <f>Sales[[#This Row],[Profit]]/Sales[[#This Row],[Sales]]</f>
        <v>0.36249999999999982</v>
      </c>
    </row>
    <row r="5456" spans="1:22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 s="5">
        <v>8.3840000000000003</v>
      </c>
      <c r="S5456">
        <v>1</v>
      </c>
      <c r="T5456">
        <v>0.2</v>
      </c>
      <c r="U5456" s="5">
        <v>0.73360000000000003</v>
      </c>
      <c r="V5456" s="22">
        <f>Sales[[#This Row],[Profit]]/Sales[[#This Row],[Sales]]</f>
        <v>8.7499999999999994E-2</v>
      </c>
    </row>
    <row r="5457" spans="1:22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 s="5">
        <v>6.8480000000000008</v>
      </c>
      <c r="S5457">
        <v>2</v>
      </c>
      <c r="T5457">
        <v>0.2</v>
      </c>
      <c r="U5457" s="5">
        <v>0.77039999999999909</v>
      </c>
      <c r="V5457" s="22">
        <f>Sales[[#This Row],[Profit]]/Sales[[#This Row],[Sales]]</f>
        <v>0.11249999999999985</v>
      </c>
    </row>
    <row r="5458" spans="1:22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 s="5">
        <v>19.600000000000001</v>
      </c>
      <c r="S5458">
        <v>5</v>
      </c>
      <c r="T5458">
        <v>0</v>
      </c>
      <c r="U5458" s="5">
        <v>9.6039999999999992</v>
      </c>
      <c r="V5458" s="22">
        <f>Sales[[#This Row],[Profit]]/Sales[[#This Row],[Sales]]</f>
        <v>0.48999999999999994</v>
      </c>
    </row>
    <row r="5459" spans="1:22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 s="5">
        <v>68.459999999999994</v>
      </c>
      <c r="S5459">
        <v>2</v>
      </c>
      <c r="T5459">
        <v>0</v>
      </c>
      <c r="U5459" s="5">
        <v>20.537999999999997</v>
      </c>
      <c r="V5459" s="22">
        <f>Sales[[#This Row],[Profit]]/Sales[[#This Row],[Sales]]</f>
        <v>0.3</v>
      </c>
    </row>
    <row r="5460" spans="1:22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 s="5">
        <v>13.343999999999998</v>
      </c>
      <c r="S5460">
        <v>6</v>
      </c>
      <c r="T5460">
        <v>0.2</v>
      </c>
      <c r="U5460" s="5">
        <v>4.3367999999999993</v>
      </c>
      <c r="V5460" s="22">
        <f>Sales[[#This Row],[Profit]]/Sales[[#This Row],[Sales]]</f>
        <v>0.32500000000000001</v>
      </c>
    </row>
    <row r="5461" spans="1:22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 s="5">
        <v>1478.2719999999999</v>
      </c>
      <c r="S5461">
        <v>8</v>
      </c>
      <c r="T5461">
        <v>0.2</v>
      </c>
      <c r="U5461" s="5">
        <v>92.392000000000053</v>
      </c>
      <c r="V5461" s="22">
        <f>Sales[[#This Row],[Profit]]/Sales[[#This Row],[Sales]]</f>
        <v>6.2500000000000042E-2</v>
      </c>
    </row>
    <row r="5462" spans="1:22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 s="5">
        <v>16.272000000000002</v>
      </c>
      <c r="S5462">
        <v>1</v>
      </c>
      <c r="T5462">
        <v>0.2</v>
      </c>
      <c r="U5462" s="5">
        <v>-3.864600000000002</v>
      </c>
      <c r="V5462" s="22">
        <f>Sales[[#This Row],[Profit]]/Sales[[#This Row],[Sales]]</f>
        <v>-0.2375000000000001</v>
      </c>
    </row>
    <row r="5463" spans="1:22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 s="5">
        <v>9.24</v>
      </c>
      <c r="S5463">
        <v>3</v>
      </c>
      <c r="T5463">
        <v>0</v>
      </c>
      <c r="U5463" s="5">
        <v>4.4352</v>
      </c>
      <c r="V5463" s="22">
        <f>Sales[[#This Row],[Profit]]/Sales[[#This Row],[Sales]]</f>
        <v>0.48</v>
      </c>
    </row>
    <row r="5464" spans="1:22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 s="5">
        <v>32.340000000000003</v>
      </c>
      <c r="S5464">
        <v>10</v>
      </c>
      <c r="T5464">
        <v>0.7</v>
      </c>
      <c r="U5464" s="5">
        <v>-23.716000000000001</v>
      </c>
      <c r="V5464" s="22">
        <f>Sales[[#This Row],[Profit]]/Sales[[#This Row],[Sales]]</f>
        <v>-0.73333333333333328</v>
      </c>
    </row>
    <row r="5465" spans="1:22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 s="5">
        <v>56.064</v>
      </c>
      <c r="S5465">
        <v>4</v>
      </c>
      <c r="T5465">
        <v>0.2</v>
      </c>
      <c r="U5465" s="5">
        <v>19.622399999999999</v>
      </c>
      <c r="V5465" s="22">
        <f>Sales[[#This Row],[Profit]]/Sales[[#This Row],[Sales]]</f>
        <v>0.35</v>
      </c>
    </row>
    <row r="5466" spans="1:22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 s="5">
        <v>108.72</v>
      </c>
      <c r="S5466">
        <v>5</v>
      </c>
      <c r="T5466">
        <v>0.2</v>
      </c>
      <c r="U5466" s="5">
        <v>36.692999999999998</v>
      </c>
      <c r="V5466" s="22">
        <f>Sales[[#This Row],[Profit]]/Sales[[#This Row],[Sales]]</f>
        <v>0.33749999999999997</v>
      </c>
    </row>
    <row r="5467" spans="1:22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 s="5">
        <v>181.47000000000003</v>
      </c>
      <c r="S5467">
        <v>5</v>
      </c>
      <c r="T5467">
        <v>0.7</v>
      </c>
      <c r="U5467" s="5">
        <v>-320.59699999999998</v>
      </c>
      <c r="V5467" s="22">
        <f>Sales[[#This Row],[Profit]]/Sales[[#This Row],[Sales]]</f>
        <v>-1.7666666666666664</v>
      </c>
    </row>
    <row r="5468" spans="1:22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 s="5">
        <v>16.176000000000002</v>
      </c>
      <c r="S5468">
        <v>3</v>
      </c>
      <c r="T5468">
        <v>0.2</v>
      </c>
      <c r="U5468" s="5">
        <v>6.0659999999999989</v>
      </c>
      <c r="V5468" s="22">
        <f>Sales[[#This Row],[Profit]]/Sales[[#This Row],[Sales]]</f>
        <v>0.37499999999999989</v>
      </c>
    </row>
    <row r="5469" spans="1:22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 s="5">
        <v>122.352</v>
      </c>
      <c r="S5469">
        <v>3</v>
      </c>
      <c r="T5469">
        <v>0.2</v>
      </c>
      <c r="U5469" s="5">
        <v>13.764599999999994</v>
      </c>
      <c r="V5469" s="22">
        <f>Sales[[#This Row],[Profit]]/Sales[[#This Row],[Sales]]</f>
        <v>0.11249999999999995</v>
      </c>
    </row>
    <row r="5470" spans="1:22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 s="5">
        <v>585.55200000000002</v>
      </c>
      <c r="S5470">
        <v>3</v>
      </c>
      <c r="T5470">
        <v>0.2</v>
      </c>
      <c r="U5470" s="5">
        <v>73.19399999999996</v>
      </c>
      <c r="V5470" s="22">
        <f>Sales[[#This Row],[Profit]]/Sales[[#This Row],[Sales]]</f>
        <v>0.12499999999999993</v>
      </c>
    </row>
    <row r="5471" spans="1:22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 s="5">
        <v>19.440000000000001</v>
      </c>
      <c r="S5471">
        <v>3</v>
      </c>
      <c r="T5471">
        <v>0</v>
      </c>
      <c r="U5471" s="5">
        <v>9.3312000000000008</v>
      </c>
      <c r="V5471" s="22">
        <f>Sales[[#This Row],[Profit]]/Sales[[#This Row],[Sales]]</f>
        <v>0.48000000000000004</v>
      </c>
    </row>
    <row r="5472" spans="1:22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 s="5">
        <v>123.92000000000002</v>
      </c>
      <c r="S5472">
        <v>5</v>
      </c>
      <c r="T5472">
        <v>0.2</v>
      </c>
      <c r="U5472" s="5">
        <v>9.2939999999999969</v>
      </c>
      <c r="V5472" s="22">
        <f>Sales[[#This Row],[Profit]]/Sales[[#This Row],[Sales]]</f>
        <v>7.4999999999999969E-2</v>
      </c>
    </row>
    <row r="5473" spans="1:22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 s="5">
        <v>13.360000000000001</v>
      </c>
      <c r="S5473">
        <v>5</v>
      </c>
      <c r="T5473">
        <v>0.2</v>
      </c>
      <c r="U5473" s="5">
        <v>4.0080000000000009</v>
      </c>
      <c r="V5473" s="22">
        <f>Sales[[#This Row],[Profit]]/Sales[[#This Row],[Sales]]</f>
        <v>0.30000000000000004</v>
      </c>
    </row>
    <row r="5474" spans="1:22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 s="5">
        <v>78.256</v>
      </c>
      <c r="S5474">
        <v>2</v>
      </c>
      <c r="T5474">
        <v>0.2</v>
      </c>
      <c r="U5474" s="5">
        <v>-17.607599999999998</v>
      </c>
      <c r="V5474" s="22">
        <f>Sales[[#This Row],[Profit]]/Sales[[#This Row],[Sales]]</f>
        <v>-0.22499999999999998</v>
      </c>
    </row>
    <row r="5475" spans="1:22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 s="5">
        <v>102.01800000000001</v>
      </c>
      <c r="S5475">
        <v>7</v>
      </c>
      <c r="T5475">
        <v>0.7</v>
      </c>
      <c r="U5475" s="5">
        <v>-183.6323999999999</v>
      </c>
      <c r="V5475" s="22">
        <f>Sales[[#This Row],[Profit]]/Sales[[#This Row],[Sales]]</f>
        <v>-1.7999999999999987</v>
      </c>
    </row>
    <row r="5476" spans="1:22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 s="5">
        <v>750.68</v>
      </c>
      <c r="S5476">
        <v>2</v>
      </c>
      <c r="T5476">
        <v>0</v>
      </c>
      <c r="U5476" s="5">
        <v>37.533999999999992</v>
      </c>
      <c r="V5476" s="22">
        <f>Sales[[#This Row],[Profit]]/Sales[[#This Row],[Sales]]</f>
        <v>4.9999999999999996E-2</v>
      </c>
    </row>
    <row r="5477" spans="1:22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 s="5">
        <v>44.400000000000006</v>
      </c>
      <c r="S5477">
        <v>3</v>
      </c>
      <c r="T5477">
        <v>0</v>
      </c>
      <c r="U5477" s="5">
        <v>22.200000000000003</v>
      </c>
      <c r="V5477" s="22">
        <f>Sales[[#This Row],[Profit]]/Sales[[#This Row],[Sales]]</f>
        <v>0.5</v>
      </c>
    </row>
    <row r="5478" spans="1:22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 s="5">
        <v>84.55</v>
      </c>
      <c r="S5478">
        <v>5</v>
      </c>
      <c r="T5478">
        <v>0</v>
      </c>
      <c r="U5478" s="5">
        <v>22.828499999999998</v>
      </c>
      <c r="V5478" s="22">
        <f>Sales[[#This Row],[Profit]]/Sales[[#This Row],[Sales]]</f>
        <v>0.26999999999999996</v>
      </c>
    </row>
    <row r="5479" spans="1:22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 s="5">
        <v>17.940000000000001</v>
      </c>
      <c r="S5479">
        <v>3</v>
      </c>
      <c r="T5479">
        <v>0</v>
      </c>
      <c r="U5479" s="5">
        <v>8.7906000000000013</v>
      </c>
      <c r="V5479" s="22">
        <f>Sales[[#This Row],[Profit]]/Sales[[#This Row],[Sales]]</f>
        <v>0.49000000000000005</v>
      </c>
    </row>
    <row r="5480" spans="1:22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 s="5">
        <v>128.39999999999998</v>
      </c>
      <c r="S5480">
        <v>3</v>
      </c>
      <c r="T5480">
        <v>0</v>
      </c>
      <c r="U5480" s="5">
        <v>62.915999999999997</v>
      </c>
      <c r="V5480" s="22">
        <f>Sales[[#This Row],[Profit]]/Sales[[#This Row],[Sales]]</f>
        <v>0.49000000000000005</v>
      </c>
    </row>
    <row r="5481" spans="1:22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 s="5">
        <v>1.8690000000000004</v>
      </c>
      <c r="S5481">
        <v>1</v>
      </c>
      <c r="T5481">
        <v>0.7</v>
      </c>
      <c r="U5481" s="5">
        <v>-1.3082999999999996</v>
      </c>
      <c r="V5481" s="22">
        <f>Sales[[#This Row],[Profit]]/Sales[[#This Row],[Sales]]</f>
        <v>-0.69999999999999962</v>
      </c>
    </row>
    <row r="5482" spans="1:22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 s="5">
        <v>103.19200000000001</v>
      </c>
      <c r="S5482">
        <v>1</v>
      </c>
      <c r="T5482">
        <v>0.2</v>
      </c>
      <c r="U5482" s="5">
        <v>11.609099999999998</v>
      </c>
      <c r="V5482" s="22">
        <f>Sales[[#This Row],[Profit]]/Sales[[#This Row],[Sales]]</f>
        <v>0.11249999999999998</v>
      </c>
    </row>
    <row r="5483" spans="1:22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 s="5">
        <v>36</v>
      </c>
      <c r="S5483">
        <v>2</v>
      </c>
      <c r="T5483">
        <v>0</v>
      </c>
      <c r="U5483" s="5">
        <v>6.4799999999999969</v>
      </c>
      <c r="V5483" s="22">
        <f>Sales[[#This Row],[Profit]]/Sales[[#This Row],[Sales]]</f>
        <v>0.17999999999999991</v>
      </c>
    </row>
    <row r="5484" spans="1:22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 s="5">
        <v>239.96</v>
      </c>
      <c r="S5484">
        <v>4</v>
      </c>
      <c r="T5484">
        <v>0</v>
      </c>
      <c r="U5484" s="5">
        <v>115.1808</v>
      </c>
      <c r="V5484" s="22">
        <f>Sales[[#This Row],[Profit]]/Sales[[#This Row],[Sales]]</f>
        <v>0.48</v>
      </c>
    </row>
    <row r="5485" spans="1:22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 s="5">
        <v>40.68</v>
      </c>
      <c r="S5485">
        <v>2</v>
      </c>
      <c r="T5485">
        <v>0</v>
      </c>
      <c r="U5485" s="5">
        <v>0.40679999999999694</v>
      </c>
      <c r="V5485" s="22">
        <f>Sales[[#This Row],[Profit]]/Sales[[#This Row],[Sales]]</f>
        <v>9.9999999999999256E-3</v>
      </c>
    </row>
    <row r="5486" spans="1:22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 s="5">
        <v>419.13599999999997</v>
      </c>
      <c r="S5486">
        <v>4</v>
      </c>
      <c r="T5486">
        <v>0.2</v>
      </c>
      <c r="U5486" s="5">
        <v>-68.1096</v>
      </c>
      <c r="V5486" s="22">
        <f>Sales[[#This Row],[Profit]]/Sales[[#This Row],[Sales]]</f>
        <v>-0.16250000000000001</v>
      </c>
    </row>
    <row r="5487" spans="1:22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 s="5">
        <v>23.472000000000001</v>
      </c>
      <c r="S5487">
        <v>3</v>
      </c>
      <c r="T5487">
        <v>0.2</v>
      </c>
      <c r="U5487" s="5">
        <v>7.6283999999999974</v>
      </c>
      <c r="V5487" s="22">
        <f>Sales[[#This Row],[Profit]]/Sales[[#This Row],[Sales]]</f>
        <v>0.32499999999999984</v>
      </c>
    </row>
    <row r="5488" spans="1:22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 s="5">
        <v>3.5919999999999992</v>
      </c>
      <c r="S5488">
        <v>4</v>
      </c>
      <c r="T5488">
        <v>0.8</v>
      </c>
      <c r="U5488" s="5">
        <v>-6.2860000000000031</v>
      </c>
      <c r="V5488" s="22">
        <f>Sales[[#This Row],[Profit]]/Sales[[#This Row],[Sales]]</f>
        <v>-1.7500000000000013</v>
      </c>
    </row>
    <row r="5489" spans="1:22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 s="5">
        <v>23.976000000000003</v>
      </c>
      <c r="S5489">
        <v>3</v>
      </c>
      <c r="T5489">
        <v>0.2</v>
      </c>
      <c r="U5489" s="5">
        <v>-5.694300000000001</v>
      </c>
      <c r="V5489" s="22">
        <f>Sales[[#This Row],[Profit]]/Sales[[#This Row],[Sales]]</f>
        <v>-0.23750000000000002</v>
      </c>
    </row>
    <row r="5490" spans="1:22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 s="5">
        <v>6.2640000000000002</v>
      </c>
      <c r="S5490">
        <v>3</v>
      </c>
      <c r="T5490">
        <v>0.2</v>
      </c>
      <c r="U5490" s="5">
        <v>2.0358000000000001</v>
      </c>
      <c r="V5490" s="22">
        <f>Sales[[#This Row],[Profit]]/Sales[[#This Row],[Sales]]</f>
        <v>0.32500000000000001</v>
      </c>
    </row>
    <row r="5491" spans="1:22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 s="5">
        <v>20.808</v>
      </c>
      <c r="S5491">
        <v>3</v>
      </c>
      <c r="T5491">
        <v>0.2</v>
      </c>
      <c r="U5491" s="5">
        <v>1.8207000000000013</v>
      </c>
      <c r="V5491" s="22">
        <f>Sales[[#This Row],[Profit]]/Sales[[#This Row],[Sales]]</f>
        <v>8.7500000000000064E-2</v>
      </c>
    </row>
    <row r="5492" spans="1:22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 s="5">
        <v>218.35200000000003</v>
      </c>
      <c r="S5492">
        <v>3</v>
      </c>
      <c r="T5492">
        <v>0.2</v>
      </c>
      <c r="U5492" s="5">
        <v>-19.105800000000016</v>
      </c>
      <c r="V5492" s="22">
        <f>Sales[[#This Row],[Profit]]/Sales[[#This Row],[Sales]]</f>
        <v>-8.7500000000000064E-2</v>
      </c>
    </row>
    <row r="5493" spans="1:22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 s="5">
        <v>18.16</v>
      </c>
      <c r="S5493">
        <v>2</v>
      </c>
      <c r="T5493">
        <v>0.2</v>
      </c>
      <c r="U5493" s="5">
        <v>1.8160000000000016</v>
      </c>
      <c r="V5493" s="22">
        <f>Sales[[#This Row],[Profit]]/Sales[[#This Row],[Sales]]</f>
        <v>0.10000000000000009</v>
      </c>
    </row>
    <row r="5494" spans="1:22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 s="5">
        <v>7.36</v>
      </c>
      <c r="S5494">
        <v>2</v>
      </c>
      <c r="T5494">
        <v>0</v>
      </c>
      <c r="U5494" s="5">
        <v>0.14719999999999978</v>
      </c>
      <c r="V5494" s="22">
        <f>Sales[[#This Row],[Profit]]/Sales[[#This Row],[Sales]]</f>
        <v>1.9999999999999969E-2</v>
      </c>
    </row>
    <row r="5495" spans="1:22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 s="5">
        <v>41.4</v>
      </c>
      <c r="S5495">
        <v>4</v>
      </c>
      <c r="T5495">
        <v>0</v>
      </c>
      <c r="U5495" s="5">
        <v>19.872</v>
      </c>
      <c r="V5495" s="22">
        <f>Sales[[#This Row],[Profit]]/Sales[[#This Row],[Sales]]</f>
        <v>0.48000000000000004</v>
      </c>
    </row>
    <row r="5496" spans="1:22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 s="5">
        <v>411.33199999999999</v>
      </c>
      <c r="S5496">
        <v>4</v>
      </c>
      <c r="T5496">
        <v>0.15</v>
      </c>
      <c r="U5496" s="5">
        <v>-4.8391999999999769</v>
      </c>
      <c r="V5496" s="22">
        <f>Sales[[#This Row],[Profit]]/Sales[[#This Row],[Sales]]</f>
        <v>-1.1764705882352886E-2</v>
      </c>
    </row>
    <row r="5497" spans="1:22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 s="5">
        <v>7.6560000000000006</v>
      </c>
      <c r="S5497">
        <v>4</v>
      </c>
      <c r="T5497">
        <v>0.7</v>
      </c>
      <c r="U5497" s="5">
        <v>-6.1247999999999987</v>
      </c>
      <c r="V5497" s="22">
        <f>Sales[[#This Row],[Profit]]/Sales[[#This Row],[Sales]]</f>
        <v>-0.79999999999999982</v>
      </c>
    </row>
    <row r="5498" spans="1:22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 s="5">
        <v>63.920000000000009</v>
      </c>
      <c r="S5498">
        <v>2</v>
      </c>
      <c r="T5498">
        <v>0.2</v>
      </c>
      <c r="U5498" s="5">
        <v>19.176000000000002</v>
      </c>
      <c r="V5498" s="22">
        <f>Sales[[#This Row],[Profit]]/Sales[[#This Row],[Sales]]</f>
        <v>0.3</v>
      </c>
    </row>
    <row r="5499" spans="1:22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 s="5">
        <v>6.56</v>
      </c>
      <c r="S5499">
        <v>2</v>
      </c>
      <c r="T5499">
        <v>0</v>
      </c>
      <c r="U5499" s="5">
        <v>1.9023999999999992</v>
      </c>
      <c r="V5499" s="22">
        <f>Sales[[#This Row],[Profit]]/Sales[[#This Row],[Sales]]</f>
        <v>0.28999999999999987</v>
      </c>
    </row>
    <row r="5500" spans="1:22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 s="5">
        <v>7.83</v>
      </c>
      <c r="S5500">
        <v>3</v>
      </c>
      <c r="T5500">
        <v>0</v>
      </c>
      <c r="U5500" s="5">
        <v>3.6017999999999999</v>
      </c>
      <c r="V5500" s="22">
        <f>Sales[[#This Row],[Profit]]/Sales[[#This Row],[Sales]]</f>
        <v>0.45999999999999996</v>
      </c>
    </row>
    <row r="5501" spans="1:22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 s="5">
        <v>41.9</v>
      </c>
      <c r="S5501">
        <v>2</v>
      </c>
      <c r="T5501">
        <v>0</v>
      </c>
      <c r="U5501" s="5">
        <v>8.7989999999999995</v>
      </c>
      <c r="V5501" s="22">
        <f>Sales[[#This Row],[Profit]]/Sales[[#This Row],[Sales]]</f>
        <v>0.21</v>
      </c>
    </row>
    <row r="5502" spans="1:22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 s="5">
        <v>664.14599999999996</v>
      </c>
      <c r="S5502">
        <v>6</v>
      </c>
      <c r="T5502">
        <v>0.1</v>
      </c>
      <c r="U5502" s="5">
        <v>88.552800000000005</v>
      </c>
      <c r="V5502" s="22">
        <f>Sales[[#This Row],[Profit]]/Sales[[#This Row],[Sales]]</f>
        <v>0.13333333333333336</v>
      </c>
    </row>
    <row r="5503" spans="1:22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 s="5">
        <v>8.9600000000000009</v>
      </c>
      <c r="S5503">
        <v>2</v>
      </c>
      <c r="T5503">
        <v>0</v>
      </c>
      <c r="U5503" s="5">
        <v>4.3904000000000005</v>
      </c>
      <c r="V5503" s="22">
        <f>Sales[[#This Row],[Profit]]/Sales[[#This Row],[Sales]]</f>
        <v>0.49</v>
      </c>
    </row>
    <row r="5504" spans="1:22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 s="5">
        <v>3.3119999999999998</v>
      </c>
      <c r="S5504">
        <v>1</v>
      </c>
      <c r="T5504">
        <v>0.2</v>
      </c>
      <c r="U5504" s="5">
        <v>0.66239999999999977</v>
      </c>
      <c r="V5504" s="22">
        <f>Sales[[#This Row],[Profit]]/Sales[[#This Row],[Sales]]</f>
        <v>0.19999999999999993</v>
      </c>
    </row>
    <row r="5505" spans="1:22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 s="5">
        <v>20.136000000000003</v>
      </c>
      <c r="S5505">
        <v>3</v>
      </c>
      <c r="T5505">
        <v>0.2</v>
      </c>
      <c r="U5505" s="5">
        <v>1.2584999999999997</v>
      </c>
      <c r="V5505" s="22">
        <f>Sales[[#This Row],[Profit]]/Sales[[#This Row],[Sales]]</f>
        <v>6.2499999999999979E-2</v>
      </c>
    </row>
    <row r="5506" spans="1:22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 s="5">
        <v>8.8559999999999999</v>
      </c>
      <c r="S5506">
        <v>3</v>
      </c>
      <c r="T5506">
        <v>0.2</v>
      </c>
      <c r="U5506" s="5">
        <v>2.8781999999999992</v>
      </c>
      <c r="V5506" s="22">
        <f>Sales[[#This Row],[Profit]]/Sales[[#This Row],[Sales]]</f>
        <v>0.3249999999999999</v>
      </c>
    </row>
    <row r="5507" spans="1:22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 s="5">
        <v>859.19999999999993</v>
      </c>
      <c r="S5507">
        <v>4</v>
      </c>
      <c r="T5507">
        <v>0.4</v>
      </c>
      <c r="U5507" s="5">
        <v>-186.15999999999997</v>
      </c>
      <c r="V5507" s="22">
        <f>Sales[[#This Row],[Profit]]/Sales[[#This Row],[Sales]]</f>
        <v>-0.21666666666666665</v>
      </c>
    </row>
    <row r="5508" spans="1:22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 s="5">
        <v>61.96</v>
      </c>
      <c r="S5508">
        <v>2</v>
      </c>
      <c r="T5508">
        <v>0</v>
      </c>
      <c r="U5508" s="5">
        <v>27.881999999999998</v>
      </c>
      <c r="V5508" s="22">
        <f>Sales[[#This Row],[Profit]]/Sales[[#This Row],[Sales]]</f>
        <v>0.44999999999999996</v>
      </c>
    </row>
    <row r="5509" spans="1:22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 s="5">
        <v>17.920000000000002</v>
      </c>
      <c r="S5509">
        <v>4</v>
      </c>
      <c r="T5509">
        <v>0</v>
      </c>
      <c r="U5509" s="5">
        <v>8.6016000000000012</v>
      </c>
      <c r="V5509" s="22">
        <f>Sales[[#This Row],[Profit]]/Sales[[#This Row],[Sales]]</f>
        <v>0.48000000000000004</v>
      </c>
    </row>
    <row r="5510" spans="1:22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 s="5">
        <v>145.9</v>
      </c>
      <c r="S5510">
        <v>5</v>
      </c>
      <c r="T5510">
        <v>0</v>
      </c>
      <c r="U5510" s="5">
        <v>62.736999999999995</v>
      </c>
      <c r="V5510" s="22">
        <f>Sales[[#This Row],[Profit]]/Sales[[#This Row],[Sales]]</f>
        <v>0.42999999999999994</v>
      </c>
    </row>
    <row r="5511" spans="1:22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 s="5">
        <v>56.704000000000001</v>
      </c>
      <c r="S5511">
        <v>2</v>
      </c>
      <c r="T5511">
        <v>0.2</v>
      </c>
      <c r="U5511" s="5">
        <v>19.137599999999992</v>
      </c>
      <c r="V5511" s="22">
        <f>Sales[[#This Row],[Profit]]/Sales[[#This Row],[Sales]]</f>
        <v>0.33749999999999986</v>
      </c>
    </row>
    <row r="5512" spans="1:22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 s="5">
        <v>11.120000000000001</v>
      </c>
      <c r="S5512">
        <v>2</v>
      </c>
      <c r="T5512">
        <v>0.2</v>
      </c>
      <c r="U5512" s="5">
        <v>3.4749999999999996</v>
      </c>
      <c r="V5512" s="22">
        <f>Sales[[#This Row],[Profit]]/Sales[[#This Row],[Sales]]</f>
        <v>0.31249999999999994</v>
      </c>
    </row>
    <row r="5513" spans="1:22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 s="5">
        <v>32.896000000000001</v>
      </c>
      <c r="S5513">
        <v>4</v>
      </c>
      <c r="T5513">
        <v>0.2</v>
      </c>
      <c r="U5513" s="5">
        <v>11.102399999999996</v>
      </c>
      <c r="V5513" s="22">
        <f>Sales[[#This Row],[Profit]]/Sales[[#This Row],[Sales]]</f>
        <v>0.33749999999999986</v>
      </c>
    </row>
    <row r="5514" spans="1:22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 s="5">
        <v>22.776000000000003</v>
      </c>
      <c r="S5514">
        <v>3</v>
      </c>
      <c r="T5514">
        <v>0.2</v>
      </c>
      <c r="U5514" s="5">
        <v>7.6868999999999996</v>
      </c>
      <c r="V5514" s="22">
        <f>Sales[[#This Row],[Profit]]/Sales[[#This Row],[Sales]]</f>
        <v>0.33749999999999991</v>
      </c>
    </row>
    <row r="5515" spans="1:22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 s="5">
        <v>239.96999999999997</v>
      </c>
      <c r="S5515">
        <v>3</v>
      </c>
      <c r="T5515">
        <v>0</v>
      </c>
      <c r="U5515" s="5">
        <v>2.3996999999999815</v>
      </c>
      <c r="V5515" s="22">
        <f>Sales[[#This Row],[Profit]]/Sales[[#This Row],[Sales]]</f>
        <v>9.9999999999999239E-3</v>
      </c>
    </row>
    <row r="5516" spans="1:22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 s="5">
        <v>160.32</v>
      </c>
      <c r="S5516">
        <v>2</v>
      </c>
      <c r="T5516">
        <v>0</v>
      </c>
      <c r="U5516" s="5">
        <v>44.889600000000002</v>
      </c>
      <c r="V5516" s="22">
        <f>Sales[[#This Row],[Profit]]/Sales[[#This Row],[Sales]]</f>
        <v>0.28000000000000003</v>
      </c>
    </row>
    <row r="5517" spans="1:22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 s="5">
        <v>128.85000000000002</v>
      </c>
      <c r="S5517">
        <v>3</v>
      </c>
      <c r="T5517">
        <v>0</v>
      </c>
      <c r="U5517" s="5">
        <v>3.8654999999999973</v>
      </c>
      <c r="V5517" s="22">
        <f>Sales[[#This Row],[Profit]]/Sales[[#This Row],[Sales]]</f>
        <v>2.9999999999999975E-2</v>
      </c>
    </row>
    <row r="5518" spans="1:22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 s="5">
        <v>1319.96</v>
      </c>
      <c r="S5518">
        <v>4</v>
      </c>
      <c r="T5518">
        <v>0</v>
      </c>
      <c r="U5518" s="5">
        <v>527.98400000000004</v>
      </c>
      <c r="V5518" s="22">
        <f>Sales[[#This Row],[Profit]]/Sales[[#This Row],[Sales]]</f>
        <v>0.4</v>
      </c>
    </row>
    <row r="5519" spans="1:22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 s="5">
        <v>239.95999999999998</v>
      </c>
      <c r="S5519">
        <v>10</v>
      </c>
      <c r="T5519">
        <v>0.3</v>
      </c>
      <c r="U5519" s="5">
        <v>-10.283999999999992</v>
      </c>
      <c r="V5519" s="22">
        <f>Sales[[#This Row],[Profit]]/Sales[[#This Row],[Sales]]</f>
        <v>-4.285714285714283E-2</v>
      </c>
    </row>
    <row r="5520" spans="1:22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 s="5">
        <v>54.768000000000001</v>
      </c>
      <c r="S5520">
        <v>2</v>
      </c>
      <c r="T5520">
        <v>0.2</v>
      </c>
      <c r="U5520" s="5">
        <v>6.8459999999999965</v>
      </c>
      <c r="V5520" s="22">
        <f>Sales[[#This Row],[Profit]]/Sales[[#This Row],[Sales]]</f>
        <v>0.12499999999999993</v>
      </c>
    </row>
    <row r="5521" spans="1:22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 s="5">
        <v>13.392000000000001</v>
      </c>
      <c r="S5521">
        <v>3</v>
      </c>
      <c r="T5521">
        <v>0.2</v>
      </c>
      <c r="U5521" s="5">
        <v>3.1806000000000005</v>
      </c>
      <c r="V5521" s="22">
        <f>Sales[[#This Row],[Profit]]/Sales[[#This Row],[Sales]]</f>
        <v>0.23750000000000002</v>
      </c>
    </row>
    <row r="5522" spans="1:22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 s="5">
        <v>23.92</v>
      </c>
      <c r="S5522">
        <v>5</v>
      </c>
      <c r="T5522">
        <v>0.2</v>
      </c>
      <c r="U5522" s="5">
        <v>8.6709999999999994</v>
      </c>
      <c r="V5522" s="22">
        <f>Sales[[#This Row],[Profit]]/Sales[[#This Row],[Sales]]</f>
        <v>0.36249999999999993</v>
      </c>
    </row>
    <row r="5523" spans="1:22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 s="5">
        <v>255.96799999999999</v>
      </c>
      <c r="S5523">
        <v>4</v>
      </c>
      <c r="T5523">
        <v>0.2</v>
      </c>
      <c r="U5523" s="5">
        <v>-28.796399999999984</v>
      </c>
      <c r="V5523" s="22">
        <f>Sales[[#This Row],[Profit]]/Sales[[#This Row],[Sales]]</f>
        <v>-0.11249999999999995</v>
      </c>
    </row>
    <row r="5524" spans="1:22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 s="5">
        <v>21.552000000000003</v>
      </c>
      <c r="S5524">
        <v>6</v>
      </c>
      <c r="T5524">
        <v>0.2</v>
      </c>
      <c r="U5524" s="5">
        <v>7.0043999999999977</v>
      </c>
      <c r="V5524" s="22">
        <f>Sales[[#This Row],[Profit]]/Sales[[#This Row],[Sales]]</f>
        <v>0.32499999999999984</v>
      </c>
    </row>
    <row r="5525" spans="1:22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 s="5">
        <v>58.24</v>
      </c>
      <c r="S5525">
        <v>4</v>
      </c>
      <c r="T5525">
        <v>0</v>
      </c>
      <c r="U5525" s="5">
        <v>15.724800000000002</v>
      </c>
      <c r="V5525" s="22">
        <f>Sales[[#This Row],[Profit]]/Sales[[#This Row],[Sales]]</f>
        <v>0.27</v>
      </c>
    </row>
    <row r="5526" spans="1:22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 s="5">
        <v>80.28</v>
      </c>
      <c r="S5526">
        <v>12</v>
      </c>
      <c r="T5526">
        <v>0</v>
      </c>
      <c r="U5526" s="5">
        <v>36.928799999999995</v>
      </c>
      <c r="V5526" s="22">
        <f>Sales[[#This Row],[Profit]]/Sales[[#This Row],[Sales]]</f>
        <v>0.45999999999999991</v>
      </c>
    </row>
    <row r="5527" spans="1:22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 s="5">
        <v>9.7799999999999994</v>
      </c>
      <c r="S5527">
        <v>2</v>
      </c>
      <c r="T5527">
        <v>0</v>
      </c>
      <c r="U5527" s="5">
        <v>4.0098000000000003</v>
      </c>
      <c r="V5527" s="22">
        <f>Sales[[#This Row],[Profit]]/Sales[[#This Row],[Sales]]</f>
        <v>0.41000000000000003</v>
      </c>
    </row>
    <row r="5528" spans="1:22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 s="5">
        <v>1.81</v>
      </c>
      <c r="S5528">
        <v>1</v>
      </c>
      <c r="T5528">
        <v>0</v>
      </c>
      <c r="U5528" s="5">
        <v>0.65159999999999996</v>
      </c>
      <c r="V5528" s="22">
        <f>Sales[[#This Row],[Profit]]/Sales[[#This Row],[Sales]]</f>
        <v>0.36</v>
      </c>
    </row>
    <row r="5529" spans="1:22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 s="5">
        <v>37.94</v>
      </c>
      <c r="S5529">
        <v>2</v>
      </c>
      <c r="T5529">
        <v>0</v>
      </c>
      <c r="U5529" s="5">
        <v>18.211199999999998</v>
      </c>
      <c r="V5529" s="22">
        <f>Sales[[#This Row],[Profit]]/Sales[[#This Row],[Sales]]</f>
        <v>0.48</v>
      </c>
    </row>
    <row r="5530" spans="1:22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 s="5">
        <v>79.959999999999994</v>
      </c>
      <c r="S5530">
        <v>5</v>
      </c>
      <c r="T5530">
        <v>0.2</v>
      </c>
      <c r="U5530" s="5">
        <v>27.985999999999994</v>
      </c>
      <c r="V5530" s="22">
        <f>Sales[[#This Row],[Profit]]/Sales[[#This Row],[Sales]]</f>
        <v>0.34999999999999992</v>
      </c>
    </row>
    <row r="5531" spans="1:22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 s="5">
        <v>115.29600000000001</v>
      </c>
      <c r="S5531">
        <v>3</v>
      </c>
      <c r="T5531">
        <v>0.2</v>
      </c>
      <c r="U5531" s="5">
        <v>40.353599999999986</v>
      </c>
      <c r="V5531" s="22">
        <f>Sales[[#This Row],[Profit]]/Sales[[#This Row],[Sales]]</f>
        <v>0.34999999999999987</v>
      </c>
    </row>
    <row r="5532" spans="1:22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 s="5">
        <v>2479.96</v>
      </c>
      <c r="S5532">
        <v>4</v>
      </c>
      <c r="T5532">
        <v>0</v>
      </c>
      <c r="U5532" s="5">
        <v>743.98799999999983</v>
      </c>
      <c r="V5532" s="22">
        <f>Sales[[#This Row],[Profit]]/Sales[[#This Row],[Sales]]</f>
        <v>0.29999999999999993</v>
      </c>
    </row>
    <row r="5533" spans="1:22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 s="5">
        <v>179.94</v>
      </c>
      <c r="S5533">
        <v>6</v>
      </c>
      <c r="T5533">
        <v>0</v>
      </c>
      <c r="U5533" s="5">
        <v>75.57480000000001</v>
      </c>
      <c r="V5533" s="22">
        <f>Sales[[#This Row],[Profit]]/Sales[[#This Row],[Sales]]</f>
        <v>0.42000000000000004</v>
      </c>
    </row>
    <row r="5534" spans="1:22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 s="5">
        <v>26.849999999999998</v>
      </c>
      <c r="S5534">
        <v>3</v>
      </c>
      <c r="T5534">
        <v>0</v>
      </c>
      <c r="U5534" s="5">
        <v>5.101499999999997</v>
      </c>
      <c r="V5534" s="22">
        <f>Sales[[#This Row],[Profit]]/Sales[[#This Row],[Sales]]</f>
        <v>0.18999999999999989</v>
      </c>
    </row>
    <row r="5535" spans="1:22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 s="5">
        <v>323.37</v>
      </c>
      <c r="S5535">
        <v>3</v>
      </c>
      <c r="T5535">
        <v>0</v>
      </c>
      <c r="U5535" s="5">
        <v>129.34800000000001</v>
      </c>
      <c r="V5535" s="22">
        <f>Sales[[#This Row],[Profit]]/Sales[[#This Row],[Sales]]</f>
        <v>0.4</v>
      </c>
    </row>
    <row r="5536" spans="1:22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 s="5">
        <v>59.94</v>
      </c>
      <c r="S5536">
        <v>3</v>
      </c>
      <c r="T5536">
        <v>0</v>
      </c>
      <c r="U5536" s="5">
        <v>28.171799999999998</v>
      </c>
      <c r="V5536" s="22">
        <f>Sales[[#This Row],[Profit]]/Sales[[#This Row],[Sales]]</f>
        <v>0.47</v>
      </c>
    </row>
    <row r="5537" spans="1:22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 s="5">
        <v>64.14</v>
      </c>
      <c r="S5537">
        <v>3</v>
      </c>
      <c r="T5537">
        <v>0</v>
      </c>
      <c r="U5537" s="5">
        <v>30.787199999999999</v>
      </c>
      <c r="V5537" s="22">
        <f>Sales[[#This Row],[Profit]]/Sales[[#This Row],[Sales]]</f>
        <v>0.48</v>
      </c>
    </row>
    <row r="5538" spans="1:22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 s="5">
        <v>11.67</v>
      </c>
      <c r="S5538">
        <v>3</v>
      </c>
      <c r="T5538">
        <v>0</v>
      </c>
      <c r="U5538" s="5">
        <v>5.6015999999999995</v>
      </c>
      <c r="V5538" s="22">
        <f>Sales[[#This Row],[Profit]]/Sales[[#This Row],[Sales]]</f>
        <v>0.48</v>
      </c>
    </row>
    <row r="5539" spans="1:22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 s="5">
        <v>12.96</v>
      </c>
      <c r="S5539">
        <v>2</v>
      </c>
      <c r="T5539">
        <v>0</v>
      </c>
      <c r="U5539" s="5">
        <v>6.2208000000000006</v>
      </c>
      <c r="V5539" s="22">
        <f>Sales[[#This Row],[Profit]]/Sales[[#This Row],[Sales]]</f>
        <v>0.48000000000000004</v>
      </c>
    </row>
    <row r="5540" spans="1:22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 s="5">
        <v>17.43</v>
      </c>
      <c r="S5540">
        <v>3</v>
      </c>
      <c r="T5540">
        <v>0</v>
      </c>
      <c r="U5540" s="5">
        <v>8.0177999999999994</v>
      </c>
      <c r="V5540" s="22">
        <f>Sales[[#This Row],[Profit]]/Sales[[#This Row],[Sales]]</f>
        <v>0.45999999999999996</v>
      </c>
    </row>
    <row r="5541" spans="1:22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 s="5">
        <v>181.98599999999999</v>
      </c>
      <c r="S5541">
        <v>2</v>
      </c>
      <c r="T5541">
        <v>0.3</v>
      </c>
      <c r="U5541" s="5">
        <v>-54.595799999999997</v>
      </c>
      <c r="V5541" s="22">
        <f>Sales[[#This Row],[Profit]]/Sales[[#This Row],[Sales]]</f>
        <v>-0.3</v>
      </c>
    </row>
    <row r="5542" spans="1:22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 s="5">
        <v>1.5919999999999996</v>
      </c>
      <c r="S5542">
        <v>2</v>
      </c>
      <c r="T5542">
        <v>0.8</v>
      </c>
      <c r="U5542" s="5">
        <v>-2.6268000000000002</v>
      </c>
      <c r="V5542" s="22">
        <f>Sales[[#This Row],[Profit]]/Sales[[#This Row],[Sales]]</f>
        <v>-1.6500000000000006</v>
      </c>
    </row>
    <row r="5543" spans="1:22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 s="5">
        <v>22.344000000000001</v>
      </c>
      <c r="S5543">
        <v>3</v>
      </c>
      <c r="T5543">
        <v>0.2</v>
      </c>
      <c r="U5543" s="5">
        <v>2.5136999999999983</v>
      </c>
      <c r="V5543" s="22">
        <f>Sales[[#This Row],[Profit]]/Sales[[#This Row],[Sales]]</f>
        <v>0.11249999999999992</v>
      </c>
    </row>
    <row r="5544" spans="1:22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 s="5">
        <v>455.97</v>
      </c>
      <c r="S5544">
        <v>6</v>
      </c>
      <c r="T5544">
        <v>0.5</v>
      </c>
      <c r="U5544" s="5">
        <v>-218.86559999999997</v>
      </c>
      <c r="V5544" s="22">
        <f>Sales[[#This Row],[Profit]]/Sales[[#This Row],[Sales]]</f>
        <v>-0.47999999999999993</v>
      </c>
    </row>
    <row r="5545" spans="1:22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 s="5">
        <v>10.440000000000001</v>
      </c>
      <c r="S5545">
        <v>6</v>
      </c>
      <c r="T5545">
        <v>0.7</v>
      </c>
      <c r="U5545" s="5">
        <v>-7.6559999999999988</v>
      </c>
      <c r="V5545" s="22">
        <f>Sales[[#This Row],[Profit]]/Sales[[#This Row],[Sales]]</f>
        <v>-0.73333333333333317</v>
      </c>
    </row>
    <row r="5546" spans="1:22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 s="5">
        <v>5.2140000000000004</v>
      </c>
      <c r="S5546">
        <v>2</v>
      </c>
      <c r="T5546">
        <v>0.7</v>
      </c>
      <c r="U5546" s="5">
        <v>-4.1711999999999989</v>
      </c>
      <c r="V5546" s="22">
        <f>Sales[[#This Row],[Profit]]/Sales[[#This Row],[Sales]]</f>
        <v>-0.79999999999999971</v>
      </c>
    </row>
    <row r="5547" spans="1:22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 s="5">
        <v>67.400000000000006</v>
      </c>
      <c r="S5547">
        <v>5</v>
      </c>
      <c r="T5547">
        <v>0</v>
      </c>
      <c r="U5547" s="5">
        <v>17.523999999999997</v>
      </c>
      <c r="V5547" s="22">
        <f>Sales[[#This Row],[Profit]]/Sales[[#This Row],[Sales]]</f>
        <v>0.25999999999999995</v>
      </c>
    </row>
    <row r="5548" spans="1:22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 s="5">
        <v>25.16</v>
      </c>
      <c r="S5548">
        <v>2</v>
      </c>
      <c r="T5548">
        <v>0</v>
      </c>
      <c r="U5548" s="5">
        <v>10.567200000000001</v>
      </c>
      <c r="V5548" s="22">
        <f>Sales[[#This Row],[Profit]]/Sales[[#This Row],[Sales]]</f>
        <v>0.42000000000000004</v>
      </c>
    </row>
    <row r="5549" spans="1:22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 s="5">
        <v>126.56</v>
      </c>
      <c r="S5549">
        <v>4</v>
      </c>
      <c r="T5549">
        <v>0.2</v>
      </c>
      <c r="U5549" s="5">
        <v>47.459999999999994</v>
      </c>
      <c r="V5549" s="22">
        <f>Sales[[#This Row],[Profit]]/Sales[[#This Row],[Sales]]</f>
        <v>0.37499999999999994</v>
      </c>
    </row>
    <row r="5550" spans="1:22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 s="5">
        <v>43.68</v>
      </c>
      <c r="S5550">
        <v>3</v>
      </c>
      <c r="T5550">
        <v>0</v>
      </c>
      <c r="U5550" s="5">
        <v>11.793600000000001</v>
      </c>
      <c r="V5550" s="22">
        <f>Sales[[#This Row],[Profit]]/Sales[[#This Row],[Sales]]</f>
        <v>0.27</v>
      </c>
    </row>
    <row r="5551" spans="1:22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 s="5">
        <v>139.92999999999998</v>
      </c>
      <c r="S5551">
        <v>7</v>
      </c>
      <c r="T5551">
        <v>0</v>
      </c>
      <c r="U5551" s="5">
        <v>34.982499999999987</v>
      </c>
      <c r="V5551" s="22">
        <f>Sales[[#This Row],[Profit]]/Sales[[#This Row],[Sales]]</f>
        <v>0.24999999999999994</v>
      </c>
    </row>
    <row r="5552" spans="1:22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 s="5">
        <v>2.6720000000000002</v>
      </c>
      <c r="S5552">
        <v>1</v>
      </c>
      <c r="T5552">
        <v>0.2</v>
      </c>
      <c r="U5552" s="5">
        <v>0.33399999999999974</v>
      </c>
      <c r="V5552" s="22">
        <f>Sales[[#This Row],[Profit]]/Sales[[#This Row],[Sales]]</f>
        <v>0.1249999999999999</v>
      </c>
    </row>
    <row r="5553" spans="1:22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 s="5">
        <v>16.656000000000002</v>
      </c>
      <c r="S5553">
        <v>6</v>
      </c>
      <c r="T5553">
        <v>0.2</v>
      </c>
      <c r="U5553" s="5">
        <v>-3.123000000000002</v>
      </c>
      <c r="V5553" s="22">
        <f>Sales[[#This Row],[Profit]]/Sales[[#This Row],[Sales]]</f>
        <v>-0.18750000000000008</v>
      </c>
    </row>
    <row r="5554" spans="1:22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 s="5">
        <v>79.512000000000015</v>
      </c>
      <c r="S5554">
        <v>3</v>
      </c>
      <c r="T5554">
        <v>0.2</v>
      </c>
      <c r="U5554" s="5">
        <v>20.8719</v>
      </c>
      <c r="V5554" s="22">
        <f>Sales[[#This Row],[Profit]]/Sales[[#This Row],[Sales]]</f>
        <v>0.26249999999999996</v>
      </c>
    </row>
    <row r="5555" spans="1:22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 s="5">
        <v>36.288000000000011</v>
      </c>
      <c r="S5555">
        <v>7</v>
      </c>
      <c r="T5555">
        <v>0.2</v>
      </c>
      <c r="U5555" s="5">
        <v>12.700800000000001</v>
      </c>
      <c r="V5555" s="22">
        <f>Sales[[#This Row],[Profit]]/Sales[[#This Row],[Sales]]</f>
        <v>0.34999999999999992</v>
      </c>
    </row>
    <row r="5556" spans="1:22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 s="5">
        <v>67.993199999999987</v>
      </c>
      <c r="S5556">
        <v>1</v>
      </c>
      <c r="T5556">
        <v>0.32</v>
      </c>
      <c r="U5556" s="5">
        <v>-12.998700000000007</v>
      </c>
      <c r="V5556" s="22">
        <f>Sales[[#This Row],[Profit]]/Sales[[#This Row],[Sales]]</f>
        <v>-0.19117647058823542</v>
      </c>
    </row>
    <row r="5557" spans="1:22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 s="5">
        <v>10.16</v>
      </c>
      <c r="S5557">
        <v>2</v>
      </c>
      <c r="T5557">
        <v>0</v>
      </c>
      <c r="U5557" s="5">
        <v>3.4543999999999997</v>
      </c>
      <c r="V5557" s="22">
        <f>Sales[[#This Row],[Profit]]/Sales[[#This Row],[Sales]]</f>
        <v>0.33999999999999997</v>
      </c>
    </row>
    <row r="5558" spans="1:22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 s="5">
        <v>6.16</v>
      </c>
      <c r="S5558">
        <v>2</v>
      </c>
      <c r="T5558">
        <v>0</v>
      </c>
      <c r="U5558" s="5">
        <v>1.9711999999999996</v>
      </c>
      <c r="V5558" s="22">
        <f>Sales[[#This Row],[Profit]]/Sales[[#This Row],[Sales]]</f>
        <v>0.31999999999999995</v>
      </c>
    </row>
    <row r="5559" spans="1:22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 s="5">
        <v>56.3</v>
      </c>
      <c r="S5559">
        <v>2</v>
      </c>
      <c r="T5559">
        <v>0</v>
      </c>
      <c r="U5559" s="5">
        <v>15.764000000000003</v>
      </c>
      <c r="V5559" s="22">
        <f>Sales[[#This Row],[Profit]]/Sales[[#This Row],[Sales]]</f>
        <v>0.28000000000000008</v>
      </c>
    </row>
    <row r="5560" spans="1:22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 s="5">
        <v>6.48</v>
      </c>
      <c r="S5560">
        <v>1</v>
      </c>
      <c r="T5560">
        <v>0</v>
      </c>
      <c r="U5560" s="5">
        <v>3.1104000000000003</v>
      </c>
      <c r="V5560" s="22">
        <f>Sales[[#This Row],[Profit]]/Sales[[#This Row],[Sales]]</f>
        <v>0.48000000000000004</v>
      </c>
    </row>
    <row r="5561" spans="1:22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 s="5">
        <v>1325.8500000000001</v>
      </c>
      <c r="S5561">
        <v>5</v>
      </c>
      <c r="T5561">
        <v>0</v>
      </c>
      <c r="U5561" s="5">
        <v>238.65299999999991</v>
      </c>
      <c r="V5561" s="22">
        <f>Sales[[#This Row],[Profit]]/Sales[[#This Row],[Sales]]</f>
        <v>0.17999999999999991</v>
      </c>
    </row>
    <row r="5562" spans="1:22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 s="5">
        <v>14.940000000000001</v>
      </c>
      <c r="S5562">
        <v>3</v>
      </c>
      <c r="T5562">
        <v>0</v>
      </c>
      <c r="U5562" s="5">
        <v>6.8723999999999998</v>
      </c>
      <c r="V5562" s="22">
        <f>Sales[[#This Row],[Profit]]/Sales[[#This Row],[Sales]]</f>
        <v>0.45999999999999996</v>
      </c>
    </row>
    <row r="5563" spans="1:22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 s="5">
        <v>34.54</v>
      </c>
      <c r="S5563">
        <v>1</v>
      </c>
      <c r="T5563">
        <v>0</v>
      </c>
      <c r="U5563" s="5">
        <v>17.27</v>
      </c>
      <c r="V5563" s="22">
        <f>Sales[[#This Row],[Profit]]/Sales[[#This Row],[Sales]]</f>
        <v>0.5</v>
      </c>
    </row>
    <row r="5564" spans="1:22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 s="5">
        <v>2999.95</v>
      </c>
      <c r="S5564">
        <v>5</v>
      </c>
      <c r="T5564">
        <v>0</v>
      </c>
      <c r="U5564" s="5">
        <v>1439.9760000000001</v>
      </c>
      <c r="V5564" s="22">
        <f>Sales[[#This Row],[Profit]]/Sales[[#This Row],[Sales]]</f>
        <v>0.48000000000000009</v>
      </c>
    </row>
    <row r="5565" spans="1:22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 s="5">
        <v>64.12</v>
      </c>
      <c r="S5565">
        <v>4</v>
      </c>
      <c r="T5565">
        <v>0</v>
      </c>
      <c r="U5565" s="5">
        <v>30.7776</v>
      </c>
      <c r="V5565" s="22">
        <f>Sales[[#This Row],[Profit]]/Sales[[#This Row],[Sales]]</f>
        <v>0.48</v>
      </c>
    </row>
    <row r="5566" spans="1:22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 s="5">
        <v>19.456000000000003</v>
      </c>
      <c r="S5566">
        <v>4</v>
      </c>
      <c r="T5566">
        <v>0.2</v>
      </c>
      <c r="U5566" s="5">
        <v>2.188799999999997</v>
      </c>
      <c r="V5566" s="22">
        <f>Sales[[#This Row],[Profit]]/Sales[[#This Row],[Sales]]</f>
        <v>0.11249999999999982</v>
      </c>
    </row>
    <row r="5567" spans="1:22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 s="5">
        <v>209.98599999999999</v>
      </c>
      <c r="S5567">
        <v>2</v>
      </c>
      <c r="T5567">
        <v>0.3</v>
      </c>
      <c r="U5567" s="5">
        <v>8.9993999999999801</v>
      </c>
      <c r="V5567" s="22">
        <f>Sales[[#This Row],[Profit]]/Sales[[#This Row],[Sales]]</f>
        <v>4.2857142857142767E-2</v>
      </c>
    </row>
    <row r="5568" spans="1:22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 s="5">
        <v>29.760000000000005</v>
      </c>
      <c r="S5568">
        <v>5</v>
      </c>
      <c r="T5568">
        <v>0.2</v>
      </c>
      <c r="U5568" s="5">
        <v>1.8599999999999994</v>
      </c>
      <c r="V5568" s="22">
        <f>Sales[[#This Row],[Profit]]/Sales[[#This Row],[Sales]]</f>
        <v>6.2499999999999972E-2</v>
      </c>
    </row>
    <row r="5569" spans="1:22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 s="5">
        <v>89.768000000000001</v>
      </c>
      <c r="S5569">
        <v>1</v>
      </c>
      <c r="T5569">
        <v>0.3</v>
      </c>
      <c r="U5569" s="5">
        <v>-2.5647999999999982</v>
      </c>
      <c r="V5569" s="22">
        <f>Sales[[#This Row],[Profit]]/Sales[[#This Row],[Sales]]</f>
        <v>-2.857142857142855E-2</v>
      </c>
    </row>
    <row r="5570" spans="1:22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 s="5">
        <v>959.98400000000004</v>
      </c>
      <c r="S5570">
        <v>2</v>
      </c>
      <c r="T5570">
        <v>0.2</v>
      </c>
      <c r="U5570" s="5">
        <v>335.99440000000004</v>
      </c>
      <c r="V5570" s="22">
        <f>Sales[[#This Row],[Profit]]/Sales[[#This Row],[Sales]]</f>
        <v>0.35000000000000003</v>
      </c>
    </row>
    <row r="5571" spans="1:22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 s="5">
        <v>15.552000000000003</v>
      </c>
      <c r="S5571">
        <v>3</v>
      </c>
      <c r="T5571">
        <v>0.2</v>
      </c>
      <c r="U5571" s="5">
        <v>5.6375999999999999</v>
      </c>
      <c r="V5571" s="22">
        <f>Sales[[#This Row],[Profit]]/Sales[[#This Row],[Sales]]</f>
        <v>0.36249999999999993</v>
      </c>
    </row>
    <row r="5572" spans="1:22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 s="5">
        <v>34.360000000000007</v>
      </c>
      <c r="S5572">
        <v>1</v>
      </c>
      <c r="T5572">
        <v>0.2</v>
      </c>
      <c r="U5572" s="5">
        <v>-7.3015000000000025</v>
      </c>
      <c r="V5572" s="22">
        <f>Sales[[#This Row],[Profit]]/Sales[[#This Row],[Sales]]</f>
        <v>-0.21250000000000002</v>
      </c>
    </row>
    <row r="5573" spans="1:22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 s="5">
        <v>98.376000000000005</v>
      </c>
      <c r="S5573">
        <v>3</v>
      </c>
      <c r="T5573">
        <v>0.2</v>
      </c>
      <c r="U5573" s="5">
        <v>35.661300000000004</v>
      </c>
      <c r="V5573" s="22">
        <f>Sales[[#This Row],[Profit]]/Sales[[#This Row],[Sales]]</f>
        <v>0.36250000000000004</v>
      </c>
    </row>
    <row r="5574" spans="1:22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 s="5">
        <v>29.940000000000005</v>
      </c>
      <c r="S5574">
        <v>4</v>
      </c>
      <c r="T5574">
        <v>0.7</v>
      </c>
      <c r="U5574" s="5">
        <v>-23.952000000000005</v>
      </c>
      <c r="V5574" s="22">
        <f>Sales[[#This Row],[Profit]]/Sales[[#This Row],[Sales]]</f>
        <v>-0.8</v>
      </c>
    </row>
    <row r="5575" spans="1:22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 s="5">
        <v>17.472000000000001</v>
      </c>
      <c r="S5575">
        <v>3</v>
      </c>
      <c r="T5575">
        <v>0.2</v>
      </c>
      <c r="U5575" s="5">
        <v>5.6783999999999981</v>
      </c>
      <c r="V5575" s="22">
        <f>Sales[[#This Row],[Profit]]/Sales[[#This Row],[Sales]]</f>
        <v>0.32499999999999984</v>
      </c>
    </row>
    <row r="5576" spans="1:22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 s="5">
        <v>36.738</v>
      </c>
      <c r="S5576">
        <v>1</v>
      </c>
      <c r="T5576">
        <v>0.4</v>
      </c>
      <c r="U5576" s="5">
        <v>-9.1845000000000034</v>
      </c>
      <c r="V5576" s="22">
        <f>Sales[[#This Row],[Profit]]/Sales[[#This Row],[Sales]]</f>
        <v>-0.25000000000000011</v>
      </c>
    </row>
    <row r="5577" spans="1:22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 s="5">
        <v>179.93999999999997</v>
      </c>
      <c r="S5577">
        <v>2</v>
      </c>
      <c r="T5577">
        <v>0.4</v>
      </c>
      <c r="U5577" s="5">
        <v>-44.984999999999999</v>
      </c>
      <c r="V5577" s="22">
        <f>Sales[[#This Row],[Profit]]/Sales[[#This Row],[Sales]]</f>
        <v>-0.25000000000000006</v>
      </c>
    </row>
    <row r="5578" spans="1:22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 s="5">
        <v>383.64</v>
      </c>
      <c r="S5578">
        <v>6</v>
      </c>
      <c r="T5578">
        <v>0</v>
      </c>
      <c r="U5578" s="5">
        <v>122.76479999999999</v>
      </c>
      <c r="V5578" s="22">
        <f>Sales[[#This Row],[Profit]]/Sales[[#This Row],[Sales]]</f>
        <v>0.32</v>
      </c>
    </row>
    <row r="5579" spans="1:22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 s="5">
        <v>56.519999999999996</v>
      </c>
      <c r="S5579">
        <v>3</v>
      </c>
      <c r="T5579">
        <v>0</v>
      </c>
      <c r="U5579" s="5">
        <v>15.8256</v>
      </c>
      <c r="V5579" s="22">
        <f>Sales[[#This Row],[Profit]]/Sales[[#This Row],[Sales]]</f>
        <v>0.28000000000000003</v>
      </c>
    </row>
    <row r="5580" spans="1:22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 s="5">
        <v>6.56</v>
      </c>
      <c r="S5580">
        <v>2</v>
      </c>
      <c r="T5580">
        <v>0</v>
      </c>
      <c r="U5580" s="5">
        <v>1.9023999999999992</v>
      </c>
      <c r="V5580" s="22">
        <f>Sales[[#This Row],[Profit]]/Sales[[#This Row],[Sales]]</f>
        <v>0.28999999999999987</v>
      </c>
    </row>
    <row r="5581" spans="1:22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 s="5">
        <v>243.92</v>
      </c>
      <c r="S5581">
        <v>5</v>
      </c>
      <c r="T5581">
        <v>0.2</v>
      </c>
      <c r="U5581" s="5">
        <v>-15.245000000000005</v>
      </c>
      <c r="V5581" s="22">
        <f>Sales[[#This Row],[Profit]]/Sales[[#This Row],[Sales]]</f>
        <v>-6.2500000000000028E-2</v>
      </c>
    </row>
    <row r="5582" spans="1:22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 s="5">
        <v>47.52</v>
      </c>
      <c r="S5582">
        <v>9</v>
      </c>
      <c r="T5582">
        <v>0</v>
      </c>
      <c r="U5582" s="5">
        <v>22.809600000000003</v>
      </c>
      <c r="V5582" s="22">
        <f>Sales[[#This Row],[Profit]]/Sales[[#This Row],[Sales]]</f>
        <v>0.48000000000000004</v>
      </c>
    </row>
    <row r="5583" spans="1:22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 s="5">
        <v>19.98</v>
      </c>
      <c r="S5583">
        <v>1</v>
      </c>
      <c r="T5583">
        <v>0</v>
      </c>
      <c r="U5583" s="5">
        <v>8.5914000000000019</v>
      </c>
      <c r="V5583" s="22">
        <f>Sales[[#This Row],[Profit]]/Sales[[#This Row],[Sales]]</f>
        <v>0.4300000000000001</v>
      </c>
    </row>
    <row r="5584" spans="1:22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 s="5">
        <v>8</v>
      </c>
      <c r="S5584">
        <v>5</v>
      </c>
      <c r="T5584">
        <v>0</v>
      </c>
      <c r="U5584" s="5">
        <v>3.4400000000000008</v>
      </c>
      <c r="V5584" s="22">
        <f>Sales[[#This Row],[Profit]]/Sales[[#This Row],[Sales]]</f>
        <v>0.4300000000000001</v>
      </c>
    </row>
    <row r="5585" spans="1:22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 s="5">
        <v>6.16</v>
      </c>
      <c r="S5585">
        <v>2</v>
      </c>
      <c r="T5585">
        <v>0</v>
      </c>
      <c r="U5585" s="5">
        <v>1.9711999999999996</v>
      </c>
      <c r="V5585" s="22">
        <f>Sales[[#This Row],[Profit]]/Sales[[#This Row],[Sales]]</f>
        <v>0.31999999999999995</v>
      </c>
    </row>
    <row r="5586" spans="1:22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 s="5">
        <v>83.56</v>
      </c>
      <c r="S5586">
        <v>4</v>
      </c>
      <c r="T5586">
        <v>0</v>
      </c>
      <c r="U5586" s="5">
        <v>1.6711999999999989</v>
      </c>
      <c r="V5586" s="22">
        <f>Sales[[#This Row],[Profit]]/Sales[[#This Row],[Sales]]</f>
        <v>1.9999999999999987E-2</v>
      </c>
    </row>
    <row r="5587" spans="1:22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 s="5">
        <v>546.06000000000006</v>
      </c>
      <c r="S5587">
        <v>3</v>
      </c>
      <c r="T5587">
        <v>0</v>
      </c>
      <c r="U5587" s="5">
        <v>163.81799999999998</v>
      </c>
      <c r="V5587" s="22">
        <f>Sales[[#This Row],[Profit]]/Sales[[#This Row],[Sales]]</f>
        <v>0.29999999999999993</v>
      </c>
    </row>
    <row r="5588" spans="1:22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 s="5">
        <v>269.49</v>
      </c>
      <c r="S5588">
        <v>3</v>
      </c>
      <c r="T5588">
        <v>0</v>
      </c>
      <c r="U5588" s="5">
        <v>5.3897999999999939</v>
      </c>
      <c r="V5588" s="22">
        <f>Sales[[#This Row],[Profit]]/Sales[[#This Row],[Sales]]</f>
        <v>1.9999999999999976E-2</v>
      </c>
    </row>
    <row r="5589" spans="1:22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 s="5">
        <v>10.9</v>
      </c>
      <c r="S5589">
        <v>5</v>
      </c>
      <c r="T5589">
        <v>0</v>
      </c>
      <c r="U5589" s="5">
        <v>3.5970000000000004</v>
      </c>
      <c r="V5589" s="22">
        <f>Sales[[#This Row],[Profit]]/Sales[[#This Row],[Sales]]</f>
        <v>0.33</v>
      </c>
    </row>
    <row r="5590" spans="1:22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 s="5">
        <v>6.0960000000000001</v>
      </c>
      <c r="S5590">
        <v>2</v>
      </c>
      <c r="T5590">
        <v>0.2</v>
      </c>
      <c r="U5590" s="5">
        <v>2.2098</v>
      </c>
      <c r="V5590" s="22">
        <f>Sales[[#This Row],[Profit]]/Sales[[#This Row],[Sales]]</f>
        <v>0.36249999999999999</v>
      </c>
    </row>
    <row r="5591" spans="1:22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 s="5">
        <v>34.049999999999997</v>
      </c>
      <c r="S5591">
        <v>3</v>
      </c>
      <c r="T5591">
        <v>0</v>
      </c>
      <c r="U5591" s="5">
        <v>9.5340000000000025</v>
      </c>
      <c r="V5591" s="22">
        <f>Sales[[#This Row],[Profit]]/Sales[[#This Row],[Sales]]</f>
        <v>0.28000000000000008</v>
      </c>
    </row>
    <row r="5592" spans="1:22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 s="5">
        <v>352.38</v>
      </c>
      <c r="S5592">
        <v>2</v>
      </c>
      <c r="T5592">
        <v>0</v>
      </c>
      <c r="U5592" s="5">
        <v>81.047399999999982</v>
      </c>
      <c r="V5592" s="22">
        <f>Sales[[#This Row],[Profit]]/Sales[[#This Row],[Sales]]</f>
        <v>0.22999999999999995</v>
      </c>
    </row>
    <row r="5593" spans="1:22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 s="5">
        <v>245.98</v>
      </c>
      <c r="S5593">
        <v>2</v>
      </c>
      <c r="T5593">
        <v>0</v>
      </c>
      <c r="U5593" s="5">
        <v>27.057799999999986</v>
      </c>
      <c r="V5593" s="22">
        <f>Sales[[#This Row],[Profit]]/Sales[[#This Row],[Sales]]</f>
        <v>0.10999999999999995</v>
      </c>
    </row>
    <row r="5594" spans="1:22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 s="5">
        <v>18.940000000000001</v>
      </c>
      <c r="S5594">
        <v>1</v>
      </c>
      <c r="T5594">
        <v>0</v>
      </c>
      <c r="U5594" s="5">
        <v>9.4700000000000006</v>
      </c>
      <c r="V5594" s="22">
        <f>Sales[[#This Row],[Profit]]/Sales[[#This Row],[Sales]]</f>
        <v>0.5</v>
      </c>
    </row>
    <row r="5595" spans="1:22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 s="5">
        <v>59.913000000000011</v>
      </c>
      <c r="S5595">
        <v>7</v>
      </c>
      <c r="T5595">
        <v>0.7</v>
      </c>
      <c r="U5595" s="5">
        <v>-45.933299999999988</v>
      </c>
      <c r="V5595" s="22">
        <f>Sales[[#This Row],[Profit]]/Sales[[#This Row],[Sales]]</f>
        <v>-0.76666666666666639</v>
      </c>
    </row>
    <row r="5596" spans="1:22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 s="5">
        <v>391.98</v>
      </c>
      <c r="S5596">
        <v>2</v>
      </c>
      <c r="T5596">
        <v>0</v>
      </c>
      <c r="U5596" s="5">
        <v>109.75440000000003</v>
      </c>
      <c r="V5596" s="22">
        <f>Sales[[#This Row],[Profit]]/Sales[[#This Row],[Sales]]</f>
        <v>0.28000000000000008</v>
      </c>
    </row>
    <row r="5597" spans="1:22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 s="5">
        <v>437.84999999999997</v>
      </c>
      <c r="S5597">
        <v>3</v>
      </c>
      <c r="T5597">
        <v>0</v>
      </c>
      <c r="U5597" s="5">
        <v>131.35499999999996</v>
      </c>
      <c r="V5597" s="22">
        <f>Sales[[#This Row],[Profit]]/Sales[[#This Row],[Sales]]</f>
        <v>0.29999999999999993</v>
      </c>
    </row>
    <row r="5598" spans="1:22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 s="5">
        <v>68.62</v>
      </c>
      <c r="S5598">
        <v>2</v>
      </c>
      <c r="T5598">
        <v>0</v>
      </c>
      <c r="U5598" s="5">
        <v>32.251400000000004</v>
      </c>
      <c r="V5598" s="22">
        <f>Sales[[#This Row],[Profit]]/Sales[[#This Row],[Sales]]</f>
        <v>0.47000000000000003</v>
      </c>
    </row>
    <row r="5599" spans="1:22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 s="5">
        <v>25.02</v>
      </c>
      <c r="S5599">
        <v>3</v>
      </c>
      <c r="T5599">
        <v>0</v>
      </c>
      <c r="U5599" s="5">
        <v>6.5052000000000003</v>
      </c>
      <c r="V5599" s="22">
        <f>Sales[[#This Row],[Profit]]/Sales[[#This Row],[Sales]]</f>
        <v>0.26</v>
      </c>
    </row>
    <row r="5600" spans="1:22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 s="5">
        <v>10.709999999999999</v>
      </c>
      <c r="S5600">
        <v>3</v>
      </c>
      <c r="T5600">
        <v>0</v>
      </c>
      <c r="U5600" s="5">
        <v>2.7845999999999997</v>
      </c>
      <c r="V5600" s="22">
        <f>Sales[[#This Row],[Profit]]/Sales[[#This Row],[Sales]]</f>
        <v>0.26</v>
      </c>
    </row>
    <row r="5601" spans="1:22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 s="5">
        <v>55.984000000000009</v>
      </c>
      <c r="S5601">
        <v>2</v>
      </c>
      <c r="T5601">
        <v>0.2</v>
      </c>
      <c r="U5601" s="5">
        <v>4.1987999999999985</v>
      </c>
      <c r="V5601" s="22">
        <f>Sales[[#This Row],[Profit]]/Sales[[#This Row],[Sales]]</f>
        <v>7.4999999999999956E-2</v>
      </c>
    </row>
    <row r="5602" spans="1:22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 s="5">
        <v>14.480000000000002</v>
      </c>
      <c r="S5602">
        <v>5</v>
      </c>
      <c r="T5602">
        <v>0.2</v>
      </c>
      <c r="U5602" s="5">
        <v>4.8869999999999987</v>
      </c>
      <c r="V5602" s="22">
        <f>Sales[[#This Row],[Profit]]/Sales[[#This Row],[Sales]]</f>
        <v>0.33749999999999986</v>
      </c>
    </row>
    <row r="5603" spans="1:22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 s="5">
        <v>142.488</v>
      </c>
      <c r="S5603">
        <v>3</v>
      </c>
      <c r="T5603">
        <v>0.2</v>
      </c>
      <c r="U5603" s="5">
        <v>-3.5622000000000043</v>
      </c>
      <c r="V5603" s="22">
        <f>Sales[[#This Row],[Profit]]/Sales[[#This Row],[Sales]]</f>
        <v>-2.5000000000000029E-2</v>
      </c>
    </row>
    <row r="5604" spans="1:22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 s="5">
        <v>14.16</v>
      </c>
      <c r="S5604">
        <v>1</v>
      </c>
      <c r="T5604">
        <v>0.2</v>
      </c>
      <c r="U5604" s="5">
        <v>1.0620000000000003</v>
      </c>
      <c r="V5604" s="22">
        <f>Sales[[#This Row],[Profit]]/Sales[[#This Row],[Sales]]</f>
        <v>7.5000000000000025E-2</v>
      </c>
    </row>
    <row r="5605" spans="1:22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 s="5">
        <v>79.920000000000016</v>
      </c>
      <c r="S5605">
        <v>5</v>
      </c>
      <c r="T5605">
        <v>0.2</v>
      </c>
      <c r="U5605" s="5">
        <v>27.972000000000001</v>
      </c>
      <c r="V5605" s="22">
        <f>Sales[[#This Row],[Profit]]/Sales[[#This Row],[Sales]]</f>
        <v>0.34999999999999992</v>
      </c>
    </row>
    <row r="5606" spans="1:22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 s="5">
        <v>590.35199999999998</v>
      </c>
      <c r="S5606">
        <v>6</v>
      </c>
      <c r="T5606">
        <v>0.2</v>
      </c>
      <c r="U5606" s="5">
        <v>206.62319999999997</v>
      </c>
      <c r="V5606" s="22">
        <f>Sales[[#This Row],[Profit]]/Sales[[#This Row],[Sales]]</f>
        <v>0.35</v>
      </c>
    </row>
    <row r="5607" spans="1:22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 s="5">
        <v>17.088000000000001</v>
      </c>
      <c r="S5607">
        <v>2</v>
      </c>
      <c r="T5607">
        <v>0.2</v>
      </c>
      <c r="U5607" s="5">
        <v>1.0679999999999996</v>
      </c>
      <c r="V5607" s="22">
        <f>Sales[[#This Row],[Profit]]/Sales[[#This Row],[Sales]]</f>
        <v>6.2499999999999972E-2</v>
      </c>
    </row>
    <row r="5608" spans="1:22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 s="5">
        <v>98.391999999999996</v>
      </c>
      <c r="S5608">
        <v>1</v>
      </c>
      <c r="T5608">
        <v>0.2</v>
      </c>
      <c r="U5608" s="5">
        <v>-11.069100000000006</v>
      </c>
      <c r="V5608" s="22">
        <f>Sales[[#This Row],[Profit]]/Sales[[#This Row],[Sales]]</f>
        <v>-0.11250000000000006</v>
      </c>
    </row>
    <row r="5609" spans="1:22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 s="5">
        <v>11.05</v>
      </c>
      <c r="S5609">
        <v>5</v>
      </c>
      <c r="T5609">
        <v>0</v>
      </c>
      <c r="U5609" s="5">
        <v>2.9835000000000003</v>
      </c>
      <c r="V5609" s="22">
        <f>Sales[[#This Row],[Profit]]/Sales[[#This Row],[Sales]]</f>
        <v>0.27</v>
      </c>
    </row>
    <row r="5610" spans="1:22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 s="5">
        <v>7.78</v>
      </c>
      <c r="S5610">
        <v>2</v>
      </c>
      <c r="T5610">
        <v>0</v>
      </c>
      <c r="U5610" s="5">
        <v>2.0228000000000002</v>
      </c>
      <c r="V5610" s="22">
        <f>Sales[[#This Row],[Profit]]/Sales[[#This Row],[Sales]]</f>
        <v>0.26</v>
      </c>
    </row>
    <row r="5611" spans="1:22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 s="5">
        <v>659.9</v>
      </c>
      <c r="S5611">
        <v>2</v>
      </c>
      <c r="T5611">
        <v>0</v>
      </c>
      <c r="U5611" s="5">
        <v>217.76699999999994</v>
      </c>
      <c r="V5611" s="22">
        <f>Sales[[#This Row],[Profit]]/Sales[[#This Row],[Sales]]</f>
        <v>0.3299999999999999</v>
      </c>
    </row>
    <row r="5612" spans="1:22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 s="5">
        <v>53.040000000000006</v>
      </c>
      <c r="S5612">
        <v>3</v>
      </c>
      <c r="T5612">
        <v>0.2</v>
      </c>
      <c r="U5612" s="5">
        <v>-4.6409999999999982</v>
      </c>
      <c r="V5612" s="22">
        <f>Sales[[#This Row],[Profit]]/Sales[[#This Row],[Sales]]</f>
        <v>-8.7499999999999953E-2</v>
      </c>
    </row>
    <row r="5613" spans="1:22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 s="5">
        <v>843.9</v>
      </c>
      <c r="S5613">
        <v>2</v>
      </c>
      <c r="T5613">
        <v>0</v>
      </c>
      <c r="U5613" s="5">
        <v>371.31600000000003</v>
      </c>
      <c r="V5613" s="22">
        <f>Sales[[#This Row],[Profit]]/Sales[[#This Row],[Sales]]</f>
        <v>0.44000000000000006</v>
      </c>
    </row>
    <row r="5614" spans="1:22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 s="5">
        <v>1496.16</v>
      </c>
      <c r="S5614">
        <v>9</v>
      </c>
      <c r="T5614">
        <v>0</v>
      </c>
      <c r="U5614" s="5">
        <v>224.42400000000006</v>
      </c>
      <c r="V5614" s="22">
        <f>Sales[[#This Row],[Profit]]/Sales[[#This Row],[Sales]]</f>
        <v>0.15000000000000002</v>
      </c>
    </row>
    <row r="5615" spans="1:22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 s="5">
        <v>117.96</v>
      </c>
      <c r="S5615">
        <v>2</v>
      </c>
      <c r="T5615">
        <v>0</v>
      </c>
      <c r="U5615" s="5">
        <v>5.8979999999999961</v>
      </c>
      <c r="V5615" s="22">
        <f>Sales[[#This Row],[Profit]]/Sales[[#This Row],[Sales]]</f>
        <v>4.9999999999999968E-2</v>
      </c>
    </row>
    <row r="5616" spans="1:22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 s="5">
        <v>21.299999999999997</v>
      </c>
      <c r="S5616">
        <v>5</v>
      </c>
      <c r="T5616">
        <v>0</v>
      </c>
      <c r="U5616" s="5">
        <v>8.7330000000000005</v>
      </c>
      <c r="V5616" s="22">
        <f>Sales[[#This Row],[Profit]]/Sales[[#This Row],[Sales]]</f>
        <v>0.41000000000000009</v>
      </c>
    </row>
    <row r="5617" spans="1:22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 s="5">
        <v>1040.8</v>
      </c>
      <c r="S5617">
        <v>5</v>
      </c>
      <c r="T5617">
        <v>0</v>
      </c>
      <c r="U5617" s="5">
        <v>281.01600000000008</v>
      </c>
      <c r="V5617" s="22">
        <f>Sales[[#This Row],[Profit]]/Sales[[#This Row],[Sales]]</f>
        <v>0.27000000000000007</v>
      </c>
    </row>
    <row r="5618" spans="1:22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 s="5">
        <v>29.339999999999996</v>
      </c>
      <c r="S5618">
        <v>6</v>
      </c>
      <c r="T5618">
        <v>0</v>
      </c>
      <c r="U5618" s="5">
        <v>7.9218000000000002</v>
      </c>
      <c r="V5618" s="22">
        <f>Sales[[#This Row],[Profit]]/Sales[[#This Row],[Sales]]</f>
        <v>0.27</v>
      </c>
    </row>
    <row r="5619" spans="1:22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 s="5">
        <v>19.52</v>
      </c>
      <c r="S5619">
        <v>2</v>
      </c>
      <c r="T5619">
        <v>0.2</v>
      </c>
      <c r="U5619" s="5">
        <v>5.3680000000000012</v>
      </c>
      <c r="V5619" s="22">
        <f>Sales[[#This Row],[Profit]]/Sales[[#This Row],[Sales]]</f>
        <v>0.27500000000000008</v>
      </c>
    </row>
    <row r="5620" spans="1:22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 s="5">
        <v>443.92</v>
      </c>
      <c r="S5620">
        <v>4</v>
      </c>
      <c r="T5620">
        <v>0</v>
      </c>
      <c r="U5620" s="5">
        <v>8.8783999999999992</v>
      </c>
      <c r="V5620" s="22">
        <f>Sales[[#This Row],[Profit]]/Sales[[#This Row],[Sales]]</f>
        <v>1.9999999999999997E-2</v>
      </c>
    </row>
    <row r="5621" spans="1:22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 s="5">
        <v>499.95</v>
      </c>
      <c r="S5621">
        <v>5</v>
      </c>
      <c r="T5621">
        <v>0</v>
      </c>
      <c r="U5621" s="5">
        <v>174.98249999999999</v>
      </c>
      <c r="V5621" s="22">
        <f>Sales[[#This Row],[Profit]]/Sales[[#This Row],[Sales]]</f>
        <v>0.35</v>
      </c>
    </row>
    <row r="5622" spans="1:22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 s="5">
        <v>3.04</v>
      </c>
      <c r="S5622">
        <v>1</v>
      </c>
      <c r="T5622">
        <v>0</v>
      </c>
      <c r="U5622" s="5">
        <v>1.0335999999999999</v>
      </c>
      <c r="V5622" s="22">
        <f>Sales[[#This Row],[Profit]]/Sales[[#This Row],[Sales]]</f>
        <v>0.33999999999999997</v>
      </c>
    </row>
    <row r="5623" spans="1:22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 s="5">
        <v>201.96</v>
      </c>
      <c r="S5623">
        <v>2</v>
      </c>
      <c r="T5623">
        <v>0</v>
      </c>
      <c r="U5623" s="5">
        <v>50.490000000000009</v>
      </c>
      <c r="V5623" s="22">
        <f>Sales[[#This Row],[Profit]]/Sales[[#This Row],[Sales]]</f>
        <v>0.25000000000000006</v>
      </c>
    </row>
    <row r="5624" spans="1:22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 s="5">
        <v>68.64</v>
      </c>
      <c r="S5624">
        <v>11</v>
      </c>
      <c r="T5624">
        <v>0</v>
      </c>
      <c r="U5624" s="5">
        <v>17.160000000000004</v>
      </c>
      <c r="V5624" s="22">
        <f>Sales[[#This Row],[Profit]]/Sales[[#This Row],[Sales]]</f>
        <v>0.25000000000000006</v>
      </c>
    </row>
    <row r="5625" spans="1:22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 s="5">
        <v>100</v>
      </c>
      <c r="S5625">
        <v>4</v>
      </c>
      <c r="T5625">
        <v>0</v>
      </c>
      <c r="U5625" s="5">
        <v>21</v>
      </c>
      <c r="V5625" s="22">
        <f>Sales[[#This Row],[Profit]]/Sales[[#This Row],[Sales]]</f>
        <v>0.21</v>
      </c>
    </row>
    <row r="5626" spans="1:22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 s="5">
        <v>359.98</v>
      </c>
      <c r="S5626">
        <v>2</v>
      </c>
      <c r="T5626">
        <v>0</v>
      </c>
      <c r="U5626" s="5">
        <v>21.598799999999983</v>
      </c>
      <c r="V5626" s="22">
        <f>Sales[[#This Row],[Profit]]/Sales[[#This Row],[Sales]]</f>
        <v>5.9999999999999949E-2</v>
      </c>
    </row>
    <row r="5627" spans="1:22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 s="5">
        <v>6.16</v>
      </c>
      <c r="S5627">
        <v>2</v>
      </c>
      <c r="T5627">
        <v>0</v>
      </c>
      <c r="U5627" s="5">
        <v>2.9567999999999999</v>
      </c>
      <c r="V5627" s="22">
        <f>Sales[[#This Row],[Profit]]/Sales[[#This Row],[Sales]]</f>
        <v>0.48</v>
      </c>
    </row>
    <row r="5628" spans="1:22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 s="5">
        <v>2348.8200000000002</v>
      </c>
      <c r="S5628">
        <v>9</v>
      </c>
      <c r="T5628">
        <v>0</v>
      </c>
      <c r="U5628" s="5">
        <v>399.29939999999976</v>
      </c>
      <c r="V5628" s="22">
        <f>Sales[[#This Row],[Profit]]/Sales[[#This Row],[Sales]]</f>
        <v>0.1699999999999999</v>
      </c>
    </row>
    <row r="5629" spans="1:22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 s="5">
        <v>13.872000000000002</v>
      </c>
      <c r="S5629">
        <v>6</v>
      </c>
      <c r="T5629">
        <v>0.2</v>
      </c>
      <c r="U5629" s="5">
        <v>4.6818000000000008</v>
      </c>
      <c r="V5629" s="22">
        <f>Sales[[#This Row],[Profit]]/Sales[[#This Row],[Sales]]</f>
        <v>0.33750000000000002</v>
      </c>
    </row>
    <row r="5630" spans="1:22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 s="5">
        <v>273.55200000000002</v>
      </c>
      <c r="S5630">
        <v>3</v>
      </c>
      <c r="T5630">
        <v>0.2</v>
      </c>
      <c r="U5630" s="5">
        <v>-13.677599999999998</v>
      </c>
      <c r="V5630" s="22">
        <f>Sales[[#This Row],[Profit]]/Sales[[#This Row],[Sales]]</f>
        <v>-4.9999999999999989E-2</v>
      </c>
    </row>
    <row r="5631" spans="1:22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 s="5">
        <v>815.29199999999992</v>
      </c>
      <c r="S5631">
        <v>9</v>
      </c>
      <c r="T5631">
        <v>0.4</v>
      </c>
      <c r="U5631" s="5">
        <v>-339.7050000000001</v>
      </c>
      <c r="V5631" s="22">
        <f>Sales[[#This Row],[Profit]]/Sales[[#This Row],[Sales]]</f>
        <v>-0.41666666666666685</v>
      </c>
    </row>
    <row r="5632" spans="1:22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 s="5">
        <v>234.45000000000002</v>
      </c>
      <c r="S5632">
        <v>3</v>
      </c>
      <c r="T5632">
        <v>0</v>
      </c>
      <c r="U5632" s="5">
        <v>103.15800000000003</v>
      </c>
      <c r="V5632" s="22">
        <f>Sales[[#This Row],[Profit]]/Sales[[#This Row],[Sales]]</f>
        <v>0.44000000000000011</v>
      </c>
    </row>
    <row r="5633" spans="1:22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 s="5">
        <v>1256.22</v>
      </c>
      <c r="S5633">
        <v>6</v>
      </c>
      <c r="T5633">
        <v>0</v>
      </c>
      <c r="U5633" s="5">
        <v>75.37319999999994</v>
      </c>
      <c r="V5633" s="22">
        <f>Sales[[#This Row],[Profit]]/Sales[[#This Row],[Sales]]</f>
        <v>5.9999999999999949E-2</v>
      </c>
    </row>
    <row r="5634" spans="1:22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 s="5">
        <v>17.46</v>
      </c>
      <c r="S5634">
        <v>2</v>
      </c>
      <c r="T5634">
        <v>0</v>
      </c>
      <c r="U5634" s="5">
        <v>8.2061999999999991</v>
      </c>
      <c r="V5634" s="22">
        <f>Sales[[#This Row],[Profit]]/Sales[[#This Row],[Sales]]</f>
        <v>0.46999999999999992</v>
      </c>
    </row>
    <row r="5635" spans="1:22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 s="5">
        <v>10.528</v>
      </c>
      <c r="S5635">
        <v>7</v>
      </c>
      <c r="T5635">
        <v>0.2</v>
      </c>
      <c r="U5635" s="5">
        <v>3.6847999999999987</v>
      </c>
      <c r="V5635" s="22">
        <f>Sales[[#This Row],[Profit]]/Sales[[#This Row],[Sales]]</f>
        <v>0.34999999999999987</v>
      </c>
    </row>
    <row r="5636" spans="1:22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 s="5">
        <v>152.79999999999998</v>
      </c>
      <c r="S5636">
        <v>5</v>
      </c>
      <c r="T5636">
        <v>0</v>
      </c>
      <c r="U5636" s="5">
        <v>76.399999999999991</v>
      </c>
      <c r="V5636" s="22">
        <f>Sales[[#This Row],[Profit]]/Sales[[#This Row],[Sales]]</f>
        <v>0.5</v>
      </c>
    </row>
    <row r="5637" spans="1:22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 s="5">
        <v>82.56</v>
      </c>
      <c r="S5637">
        <v>5</v>
      </c>
      <c r="T5637">
        <v>0.2</v>
      </c>
      <c r="U5637" s="5">
        <v>28.896000000000001</v>
      </c>
      <c r="V5637" s="22">
        <f>Sales[[#This Row],[Profit]]/Sales[[#This Row],[Sales]]</f>
        <v>0.35</v>
      </c>
    </row>
    <row r="5638" spans="1:22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 s="5">
        <v>284.96999999999997</v>
      </c>
      <c r="S5638">
        <v>3</v>
      </c>
      <c r="T5638">
        <v>0</v>
      </c>
      <c r="U5638" s="5">
        <v>85.490999999999957</v>
      </c>
      <c r="V5638" s="22">
        <f>Sales[[#This Row],[Profit]]/Sales[[#This Row],[Sales]]</f>
        <v>0.29999999999999988</v>
      </c>
    </row>
    <row r="5639" spans="1:22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 s="5">
        <v>60.84</v>
      </c>
      <c r="S5639">
        <v>3</v>
      </c>
      <c r="T5639">
        <v>0</v>
      </c>
      <c r="U5639" s="5">
        <v>23.119199999999999</v>
      </c>
      <c r="V5639" s="22">
        <f>Sales[[#This Row],[Profit]]/Sales[[#This Row],[Sales]]</f>
        <v>0.37999999999999995</v>
      </c>
    </row>
    <row r="5640" spans="1:22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 s="5">
        <v>1325.76</v>
      </c>
      <c r="S5640">
        <v>6</v>
      </c>
      <c r="T5640">
        <v>0.2</v>
      </c>
      <c r="U5640" s="5">
        <v>149.14799999999991</v>
      </c>
      <c r="V5640" s="22">
        <f>Sales[[#This Row],[Profit]]/Sales[[#This Row],[Sales]]</f>
        <v>0.11249999999999993</v>
      </c>
    </row>
    <row r="5641" spans="1:22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 s="5">
        <v>572.16000000000008</v>
      </c>
      <c r="S5641">
        <v>3</v>
      </c>
      <c r="T5641">
        <v>0.2</v>
      </c>
      <c r="U5641" s="5">
        <v>35.759999999999962</v>
      </c>
      <c r="V5641" s="22">
        <f>Sales[[#This Row],[Profit]]/Sales[[#This Row],[Sales]]</f>
        <v>6.2499999999999924E-2</v>
      </c>
    </row>
    <row r="5642" spans="1:22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 s="5">
        <v>28.8</v>
      </c>
      <c r="S5642">
        <v>9</v>
      </c>
      <c r="T5642">
        <v>0.2</v>
      </c>
      <c r="U5642" s="5">
        <v>10.080000000000002</v>
      </c>
      <c r="V5642" s="22">
        <f>Sales[[#This Row],[Profit]]/Sales[[#This Row],[Sales]]</f>
        <v>0.35000000000000003</v>
      </c>
    </row>
    <row r="5643" spans="1:22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 s="5">
        <v>11.12</v>
      </c>
      <c r="S5643">
        <v>4</v>
      </c>
      <c r="T5643">
        <v>0</v>
      </c>
      <c r="U5643" s="5">
        <v>2.8911999999999995</v>
      </c>
      <c r="V5643" s="22">
        <f>Sales[[#This Row],[Profit]]/Sales[[#This Row],[Sales]]</f>
        <v>0.25999999999999995</v>
      </c>
    </row>
    <row r="5644" spans="1:22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 s="5">
        <v>7.04</v>
      </c>
      <c r="S5644">
        <v>4</v>
      </c>
      <c r="T5644">
        <v>0</v>
      </c>
      <c r="U5644" s="5">
        <v>3.0976000000000004</v>
      </c>
      <c r="V5644" s="22">
        <f>Sales[[#This Row],[Profit]]/Sales[[#This Row],[Sales]]</f>
        <v>0.44000000000000006</v>
      </c>
    </row>
    <row r="5645" spans="1:22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 s="5">
        <v>17.940000000000001</v>
      </c>
      <c r="S5645">
        <v>3</v>
      </c>
      <c r="T5645">
        <v>0</v>
      </c>
      <c r="U5645" s="5">
        <v>8.7906000000000013</v>
      </c>
      <c r="V5645" s="22">
        <f>Sales[[#This Row],[Profit]]/Sales[[#This Row],[Sales]]</f>
        <v>0.49000000000000005</v>
      </c>
    </row>
    <row r="5646" spans="1:22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 s="5">
        <v>34.76</v>
      </c>
      <c r="S5646">
        <v>5</v>
      </c>
      <c r="T5646">
        <v>0.2</v>
      </c>
      <c r="U5646" s="5">
        <v>11.296999999999999</v>
      </c>
      <c r="V5646" s="22">
        <f>Sales[[#This Row],[Profit]]/Sales[[#This Row],[Sales]]</f>
        <v>0.32500000000000001</v>
      </c>
    </row>
    <row r="5647" spans="1:22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 s="5">
        <v>74.45</v>
      </c>
      <c r="S5647">
        <v>5</v>
      </c>
      <c r="T5647">
        <v>0</v>
      </c>
      <c r="U5647" s="5">
        <v>20.101500000000001</v>
      </c>
      <c r="V5647" s="22">
        <f>Sales[[#This Row],[Profit]]/Sales[[#This Row],[Sales]]</f>
        <v>0.27</v>
      </c>
    </row>
    <row r="5648" spans="1:22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 s="5">
        <v>192.22</v>
      </c>
      <c r="S5648">
        <v>14</v>
      </c>
      <c r="T5648">
        <v>0</v>
      </c>
      <c r="U5648" s="5">
        <v>69.199200000000005</v>
      </c>
      <c r="V5648" s="22">
        <f>Sales[[#This Row],[Profit]]/Sales[[#This Row],[Sales]]</f>
        <v>0.36000000000000004</v>
      </c>
    </row>
    <row r="5649" spans="1:22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 s="5">
        <v>19.440000000000001</v>
      </c>
      <c r="S5649">
        <v>3</v>
      </c>
      <c r="T5649">
        <v>0</v>
      </c>
      <c r="U5649" s="5">
        <v>9.3312000000000008</v>
      </c>
      <c r="V5649" s="22">
        <f>Sales[[#This Row],[Profit]]/Sales[[#This Row],[Sales]]</f>
        <v>0.48000000000000004</v>
      </c>
    </row>
    <row r="5650" spans="1:22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 s="5">
        <v>32.400000000000006</v>
      </c>
      <c r="S5650">
        <v>5</v>
      </c>
      <c r="T5650">
        <v>0</v>
      </c>
      <c r="U5650" s="5">
        <v>15.552000000000001</v>
      </c>
      <c r="V5650" s="22">
        <f>Sales[[#This Row],[Profit]]/Sales[[#This Row],[Sales]]</f>
        <v>0.48</v>
      </c>
    </row>
    <row r="5651" spans="1:22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 s="5">
        <v>57.9</v>
      </c>
      <c r="S5651">
        <v>5</v>
      </c>
      <c r="T5651">
        <v>0</v>
      </c>
      <c r="U5651" s="5">
        <v>28.95</v>
      </c>
      <c r="V5651" s="22">
        <f>Sales[[#This Row],[Profit]]/Sales[[#This Row],[Sales]]</f>
        <v>0.5</v>
      </c>
    </row>
    <row r="5652" spans="1:22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 s="5">
        <v>10.56</v>
      </c>
      <c r="S5652">
        <v>2</v>
      </c>
      <c r="T5652">
        <v>0</v>
      </c>
      <c r="U5652" s="5">
        <v>0</v>
      </c>
      <c r="V5652" s="22">
        <f>Sales[[#This Row],[Profit]]/Sales[[#This Row],[Sales]]</f>
        <v>0</v>
      </c>
    </row>
    <row r="5653" spans="1:22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 s="5">
        <v>1194.165</v>
      </c>
      <c r="S5653">
        <v>5</v>
      </c>
      <c r="T5653">
        <v>0.15</v>
      </c>
      <c r="U5653" s="5">
        <v>210.73499999999993</v>
      </c>
      <c r="V5653" s="22">
        <f>Sales[[#This Row],[Profit]]/Sales[[#This Row],[Sales]]</f>
        <v>0.17647058823529407</v>
      </c>
    </row>
    <row r="5654" spans="1:22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 s="5">
        <v>40.99</v>
      </c>
      <c r="S5654">
        <v>1</v>
      </c>
      <c r="T5654">
        <v>0</v>
      </c>
      <c r="U5654" s="5">
        <v>20.085100000000001</v>
      </c>
      <c r="V5654" s="22">
        <f>Sales[[#This Row],[Profit]]/Sales[[#This Row],[Sales]]</f>
        <v>0.49</v>
      </c>
    </row>
    <row r="5655" spans="1:22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 s="5">
        <v>2.94</v>
      </c>
      <c r="S5655">
        <v>1</v>
      </c>
      <c r="T5655">
        <v>0</v>
      </c>
      <c r="U5655" s="5">
        <v>0.79380000000000006</v>
      </c>
      <c r="V5655" s="22">
        <f>Sales[[#This Row],[Profit]]/Sales[[#This Row],[Sales]]</f>
        <v>0.27</v>
      </c>
    </row>
    <row r="5656" spans="1:22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 s="5">
        <v>45.240000000000009</v>
      </c>
      <c r="S5656">
        <v>4</v>
      </c>
      <c r="T5656">
        <v>0.7</v>
      </c>
      <c r="U5656" s="5">
        <v>-30.159999999999997</v>
      </c>
      <c r="V5656" s="22">
        <f>Sales[[#This Row],[Profit]]/Sales[[#This Row],[Sales]]</f>
        <v>-0.66666666666666641</v>
      </c>
    </row>
    <row r="5657" spans="1:22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 s="5">
        <v>18.687999999999999</v>
      </c>
      <c r="S5657">
        <v>4</v>
      </c>
      <c r="T5657">
        <v>0.2</v>
      </c>
      <c r="U5657" s="5">
        <v>2.3359999999999994</v>
      </c>
      <c r="V5657" s="22">
        <f>Sales[[#This Row],[Profit]]/Sales[[#This Row],[Sales]]</f>
        <v>0.12499999999999997</v>
      </c>
    </row>
    <row r="5658" spans="1:22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 s="5">
        <v>11.648000000000001</v>
      </c>
      <c r="S5658">
        <v>2</v>
      </c>
      <c r="T5658">
        <v>0.2</v>
      </c>
      <c r="U5658" s="5">
        <v>3.7855999999999992</v>
      </c>
      <c r="V5658" s="22">
        <f>Sales[[#This Row],[Profit]]/Sales[[#This Row],[Sales]]</f>
        <v>0.3249999999999999</v>
      </c>
    </row>
    <row r="5659" spans="1:22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 s="5">
        <v>112.77600000000001</v>
      </c>
      <c r="S5659">
        <v>3</v>
      </c>
      <c r="T5659">
        <v>0.2</v>
      </c>
      <c r="U5659" s="5">
        <v>-8.4581999999999979</v>
      </c>
      <c r="V5659" s="22">
        <f>Sales[[#This Row],[Profit]]/Sales[[#This Row],[Sales]]</f>
        <v>-7.4999999999999969E-2</v>
      </c>
    </row>
    <row r="5660" spans="1:22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 s="5">
        <v>377.45</v>
      </c>
      <c r="S5660">
        <v>5</v>
      </c>
      <c r="T5660">
        <v>0.5</v>
      </c>
      <c r="U5660" s="5">
        <v>-264.21500000000003</v>
      </c>
      <c r="V5660" s="22">
        <f>Sales[[#This Row],[Profit]]/Sales[[#This Row],[Sales]]</f>
        <v>-0.70000000000000007</v>
      </c>
    </row>
    <row r="5661" spans="1:22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 s="5">
        <v>15.936000000000002</v>
      </c>
      <c r="S5661">
        <v>4</v>
      </c>
      <c r="T5661">
        <v>0.2</v>
      </c>
      <c r="U5661" s="5">
        <v>5.1791999999999998</v>
      </c>
      <c r="V5661" s="22">
        <f>Sales[[#This Row],[Profit]]/Sales[[#This Row],[Sales]]</f>
        <v>0.32499999999999996</v>
      </c>
    </row>
    <row r="5662" spans="1:22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 s="5">
        <v>28.68</v>
      </c>
      <c r="S5662">
        <v>3</v>
      </c>
      <c r="T5662">
        <v>0.2</v>
      </c>
      <c r="U5662" s="5">
        <v>-7.17</v>
      </c>
      <c r="V5662" s="22">
        <f>Sales[[#This Row],[Profit]]/Sales[[#This Row],[Sales]]</f>
        <v>-0.25</v>
      </c>
    </row>
    <row r="5663" spans="1:22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 s="5">
        <v>21.44</v>
      </c>
      <c r="S5663">
        <v>2</v>
      </c>
      <c r="T5663">
        <v>0.2</v>
      </c>
      <c r="U5663" s="5">
        <v>7.5039999999999987</v>
      </c>
      <c r="V5663" s="22">
        <f>Sales[[#This Row],[Profit]]/Sales[[#This Row],[Sales]]</f>
        <v>0.34999999999999992</v>
      </c>
    </row>
    <row r="5664" spans="1:22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 s="5">
        <v>511.05600000000004</v>
      </c>
      <c r="S5664">
        <v>9</v>
      </c>
      <c r="T5664">
        <v>0.2</v>
      </c>
      <c r="U5664" s="5">
        <v>-95.823000000000079</v>
      </c>
      <c r="V5664" s="22">
        <f>Sales[[#This Row],[Profit]]/Sales[[#This Row],[Sales]]</f>
        <v>-0.18750000000000014</v>
      </c>
    </row>
    <row r="5665" spans="1:22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 s="5">
        <v>18.656000000000002</v>
      </c>
      <c r="S5665">
        <v>2</v>
      </c>
      <c r="T5665">
        <v>0.2</v>
      </c>
      <c r="U5665" s="5">
        <v>1.3992000000000013</v>
      </c>
      <c r="V5665" s="22">
        <f>Sales[[#This Row],[Profit]]/Sales[[#This Row],[Sales]]</f>
        <v>7.5000000000000067E-2</v>
      </c>
    </row>
    <row r="5666" spans="1:22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 s="5">
        <v>11.088000000000003</v>
      </c>
      <c r="S5666">
        <v>7</v>
      </c>
      <c r="T5666">
        <v>0.7</v>
      </c>
      <c r="U5666" s="5">
        <v>-8.1311999999999998</v>
      </c>
      <c r="V5666" s="22">
        <f>Sales[[#This Row],[Profit]]/Sales[[#This Row],[Sales]]</f>
        <v>-0.73333333333333317</v>
      </c>
    </row>
    <row r="5667" spans="1:22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 s="5">
        <v>66.688000000000002</v>
      </c>
      <c r="S5667">
        <v>1</v>
      </c>
      <c r="T5667">
        <v>0.2</v>
      </c>
      <c r="U5667" s="5">
        <v>4.1680000000000028</v>
      </c>
      <c r="V5667" s="22">
        <f>Sales[[#This Row],[Profit]]/Sales[[#This Row],[Sales]]</f>
        <v>6.2500000000000042E-2</v>
      </c>
    </row>
    <row r="5668" spans="1:22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 s="5">
        <v>99.488</v>
      </c>
      <c r="S5668">
        <v>2</v>
      </c>
      <c r="T5668">
        <v>0.2</v>
      </c>
      <c r="U5668" s="5">
        <v>8.7052000000000049</v>
      </c>
      <c r="V5668" s="22">
        <f>Sales[[#This Row],[Profit]]/Sales[[#This Row],[Sales]]</f>
        <v>8.750000000000005E-2</v>
      </c>
    </row>
    <row r="5669" spans="1:22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 s="5">
        <v>14.62</v>
      </c>
      <c r="S5669">
        <v>2</v>
      </c>
      <c r="T5669">
        <v>0</v>
      </c>
      <c r="U5669" s="5">
        <v>6.8713999999999995</v>
      </c>
      <c r="V5669" s="22">
        <f>Sales[[#This Row],[Profit]]/Sales[[#This Row],[Sales]]</f>
        <v>0.47</v>
      </c>
    </row>
    <row r="5670" spans="1:22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 s="5">
        <v>53.984000000000002</v>
      </c>
      <c r="S5670">
        <v>14</v>
      </c>
      <c r="T5670">
        <v>0.2</v>
      </c>
      <c r="U5670" s="5">
        <v>17.544800000000002</v>
      </c>
      <c r="V5670" s="22">
        <f>Sales[[#This Row],[Profit]]/Sales[[#This Row],[Sales]]</f>
        <v>0.32500000000000001</v>
      </c>
    </row>
    <row r="5671" spans="1:22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 s="5">
        <v>389.97</v>
      </c>
      <c r="S5671">
        <v>3</v>
      </c>
      <c r="T5671">
        <v>0</v>
      </c>
      <c r="U5671" s="5">
        <v>132.58980000000003</v>
      </c>
      <c r="V5671" s="22">
        <f>Sales[[#This Row],[Profit]]/Sales[[#This Row],[Sales]]</f>
        <v>0.34</v>
      </c>
    </row>
    <row r="5672" spans="1:22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 s="5">
        <v>355.36</v>
      </c>
      <c r="S5672">
        <v>4</v>
      </c>
      <c r="T5672">
        <v>0</v>
      </c>
      <c r="U5672" s="5">
        <v>92.393599999999992</v>
      </c>
      <c r="V5672" s="22">
        <f>Sales[[#This Row],[Profit]]/Sales[[#This Row],[Sales]]</f>
        <v>0.25999999999999995</v>
      </c>
    </row>
    <row r="5673" spans="1:22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 s="5">
        <v>140.376</v>
      </c>
      <c r="S5673">
        <v>3</v>
      </c>
      <c r="T5673">
        <v>0.2</v>
      </c>
      <c r="U5673" s="5">
        <v>8.7735000000000056</v>
      </c>
      <c r="V5673" s="22">
        <f>Sales[[#This Row],[Profit]]/Sales[[#This Row],[Sales]]</f>
        <v>6.2500000000000042E-2</v>
      </c>
    </row>
    <row r="5674" spans="1:22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 s="5">
        <v>15.840000000000002</v>
      </c>
      <c r="S5674">
        <v>2</v>
      </c>
      <c r="T5674">
        <v>0.2</v>
      </c>
      <c r="U5674" s="5">
        <v>5.5439999999999987</v>
      </c>
      <c r="V5674" s="22">
        <f>Sales[[#This Row],[Profit]]/Sales[[#This Row],[Sales]]</f>
        <v>0.34999999999999987</v>
      </c>
    </row>
    <row r="5675" spans="1:22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 s="5">
        <v>8.4480000000000004</v>
      </c>
      <c r="S5675">
        <v>2</v>
      </c>
      <c r="T5675">
        <v>0.2</v>
      </c>
      <c r="U5675" s="5">
        <v>2.6399999999999997</v>
      </c>
      <c r="V5675" s="22">
        <f>Sales[[#This Row],[Profit]]/Sales[[#This Row],[Sales]]</f>
        <v>0.31249999999999994</v>
      </c>
    </row>
    <row r="5676" spans="1:22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 s="5">
        <v>12.96</v>
      </c>
      <c r="S5676">
        <v>2</v>
      </c>
      <c r="T5676">
        <v>0</v>
      </c>
      <c r="U5676" s="5">
        <v>6.2208000000000006</v>
      </c>
      <c r="V5676" s="22">
        <f>Sales[[#This Row],[Profit]]/Sales[[#This Row],[Sales]]</f>
        <v>0.48000000000000004</v>
      </c>
    </row>
    <row r="5677" spans="1:22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 s="5">
        <v>57.408000000000008</v>
      </c>
      <c r="S5677">
        <v>6</v>
      </c>
      <c r="T5677">
        <v>0.2</v>
      </c>
      <c r="U5677" s="5">
        <v>5.7408000000000019</v>
      </c>
      <c r="V5677" s="22">
        <f>Sales[[#This Row],[Profit]]/Sales[[#This Row],[Sales]]</f>
        <v>0.10000000000000002</v>
      </c>
    </row>
    <row r="5678" spans="1:22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 s="5">
        <v>27.6</v>
      </c>
      <c r="S5678">
        <v>4</v>
      </c>
      <c r="T5678">
        <v>0</v>
      </c>
      <c r="U5678" s="5">
        <v>2.2079999999999984</v>
      </c>
      <c r="V5678" s="22">
        <f>Sales[[#This Row],[Profit]]/Sales[[#This Row],[Sales]]</f>
        <v>7.9999999999999932E-2</v>
      </c>
    </row>
    <row r="5679" spans="1:22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 s="5">
        <v>38.975999999999999</v>
      </c>
      <c r="S5679">
        <v>3</v>
      </c>
      <c r="T5679">
        <v>0.6</v>
      </c>
      <c r="U5679" s="5">
        <v>-50.66879999999999</v>
      </c>
      <c r="V5679" s="22">
        <f>Sales[[#This Row],[Profit]]/Sales[[#This Row],[Sales]]</f>
        <v>-1.2999999999999998</v>
      </c>
    </row>
    <row r="5680" spans="1:22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 s="5">
        <v>20.439999999999998</v>
      </c>
      <c r="S5680">
        <v>7</v>
      </c>
      <c r="T5680">
        <v>0</v>
      </c>
      <c r="U5680" s="5">
        <v>9.1979999999999986</v>
      </c>
      <c r="V5680" s="22">
        <f>Sales[[#This Row],[Profit]]/Sales[[#This Row],[Sales]]</f>
        <v>0.44999999999999996</v>
      </c>
    </row>
    <row r="5681" spans="1:22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 s="5">
        <v>109.92</v>
      </c>
      <c r="S5681">
        <v>2</v>
      </c>
      <c r="T5681">
        <v>0</v>
      </c>
      <c r="U5681" s="5">
        <v>53.860799999999998</v>
      </c>
      <c r="V5681" s="22">
        <f>Sales[[#This Row],[Profit]]/Sales[[#This Row],[Sales]]</f>
        <v>0.49</v>
      </c>
    </row>
    <row r="5682" spans="1:22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 s="5">
        <v>6.38</v>
      </c>
      <c r="S5682">
        <v>1</v>
      </c>
      <c r="T5682">
        <v>0</v>
      </c>
      <c r="U5682" s="5">
        <v>2.9347999999999996</v>
      </c>
      <c r="V5682" s="22">
        <f>Sales[[#This Row],[Profit]]/Sales[[#This Row],[Sales]]</f>
        <v>0.45999999999999996</v>
      </c>
    </row>
    <row r="5683" spans="1:22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 s="5">
        <v>6.48</v>
      </c>
      <c r="S5683">
        <v>1</v>
      </c>
      <c r="T5683">
        <v>0</v>
      </c>
      <c r="U5683" s="5">
        <v>3.1104000000000003</v>
      </c>
      <c r="V5683" s="22">
        <f>Sales[[#This Row],[Profit]]/Sales[[#This Row],[Sales]]</f>
        <v>0.48000000000000004</v>
      </c>
    </row>
    <row r="5684" spans="1:22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 s="5">
        <v>15.84</v>
      </c>
      <c r="S5684">
        <v>3</v>
      </c>
      <c r="T5684">
        <v>0</v>
      </c>
      <c r="U5684" s="5">
        <v>7.1280000000000001</v>
      </c>
      <c r="V5684" s="22">
        <f>Sales[[#This Row],[Profit]]/Sales[[#This Row],[Sales]]</f>
        <v>0.45</v>
      </c>
    </row>
    <row r="5685" spans="1:22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 s="5">
        <v>1049.93</v>
      </c>
      <c r="S5685">
        <v>7</v>
      </c>
      <c r="T5685">
        <v>0</v>
      </c>
      <c r="U5685" s="5">
        <v>293.98040000000003</v>
      </c>
      <c r="V5685" s="22">
        <f>Sales[[#This Row],[Profit]]/Sales[[#This Row],[Sales]]</f>
        <v>0.28000000000000003</v>
      </c>
    </row>
    <row r="5686" spans="1:22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 s="5">
        <v>154.9</v>
      </c>
      <c r="S5686">
        <v>5</v>
      </c>
      <c r="T5686">
        <v>0</v>
      </c>
      <c r="U5686" s="5">
        <v>40.274000000000001</v>
      </c>
      <c r="V5686" s="22">
        <f>Sales[[#This Row],[Profit]]/Sales[[#This Row],[Sales]]</f>
        <v>0.26</v>
      </c>
    </row>
    <row r="5687" spans="1:22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 s="5">
        <v>98.352000000000004</v>
      </c>
      <c r="S5687">
        <v>3</v>
      </c>
      <c r="T5687">
        <v>0.2</v>
      </c>
      <c r="U5687" s="5">
        <v>35.652599999999993</v>
      </c>
      <c r="V5687" s="22">
        <f>Sales[[#This Row],[Profit]]/Sales[[#This Row],[Sales]]</f>
        <v>0.36249999999999993</v>
      </c>
    </row>
    <row r="5688" spans="1:22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 s="5">
        <v>14.320000000000002</v>
      </c>
      <c r="S5688">
        <v>5</v>
      </c>
      <c r="T5688">
        <v>0.2</v>
      </c>
      <c r="U5688" s="5">
        <v>5.1910000000000007</v>
      </c>
      <c r="V5688" s="22">
        <f>Sales[[#This Row],[Profit]]/Sales[[#This Row],[Sales]]</f>
        <v>0.36249999999999999</v>
      </c>
    </row>
    <row r="5689" spans="1:22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 s="5">
        <v>129.88800000000001</v>
      </c>
      <c r="S5689">
        <v>6</v>
      </c>
      <c r="T5689">
        <v>0.2</v>
      </c>
      <c r="U5689" s="5">
        <v>12.988799999999991</v>
      </c>
      <c r="V5689" s="22">
        <f>Sales[[#This Row],[Profit]]/Sales[[#This Row],[Sales]]</f>
        <v>9.9999999999999922E-2</v>
      </c>
    </row>
    <row r="5690" spans="1:22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 s="5">
        <v>48.944000000000003</v>
      </c>
      <c r="S5690">
        <v>7</v>
      </c>
      <c r="T5690">
        <v>0.2</v>
      </c>
      <c r="U5690" s="5">
        <v>16.518599999999999</v>
      </c>
      <c r="V5690" s="22">
        <f>Sales[[#This Row],[Profit]]/Sales[[#This Row],[Sales]]</f>
        <v>0.33749999999999997</v>
      </c>
    </row>
    <row r="5691" spans="1:22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 s="5">
        <v>275.05799999999999</v>
      </c>
      <c r="S5691">
        <v>3</v>
      </c>
      <c r="T5691">
        <v>0.3</v>
      </c>
      <c r="U5691" s="5">
        <v>-90.376199999999997</v>
      </c>
      <c r="V5691" s="22">
        <f>Sales[[#This Row],[Profit]]/Sales[[#This Row],[Sales]]</f>
        <v>-0.32857142857142857</v>
      </c>
    </row>
    <row r="5692" spans="1:22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 s="5">
        <v>27.36</v>
      </c>
      <c r="S5692">
        <v>9</v>
      </c>
      <c r="T5692">
        <v>0</v>
      </c>
      <c r="U5692" s="5">
        <v>9.3023999999999987</v>
      </c>
      <c r="V5692" s="22">
        <f>Sales[[#This Row],[Profit]]/Sales[[#This Row],[Sales]]</f>
        <v>0.33999999999999997</v>
      </c>
    </row>
    <row r="5693" spans="1:22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 s="5">
        <v>44.75</v>
      </c>
      <c r="S5693">
        <v>5</v>
      </c>
      <c r="T5693">
        <v>0</v>
      </c>
      <c r="U5693" s="5">
        <v>20.584999999999994</v>
      </c>
      <c r="V5693" s="22">
        <f>Sales[[#This Row],[Profit]]/Sales[[#This Row],[Sales]]</f>
        <v>0.45999999999999985</v>
      </c>
    </row>
    <row r="5694" spans="1:22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 s="5">
        <v>134.99</v>
      </c>
      <c r="S5694">
        <v>1</v>
      </c>
      <c r="T5694">
        <v>0</v>
      </c>
      <c r="U5694" s="5">
        <v>36.447299999999998</v>
      </c>
      <c r="V5694" s="22">
        <f>Sales[[#This Row],[Profit]]/Sales[[#This Row],[Sales]]</f>
        <v>0.26999999999999996</v>
      </c>
    </row>
    <row r="5695" spans="1:22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 s="5">
        <v>26.400000000000002</v>
      </c>
      <c r="S5695">
        <v>5</v>
      </c>
      <c r="T5695">
        <v>0</v>
      </c>
      <c r="U5695" s="5">
        <v>12.672000000000001</v>
      </c>
      <c r="V5695" s="22">
        <f>Sales[[#This Row],[Profit]]/Sales[[#This Row],[Sales]]</f>
        <v>0.48</v>
      </c>
    </row>
    <row r="5696" spans="1:22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 s="5">
        <v>542.93999999999994</v>
      </c>
      <c r="S5696">
        <v>3</v>
      </c>
      <c r="T5696">
        <v>0</v>
      </c>
      <c r="U5696" s="5">
        <v>141.1644</v>
      </c>
      <c r="V5696" s="22">
        <f>Sales[[#This Row],[Profit]]/Sales[[#This Row],[Sales]]</f>
        <v>0.26</v>
      </c>
    </row>
    <row r="5697" spans="1:22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 s="5">
        <v>71.088000000000008</v>
      </c>
      <c r="S5697">
        <v>2</v>
      </c>
      <c r="T5697">
        <v>0.2</v>
      </c>
      <c r="U5697" s="5">
        <v>-1.7772000000000041</v>
      </c>
      <c r="V5697" s="22">
        <f>Sales[[#This Row],[Profit]]/Sales[[#This Row],[Sales]]</f>
        <v>-2.5000000000000053E-2</v>
      </c>
    </row>
    <row r="5698" spans="1:22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 s="5">
        <v>27.395999999999997</v>
      </c>
      <c r="S5698">
        <v>9</v>
      </c>
      <c r="T5698">
        <v>0.8</v>
      </c>
      <c r="U5698" s="5">
        <v>-42.46380000000002</v>
      </c>
      <c r="V5698" s="22">
        <f>Sales[[#This Row],[Profit]]/Sales[[#This Row],[Sales]]</f>
        <v>-1.5500000000000009</v>
      </c>
    </row>
    <row r="5699" spans="1:22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 s="5">
        <v>13.455999999999998</v>
      </c>
      <c r="S5699">
        <v>1</v>
      </c>
      <c r="T5699">
        <v>0.8</v>
      </c>
      <c r="U5699" s="5">
        <v>-23.548000000000009</v>
      </c>
      <c r="V5699" s="22">
        <f>Sales[[#This Row],[Profit]]/Sales[[#This Row],[Sales]]</f>
        <v>-1.7500000000000009</v>
      </c>
    </row>
    <row r="5700" spans="1:22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 s="5">
        <v>11.840000000000002</v>
      </c>
      <c r="S5700">
        <v>1</v>
      </c>
      <c r="T5700">
        <v>0.2</v>
      </c>
      <c r="U5700" s="5">
        <v>4.4399999999999995</v>
      </c>
      <c r="V5700" s="22">
        <f>Sales[[#This Row],[Profit]]/Sales[[#This Row],[Sales]]</f>
        <v>0.37499999999999989</v>
      </c>
    </row>
    <row r="5701" spans="1:22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 s="5">
        <v>35.880000000000003</v>
      </c>
      <c r="S5701">
        <v>6</v>
      </c>
      <c r="T5701">
        <v>0</v>
      </c>
      <c r="U5701" s="5">
        <v>17.581200000000003</v>
      </c>
      <c r="V5701" s="22">
        <f>Sales[[#This Row],[Profit]]/Sales[[#This Row],[Sales]]</f>
        <v>0.49000000000000005</v>
      </c>
    </row>
    <row r="5702" spans="1:22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 s="5">
        <v>40.752000000000002</v>
      </c>
      <c r="S5702">
        <v>3</v>
      </c>
      <c r="T5702">
        <v>0.2</v>
      </c>
      <c r="U5702" s="5">
        <v>15.281999999999998</v>
      </c>
      <c r="V5702" s="22">
        <f>Sales[[#This Row],[Profit]]/Sales[[#This Row],[Sales]]</f>
        <v>0.37499999999999994</v>
      </c>
    </row>
    <row r="5703" spans="1:22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 s="5">
        <v>139.96000000000004</v>
      </c>
      <c r="S5703">
        <v>5</v>
      </c>
      <c r="T5703">
        <v>0.2</v>
      </c>
      <c r="U5703" s="5">
        <v>-22.743500000000004</v>
      </c>
      <c r="V5703" s="22">
        <f>Sales[[#This Row],[Profit]]/Sales[[#This Row],[Sales]]</f>
        <v>-0.16249999999999998</v>
      </c>
    </row>
    <row r="5704" spans="1:22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 s="5">
        <v>2.6240000000000001</v>
      </c>
      <c r="S5704">
        <v>1</v>
      </c>
      <c r="T5704">
        <v>0.2</v>
      </c>
      <c r="U5704" s="5">
        <v>0.29519999999999957</v>
      </c>
      <c r="V5704" s="22">
        <f>Sales[[#This Row],[Profit]]/Sales[[#This Row],[Sales]]</f>
        <v>0.11249999999999984</v>
      </c>
    </row>
    <row r="5705" spans="1:22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 s="5">
        <v>136.53</v>
      </c>
      <c r="S5705">
        <v>1</v>
      </c>
      <c r="T5705">
        <v>0.4</v>
      </c>
      <c r="U5705" s="5">
        <v>-52.336500000000029</v>
      </c>
      <c r="V5705" s="22">
        <f>Sales[[#This Row],[Profit]]/Sales[[#This Row],[Sales]]</f>
        <v>-0.38333333333333353</v>
      </c>
    </row>
    <row r="5706" spans="1:22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 s="5">
        <v>263.95999999999998</v>
      </c>
      <c r="S5706">
        <v>1</v>
      </c>
      <c r="T5706">
        <v>0.2</v>
      </c>
      <c r="U5706" s="5">
        <v>42.893499999999975</v>
      </c>
      <c r="V5706" s="22">
        <f>Sales[[#This Row],[Profit]]/Sales[[#This Row],[Sales]]</f>
        <v>0.16249999999999992</v>
      </c>
    </row>
    <row r="5707" spans="1:22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 s="5">
        <v>11.64</v>
      </c>
      <c r="S5707">
        <v>3</v>
      </c>
      <c r="T5707">
        <v>0</v>
      </c>
      <c r="U5707" s="5">
        <v>3.3755999999999986</v>
      </c>
      <c r="V5707" s="22">
        <f>Sales[[#This Row],[Profit]]/Sales[[#This Row],[Sales]]</f>
        <v>0.28999999999999987</v>
      </c>
    </row>
    <row r="5708" spans="1:22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 s="5">
        <v>40.176000000000002</v>
      </c>
      <c r="S5708">
        <v>3</v>
      </c>
      <c r="T5708">
        <v>0.2</v>
      </c>
      <c r="U5708" s="5">
        <v>14.563799999999997</v>
      </c>
      <c r="V5708" s="22">
        <f>Sales[[#This Row],[Profit]]/Sales[[#This Row],[Sales]]</f>
        <v>0.36249999999999993</v>
      </c>
    </row>
    <row r="5709" spans="1:22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 s="5">
        <v>79.44</v>
      </c>
      <c r="S5709">
        <v>3</v>
      </c>
      <c r="T5709">
        <v>0</v>
      </c>
      <c r="U5709" s="5">
        <v>30.187200000000001</v>
      </c>
      <c r="V5709" s="22">
        <f>Sales[[#This Row],[Profit]]/Sales[[#This Row],[Sales]]</f>
        <v>0.38</v>
      </c>
    </row>
    <row r="5710" spans="1:22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 s="5">
        <v>357.93</v>
      </c>
      <c r="S5710">
        <v>3</v>
      </c>
      <c r="T5710">
        <v>0</v>
      </c>
      <c r="U5710" s="5">
        <v>7.158600000000007</v>
      </c>
      <c r="V5710" s="22">
        <f>Sales[[#This Row],[Profit]]/Sales[[#This Row],[Sales]]</f>
        <v>2.0000000000000018E-2</v>
      </c>
    </row>
    <row r="5711" spans="1:22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 s="5">
        <v>127.76400000000001</v>
      </c>
      <c r="S5711">
        <v>2</v>
      </c>
      <c r="T5711">
        <v>0.1</v>
      </c>
      <c r="U5711" s="5">
        <v>21.294000000000008</v>
      </c>
      <c r="V5711" s="22">
        <f>Sales[[#This Row],[Profit]]/Sales[[#This Row],[Sales]]</f>
        <v>0.16666666666666671</v>
      </c>
    </row>
    <row r="5712" spans="1:22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 s="5">
        <v>2799.944</v>
      </c>
      <c r="S5712">
        <v>7</v>
      </c>
      <c r="T5712">
        <v>0.2</v>
      </c>
      <c r="U5712" s="5">
        <v>1014.9797</v>
      </c>
      <c r="V5712" s="22">
        <f>Sales[[#This Row],[Profit]]/Sales[[#This Row],[Sales]]</f>
        <v>0.36249999999999999</v>
      </c>
    </row>
    <row r="5713" spans="1:22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 s="5">
        <v>19.440000000000001</v>
      </c>
      <c r="S5713">
        <v>3</v>
      </c>
      <c r="T5713">
        <v>0</v>
      </c>
      <c r="U5713" s="5">
        <v>9.3312000000000008</v>
      </c>
      <c r="V5713" s="22">
        <f>Sales[[#This Row],[Profit]]/Sales[[#This Row],[Sales]]</f>
        <v>0.48000000000000004</v>
      </c>
    </row>
    <row r="5714" spans="1:22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 s="5">
        <v>36.792000000000002</v>
      </c>
      <c r="S5714">
        <v>1</v>
      </c>
      <c r="T5714">
        <v>0.2</v>
      </c>
      <c r="U5714" s="5">
        <v>4.1390999999999991</v>
      </c>
      <c r="V5714" s="22">
        <f>Sales[[#This Row],[Profit]]/Sales[[#This Row],[Sales]]</f>
        <v>0.11249999999999998</v>
      </c>
    </row>
    <row r="5715" spans="1:22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 s="5">
        <v>5.9399999999999995</v>
      </c>
      <c r="S5715">
        <v>3</v>
      </c>
      <c r="T5715">
        <v>0</v>
      </c>
      <c r="U5715" s="5">
        <v>1.6037999999999999</v>
      </c>
      <c r="V5715" s="22">
        <f>Sales[[#This Row],[Profit]]/Sales[[#This Row],[Sales]]</f>
        <v>0.27</v>
      </c>
    </row>
    <row r="5716" spans="1:22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 s="5">
        <v>177.54999999999998</v>
      </c>
      <c r="S5716">
        <v>5</v>
      </c>
      <c r="T5716">
        <v>0</v>
      </c>
      <c r="U5716" s="5">
        <v>47.938500000000005</v>
      </c>
      <c r="V5716" s="22">
        <f>Sales[[#This Row],[Profit]]/Sales[[#This Row],[Sales]]</f>
        <v>0.27000000000000007</v>
      </c>
    </row>
    <row r="5717" spans="1:22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 s="5">
        <v>619.94999999999993</v>
      </c>
      <c r="S5717">
        <v>5</v>
      </c>
      <c r="T5717">
        <v>0</v>
      </c>
      <c r="U5717" s="5">
        <v>111.59099999999995</v>
      </c>
      <c r="V5717" s="22">
        <f>Sales[[#This Row],[Profit]]/Sales[[#This Row],[Sales]]</f>
        <v>0.17999999999999994</v>
      </c>
    </row>
    <row r="5718" spans="1:22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 s="5">
        <v>29.160000000000004</v>
      </c>
      <c r="S5718">
        <v>3</v>
      </c>
      <c r="T5718">
        <v>0</v>
      </c>
      <c r="U5718" s="5">
        <v>8.4563999999999986</v>
      </c>
      <c r="V5718" s="22">
        <f>Sales[[#This Row],[Profit]]/Sales[[#This Row],[Sales]]</f>
        <v>0.28999999999999992</v>
      </c>
    </row>
    <row r="5719" spans="1:22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 s="5">
        <v>57.959999999999994</v>
      </c>
      <c r="S5719">
        <v>7</v>
      </c>
      <c r="T5719">
        <v>0</v>
      </c>
      <c r="U5719" s="5">
        <v>27.241199999999996</v>
      </c>
      <c r="V5719" s="22">
        <f>Sales[[#This Row],[Profit]]/Sales[[#This Row],[Sales]]</f>
        <v>0.47</v>
      </c>
    </row>
    <row r="5720" spans="1:22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 s="5">
        <v>29.402999999999999</v>
      </c>
      <c r="S5720">
        <v>3</v>
      </c>
      <c r="T5720">
        <v>0.1</v>
      </c>
      <c r="U5720" s="5">
        <v>5.2272000000000007</v>
      </c>
      <c r="V5720" s="22">
        <f>Sales[[#This Row],[Profit]]/Sales[[#This Row],[Sales]]</f>
        <v>0.17777777777777781</v>
      </c>
    </row>
    <row r="5721" spans="1:22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 s="5">
        <v>81.400000000000006</v>
      </c>
      <c r="S5721">
        <v>5</v>
      </c>
      <c r="T5721">
        <v>0</v>
      </c>
      <c r="U5721" s="5">
        <v>21.164000000000005</v>
      </c>
      <c r="V5721" s="22">
        <f>Sales[[#This Row],[Profit]]/Sales[[#This Row],[Sales]]</f>
        <v>0.26000000000000006</v>
      </c>
    </row>
    <row r="5722" spans="1:22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 s="5">
        <v>8.7200000000000006</v>
      </c>
      <c r="S5722">
        <v>5</v>
      </c>
      <c r="T5722">
        <v>0.2</v>
      </c>
      <c r="U5722" s="5">
        <v>2.289000000000001</v>
      </c>
      <c r="V5722" s="22">
        <f>Sales[[#This Row],[Profit]]/Sales[[#This Row],[Sales]]</f>
        <v>0.26250000000000012</v>
      </c>
    </row>
    <row r="5723" spans="1:22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 s="5">
        <v>91.176000000000016</v>
      </c>
      <c r="S5723">
        <v>3</v>
      </c>
      <c r="T5723">
        <v>0.2</v>
      </c>
      <c r="U5723" s="5">
        <v>4.5587999999999944</v>
      </c>
      <c r="V5723" s="22">
        <f>Sales[[#This Row],[Profit]]/Sales[[#This Row],[Sales]]</f>
        <v>4.9999999999999926E-2</v>
      </c>
    </row>
    <row r="5724" spans="1:22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 s="5">
        <v>159.96800000000002</v>
      </c>
      <c r="S5724">
        <v>4</v>
      </c>
      <c r="T5724">
        <v>0.2</v>
      </c>
      <c r="U5724" s="5">
        <v>29.993999999999986</v>
      </c>
      <c r="V5724" s="22">
        <f>Sales[[#This Row],[Profit]]/Sales[[#This Row],[Sales]]</f>
        <v>0.18749999999999989</v>
      </c>
    </row>
    <row r="5725" spans="1:22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 s="5">
        <v>12.96</v>
      </c>
      <c r="S5725">
        <v>2</v>
      </c>
      <c r="T5725">
        <v>0</v>
      </c>
      <c r="U5725" s="5">
        <v>6.2208000000000006</v>
      </c>
      <c r="V5725" s="22">
        <f>Sales[[#This Row],[Profit]]/Sales[[#This Row],[Sales]]</f>
        <v>0.48000000000000004</v>
      </c>
    </row>
    <row r="5726" spans="1:22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 s="5">
        <v>331.536</v>
      </c>
      <c r="S5726">
        <v>3</v>
      </c>
      <c r="T5726">
        <v>0.2</v>
      </c>
      <c r="U5726" s="5">
        <v>-82.884</v>
      </c>
      <c r="V5726" s="22">
        <f>Sales[[#This Row],[Profit]]/Sales[[#This Row],[Sales]]</f>
        <v>-0.25</v>
      </c>
    </row>
    <row r="5727" spans="1:22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 s="5">
        <v>899.91</v>
      </c>
      <c r="S5727">
        <v>9</v>
      </c>
      <c r="T5727">
        <v>0</v>
      </c>
      <c r="U5727" s="5">
        <v>395.96040000000005</v>
      </c>
      <c r="V5727" s="22">
        <f>Sales[[#This Row],[Profit]]/Sales[[#This Row],[Sales]]</f>
        <v>0.44000000000000006</v>
      </c>
    </row>
    <row r="5728" spans="1:22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 s="5">
        <v>946.34400000000005</v>
      </c>
      <c r="S5728">
        <v>7</v>
      </c>
      <c r="T5728">
        <v>0.2</v>
      </c>
      <c r="U5728" s="5">
        <v>118.29299999999989</v>
      </c>
      <c r="V5728" s="22">
        <f>Sales[[#This Row],[Profit]]/Sales[[#This Row],[Sales]]</f>
        <v>0.12499999999999988</v>
      </c>
    </row>
    <row r="5729" spans="1:22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 s="5">
        <v>178.10999999999999</v>
      </c>
      <c r="S5729">
        <v>3</v>
      </c>
      <c r="T5729">
        <v>0</v>
      </c>
      <c r="U5729" s="5">
        <v>32.059799999999996</v>
      </c>
      <c r="V5729" s="22">
        <f>Sales[[#This Row],[Profit]]/Sales[[#This Row],[Sales]]</f>
        <v>0.18</v>
      </c>
    </row>
    <row r="5730" spans="1:22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 s="5">
        <v>1089.75</v>
      </c>
      <c r="S5730">
        <v>3</v>
      </c>
      <c r="T5730">
        <v>0</v>
      </c>
      <c r="U5730" s="5">
        <v>305.13000000000011</v>
      </c>
      <c r="V5730" s="22">
        <f>Sales[[#This Row],[Profit]]/Sales[[#This Row],[Sales]]</f>
        <v>0.28000000000000008</v>
      </c>
    </row>
    <row r="5731" spans="1:22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 s="5">
        <v>61.06</v>
      </c>
      <c r="S5731">
        <v>2</v>
      </c>
      <c r="T5731">
        <v>0</v>
      </c>
      <c r="U5731" s="5">
        <v>28.087600000000002</v>
      </c>
      <c r="V5731" s="22">
        <f>Sales[[#This Row],[Profit]]/Sales[[#This Row],[Sales]]</f>
        <v>0.46</v>
      </c>
    </row>
    <row r="5732" spans="1:22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 s="5">
        <v>459.92</v>
      </c>
      <c r="S5732">
        <v>4</v>
      </c>
      <c r="T5732">
        <v>0</v>
      </c>
      <c r="U5732" s="5">
        <v>41.392799999999966</v>
      </c>
      <c r="V5732" s="22">
        <f>Sales[[#This Row],[Profit]]/Sales[[#This Row],[Sales]]</f>
        <v>8.9999999999999927E-2</v>
      </c>
    </row>
    <row r="5733" spans="1:22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 s="5">
        <v>27.52</v>
      </c>
      <c r="S5733">
        <v>4</v>
      </c>
      <c r="T5733">
        <v>0</v>
      </c>
      <c r="U5733" s="5">
        <v>12.659199999999998</v>
      </c>
      <c r="V5733" s="22">
        <f>Sales[[#This Row],[Profit]]/Sales[[#This Row],[Sales]]</f>
        <v>0.45999999999999996</v>
      </c>
    </row>
    <row r="5734" spans="1:22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 s="5">
        <v>638.82000000000005</v>
      </c>
      <c r="S5734">
        <v>9</v>
      </c>
      <c r="T5734">
        <v>0</v>
      </c>
      <c r="U5734" s="5">
        <v>185.25779999999997</v>
      </c>
      <c r="V5734" s="22">
        <f>Sales[[#This Row],[Profit]]/Sales[[#This Row],[Sales]]</f>
        <v>0.28999999999999992</v>
      </c>
    </row>
    <row r="5735" spans="1:22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 s="5">
        <v>30.69</v>
      </c>
      <c r="S5735">
        <v>3</v>
      </c>
      <c r="T5735">
        <v>0</v>
      </c>
      <c r="U5735" s="5">
        <v>7.9794000000000018</v>
      </c>
      <c r="V5735" s="22">
        <f>Sales[[#This Row],[Profit]]/Sales[[#This Row],[Sales]]</f>
        <v>0.26000000000000006</v>
      </c>
    </row>
    <row r="5736" spans="1:22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 s="5">
        <v>25.16</v>
      </c>
      <c r="S5736">
        <v>2</v>
      </c>
      <c r="T5736">
        <v>0</v>
      </c>
      <c r="U5736" s="5">
        <v>8.5543999999999976</v>
      </c>
      <c r="V5736" s="22">
        <f>Sales[[#This Row],[Profit]]/Sales[[#This Row],[Sales]]</f>
        <v>0.33999999999999991</v>
      </c>
    </row>
    <row r="5737" spans="1:22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 s="5">
        <v>13.919999999999998</v>
      </c>
      <c r="S5737">
        <v>3</v>
      </c>
      <c r="T5737">
        <v>0.2</v>
      </c>
      <c r="U5737" s="5">
        <v>4.8720000000000008</v>
      </c>
      <c r="V5737" s="22">
        <f>Sales[[#This Row],[Profit]]/Sales[[#This Row],[Sales]]</f>
        <v>0.35000000000000009</v>
      </c>
    </row>
    <row r="5738" spans="1:22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 s="5">
        <v>19.36</v>
      </c>
      <c r="S5738">
        <v>2</v>
      </c>
      <c r="T5738">
        <v>0</v>
      </c>
      <c r="U5738" s="5">
        <v>9.2927999999999997</v>
      </c>
      <c r="V5738" s="22">
        <f>Sales[[#This Row],[Profit]]/Sales[[#This Row],[Sales]]</f>
        <v>0.48</v>
      </c>
    </row>
    <row r="5739" spans="1:22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 s="5">
        <v>19.3</v>
      </c>
      <c r="S5739">
        <v>2</v>
      </c>
      <c r="T5739">
        <v>0</v>
      </c>
      <c r="U5739" s="5">
        <v>5.7899999999999991</v>
      </c>
      <c r="V5739" s="22">
        <f>Sales[[#This Row],[Profit]]/Sales[[#This Row],[Sales]]</f>
        <v>0.29999999999999993</v>
      </c>
    </row>
    <row r="5740" spans="1:22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 s="5">
        <v>38.376000000000005</v>
      </c>
      <c r="S5740">
        <v>3</v>
      </c>
      <c r="T5740">
        <v>0.2</v>
      </c>
      <c r="U5740" s="5">
        <v>13.4316</v>
      </c>
      <c r="V5740" s="22">
        <f>Sales[[#This Row],[Profit]]/Sales[[#This Row],[Sales]]</f>
        <v>0.34999999999999992</v>
      </c>
    </row>
    <row r="5741" spans="1:22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 s="5">
        <v>12.96</v>
      </c>
      <c r="S5741">
        <v>2</v>
      </c>
      <c r="T5741">
        <v>0</v>
      </c>
      <c r="U5741" s="5">
        <v>6.3504000000000005</v>
      </c>
      <c r="V5741" s="22">
        <f>Sales[[#This Row],[Profit]]/Sales[[#This Row],[Sales]]</f>
        <v>0.49</v>
      </c>
    </row>
    <row r="5742" spans="1:22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 s="5">
        <v>26.48</v>
      </c>
      <c r="S5742">
        <v>1</v>
      </c>
      <c r="T5742">
        <v>0</v>
      </c>
      <c r="U5742" s="5">
        <v>10.0624</v>
      </c>
      <c r="V5742" s="22">
        <f>Sales[[#This Row],[Profit]]/Sales[[#This Row],[Sales]]</f>
        <v>0.38</v>
      </c>
    </row>
    <row r="5743" spans="1:22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 s="5">
        <v>532.72</v>
      </c>
      <c r="S5743">
        <v>2</v>
      </c>
      <c r="T5743">
        <v>0.2</v>
      </c>
      <c r="U5743" s="5">
        <v>53.271999999999991</v>
      </c>
      <c r="V5743" s="22">
        <f>Sales[[#This Row],[Profit]]/Sales[[#This Row],[Sales]]</f>
        <v>9.9999999999999978E-2</v>
      </c>
    </row>
    <row r="5744" spans="1:22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 s="5">
        <v>26.72</v>
      </c>
      <c r="S5744">
        <v>4</v>
      </c>
      <c r="T5744">
        <v>0</v>
      </c>
      <c r="U5744" s="5">
        <v>12.8256</v>
      </c>
      <c r="V5744" s="22">
        <f>Sales[[#This Row],[Profit]]/Sales[[#This Row],[Sales]]</f>
        <v>0.48</v>
      </c>
    </row>
    <row r="5745" spans="1:22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 s="5">
        <v>20.04</v>
      </c>
      <c r="S5745">
        <v>3</v>
      </c>
      <c r="T5745">
        <v>0</v>
      </c>
      <c r="U5745" s="5">
        <v>9.6191999999999993</v>
      </c>
      <c r="V5745" s="22">
        <f>Sales[[#This Row],[Profit]]/Sales[[#This Row],[Sales]]</f>
        <v>0.48</v>
      </c>
    </row>
    <row r="5746" spans="1:22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 s="5">
        <v>795.48</v>
      </c>
      <c r="S5746">
        <v>7</v>
      </c>
      <c r="T5746">
        <v>0</v>
      </c>
      <c r="U5746" s="5">
        <v>7.9547999999999632</v>
      </c>
      <c r="V5746" s="22">
        <f>Sales[[#This Row],[Profit]]/Sales[[#This Row],[Sales]]</f>
        <v>9.9999999999999534E-3</v>
      </c>
    </row>
    <row r="5747" spans="1:22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 s="5">
        <v>21.560000000000002</v>
      </c>
      <c r="S5747">
        <v>7</v>
      </c>
      <c r="T5747">
        <v>0</v>
      </c>
      <c r="U5747" s="5">
        <v>6.8991999999999987</v>
      </c>
      <c r="V5747" s="22">
        <f>Sales[[#This Row],[Profit]]/Sales[[#This Row],[Sales]]</f>
        <v>0.3199999999999999</v>
      </c>
    </row>
    <row r="5748" spans="1:22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 s="5">
        <v>249.58400000000003</v>
      </c>
      <c r="S5748">
        <v>2</v>
      </c>
      <c r="T5748">
        <v>0.2</v>
      </c>
      <c r="U5748" s="5">
        <v>31.197999999999986</v>
      </c>
      <c r="V5748" s="22">
        <f>Sales[[#This Row],[Profit]]/Sales[[#This Row],[Sales]]</f>
        <v>0.12499999999999993</v>
      </c>
    </row>
    <row r="5749" spans="1:22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 s="5">
        <v>68.111999999999995</v>
      </c>
      <c r="S5749">
        <v>3</v>
      </c>
      <c r="T5749">
        <v>0.2</v>
      </c>
      <c r="U5749" s="5">
        <v>17.879399999999997</v>
      </c>
      <c r="V5749" s="22">
        <f>Sales[[#This Row],[Profit]]/Sales[[#This Row],[Sales]]</f>
        <v>0.26249999999999996</v>
      </c>
    </row>
    <row r="5750" spans="1:22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 s="5">
        <v>16.560000000000002</v>
      </c>
      <c r="S5750">
        <v>3</v>
      </c>
      <c r="T5750">
        <v>0.2</v>
      </c>
      <c r="U5750" s="5">
        <v>-2.4840000000000018</v>
      </c>
      <c r="V5750" s="22">
        <f>Sales[[#This Row],[Profit]]/Sales[[#This Row],[Sales]]</f>
        <v>-0.15000000000000008</v>
      </c>
    </row>
    <row r="5751" spans="1:22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 s="5">
        <v>74.95</v>
      </c>
      <c r="S5751">
        <v>5</v>
      </c>
      <c r="T5751">
        <v>0</v>
      </c>
      <c r="U5751" s="5">
        <v>36.725500000000004</v>
      </c>
      <c r="V5751" s="22">
        <f>Sales[[#This Row],[Profit]]/Sales[[#This Row],[Sales]]</f>
        <v>0.49000000000000005</v>
      </c>
    </row>
    <row r="5752" spans="1:22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 s="5">
        <v>355.45499999999998</v>
      </c>
      <c r="S5752">
        <v>3</v>
      </c>
      <c r="T5752">
        <v>0.5</v>
      </c>
      <c r="U5752" s="5">
        <v>-184.83660000000003</v>
      </c>
      <c r="V5752" s="22">
        <f>Sales[[#This Row],[Profit]]/Sales[[#This Row],[Sales]]</f>
        <v>-0.52000000000000013</v>
      </c>
    </row>
    <row r="5753" spans="1:22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 s="5">
        <v>44.400000000000006</v>
      </c>
      <c r="S5753">
        <v>3</v>
      </c>
      <c r="T5753">
        <v>0</v>
      </c>
      <c r="U5753" s="5">
        <v>22.200000000000003</v>
      </c>
      <c r="V5753" s="22">
        <f>Sales[[#This Row],[Profit]]/Sales[[#This Row],[Sales]]</f>
        <v>0.5</v>
      </c>
    </row>
    <row r="5754" spans="1:22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 s="5">
        <v>20.65</v>
      </c>
      <c r="S5754">
        <v>5</v>
      </c>
      <c r="T5754">
        <v>0</v>
      </c>
      <c r="U5754" s="5">
        <v>9.4989999999999988</v>
      </c>
      <c r="V5754" s="22">
        <f>Sales[[#This Row],[Profit]]/Sales[[#This Row],[Sales]]</f>
        <v>0.45999999999999996</v>
      </c>
    </row>
    <row r="5755" spans="1:22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 s="5">
        <v>866.4</v>
      </c>
      <c r="S5755">
        <v>4</v>
      </c>
      <c r="T5755">
        <v>0</v>
      </c>
      <c r="U5755" s="5">
        <v>225.26400000000001</v>
      </c>
      <c r="V5755" s="22">
        <f>Sales[[#This Row],[Profit]]/Sales[[#This Row],[Sales]]</f>
        <v>0.26</v>
      </c>
    </row>
    <row r="5756" spans="1:22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 s="5">
        <v>5.56</v>
      </c>
      <c r="S5756">
        <v>2</v>
      </c>
      <c r="T5756">
        <v>0</v>
      </c>
      <c r="U5756" s="5">
        <v>1.4455999999999998</v>
      </c>
      <c r="V5756" s="22">
        <f>Sales[[#This Row],[Profit]]/Sales[[#This Row],[Sales]]</f>
        <v>0.25999999999999995</v>
      </c>
    </row>
    <row r="5757" spans="1:22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 s="5">
        <v>3.1599999999999993</v>
      </c>
      <c r="S5757">
        <v>4</v>
      </c>
      <c r="T5757">
        <v>0.8</v>
      </c>
      <c r="U5757" s="5">
        <v>-8.532</v>
      </c>
      <c r="V5757" s="22">
        <f>Sales[[#This Row],[Profit]]/Sales[[#This Row],[Sales]]</f>
        <v>-2.7000000000000006</v>
      </c>
    </row>
    <row r="5758" spans="1:22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 s="5">
        <v>1999.96</v>
      </c>
      <c r="S5758">
        <v>5</v>
      </c>
      <c r="T5758">
        <v>0.2</v>
      </c>
      <c r="U5758" s="5">
        <v>624.98749999999995</v>
      </c>
      <c r="V5758" s="22">
        <f>Sales[[#This Row],[Profit]]/Sales[[#This Row],[Sales]]</f>
        <v>0.31249999999999994</v>
      </c>
    </row>
    <row r="5759" spans="1:22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 s="5">
        <v>46.152000000000001</v>
      </c>
      <c r="S5759">
        <v>3</v>
      </c>
      <c r="T5759">
        <v>0.2</v>
      </c>
      <c r="U5759" s="5">
        <v>12.114900000000002</v>
      </c>
      <c r="V5759" s="22">
        <f>Sales[[#This Row],[Profit]]/Sales[[#This Row],[Sales]]</f>
        <v>0.26250000000000007</v>
      </c>
    </row>
    <row r="5760" spans="1:22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 s="5">
        <v>32.984999999999999</v>
      </c>
      <c r="S5760">
        <v>3</v>
      </c>
      <c r="T5760">
        <v>0.5</v>
      </c>
      <c r="U5760" s="5">
        <v>-1.9791000000000025</v>
      </c>
      <c r="V5760" s="22">
        <f>Sales[[#This Row],[Profit]]/Sales[[#This Row],[Sales]]</f>
        <v>-6.0000000000000074E-2</v>
      </c>
    </row>
    <row r="5761" spans="1:22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 s="5">
        <v>481.32</v>
      </c>
      <c r="S5761">
        <v>4</v>
      </c>
      <c r="T5761">
        <v>0</v>
      </c>
      <c r="U5761" s="5">
        <v>125.14319999999998</v>
      </c>
      <c r="V5761" s="22">
        <f>Sales[[#This Row],[Profit]]/Sales[[#This Row],[Sales]]</f>
        <v>0.25999999999999995</v>
      </c>
    </row>
    <row r="5762" spans="1:22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 s="5">
        <v>6.3840000000000003</v>
      </c>
      <c r="S5762">
        <v>1</v>
      </c>
      <c r="T5762">
        <v>0.2</v>
      </c>
      <c r="U5762" s="5">
        <v>2.1546000000000003</v>
      </c>
      <c r="V5762" s="22">
        <f>Sales[[#This Row],[Profit]]/Sales[[#This Row],[Sales]]</f>
        <v>0.33750000000000002</v>
      </c>
    </row>
    <row r="5763" spans="1:22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 s="5">
        <v>542.93999999999994</v>
      </c>
      <c r="S5763">
        <v>3</v>
      </c>
      <c r="T5763">
        <v>0</v>
      </c>
      <c r="U5763" s="5">
        <v>152.02319999999997</v>
      </c>
      <c r="V5763" s="22">
        <f>Sales[[#This Row],[Profit]]/Sales[[#This Row],[Sales]]</f>
        <v>0.27999999999999997</v>
      </c>
    </row>
    <row r="5764" spans="1:22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 s="5">
        <v>54.92</v>
      </c>
      <c r="S5764">
        <v>4</v>
      </c>
      <c r="T5764">
        <v>0</v>
      </c>
      <c r="U5764" s="5">
        <v>19.7712</v>
      </c>
      <c r="V5764" s="22">
        <f>Sales[[#This Row],[Profit]]/Sales[[#This Row],[Sales]]</f>
        <v>0.36</v>
      </c>
    </row>
    <row r="5765" spans="1:22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 s="5">
        <v>1448.8200000000002</v>
      </c>
      <c r="S5765">
        <v>10</v>
      </c>
      <c r="T5765">
        <v>0.1</v>
      </c>
      <c r="U5765" s="5">
        <v>209.27399999999992</v>
      </c>
      <c r="V5765" s="22">
        <f>Sales[[#This Row],[Profit]]/Sales[[#This Row],[Sales]]</f>
        <v>0.14444444444444438</v>
      </c>
    </row>
    <row r="5766" spans="1:22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 s="5">
        <v>353.88</v>
      </c>
      <c r="S5766">
        <v>6</v>
      </c>
      <c r="T5766">
        <v>0</v>
      </c>
      <c r="U5766" s="5">
        <v>17.693999999999988</v>
      </c>
      <c r="V5766" s="22">
        <f>Sales[[#This Row],[Profit]]/Sales[[#This Row],[Sales]]</f>
        <v>4.9999999999999968E-2</v>
      </c>
    </row>
    <row r="5767" spans="1:22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 s="5">
        <v>333.57600000000002</v>
      </c>
      <c r="S5767">
        <v>3</v>
      </c>
      <c r="T5767">
        <v>0.2</v>
      </c>
      <c r="U5767" s="5">
        <v>25.018199999999993</v>
      </c>
      <c r="V5767" s="22">
        <f>Sales[[#This Row],[Profit]]/Sales[[#This Row],[Sales]]</f>
        <v>7.4999999999999969E-2</v>
      </c>
    </row>
    <row r="5768" spans="1:22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 s="5">
        <v>60.144000000000005</v>
      </c>
      <c r="S5768">
        <v>6</v>
      </c>
      <c r="T5768">
        <v>0.2</v>
      </c>
      <c r="U5768" s="5">
        <v>20.298599999999993</v>
      </c>
      <c r="V5768" s="22">
        <f>Sales[[#This Row],[Profit]]/Sales[[#This Row],[Sales]]</f>
        <v>0.33749999999999986</v>
      </c>
    </row>
    <row r="5769" spans="1:22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 s="5">
        <v>85.2</v>
      </c>
      <c r="S5769">
        <v>6</v>
      </c>
      <c r="T5769">
        <v>0.2</v>
      </c>
      <c r="U5769" s="5">
        <v>20.234999999999996</v>
      </c>
      <c r="V5769" s="22">
        <f>Sales[[#This Row],[Profit]]/Sales[[#This Row],[Sales]]</f>
        <v>0.23749999999999993</v>
      </c>
    </row>
    <row r="5770" spans="1:22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 s="5">
        <v>3.15</v>
      </c>
      <c r="S5770">
        <v>1</v>
      </c>
      <c r="T5770">
        <v>0</v>
      </c>
      <c r="U5770" s="5">
        <v>1.512</v>
      </c>
      <c r="V5770" s="22">
        <f>Sales[[#This Row],[Profit]]/Sales[[#This Row],[Sales]]</f>
        <v>0.48000000000000004</v>
      </c>
    </row>
    <row r="5771" spans="1:22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 s="5">
        <v>22.72</v>
      </c>
      <c r="S5771">
        <v>4</v>
      </c>
      <c r="T5771">
        <v>0</v>
      </c>
      <c r="U5771" s="5">
        <v>10.223999999999998</v>
      </c>
      <c r="V5771" s="22">
        <f>Sales[[#This Row],[Profit]]/Sales[[#This Row],[Sales]]</f>
        <v>0.44999999999999996</v>
      </c>
    </row>
    <row r="5772" spans="1:22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 s="5">
        <v>14.91</v>
      </c>
      <c r="S5772">
        <v>3</v>
      </c>
      <c r="T5772">
        <v>0</v>
      </c>
      <c r="U5772" s="5">
        <v>4.6220999999999997</v>
      </c>
      <c r="V5772" s="22">
        <f>Sales[[#This Row],[Profit]]/Sales[[#This Row],[Sales]]</f>
        <v>0.31</v>
      </c>
    </row>
    <row r="5773" spans="1:22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 s="5">
        <v>1158.1199999999999</v>
      </c>
      <c r="S5773">
        <v>4</v>
      </c>
      <c r="T5773">
        <v>0</v>
      </c>
      <c r="U5773" s="5">
        <v>335.85479999999984</v>
      </c>
      <c r="V5773" s="22">
        <f>Sales[[#This Row],[Profit]]/Sales[[#This Row],[Sales]]</f>
        <v>0.28999999999999987</v>
      </c>
    </row>
    <row r="5774" spans="1:22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 s="5">
        <v>599.99</v>
      </c>
      <c r="S5774">
        <v>1</v>
      </c>
      <c r="T5774">
        <v>0</v>
      </c>
      <c r="U5774" s="5">
        <v>233.99610000000001</v>
      </c>
      <c r="V5774" s="22">
        <f>Sales[[#This Row],[Profit]]/Sales[[#This Row],[Sales]]</f>
        <v>0.39</v>
      </c>
    </row>
    <row r="5775" spans="1:22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 s="5">
        <v>23.968000000000004</v>
      </c>
      <c r="S5775">
        <v>2</v>
      </c>
      <c r="T5775">
        <v>0.2</v>
      </c>
      <c r="U5775" s="5">
        <v>2.3967999999999989</v>
      </c>
      <c r="V5775" s="22">
        <f>Sales[[#This Row],[Profit]]/Sales[[#This Row],[Sales]]</f>
        <v>9.9999999999999936E-2</v>
      </c>
    </row>
    <row r="5776" spans="1:22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 s="5">
        <v>638.28800000000012</v>
      </c>
      <c r="S5776">
        <v>7</v>
      </c>
      <c r="T5776">
        <v>0.2</v>
      </c>
      <c r="U5776" s="5">
        <v>-31.914400000000015</v>
      </c>
      <c r="V5776" s="22">
        <f>Sales[[#This Row],[Profit]]/Sales[[#This Row],[Sales]]</f>
        <v>-5.0000000000000017E-2</v>
      </c>
    </row>
    <row r="5777" spans="1:22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 s="5">
        <v>13.208000000000002</v>
      </c>
      <c r="S5777">
        <v>1</v>
      </c>
      <c r="T5777">
        <v>0.2</v>
      </c>
      <c r="U5777" s="5">
        <v>4.6228000000000007</v>
      </c>
      <c r="V5777" s="22">
        <f>Sales[[#This Row],[Profit]]/Sales[[#This Row],[Sales]]</f>
        <v>0.35</v>
      </c>
    </row>
    <row r="5778" spans="1:22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 s="5">
        <v>15.528</v>
      </c>
      <c r="S5778">
        <v>3</v>
      </c>
      <c r="T5778">
        <v>0.2</v>
      </c>
      <c r="U5778" s="5">
        <v>5.8230000000000004</v>
      </c>
      <c r="V5778" s="22">
        <f>Sales[[#This Row],[Profit]]/Sales[[#This Row],[Sales]]</f>
        <v>0.375</v>
      </c>
    </row>
    <row r="5779" spans="1:22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 s="5">
        <v>104.85</v>
      </c>
      <c r="S5779">
        <v>1</v>
      </c>
      <c r="T5779">
        <v>0</v>
      </c>
      <c r="U5779" s="5">
        <v>50.327999999999996</v>
      </c>
      <c r="V5779" s="22">
        <f>Sales[[#This Row],[Profit]]/Sales[[#This Row],[Sales]]</f>
        <v>0.48</v>
      </c>
    </row>
    <row r="5780" spans="1:22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 s="5">
        <v>30.48</v>
      </c>
      <c r="S5780">
        <v>3</v>
      </c>
      <c r="T5780">
        <v>0</v>
      </c>
      <c r="U5780" s="5">
        <v>7.9248000000000012</v>
      </c>
      <c r="V5780" s="22">
        <f>Sales[[#This Row],[Profit]]/Sales[[#This Row],[Sales]]</f>
        <v>0.26</v>
      </c>
    </row>
    <row r="5781" spans="1:22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 s="5">
        <v>112.64800000000001</v>
      </c>
      <c r="S5781">
        <v>1</v>
      </c>
      <c r="T5781">
        <v>0.2</v>
      </c>
      <c r="U5781" s="5">
        <v>11.264799999999997</v>
      </c>
      <c r="V5781" s="22">
        <f>Sales[[#This Row],[Profit]]/Sales[[#This Row],[Sales]]</f>
        <v>9.9999999999999964E-2</v>
      </c>
    </row>
    <row r="5782" spans="1:22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 s="5">
        <v>71.975999999999999</v>
      </c>
      <c r="S5782">
        <v>3</v>
      </c>
      <c r="T5782">
        <v>0.2</v>
      </c>
      <c r="U5782" s="5">
        <v>24.291899999999998</v>
      </c>
      <c r="V5782" s="22">
        <f>Sales[[#This Row],[Profit]]/Sales[[#This Row],[Sales]]</f>
        <v>0.33749999999999997</v>
      </c>
    </row>
    <row r="5783" spans="1:22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 s="5">
        <v>2.21</v>
      </c>
      <c r="S5783">
        <v>1</v>
      </c>
      <c r="T5783">
        <v>0</v>
      </c>
      <c r="U5783" s="5">
        <v>0.59670000000000001</v>
      </c>
      <c r="V5783" s="22">
        <f>Sales[[#This Row],[Profit]]/Sales[[#This Row],[Sales]]</f>
        <v>0.27</v>
      </c>
    </row>
    <row r="5784" spans="1:22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 s="5">
        <v>15.52</v>
      </c>
      <c r="S5784">
        <v>4</v>
      </c>
      <c r="T5784">
        <v>0</v>
      </c>
      <c r="U5784" s="5">
        <v>7.4496000000000002</v>
      </c>
      <c r="V5784" s="22">
        <f>Sales[[#This Row],[Profit]]/Sales[[#This Row],[Sales]]</f>
        <v>0.48000000000000004</v>
      </c>
    </row>
    <row r="5785" spans="1:22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 s="5">
        <v>36.44</v>
      </c>
      <c r="S5785">
        <v>4</v>
      </c>
      <c r="T5785">
        <v>0</v>
      </c>
      <c r="U5785" s="5">
        <v>16.397999999999996</v>
      </c>
      <c r="V5785" s="22">
        <f>Sales[[#This Row],[Profit]]/Sales[[#This Row],[Sales]]</f>
        <v>0.4499999999999999</v>
      </c>
    </row>
    <row r="5786" spans="1:22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 s="5">
        <v>217.76400000000001</v>
      </c>
      <c r="S5786">
        <v>6</v>
      </c>
      <c r="T5786">
        <v>0.7</v>
      </c>
      <c r="U5786" s="5">
        <v>-384.71640000000002</v>
      </c>
      <c r="V5786" s="22">
        <f>Sales[[#This Row],[Profit]]/Sales[[#This Row],[Sales]]</f>
        <v>-1.7666666666666666</v>
      </c>
    </row>
    <row r="5787" spans="1:22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 s="5">
        <v>39.072000000000003</v>
      </c>
      <c r="S5787">
        <v>6</v>
      </c>
      <c r="T5787">
        <v>0.2</v>
      </c>
      <c r="U5787" s="5">
        <v>4.3955999999999982</v>
      </c>
      <c r="V5787" s="22">
        <f>Sales[[#This Row],[Profit]]/Sales[[#This Row],[Sales]]</f>
        <v>0.11249999999999995</v>
      </c>
    </row>
    <row r="5788" spans="1:22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 s="5">
        <v>22.638000000000002</v>
      </c>
      <c r="S5788">
        <v>7</v>
      </c>
      <c r="T5788">
        <v>0.7</v>
      </c>
      <c r="U5788" s="5">
        <v>-16.601199999999999</v>
      </c>
      <c r="V5788" s="22">
        <f>Sales[[#This Row],[Profit]]/Sales[[#This Row],[Sales]]</f>
        <v>-0.73333333333333317</v>
      </c>
    </row>
    <row r="5789" spans="1:22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 s="5">
        <v>95.143999999999991</v>
      </c>
      <c r="S5789">
        <v>7</v>
      </c>
      <c r="T5789">
        <v>0.2</v>
      </c>
      <c r="U5789" s="5">
        <v>10.703699999999987</v>
      </c>
      <c r="V5789" s="22">
        <f>Sales[[#This Row],[Profit]]/Sales[[#This Row],[Sales]]</f>
        <v>0.11249999999999988</v>
      </c>
    </row>
    <row r="5790" spans="1:22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 s="5">
        <v>12.320000000000002</v>
      </c>
      <c r="S5790">
        <v>5</v>
      </c>
      <c r="T5790">
        <v>0.2</v>
      </c>
      <c r="U5790" s="5">
        <v>1.8479999999999985</v>
      </c>
      <c r="V5790" s="22">
        <f>Sales[[#This Row],[Profit]]/Sales[[#This Row],[Sales]]</f>
        <v>0.14999999999999986</v>
      </c>
    </row>
    <row r="5791" spans="1:22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 s="5">
        <v>4.4190000000000005</v>
      </c>
      <c r="S5791">
        <v>3</v>
      </c>
      <c r="T5791">
        <v>0.7</v>
      </c>
      <c r="U5791" s="5">
        <v>-3.0933000000000002</v>
      </c>
      <c r="V5791" s="22">
        <f>Sales[[#This Row],[Profit]]/Sales[[#This Row],[Sales]]</f>
        <v>-0.7</v>
      </c>
    </row>
    <row r="5792" spans="1:22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 s="5">
        <v>35</v>
      </c>
      <c r="S5792">
        <v>7</v>
      </c>
      <c r="T5792">
        <v>0</v>
      </c>
      <c r="U5792" s="5">
        <v>16.8</v>
      </c>
      <c r="V5792" s="22">
        <f>Sales[[#This Row],[Profit]]/Sales[[#This Row],[Sales]]</f>
        <v>0.48000000000000004</v>
      </c>
    </row>
    <row r="5793" spans="1:22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 s="5">
        <v>72.784000000000006</v>
      </c>
      <c r="S5793">
        <v>1</v>
      </c>
      <c r="T5793">
        <v>0.2</v>
      </c>
      <c r="U5793" s="5">
        <v>0</v>
      </c>
      <c r="V5793" s="22">
        <f>Sales[[#This Row],[Profit]]/Sales[[#This Row],[Sales]]</f>
        <v>0</v>
      </c>
    </row>
    <row r="5794" spans="1:22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 s="5">
        <v>97.84</v>
      </c>
      <c r="S5794">
        <v>2</v>
      </c>
      <c r="T5794">
        <v>0</v>
      </c>
      <c r="U5794" s="5">
        <v>25.438400000000001</v>
      </c>
      <c r="V5794" s="22">
        <f>Sales[[#This Row],[Profit]]/Sales[[#This Row],[Sales]]</f>
        <v>0.26</v>
      </c>
    </row>
    <row r="5795" spans="1:22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 s="5">
        <v>51.75</v>
      </c>
      <c r="S5795">
        <v>1</v>
      </c>
      <c r="T5795">
        <v>0</v>
      </c>
      <c r="U5795" s="5">
        <v>15.524999999999999</v>
      </c>
      <c r="V5795" s="22">
        <f>Sales[[#This Row],[Profit]]/Sales[[#This Row],[Sales]]</f>
        <v>0.3</v>
      </c>
    </row>
    <row r="5796" spans="1:22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 s="5">
        <v>46.672000000000004</v>
      </c>
      <c r="S5796">
        <v>2</v>
      </c>
      <c r="T5796">
        <v>0.2</v>
      </c>
      <c r="U5796" s="5">
        <v>16.3352</v>
      </c>
      <c r="V5796" s="22">
        <f>Sales[[#This Row],[Profit]]/Sales[[#This Row],[Sales]]</f>
        <v>0.35</v>
      </c>
    </row>
    <row r="5797" spans="1:22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 s="5">
        <v>1395.54</v>
      </c>
      <c r="S5797">
        <v>9</v>
      </c>
      <c r="T5797">
        <v>0</v>
      </c>
      <c r="U5797" s="5">
        <v>362.84040000000005</v>
      </c>
      <c r="V5797" s="22">
        <f>Sales[[#This Row],[Profit]]/Sales[[#This Row],[Sales]]</f>
        <v>0.26000000000000006</v>
      </c>
    </row>
    <row r="5798" spans="1:22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 s="5">
        <v>117.36</v>
      </c>
      <c r="S5798">
        <v>4</v>
      </c>
      <c r="T5798">
        <v>0</v>
      </c>
      <c r="U5798" s="5">
        <v>36.381599999999992</v>
      </c>
      <c r="V5798" s="22">
        <f>Sales[[#This Row],[Profit]]/Sales[[#This Row],[Sales]]</f>
        <v>0.30999999999999994</v>
      </c>
    </row>
    <row r="5799" spans="1:22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 s="5">
        <v>18.899999999999999</v>
      </c>
      <c r="S5799">
        <v>3</v>
      </c>
      <c r="T5799">
        <v>0</v>
      </c>
      <c r="U5799" s="5">
        <v>8.6939999999999991</v>
      </c>
      <c r="V5799" s="22">
        <f>Sales[[#This Row],[Profit]]/Sales[[#This Row],[Sales]]</f>
        <v>0.45999999999999996</v>
      </c>
    </row>
    <row r="5800" spans="1:22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 s="5">
        <v>77.52</v>
      </c>
      <c r="S5800">
        <v>2</v>
      </c>
      <c r="T5800">
        <v>0</v>
      </c>
      <c r="U5800" s="5">
        <v>37.9848</v>
      </c>
      <c r="V5800" s="22">
        <f>Sales[[#This Row],[Profit]]/Sales[[#This Row],[Sales]]</f>
        <v>0.49000000000000005</v>
      </c>
    </row>
    <row r="5801" spans="1:22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 s="5">
        <v>421.37200000000001</v>
      </c>
      <c r="S5801">
        <v>2</v>
      </c>
      <c r="T5801">
        <v>0.3</v>
      </c>
      <c r="U5801" s="5">
        <v>-6.0196000000000538</v>
      </c>
      <c r="V5801" s="22">
        <f>Sales[[#This Row],[Profit]]/Sales[[#This Row],[Sales]]</f>
        <v>-1.4285714285714414E-2</v>
      </c>
    </row>
    <row r="5802" spans="1:22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 s="5">
        <v>575.96800000000007</v>
      </c>
      <c r="S5802">
        <v>4</v>
      </c>
      <c r="T5802">
        <v>0.2</v>
      </c>
      <c r="U5802" s="5">
        <v>43.197600000000023</v>
      </c>
      <c r="V5802" s="22">
        <f>Sales[[#This Row],[Profit]]/Sales[[#This Row],[Sales]]</f>
        <v>7.5000000000000025E-2</v>
      </c>
    </row>
    <row r="5803" spans="1:22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 s="5">
        <v>10.368000000000002</v>
      </c>
      <c r="S5803">
        <v>2</v>
      </c>
      <c r="T5803">
        <v>0.2</v>
      </c>
      <c r="U5803" s="5">
        <v>3.6288</v>
      </c>
      <c r="V5803" s="22">
        <f>Sales[[#This Row],[Profit]]/Sales[[#This Row],[Sales]]</f>
        <v>0.34999999999999992</v>
      </c>
    </row>
    <row r="5804" spans="1:22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 s="5">
        <v>15.984000000000002</v>
      </c>
      <c r="S5804">
        <v>2</v>
      </c>
      <c r="T5804">
        <v>0.2</v>
      </c>
      <c r="U5804" s="5">
        <v>1.1988000000000003</v>
      </c>
      <c r="V5804" s="22">
        <f>Sales[[#This Row],[Profit]]/Sales[[#This Row],[Sales]]</f>
        <v>7.5000000000000011E-2</v>
      </c>
    </row>
    <row r="5805" spans="1:22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 s="5">
        <v>10.272000000000002</v>
      </c>
      <c r="S5805">
        <v>3</v>
      </c>
      <c r="T5805">
        <v>0.2</v>
      </c>
      <c r="U5805" s="5">
        <v>1.1555999999999984</v>
      </c>
      <c r="V5805" s="22">
        <f>Sales[[#This Row],[Profit]]/Sales[[#This Row],[Sales]]</f>
        <v>0.11249999999999982</v>
      </c>
    </row>
    <row r="5806" spans="1:22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 s="5">
        <v>61.792000000000002</v>
      </c>
      <c r="S5806">
        <v>4</v>
      </c>
      <c r="T5806">
        <v>0.2</v>
      </c>
      <c r="U5806" s="5">
        <v>6.1792000000000016</v>
      </c>
      <c r="V5806" s="22">
        <f>Sales[[#This Row],[Profit]]/Sales[[#This Row],[Sales]]</f>
        <v>0.10000000000000002</v>
      </c>
    </row>
    <row r="5807" spans="1:22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 s="5">
        <v>205.99919999999997</v>
      </c>
      <c r="S5807">
        <v>3</v>
      </c>
      <c r="T5807">
        <v>0.32</v>
      </c>
      <c r="U5807" s="5">
        <v>-27.264600000000016</v>
      </c>
      <c r="V5807" s="22">
        <f>Sales[[#This Row],[Profit]]/Sales[[#This Row],[Sales]]</f>
        <v>-0.13235294117647067</v>
      </c>
    </row>
    <row r="5808" spans="1:22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 s="5">
        <v>12.192</v>
      </c>
      <c r="S5808">
        <v>3</v>
      </c>
      <c r="T5808">
        <v>0.2</v>
      </c>
      <c r="U5808" s="5">
        <v>4.1147999999999998</v>
      </c>
      <c r="V5808" s="22">
        <f>Sales[[#This Row],[Profit]]/Sales[[#This Row],[Sales]]</f>
        <v>0.33749999999999997</v>
      </c>
    </row>
    <row r="5809" spans="1:22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 s="5">
        <v>87.168000000000006</v>
      </c>
      <c r="S5809">
        <v>2</v>
      </c>
      <c r="T5809">
        <v>0.2</v>
      </c>
      <c r="U5809" s="5">
        <v>8.7168000000000063</v>
      </c>
      <c r="V5809" s="22">
        <f>Sales[[#This Row],[Profit]]/Sales[[#This Row],[Sales]]</f>
        <v>0.10000000000000006</v>
      </c>
    </row>
    <row r="5810" spans="1:22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 s="5">
        <v>31.744</v>
      </c>
      <c r="S5810">
        <v>2</v>
      </c>
      <c r="T5810">
        <v>0.2</v>
      </c>
      <c r="U5810" s="5">
        <v>8.3328000000000024</v>
      </c>
      <c r="V5810" s="22">
        <f>Sales[[#This Row],[Profit]]/Sales[[#This Row],[Sales]]</f>
        <v>0.26250000000000007</v>
      </c>
    </row>
    <row r="5811" spans="1:22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 s="5">
        <v>132.22400000000002</v>
      </c>
      <c r="S5811">
        <v>4</v>
      </c>
      <c r="T5811">
        <v>0.2</v>
      </c>
      <c r="U5811" s="5">
        <v>-18.180799999999998</v>
      </c>
      <c r="V5811" s="22">
        <f>Sales[[#This Row],[Profit]]/Sales[[#This Row],[Sales]]</f>
        <v>-0.13749999999999996</v>
      </c>
    </row>
    <row r="5812" spans="1:22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 s="5">
        <v>105.52</v>
      </c>
      <c r="S5812">
        <v>4</v>
      </c>
      <c r="T5812">
        <v>0</v>
      </c>
      <c r="U5812" s="5">
        <v>48.539199999999994</v>
      </c>
      <c r="V5812" s="22">
        <f>Sales[[#This Row],[Profit]]/Sales[[#This Row],[Sales]]</f>
        <v>0.45999999999999996</v>
      </c>
    </row>
    <row r="5813" spans="1:22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 s="5">
        <v>91.96</v>
      </c>
      <c r="S5813">
        <v>2</v>
      </c>
      <c r="T5813">
        <v>0</v>
      </c>
      <c r="U5813" s="5">
        <v>15.633199999999988</v>
      </c>
      <c r="V5813" s="22">
        <f>Sales[[#This Row],[Profit]]/Sales[[#This Row],[Sales]]</f>
        <v>0.16999999999999987</v>
      </c>
    </row>
    <row r="5814" spans="1:22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 s="5">
        <v>1487.9760000000001</v>
      </c>
      <c r="S5814">
        <v>3</v>
      </c>
      <c r="T5814">
        <v>0.2</v>
      </c>
      <c r="U5814" s="5">
        <v>185.99699999999984</v>
      </c>
      <c r="V5814" s="22">
        <f>Sales[[#This Row],[Profit]]/Sales[[#This Row],[Sales]]</f>
        <v>0.12499999999999989</v>
      </c>
    </row>
    <row r="5815" spans="1:22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 s="5">
        <v>19.440000000000001</v>
      </c>
      <c r="S5815">
        <v>3</v>
      </c>
      <c r="T5815">
        <v>0</v>
      </c>
      <c r="U5815" s="5">
        <v>9.3312000000000008</v>
      </c>
      <c r="V5815" s="22">
        <f>Sales[[#This Row],[Profit]]/Sales[[#This Row],[Sales]]</f>
        <v>0.48000000000000004</v>
      </c>
    </row>
    <row r="5816" spans="1:22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 s="5">
        <v>11.672000000000001</v>
      </c>
      <c r="S5816">
        <v>1</v>
      </c>
      <c r="T5816">
        <v>0.2</v>
      </c>
      <c r="U5816" s="5">
        <v>-0.7295000000000007</v>
      </c>
      <c r="V5816" s="22">
        <f>Sales[[#This Row],[Profit]]/Sales[[#This Row],[Sales]]</f>
        <v>-6.2500000000000056E-2</v>
      </c>
    </row>
    <row r="5817" spans="1:22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 s="5">
        <v>279.95999999999998</v>
      </c>
      <c r="S5817">
        <v>4</v>
      </c>
      <c r="T5817">
        <v>0</v>
      </c>
      <c r="U5817" s="5">
        <v>78.388800000000003</v>
      </c>
      <c r="V5817" s="22">
        <f>Sales[[#This Row],[Profit]]/Sales[[#This Row],[Sales]]</f>
        <v>0.28000000000000003</v>
      </c>
    </row>
    <row r="5818" spans="1:22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 s="5">
        <v>12.912000000000001</v>
      </c>
      <c r="S5818">
        <v>3</v>
      </c>
      <c r="T5818">
        <v>0.2</v>
      </c>
      <c r="U5818" s="5">
        <v>4.6806000000000001</v>
      </c>
      <c r="V5818" s="22">
        <f>Sales[[#This Row],[Profit]]/Sales[[#This Row],[Sales]]</f>
        <v>0.36249999999999999</v>
      </c>
    </row>
    <row r="5819" spans="1:22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 s="5">
        <v>17.088000000000001</v>
      </c>
      <c r="S5819">
        <v>4</v>
      </c>
      <c r="T5819">
        <v>0.2</v>
      </c>
      <c r="U5819" s="5">
        <v>5.767199999999999</v>
      </c>
      <c r="V5819" s="22">
        <f>Sales[[#This Row],[Profit]]/Sales[[#This Row],[Sales]]</f>
        <v>0.33749999999999991</v>
      </c>
    </row>
    <row r="5820" spans="1:22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 s="5">
        <v>93.149999999999991</v>
      </c>
      <c r="S5820">
        <v>9</v>
      </c>
      <c r="T5820">
        <v>0</v>
      </c>
      <c r="U5820" s="5">
        <v>44.712000000000003</v>
      </c>
      <c r="V5820" s="22">
        <f>Sales[[#This Row],[Profit]]/Sales[[#This Row],[Sales]]</f>
        <v>0.48000000000000009</v>
      </c>
    </row>
    <row r="5821" spans="1:22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 s="5">
        <v>11.52</v>
      </c>
      <c r="S5821">
        <v>4</v>
      </c>
      <c r="T5821">
        <v>0</v>
      </c>
      <c r="U5821" s="5">
        <v>5.6448</v>
      </c>
      <c r="V5821" s="22">
        <f>Sales[[#This Row],[Profit]]/Sales[[#This Row],[Sales]]</f>
        <v>0.49000000000000005</v>
      </c>
    </row>
    <row r="5822" spans="1:22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 s="5">
        <v>238.62</v>
      </c>
      <c r="S5822">
        <v>2</v>
      </c>
      <c r="T5822">
        <v>0</v>
      </c>
      <c r="U5822" s="5">
        <v>4.7724000000000046</v>
      </c>
      <c r="V5822" s="22">
        <f>Sales[[#This Row],[Profit]]/Sales[[#This Row],[Sales]]</f>
        <v>2.0000000000000018E-2</v>
      </c>
    </row>
    <row r="5823" spans="1:22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 s="5">
        <v>7.77</v>
      </c>
      <c r="S5823">
        <v>1</v>
      </c>
      <c r="T5823">
        <v>0</v>
      </c>
      <c r="U5823" s="5">
        <v>2.0979000000000001</v>
      </c>
      <c r="V5823" s="22">
        <f>Sales[[#This Row],[Profit]]/Sales[[#This Row],[Sales]]</f>
        <v>0.27</v>
      </c>
    </row>
    <row r="5824" spans="1:22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 s="5">
        <v>285.48</v>
      </c>
      <c r="S5824">
        <v>5</v>
      </c>
      <c r="T5824">
        <v>0.2</v>
      </c>
      <c r="U5824" s="5">
        <v>-10.705500000000043</v>
      </c>
      <c r="V5824" s="22">
        <f>Sales[[#This Row],[Profit]]/Sales[[#This Row],[Sales]]</f>
        <v>-3.7500000000000151E-2</v>
      </c>
    </row>
    <row r="5825" spans="1:22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 s="5">
        <v>19.168000000000003</v>
      </c>
      <c r="S5825">
        <v>4</v>
      </c>
      <c r="T5825">
        <v>0.2</v>
      </c>
      <c r="U5825" s="5">
        <v>6.4691999999999998</v>
      </c>
      <c r="V5825" s="22">
        <f>Sales[[#This Row],[Profit]]/Sales[[#This Row],[Sales]]</f>
        <v>0.33749999999999997</v>
      </c>
    </row>
    <row r="5826" spans="1:22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 s="5">
        <v>26.136000000000003</v>
      </c>
      <c r="S5826">
        <v>3</v>
      </c>
      <c r="T5826">
        <v>0.2</v>
      </c>
      <c r="U5826" s="5">
        <v>1.9602000000000004</v>
      </c>
      <c r="V5826" s="22">
        <f>Sales[[#This Row],[Profit]]/Sales[[#This Row],[Sales]]</f>
        <v>7.5000000000000011E-2</v>
      </c>
    </row>
    <row r="5827" spans="1:22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 s="5">
        <v>419.4</v>
      </c>
      <c r="S5827">
        <v>4</v>
      </c>
      <c r="T5827">
        <v>0</v>
      </c>
      <c r="U5827" s="5">
        <v>201.31199999999998</v>
      </c>
      <c r="V5827" s="22">
        <f>Sales[[#This Row],[Profit]]/Sales[[#This Row],[Sales]]</f>
        <v>0.48</v>
      </c>
    </row>
    <row r="5828" spans="1:22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 s="5">
        <v>90.801000000000002</v>
      </c>
      <c r="S5828">
        <v>1</v>
      </c>
      <c r="T5828">
        <v>0.1</v>
      </c>
      <c r="U5828" s="5">
        <v>14.124599999999999</v>
      </c>
      <c r="V5828" s="22">
        <f>Sales[[#This Row],[Profit]]/Sales[[#This Row],[Sales]]</f>
        <v>0.15555555555555553</v>
      </c>
    </row>
    <row r="5829" spans="1:22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 s="5">
        <v>181.76400000000001</v>
      </c>
      <c r="S5829">
        <v>2</v>
      </c>
      <c r="T5829">
        <v>0.1</v>
      </c>
      <c r="U5829" s="5">
        <v>-8.0784000000000198</v>
      </c>
      <c r="V5829" s="22">
        <f>Sales[[#This Row],[Profit]]/Sales[[#This Row],[Sales]]</f>
        <v>-4.444444444444455E-2</v>
      </c>
    </row>
    <row r="5830" spans="1:22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 s="5">
        <v>5.56</v>
      </c>
      <c r="S5830">
        <v>2</v>
      </c>
      <c r="T5830">
        <v>0</v>
      </c>
      <c r="U5830" s="5">
        <v>2.2239999999999998</v>
      </c>
      <c r="V5830" s="22">
        <f>Sales[[#This Row],[Profit]]/Sales[[#This Row],[Sales]]</f>
        <v>0.39999999999999997</v>
      </c>
    </row>
    <row r="5831" spans="1:22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 s="5">
        <v>581.96</v>
      </c>
      <c r="S5831">
        <v>2</v>
      </c>
      <c r="T5831">
        <v>0</v>
      </c>
      <c r="U5831" s="5">
        <v>104.75279999999998</v>
      </c>
      <c r="V5831" s="22">
        <f>Sales[[#This Row],[Profit]]/Sales[[#This Row],[Sales]]</f>
        <v>0.17999999999999997</v>
      </c>
    </row>
    <row r="5832" spans="1:22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 s="5">
        <v>29.98</v>
      </c>
      <c r="S5832">
        <v>1</v>
      </c>
      <c r="T5832">
        <v>0</v>
      </c>
      <c r="U5832" s="5">
        <v>8.0945999999999998</v>
      </c>
      <c r="V5832" s="22">
        <f>Sales[[#This Row],[Profit]]/Sales[[#This Row],[Sales]]</f>
        <v>0.26999999999999996</v>
      </c>
    </row>
    <row r="5833" spans="1:22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 s="5">
        <v>519.96</v>
      </c>
      <c r="S5833">
        <v>4</v>
      </c>
      <c r="T5833">
        <v>0</v>
      </c>
      <c r="U5833" s="5">
        <v>176.78640000000001</v>
      </c>
      <c r="V5833" s="22">
        <f>Sales[[#This Row],[Profit]]/Sales[[#This Row],[Sales]]</f>
        <v>0.34</v>
      </c>
    </row>
    <row r="5834" spans="1:22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 s="5">
        <v>6.2640000000000002</v>
      </c>
      <c r="S5834">
        <v>3</v>
      </c>
      <c r="T5834">
        <v>0.2</v>
      </c>
      <c r="U5834" s="5">
        <v>2.0358000000000001</v>
      </c>
      <c r="V5834" s="22">
        <f>Sales[[#This Row],[Profit]]/Sales[[#This Row],[Sales]]</f>
        <v>0.32500000000000001</v>
      </c>
    </row>
    <row r="5835" spans="1:22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 s="5">
        <v>363.92</v>
      </c>
      <c r="S5835">
        <v>5</v>
      </c>
      <c r="T5835">
        <v>0.2</v>
      </c>
      <c r="U5835" s="5">
        <v>0</v>
      </c>
      <c r="V5835" s="22">
        <f>Sales[[#This Row],[Profit]]/Sales[[#This Row],[Sales]]</f>
        <v>0</v>
      </c>
    </row>
    <row r="5836" spans="1:22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 s="5">
        <v>64.2</v>
      </c>
      <c r="S5836">
        <v>5</v>
      </c>
      <c r="T5836">
        <v>0.7</v>
      </c>
      <c r="U5836" s="5">
        <v>-42.799999999999983</v>
      </c>
      <c r="V5836" s="22">
        <f>Sales[[#This Row],[Profit]]/Sales[[#This Row],[Sales]]</f>
        <v>-0.66666666666666641</v>
      </c>
    </row>
    <row r="5837" spans="1:22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 s="5">
        <v>38.520000000000003</v>
      </c>
      <c r="S5837">
        <v>3</v>
      </c>
      <c r="T5837">
        <v>0.7</v>
      </c>
      <c r="U5837" s="5">
        <v>-26.963999999999999</v>
      </c>
      <c r="V5837" s="22">
        <f>Sales[[#This Row],[Profit]]/Sales[[#This Row],[Sales]]</f>
        <v>-0.7</v>
      </c>
    </row>
    <row r="5838" spans="1:22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 s="5">
        <v>72.599999999999994</v>
      </c>
      <c r="S5838">
        <v>5</v>
      </c>
      <c r="T5838">
        <v>0.2</v>
      </c>
      <c r="U5838" s="5">
        <v>-8.1674999999999933</v>
      </c>
      <c r="V5838" s="22">
        <f>Sales[[#This Row],[Profit]]/Sales[[#This Row],[Sales]]</f>
        <v>-0.11249999999999992</v>
      </c>
    </row>
    <row r="5839" spans="1:22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 s="5">
        <v>57.567999999999998</v>
      </c>
      <c r="S5839">
        <v>4</v>
      </c>
      <c r="T5839">
        <v>0.2</v>
      </c>
      <c r="U5839" s="5">
        <v>5.7568000000000019</v>
      </c>
      <c r="V5839" s="22">
        <f>Sales[[#This Row],[Profit]]/Sales[[#This Row],[Sales]]</f>
        <v>0.10000000000000003</v>
      </c>
    </row>
    <row r="5840" spans="1:22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 s="5">
        <v>83.699999999999989</v>
      </c>
      <c r="S5840">
        <v>5</v>
      </c>
      <c r="T5840">
        <v>0</v>
      </c>
      <c r="U5840" s="5">
        <v>3.3479999999999954</v>
      </c>
      <c r="V5840" s="22">
        <f>Sales[[#This Row],[Profit]]/Sales[[#This Row],[Sales]]</f>
        <v>3.9999999999999952E-2</v>
      </c>
    </row>
    <row r="5841" spans="1:22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 s="5">
        <v>32.400000000000006</v>
      </c>
      <c r="S5841">
        <v>5</v>
      </c>
      <c r="T5841">
        <v>0</v>
      </c>
      <c r="U5841" s="5">
        <v>15.552000000000001</v>
      </c>
      <c r="V5841" s="22">
        <f>Sales[[#This Row],[Profit]]/Sales[[#This Row],[Sales]]</f>
        <v>0.48</v>
      </c>
    </row>
    <row r="5842" spans="1:22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 s="5">
        <v>47.98</v>
      </c>
      <c r="S5842">
        <v>2</v>
      </c>
      <c r="T5842">
        <v>0</v>
      </c>
      <c r="U5842" s="5">
        <v>11.035399999999996</v>
      </c>
      <c r="V5842" s="22">
        <f>Sales[[#This Row],[Profit]]/Sales[[#This Row],[Sales]]</f>
        <v>0.22999999999999993</v>
      </c>
    </row>
    <row r="5843" spans="1:22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 s="5">
        <v>415.96800000000007</v>
      </c>
      <c r="S5843">
        <v>4</v>
      </c>
      <c r="T5843">
        <v>0.2</v>
      </c>
      <c r="U5843" s="5">
        <v>51.995999999999981</v>
      </c>
      <c r="V5843" s="22">
        <f>Sales[[#This Row],[Profit]]/Sales[[#This Row],[Sales]]</f>
        <v>0.12499999999999993</v>
      </c>
    </row>
    <row r="5844" spans="1:22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 s="5">
        <v>304.89999999999998</v>
      </c>
      <c r="S5844">
        <v>5</v>
      </c>
      <c r="T5844">
        <v>0</v>
      </c>
      <c r="U5844" s="5">
        <v>6.097999999999999</v>
      </c>
      <c r="V5844" s="22">
        <f>Sales[[#This Row],[Profit]]/Sales[[#This Row],[Sales]]</f>
        <v>1.9999999999999997E-2</v>
      </c>
    </row>
    <row r="5845" spans="1:22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 s="5">
        <v>80.959999999999994</v>
      </c>
      <c r="S5845">
        <v>4</v>
      </c>
      <c r="T5845">
        <v>0</v>
      </c>
      <c r="U5845" s="5">
        <v>29.145599999999995</v>
      </c>
      <c r="V5845" s="22">
        <f>Sales[[#This Row],[Profit]]/Sales[[#This Row],[Sales]]</f>
        <v>0.36</v>
      </c>
    </row>
    <row r="5846" spans="1:22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 s="5">
        <v>777.21</v>
      </c>
      <c r="S5846">
        <v>7</v>
      </c>
      <c r="T5846">
        <v>0</v>
      </c>
      <c r="U5846" s="5">
        <v>54.404699999999963</v>
      </c>
      <c r="V5846" s="22">
        <f>Sales[[#This Row],[Profit]]/Sales[[#This Row],[Sales]]</f>
        <v>6.9999999999999951E-2</v>
      </c>
    </row>
    <row r="5847" spans="1:22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 s="5">
        <v>32.400000000000006</v>
      </c>
      <c r="S5847">
        <v>5</v>
      </c>
      <c r="T5847">
        <v>0</v>
      </c>
      <c r="U5847" s="5">
        <v>15.552000000000001</v>
      </c>
      <c r="V5847" s="22">
        <f>Sales[[#This Row],[Profit]]/Sales[[#This Row],[Sales]]</f>
        <v>0.48</v>
      </c>
    </row>
    <row r="5848" spans="1:22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 s="5">
        <v>225.56799999999998</v>
      </c>
      <c r="S5848">
        <v>2</v>
      </c>
      <c r="T5848">
        <v>0.2</v>
      </c>
      <c r="U5848" s="5">
        <v>2.8195999999999799</v>
      </c>
      <c r="V5848" s="22">
        <f>Sales[[#This Row],[Profit]]/Sales[[#This Row],[Sales]]</f>
        <v>1.2499999999999912E-2</v>
      </c>
    </row>
    <row r="5849" spans="1:22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 s="5">
        <v>36.599999999999994</v>
      </c>
      <c r="S5849">
        <v>3</v>
      </c>
      <c r="T5849">
        <v>0</v>
      </c>
      <c r="U5849" s="5">
        <v>15.372000000000002</v>
      </c>
      <c r="V5849" s="22">
        <f>Sales[[#This Row],[Profit]]/Sales[[#This Row],[Sales]]</f>
        <v>0.4200000000000001</v>
      </c>
    </row>
    <row r="5850" spans="1:22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 s="5">
        <v>715.64</v>
      </c>
      <c r="S5850">
        <v>2</v>
      </c>
      <c r="T5850">
        <v>0</v>
      </c>
      <c r="U5850" s="5">
        <v>178.90999999999997</v>
      </c>
      <c r="V5850" s="22">
        <f>Sales[[#This Row],[Profit]]/Sales[[#This Row],[Sales]]</f>
        <v>0.24999999999999997</v>
      </c>
    </row>
    <row r="5851" spans="1:22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 s="5">
        <v>795.51</v>
      </c>
      <c r="S5851">
        <v>3</v>
      </c>
      <c r="T5851">
        <v>0</v>
      </c>
      <c r="U5851" s="5">
        <v>143.19179999999994</v>
      </c>
      <c r="V5851" s="22">
        <f>Sales[[#This Row],[Profit]]/Sales[[#This Row],[Sales]]</f>
        <v>0.17999999999999994</v>
      </c>
    </row>
    <row r="5852" spans="1:22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 s="5">
        <v>549.99</v>
      </c>
      <c r="S5852">
        <v>1</v>
      </c>
      <c r="T5852">
        <v>0</v>
      </c>
      <c r="U5852" s="5">
        <v>274.995</v>
      </c>
      <c r="V5852" s="22">
        <f>Sales[[#This Row],[Profit]]/Sales[[#This Row],[Sales]]</f>
        <v>0.5</v>
      </c>
    </row>
    <row r="5853" spans="1:22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 s="5">
        <v>74.760000000000005</v>
      </c>
      <c r="S5853">
        <v>3</v>
      </c>
      <c r="T5853">
        <v>0</v>
      </c>
      <c r="U5853" s="5">
        <v>34.389600000000002</v>
      </c>
      <c r="V5853" s="22">
        <f>Sales[[#This Row],[Profit]]/Sales[[#This Row],[Sales]]</f>
        <v>0.45999999999999996</v>
      </c>
    </row>
    <row r="5854" spans="1:22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 s="5">
        <v>29.22</v>
      </c>
      <c r="S5854">
        <v>3</v>
      </c>
      <c r="T5854">
        <v>0</v>
      </c>
      <c r="U5854" s="5">
        <v>12.856800000000002</v>
      </c>
      <c r="V5854" s="22">
        <f>Sales[[#This Row],[Profit]]/Sales[[#This Row],[Sales]]</f>
        <v>0.44000000000000006</v>
      </c>
    </row>
    <row r="5855" spans="1:22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 s="5">
        <v>9.64</v>
      </c>
      <c r="S5855">
        <v>2</v>
      </c>
      <c r="T5855">
        <v>0</v>
      </c>
      <c r="U5855" s="5">
        <v>4.7236000000000002</v>
      </c>
      <c r="V5855" s="22">
        <f>Sales[[#This Row],[Profit]]/Sales[[#This Row],[Sales]]</f>
        <v>0.49</v>
      </c>
    </row>
    <row r="5856" spans="1:22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 s="5">
        <v>33.488000000000007</v>
      </c>
      <c r="S5856">
        <v>7</v>
      </c>
      <c r="T5856">
        <v>0.2</v>
      </c>
      <c r="U5856" s="5">
        <v>-1.2558000000000051</v>
      </c>
      <c r="V5856" s="22">
        <f>Sales[[#This Row],[Profit]]/Sales[[#This Row],[Sales]]</f>
        <v>-3.7500000000000144E-2</v>
      </c>
    </row>
    <row r="5857" spans="1:22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 s="5">
        <v>23.04</v>
      </c>
      <c r="S5857">
        <v>3</v>
      </c>
      <c r="T5857">
        <v>0.2</v>
      </c>
      <c r="U5857" s="5">
        <v>-4.895999999999999</v>
      </c>
      <c r="V5857" s="22">
        <f>Sales[[#This Row],[Profit]]/Sales[[#This Row],[Sales]]</f>
        <v>-0.21249999999999997</v>
      </c>
    </row>
    <row r="5858" spans="1:22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 s="5">
        <v>1.3619999999999997</v>
      </c>
      <c r="S5858">
        <v>1</v>
      </c>
      <c r="T5858">
        <v>0.8</v>
      </c>
      <c r="U5858" s="5">
        <v>-2.1792000000000007</v>
      </c>
      <c r="V5858" s="22">
        <f>Sales[[#This Row],[Profit]]/Sales[[#This Row],[Sales]]</f>
        <v>-1.600000000000001</v>
      </c>
    </row>
    <row r="5859" spans="1:22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 s="5">
        <v>14.76</v>
      </c>
      <c r="S5859">
        <v>5</v>
      </c>
      <c r="T5859">
        <v>0.6</v>
      </c>
      <c r="U5859" s="5">
        <v>-11.439000000000004</v>
      </c>
      <c r="V5859" s="22">
        <f>Sales[[#This Row],[Profit]]/Sales[[#This Row],[Sales]]</f>
        <v>-0.77500000000000024</v>
      </c>
    </row>
    <row r="5860" spans="1:22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 s="5">
        <v>239.66599999999997</v>
      </c>
      <c r="S5860">
        <v>2</v>
      </c>
      <c r="T5860">
        <v>0.15</v>
      </c>
      <c r="U5860" s="5">
        <v>14.097999999999999</v>
      </c>
      <c r="V5860" s="22">
        <f>Sales[[#This Row],[Profit]]/Sales[[#This Row],[Sales]]</f>
        <v>5.8823529411764712E-2</v>
      </c>
    </row>
    <row r="5861" spans="1:22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 s="5">
        <v>301.95999999999998</v>
      </c>
      <c r="S5861">
        <v>2</v>
      </c>
      <c r="T5861">
        <v>0</v>
      </c>
      <c r="U5861" s="5">
        <v>45.293999999999983</v>
      </c>
      <c r="V5861" s="22">
        <f>Sales[[#This Row],[Profit]]/Sales[[#This Row],[Sales]]</f>
        <v>0.14999999999999997</v>
      </c>
    </row>
    <row r="5862" spans="1:22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 s="5">
        <v>7.9680000000000009</v>
      </c>
      <c r="S5862">
        <v>2</v>
      </c>
      <c r="T5862">
        <v>0.2</v>
      </c>
      <c r="U5862" s="5">
        <v>2.8884000000000007</v>
      </c>
      <c r="V5862" s="22">
        <f>Sales[[#This Row],[Profit]]/Sales[[#This Row],[Sales]]</f>
        <v>0.36250000000000004</v>
      </c>
    </row>
    <row r="5863" spans="1:22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 s="5">
        <v>109.92</v>
      </c>
      <c r="S5863">
        <v>2</v>
      </c>
      <c r="T5863">
        <v>0</v>
      </c>
      <c r="U5863" s="5">
        <v>53.860799999999998</v>
      </c>
      <c r="V5863" s="22">
        <f>Sales[[#This Row],[Profit]]/Sales[[#This Row],[Sales]]</f>
        <v>0.49</v>
      </c>
    </row>
    <row r="5864" spans="1:22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 s="5">
        <v>19.440000000000001</v>
      </c>
      <c r="S5864">
        <v>3</v>
      </c>
      <c r="T5864">
        <v>0</v>
      </c>
      <c r="U5864" s="5">
        <v>9.3312000000000008</v>
      </c>
      <c r="V5864" s="22">
        <f>Sales[[#This Row],[Profit]]/Sales[[#This Row],[Sales]]</f>
        <v>0.48000000000000004</v>
      </c>
    </row>
    <row r="5865" spans="1:22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 s="5">
        <v>11.16</v>
      </c>
      <c r="S5865">
        <v>2</v>
      </c>
      <c r="T5865">
        <v>0</v>
      </c>
      <c r="U5865" s="5">
        <v>4.3524000000000003</v>
      </c>
      <c r="V5865" s="22">
        <f>Sales[[#This Row],[Profit]]/Sales[[#This Row],[Sales]]</f>
        <v>0.39</v>
      </c>
    </row>
    <row r="5866" spans="1:22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 s="5">
        <v>79.47</v>
      </c>
      <c r="S5866">
        <v>3</v>
      </c>
      <c r="T5866">
        <v>0</v>
      </c>
      <c r="U5866" s="5">
        <v>22.251600000000003</v>
      </c>
      <c r="V5866" s="22">
        <f>Sales[[#This Row],[Profit]]/Sales[[#This Row],[Sales]]</f>
        <v>0.28000000000000003</v>
      </c>
    </row>
    <row r="5867" spans="1:22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 s="5">
        <v>4.5599999999999996</v>
      </c>
      <c r="S5867">
        <v>2</v>
      </c>
      <c r="T5867">
        <v>0</v>
      </c>
      <c r="U5867" s="5">
        <v>2.0064000000000002</v>
      </c>
      <c r="V5867" s="22">
        <f>Sales[[#This Row],[Profit]]/Sales[[#This Row],[Sales]]</f>
        <v>0.44000000000000006</v>
      </c>
    </row>
    <row r="5868" spans="1:22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 s="5">
        <v>1133.3499999999999</v>
      </c>
      <c r="S5868">
        <v>5</v>
      </c>
      <c r="T5868">
        <v>0</v>
      </c>
      <c r="U5868" s="5">
        <v>294.67100000000005</v>
      </c>
      <c r="V5868" s="22">
        <f>Sales[[#This Row],[Profit]]/Sales[[#This Row],[Sales]]</f>
        <v>0.26000000000000006</v>
      </c>
    </row>
    <row r="5869" spans="1:22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 s="5">
        <v>4.6719999999999997</v>
      </c>
      <c r="S5869">
        <v>1</v>
      </c>
      <c r="T5869">
        <v>0.2</v>
      </c>
      <c r="U5869" s="5">
        <v>0.58399999999999985</v>
      </c>
      <c r="V5869" s="22">
        <f>Sales[[#This Row],[Profit]]/Sales[[#This Row],[Sales]]</f>
        <v>0.12499999999999997</v>
      </c>
    </row>
    <row r="5870" spans="1:22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 s="5">
        <v>104.58000000000001</v>
      </c>
      <c r="S5870">
        <v>6</v>
      </c>
      <c r="T5870">
        <v>0.7</v>
      </c>
      <c r="U5870" s="5">
        <v>-80.178000000000026</v>
      </c>
      <c r="V5870" s="22">
        <f>Sales[[#This Row],[Profit]]/Sales[[#This Row],[Sales]]</f>
        <v>-0.76666666666666683</v>
      </c>
    </row>
    <row r="5871" spans="1:22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 s="5">
        <v>1603.1360000000002</v>
      </c>
      <c r="S5871">
        <v>4</v>
      </c>
      <c r="T5871">
        <v>0.2</v>
      </c>
      <c r="U5871" s="5">
        <v>100.19599999999997</v>
      </c>
      <c r="V5871" s="22">
        <f>Sales[[#This Row],[Profit]]/Sales[[#This Row],[Sales]]</f>
        <v>6.2499999999999972E-2</v>
      </c>
    </row>
    <row r="5872" spans="1:22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 s="5">
        <v>1293.4879999999998</v>
      </c>
      <c r="S5872">
        <v>7</v>
      </c>
      <c r="T5872">
        <v>0.2</v>
      </c>
      <c r="U5872" s="5">
        <v>80.843000000000075</v>
      </c>
      <c r="V5872" s="22">
        <f>Sales[[#This Row],[Profit]]/Sales[[#This Row],[Sales]]</f>
        <v>6.2500000000000069E-2</v>
      </c>
    </row>
    <row r="5873" spans="1:22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 s="5">
        <v>127.94999999999999</v>
      </c>
      <c r="S5873">
        <v>3</v>
      </c>
      <c r="T5873">
        <v>0</v>
      </c>
      <c r="U5873" s="5">
        <v>21.751499999999986</v>
      </c>
      <c r="V5873" s="22">
        <f>Sales[[#This Row],[Profit]]/Sales[[#This Row],[Sales]]</f>
        <v>0.1699999999999999</v>
      </c>
    </row>
    <row r="5874" spans="1:22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 s="5">
        <v>59.76</v>
      </c>
      <c r="S5874">
        <v>1</v>
      </c>
      <c r="T5874">
        <v>0</v>
      </c>
      <c r="U5874" s="5">
        <v>16.732800000000005</v>
      </c>
      <c r="V5874" s="22">
        <f>Sales[[#This Row],[Profit]]/Sales[[#This Row],[Sales]]</f>
        <v>0.28000000000000008</v>
      </c>
    </row>
    <row r="5875" spans="1:22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 s="5">
        <v>108.08</v>
      </c>
      <c r="S5875">
        <v>7</v>
      </c>
      <c r="T5875">
        <v>0</v>
      </c>
      <c r="U5875" s="5">
        <v>54.04</v>
      </c>
      <c r="V5875" s="22">
        <f>Sales[[#This Row],[Profit]]/Sales[[#This Row],[Sales]]</f>
        <v>0.5</v>
      </c>
    </row>
    <row r="5876" spans="1:22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 s="5">
        <v>9.5400000000000009</v>
      </c>
      <c r="S5876">
        <v>3</v>
      </c>
      <c r="T5876">
        <v>0</v>
      </c>
      <c r="U5876" s="5">
        <v>4.3883999999999999</v>
      </c>
      <c r="V5876" s="22">
        <f>Sales[[#This Row],[Profit]]/Sales[[#This Row],[Sales]]</f>
        <v>0.45999999999999996</v>
      </c>
    </row>
    <row r="5877" spans="1:22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 s="5">
        <v>11.736000000000001</v>
      </c>
      <c r="S5877">
        <v>3</v>
      </c>
      <c r="T5877">
        <v>0.2</v>
      </c>
      <c r="U5877" s="5">
        <v>1.0268999999999999</v>
      </c>
      <c r="V5877" s="22">
        <f>Sales[[#This Row],[Profit]]/Sales[[#This Row],[Sales]]</f>
        <v>8.7499999999999994E-2</v>
      </c>
    </row>
    <row r="5878" spans="1:22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 s="5">
        <v>447.85999999999996</v>
      </c>
      <c r="S5878">
        <v>7</v>
      </c>
      <c r="T5878">
        <v>0</v>
      </c>
      <c r="U5878" s="5">
        <v>219.45140000000001</v>
      </c>
      <c r="V5878" s="22">
        <f>Sales[[#This Row],[Profit]]/Sales[[#This Row],[Sales]]</f>
        <v>0.49000000000000005</v>
      </c>
    </row>
    <row r="5879" spans="1:22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 s="5">
        <v>17.940000000000001</v>
      </c>
      <c r="S5879">
        <v>3</v>
      </c>
      <c r="T5879">
        <v>0</v>
      </c>
      <c r="U5879" s="5">
        <v>8.7906000000000013</v>
      </c>
      <c r="V5879" s="22">
        <f>Sales[[#This Row],[Profit]]/Sales[[#This Row],[Sales]]</f>
        <v>0.49000000000000005</v>
      </c>
    </row>
    <row r="5880" spans="1:22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 s="5">
        <v>245.88</v>
      </c>
      <c r="S5880">
        <v>6</v>
      </c>
      <c r="T5880">
        <v>0</v>
      </c>
      <c r="U5880" s="5">
        <v>68.846399999999988</v>
      </c>
      <c r="V5880" s="22">
        <f>Sales[[#This Row],[Profit]]/Sales[[#This Row],[Sales]]</f>
        <v>0.27999999999999997</v>
      </c>
    </row>
    <row r="5881" spans="1:22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 s="5">
        <v>192.16</v>
      </c>
      <c r="S5881">
        <v>4</v>
      </c>
      <c r="T5881">
        <v>0</v>
      </c>
      <c r="U5881" s="5">
        <v>92.236799999999988</v>
      </c>
      <c r="V5881" s="22">
        <f>Sales[[#This Row],[Profit]]/Sales[[#This Row],[Sales]]</f>
        <v>0.47999999999999993</v>
      </c>
    </row>
    <row r="5882" spans="1:22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 s="5">
        <v>801.5680000000001</v>
      </c>
      <c r="S5882">
        <v>2</v>
      </c>
      <c r="T5882">
        <v>0.2</v>
      </c>
      <c r="U5882" s="5">
        <v>50.097999999999985</v>
      </c>
      <c r="V5882" s="22">
        <f>Sales[[#This Row],[Profit]]/Sales[[#This Row],[Sales]]</f>
        <v>6.2499999999999972E-2</v>
      </c>
    </row>
    <row r="5883" spans="1:22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 s="5">
        <v>368.91</v>
      </c>
      <c r="S5883">
        <v>9</v>
      </c>
      <c r="T5883">
        <v>0</v>
      </c>
      <c r="U5883" s="5">
        <v>180.76590000000002</v>
      </c>
      <c r="V5883" s="22">
        <f>Sales[[#This Row],[Profit]]/Sales[[#This Row],[Sales]]</f>
        <v>0.49</v>
      </c>
    </row>
    <row r="5884" spans="1:22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 s="5">
        <v>885.52800000000002</v>
      </c>
      <c r="S5884">
        <v>9</v>
      </c>
      <c r="T5884">
        <v>0.2</v>
      </c>
      <c r="U5884" s="5">
        <v>-99.621900000000068</v>
      </c>
      <c r="V5884" s="22">
        <f>Sales[[#This Row],[Profit]]/Sales[[#This Row],[Sales]]</f>
        <v>-0.11250000000000007</v>
      </c>
    </row>
    <row r="5885" spans="1:22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 s="5">
        <v>28.28</v>
      </c>
      <c r="S5885">
        <v>2</v>
      </c>
      <c r="T5885">
        <v>0</v>
      </c>
      <c r="U5885" s="5">
        <v>7.352800000000002</v>
      </c>
      <c r="V5885" s="22">
        <f>Sales[[#This Row],[Profit]]/Sales[[#This Row],[Sales]]</f>
        <v>0.26000000000000006</v>
      </c>
    </row>
    <row r="5886" spans="1:22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 s="5">
        <v>4912.59</v>
      </c>
      <c r="S5886">
        <v>3</v>
      </c>
      <c r="T5886">
        <v>0</v>
      </c>
      <c r="U5886" s="5">
        <v>196.50359999999978</v>
      </c>
      <c r="V5886" s="22">
        <f>Sales[[#This Row],[Profit]]/Sales[[#This Row],[Sales]]</f>
        <v>3.9999999999999952E-2</v>
      </c>
    </row>
    <row r="5887" spans="1:22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 s="5">
        <v>14.352000000000002</v>
      </c>
      <c r="S5887">
        <v>3</v>
      </c>
      <c r="T5887">
        <v>0.2</v>
      </c>
      <c r="U5887" s="5">
        <v>5.0231999999999992</v>
      </c>
      <c r="V5887" s="22">
        <f>Sales[[#This Row],[Profit]]/Sales[[#This Row],[Sales]]</f>
        <v>0.34999999999999992</v>
      </c>
    </row>
    <row r="5888" spans="1:22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 s="5">
        <v>179.97</v>
      </c>
      <c r="S5888">
        <v>3</v>
      </c>
      <c r="T5888">
        <v>0</v>
      </c>
      <c r="U5888" s="5">
        <v>86.385600000000011</v>
      </c>
      <c r="V5888" s="22">
        <f>Sales[[#This Row],[Profit]]/Sales[[#This Row],[Sales]]</f>
        <v>0.48000000000000004</v>
      </c>
    </row>
    <row r="5889" spans="1:22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 s="5">
        <v>42.76</v>
      </c>
      <c r="S5889">
        <v>1</v>
      </c>
      <c r="T5889">
        <v>0</v>
      </c>
      <c r="U5889" s="5">
        <v>11.117599999999999</v>
      </c>
      <c r="V5889" s="22">
        <f>Sales[[#This Row],[Profit]]/Sales[[#This Row],[Sales]]</f>
        <v>0.26</v>
      </c>
    </row>
    <row r="5890" spans="1:22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 s="5">
        <v>45.68</v>
      </c>
      <c r="S5890">
        <v>2</v>
      </c>
      <c r="T5890">
        <v>0</v>
      </c>
      <c r="U5890" s="5">
        <v>21.012799999999999</v>
      </c>
      <c r="V5890" s="22">
        <f>Sales[[#This Row],[Profit]]/Sales[[#This Row],[Sales]]</f>
        <v>0.45999999999999996</v>
      </c>
    </row>
    <row r="5891" spans="1:22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 s="5">
        <v>25.06</v>
      </c>
      <c r="S5891">
        <v>2</v>
      </c>
      <c r="T5891">
        <v>0</v>
      </c>
      <c r="U5891" s="5">
        <v>11.778199999999998</v>
      </c>
      <c r="V5891" s="22">
        <f>Sales[[#This Row],[Profit]]/Sales[[#This Row],[Sales]]</f>
        <v>0.47</v>
      </c>
    </row>
    <row r="5892" spans="1:22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 s="5">
        <v>38.432000000000002</v>
      </c>
      <c r="S5892">
        <v>1</v>
      </c>
      <c r="T5892">
        <v>0.2</v>
      </c>
      <c r="U5892" s="5">
        <v>13.451199999999996</v>
      </c>
      <c r="V5892" s="22">
        <f>Sales[[#This Row],[Profit]]/Sales[[#This Row],[Sales]]</f>
        <v>0.34999999999999987</v>
      </c>
    </row>
    <row r="5893" spans="1:22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 s="5">
        <v>21.568000000000001</v>
      </c>
      <c r="S5893">
        <v>2</v>
      </c>
      <c r="T5893">
        <v>0.2</v>
      </c>
      <c r="U5893" s="5">
        <v>1.6175999999999986</v>
      </c>
      <c r="V5893" s="22">
        <f>Sales[[#This Row],[Profit]]/Sales[[#This Row],[Sales]]</f>
        <v>7.4999999999999928E-2</v>
      </c>
    </row>
    <row r="5894" spans="1:22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 s="5">
        <v>81.576000000000008</v>
      </c>
      <c r="S5894">
        <v>3</v>
      </c>
      <c r="T5894">
        <v>0.2</v>
      </c>
      <c r="U5894" s="5">
        <v>2.0393999999999934</v>
      </c>
      <c r="V5894" s="22">
        <f>Sales[[#This Row],[Profit]]/Sales[[#This Row],[Sales]]</f>
        <v>2.4999999999999918E-2</v>
      </c>
    </row>
    <row r="5895" spans="1:22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 s="5">
        <v>2.78</v>
      </c>
      <c r="S5895">
        <v>1</v>
      </c>
      <c r="T5895">
        <v>0</v>
      </c>
      <c r="U5895" s="5">
        <v>1.3621999999999999</v>
      </c>
      <c r="V5895" s="22">
        <f>Sales[[#This Row],[Profit]]/Sales[[#This Row],[Sales]]</f>
        <v>0.49</v>
      </c>
    </row>
    <row r="5896" spans="1:22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 s="5">
        <v>99.87</v>
      </c>
      <c r="S5896">
        <v>3</v>
      </c>
      <c r="T5896">
        <v>0</v>
      </c>
      <c r="U5896" s="5">
        <v>23.968799999999998</v>
      </c>
      <c r="V5896" s="22">
        <f>Sales[[#This Row],[Profit]]/Sales[[#This Row],[Sales]]</f>
        <v>0.23999999999999996</v>
      </c>
    </row>
    <row r="5897" spans="1:22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 s="5">
        <v>44.400000000000006</v>
      </c>
      <c r="S5897">
        <v>3</v>
      </c>
      <c r="T5897">
        <v>0</v>
      </c>
      <c r="U5897" s="5">
        <v>22.200000000000003</v>
      </c>
      <c r="V5897" s="22">
        <f>Sales[[#This Row],[Profit]]/Sales[[#This Row],[Sales]]</f>
        <v>0.5</v>
      </c>
    </row>
    <row r="5898" spans="1:22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 s="5">
        <v>21.400000000000002</v>
      </c>
      <c r="S5898">
        <v>5</v>
      </c>
      <c r="T5898">
        <v>0</v>
      </c>
      <c r="U5898" s="5">
        <v>9.629999999999999</v>
      </c>
      <c r="V5898" s="22">
        <f>Sales[[#This Row],[Profit]]/Sales[[#This Row],[Sales]]</f>
        <v>0.4499999999999999</v>
      </c>
    </row>
    <row r="5899" spans="1:22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 s="5">
        <v>71.12</v>
      </c>
      <c r="S5899">
        <v>4</v>
      </c>
      <c r="T5899">
        <v>0</v>
      </c>
      <c r="U5899" s="5">
        <v>22.047199999999997</v>
      </c>
      <c r="V5899" s="22">
        <f>Sales[[#This Row],[Profit]]/Sales[[#This Row],[Sales]]</f>
        <v>0.30999999999999994</v>
      </c>
    </row>
    <row r="5900" spans="1:22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 s="5">
        <v>259.95999999999998</v>
      </c>
      <c r="S5900">
        <v>4</v>
      </c>
      <c r="T5900">
        <v>0</v>
      </c>
      <c r="U5900" s="5">
        <v>124.7808</v>
      </c>
      <c r="V5900" s="22">
        <f>Sales[[#This Row],[Profit]]/Sales[[#This Row],[Sales]]</f>
        <v>0.48000000000000004</v>
      </c>
    </row>
    <row r="5901" spans="1:22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 s="5">
        <v>9.7799999999999994</v>
      </c>
      <c r="S5901">
        <v>1</v>
      </c>
      <c r="T5901">
        <v>0</v>
      </c>
      <c r="U5901" s="5">
        <v>4.8899999999999997</v>
      </c>
      <c r="V5901" s="22">
        <f>Sales[[#This Row],[Profit]]/Sales[[#This Row],[Sales]]</f>
        <v>0.5</v>
      </c>
    </row>
    <row r="5902" spans="1:22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 s="5">
        <v>24.192</v>
      </c>
      <c r="S5902">
        <v>9</v>
      </c>
      <c r="T5902">
        <v>0.2</v>
      </c>
      <c r="U5902" s="5">
        <v>7.5599999999999987</v>
      </c>
      <c r="V5902" s="22">
        <f>Sales[[#This Row],[Profit]]/Sales[[#This Row],[Sales]]</f>
        <v>0.31249999999999994</v>
      </c>
    </row>
    <row r="5903" spans="1:22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 s="5">
        <v>31.56</v>
      </c>
      <c r="S5903">
        <v>3</v>
      </c>
      <c r="T5903">
        <v>0</v>
      </c>
      <c r="U5903" s="5">
        <v>10.4148</v>
      </c>
      <c r="V5903" s="22">
        <f>Sales[[#This Row],[Profit]]/Sales[[#This Row],[Sales]]</f>
        <v>0.33</v>
      </c>
    </row>
    <row r="5904" spans="1:22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 s="5">
        <v>59.94</v>
      </c>
      <c r="S5904">
        <v>3</v>
      </c>
      <c r="T5904">
        <v>0</v>
      </c>
      <c r="U5904" s="5">
        <v>28.171799999999998</v>
      </c>
      <c r="V5904" s="22">
        <f>Sales[[#This Row],[Profit]]/Sales[[#This Row],[Sales]]</f>
        <v>0.47</v>
      </c>
    </row>
    <row r="5905" spans="1:22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 s="5">
        <v>45.36</v>
      </c>
      <c r="S5905">
        <v>4</v>
      </c>
      <c r="T5905">
        <v>0</v>
      </c>
      <c r="U5905" s="5">
        <v>22.226399999999998</v>
      </c>
      <c r="V5905" s="22">
        <f>Sales[[#This Row],[Profit]]/Sales[[#This Row],[Sales]]</f>
        <v>0.49</v>
      </c>
    </row>
    <row r="5906" spans="1:22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 s="5">
        <v>26.400000000000002</v>
      </c>
      <c r="S5906">
        <v>5</v>
      </c>
      <c r="T5906">
        <v>0</v>
      </c>
      <c r="U5906" s="5">
        <v>12.672000000000001</v>
      </c>
      <c r="V5906" s="22">
        <f>Sales[[#This Row],[Profit]]/Sales[[#This Row],[Sales]]</f>
        <v>0.48</v>
      </c>
    </row>
    <row r="5907" spans="1:22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 s="5">
        <v>41.4</v>
      </c>
      <c r="S5907">
        <v>4</v>
      </c>
      <c r="T5907">
        <v>0</v>
      </c>
      <c r="U5907" s="5">
        <v>19.872</v>
      </c>
      <c r="V5907" s="22">
        <f>Sales[[#This Row],[Profit]]/Sales[[#This Row],[Sales]]</f>
        <v>0.48000000000000004</v>
      </c>
    </row>
    <row r="5908" spans="1:22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 s="5">
        <v>16.95</v>
      </c>
      <c r="S5908">
        <v>1</v>
      </c>
      <c r="T5908">
        <v>0</v>
      </c>
      <c r="U5908" s="5">
        <v>1.0169999999999995</v>
      </c>
      <c r="V5908" s="22">
        <f>Sales[[#This Row],[Profit]]/Sales[[#This Row],[Sales]]</f>
        <v>5.999999999999997E-2</v>
      </c>
    </row>
    <row r="5909" spans="1:22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 s="5">
        <v>24.704000000000001</v>
      </c>
      <c r="S5909">
        <v>2</v>
      </c>
      <c r="T5909">
        <v>0.2</v>
      </c>
      <c r="U5909" s="5">
        <v>9.2639999999999993</v>
      </c>
      <c r="V5909" s="22">
        <f>Sales[[#This Row],[Profit]]/Sales[[#This Row],[Sales]]</f>
        <v>0.37499999999999994</v>
      </c>
    </row>
    <row r="5910" spans="1:22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 s="5">
        <v>59.699999999999996</v>
      </c>
      <c r="S5910">
        <v>3</v>
      </c>
      <c r="T5910">
        <v>0</v>
      </c>
      <c r="U5910" s="5">
        <v>26.864999999999995</v>
      </c>
      <c r="V5910" s="22">
        <f>Sales[[#This Row],[Profit]]/Sales[[#This Row],[Sales]]</f>
        <v>0.44999999999999996</v>
      </c>
    </row>
    <row r="5911" spans="1:22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 s="5">
        <v>14.52</v>
      </c>
      <c r="S5911">
        <v>3</v>
      </c>
      <c r="T5911">
        <v>0</v>
      </c>
      <c r="U5911" s="5">
        <v>5.6627999999999998</v>
      </c>
      <c r="V5911" s="22">
        <f>Sales[[#This Row],[Profit]]/Sales[[#This Row],[Sales]]</f>
        <v>0.39</v>
      </c>
    </row>
    <row r="5912" spans="1:22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 s="5">
        <v>104.184</v>
      </c>
      <c r="S5912">
        <v>3</v>
      </c>
      <c r="T5912">
        <v>0.2</v>
      </c>
      <c r="U5912" s="5">
        <v>33.8598</v>
      </c>
      <c r="V5912" s="22">
        <f>Sales[[#This Row],[Profit]]/Sales[[#This Row],[Sales]]</f>
        <v>0.32500000000000001</v>
      </c>
    </row>
    <row r="5913" spans="1:22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 s="5">
        <v>46.53</v>
      </c>
      <c r="S5913">
        <v>3</v>
      </c>
      <c r="T5913">
        <v>0</v>
      </c>
      <c r="U5913" s="5">
        <v>13.028400000000001</v>
      </c>
      <c r="V5913" s="22">
        <f>Sales[[#This Row],[Profit]]/Sales[[#This Row],[Sales]]</f>
        <v>0.28000000000000003</v>
      </c>
    </row>
    <row r="5914" spans="1:22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 s="5">
        <v>25.5</v>
      </c>
      <c r="S5914">
        <v>3</v>
      </c>
      <c r="T5914">
        <v>0</v>
      </c>
      <c r="U5914" s="5">
        <v>6.63</v>
      </c>
      <c r="V5914" s="22">
        <f>Sales[[#This Row],[Profit]]/Sales[[#This Row],[Sales]]</f>
        <v>0.26</v>
      </c>
    </row>
    <row r="5915" spans="1:22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 s="5">
        <v>14.9</v>
      </c>
      <c r="S5915">
        <v>5</v>
      </c>
      <c r="T5915">
        <v>0</v>
      </c>
      <c r="U5915" s="5">
        <v>1.0429999999999984</v>
      </c>
      <c r="V5915" s="22">
        <f>Sales[[#This Row],[Profit]]/Sales[[#This Row],[Sales]]</f>
        <v>6.9999999999999896E-2</v>
      </c>
    </row>
    <row r="5916" spans="1:22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 s="5">
        <v>87.71</v>
      </c>
      <c r="S5916">
        <v>7</v>
      </c>
      <c r="T5916">
        <v>0</v>
      </c>
      <c r="U5916" s="5">
        <v>41.223699999999994</v>
      </c>
      <c r="V5916" s="22">
        <f>Sales[[#This Row],[Profit]]/Sales[[#This Row],[Sales]]</f>
        <v>0.47</v>
      </c>
    </row>
    <row r="5917" spans="1:22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 s="5">
        <v>199.76400000000001</v>
      </c>
      <c r="S5917">
        <v>2</v>
      </c>
      <c r="T5917">
        <v>0.1</v>
      </c>
      <c r="U5917" s="5">
        <v>8.8783999999999956</v>
      </c>
      <c r="V5917" s="22">
        <f>Sales[[#This Row],[Profit]]/Sales[[#This Row],[Sales]]</f>
        <v>4.4444444444444418E-2</v>
      </c>
    </row>
    <row r="5918" spans="1:22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 s="5">
        <v>94.6</v>
      </c>
      <c r="S5918">
        <v>4</v>
      </c>
      <c r="T5918">
        <v>0</v>
      </c>
      <c r="U5918" s="5">
        <v>27.433999999999997</v>
      </c>
      <c r="V5918" s="22">
        <f>Sales[[#This Row],[Profit]]/Sales[[#This Row],[Sales]]</f>
        <v>0.28999999999999998</v>
      </c>
    </row>
    <row r="5919" spans="1:22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 s="5">
        <v>4228.7040000000006</v>
      </c>
      <c r="S5919">
        <v>6</v>
      </c>
      <c r="T5919">
        <v>0.2</v>
      </c>
      <c r="U5919" s="5">
        <v>158.57639999999992</v>
      </c>
      <c r="V5919" s="22">
        <f>Sales[[#This Row],[Profit]]/Sales[[#This Row],[Sales]]</f>
        <v>3.7499999999999978E-2</v>
      </c>
    </row>
    <row r="5920" spans="1:22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 s="5">
        <v>2003.9200000000003</v>
      </c>
      <c r="S5920">
        <v>5</v>
      </c>
      <c r="T5920">
        <v>0.2</v>
      </c>
      <c r="U5920" s="5">
        <v>-25.049000000000149</v>
      </c>
      <c r="V5920" s="22">
        <f>Sales[[#This Row],[Profit]]/Sales[[#This Row],[Sales]]</f>
        <v>-1.2500000000000072E-2</v>
      </c>
    </row>
    <row r="5921" spans="1:22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 s="5">
        <v>209.96999999999997</v>
      </c>
      <c r="S5921">
        <v>3</v>
      </c>
      <c r="T5921">
        <v>0</v>
      </c>
      <c r="U5921" s="5">
        <v>58.791600000000003</v>
      </c>
      <c r="V5921" s="22">
        <f>Sales[[#This Row],[Profit]]/Sales[[#This Row],[Sales]]</f>
        <v>0.28000000000000003</v>
      </c>
    </row>
    <row r="5922" spans="1:22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 s="5">
        <v>659.9</v>
      </c>
      <c r="S5922">
        <v>2</v>
      </c>
      <c r="T5922">
        <v>0</v>
      </c>
      <c r="U5922" s="5">
        <v>217.76699999999994</v>
      </c>
      <c r="V5922" s="22">
        <f>Sales[[#This Row],[Profit]]/Sales[[#This Row],[Sales]]</f>
        <v>0.3299999999999999</v>
      </c>
    </row>
    <row r="5923" spans="1:22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 s="5">
        <v>110.96</v>
      </c>
      <c r="S5923">
        <v>2</v>
      </c>
      <c r="T5923">
        <v>0</v>
      </c>
      <c r="U5923" s="5">
        <v>53.260799999999996</v>
      </c>
      <c r="V5923" s="22">
        <f>Sales[[#This Row],[Profit]]/Sales[[#This Row],[Sales]]</f>
        <v>0.48</v>
      </c>
    </row>
    <row r="5924" spans="1:22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 s="5">
        <v>67.8</v>
      </c>
      <c r="S5924">
        <v>4</v>
      </c>
      <c r="T5924">
        <v>0</v>
      </c>
      <c r="U5924" s="5">
        <v>1.3559999999999945</v>
      </c>
      <c r="V5924" s="22">
        <f>Sales[[#This Row],[Profit]]/Sales[[#This Row],[Sales]]</f>
        <v>1.9999999999999921E-2</v>
      </c>
    </row>
    <row r="5925" spans="1:22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 s="5">
        <v>313.17599999999999</v>
      </c>
      <c r="S5925">
        <v>2</v>
      </c>
      <c r="T5925">
        <v>0.4</v>
      </c>
      <c r="U5925" s="5">
        <v>-120.05080000000007</v>
      </c>
      <c r="V5925" s="22">
        <f>Sales[[#This Row],[Profit]]/Sales[[#This Row],[Sales]]</f>
        <v>-0.38333333333333358</v>
      </c>
    </row>
    <row r="5926" spans="1:22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 s="5">
        <v>22.959999999999997</v>
      </c>
      <c r="S5926">
        <v>7</v>
      </c>
      <c r="T5926">
        <v>0</v>
      </c>
      <c r="U5926" s="5">
        <v>6.6583999999999968</v>
      </c>
      <c r="V5926" s="22">
        <f>Sales[[#This Row],[Profit]]/Sales[[#This Row],[Sales]]</f>
        <v>0.28999999999999987</v>
      </c>
    </row>
    <row r="5927" spans="1:22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 s="5">
        <v>1099.5</v>
      </c>
      <c r="S5927">
        <v>10</v>
      </c>
      <c r="T5927">
        <v>0</v>
      </c>
      <c r="U5927" s="5">
        <v>362.83500000000004</v>
      </c>
      <c r="V5927" s="22">
        <f>Sales[[#This Row],[Profit]]/Sales[[#This Row],[Sales]]</f>
        <v>0.33</v>
      </c>
    </row>
    <row r="5928" spans="1:22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 s="5">
        <v>1215.92</v>
      </c>
      <c r="S5928">
        <v>8</v>
      </c>
      <c r="T5928">
        <v>0</v>
      </c>
      <c r="U5928" s="5">
        <v>316.13920000000007</v>
      </c>
      <c r="V5928" s="22">
        <f>Sales[[#This Row],[Profit]]/Sales[[#This Row],[Sales]]</f>
        <v>0.26000000000000006</v>
      </c>
    </row>
    <row r="5929" spans="1:22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 s="5">
        <v>7.31</v>
      </c>
      <c r="S5929">
        <v>1</v>
      </c>
      <c r="T5929">
        <v>0</v>
      </c>
      <c r="U5929" s="5">
        <v>3.4356999999999998</v>
      </c>
      <c r="V5929" s="22">
        <f>Sales[[#This Row],[Profit]]/Sales[[#This Row],[Sales]]</f>
        <v>0.47</v>
      </c>
    </row>
    <row r="5930" spans="1:22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 s="5">
        <v>8.92</v>
      </c>
      <c r="S5930">
        <v>4</v>
      </c>
      <c r="T5930">
        <v>0</v>
      </c>
      <c r="U5930" s="5">
        <v>3.9248000000000003</v>
      </c>
      <c r="V5930" s="22">
        <f>Sales[[#This Row],[Profit]]/Sales[[#This Row],[Sales]]</f>
        <v>0.44000000000000006</v>
      </c>
    </row>
    <row r="5931" spans="1:22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 s="5">
        <v>87.210000000000008</v>
      </c>
      <c r="S5931">
        <v>3</v>
      </c>
      <c r="T5931">
        <v>0.5</v>
      </c>
      <c r="U5931" s="5">
        <v>-45.349200000000003</v>
      </c>
      <c r="V5931" s="22">
        <f>Sales[[#This Row],[Profit]]/Sales[[#This Row],[Sales]]</f>
        <v>-0.52</v>
      </c>
    </row>
    <row r="5932" spans="1:22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 s="5">
        <v>15.552000000000003</v>
      </c>
      <c r="S5932">
        <v>3</v>
      </c>
      <c r="T5932">
        <v>0.2</v>
      </c>
      <c r="U5932" s="5">
        <v>5.4432</v>
      </c>
      <c r="V5932" s="22">
        <f>Sales[[#This Row],[Profit]]/Sales[[#This Row],[Sales]]</f>
        <v>0.34999999999999992</v>
      </c>
    </row>
    <row r="5933" spans="1:22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 s="5">
        <v>683.98799999999994</v>
      </c>
      <c r="S5933">
        <v>2</v>
      </c>
      <c r="T5933">
        <v>0.4</v>
      </c>
      <c r="U5933" s="5">
        <v>-113.9980000000001</v>
      </c>
      <c r="V5933" s="22">
        <f>Sales[[#This Row],[Profit]]/Sales[[#This Row],[Sales]]</f>
        <v>-0.16666666666666682</v>
      </c>
    </row>
    <row r="5934" spans="1:22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 s="5">
        <v>13.392000000000001</v>
      </c>
      <c r="S5934">
        <v>3</v>
      </c>
      <c r="T5934">
        <v>0.2</v>
      </c>
      <c r="U5934" s="5">
        <v>1.0044</v>
      </c>
      <c r="V5934" s="22">
        <f>Sales[[#This Row],[Profit]]/Sales[[#This Row],[Sales]]</f>
        <v>7.4999999999999983E-2</v>
      </c>
    </row>
    <row r="5935" spans="1:22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 s="5">
        <v>16.776000000000003</v>
      </c>
      <c r="S5935">
        <v>3</v>
      </c>
      <c r="T5935">
        <v>0.2</v>
      </c>
      <c r="U5935" s="5">
        <v>4.8231000000000002</v>
      </c>
      <c r="V5935" s="22">
        <f>Sales[[#This Row],[Profit]]/Sales[[#This Row],[Sales]]</f>
        <v>0.28749999999999998</v>
      </c>
    </row>
    <row r="5936" spans="1:22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 s="5">
        <v>527.91999999999996</v>
      </c>
      <c r="S5936">
        <v>2</v>
      </c>
      <c r="T5936">
        <v>0.2</v>
      </c>
      <c r="U5936" s="5">
        <v>85.786999999999949</v>
      </c>
      <c r="V5936" s="22">
        <f>Sales[[#This Row],[Profit]]/Sales[[#This Row],[Sales]]</f>
        <v>0.16249999999999992</v>
      </c>
    </row>
    <row r="5937" spans="1:22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 s="5">
        <v>25.4</v>
      </c>
      <c r="S5937">
        <v>5</v>
      </c>
      <c r="T5937">
        <v>0</v>
      </c>
      <c r="U5937" s="5">
        <v>8.6359999999999992</v>
      </c>
      <c r="V5937" s="22">
        <f>Sales[[#This Row],[Profit]]/Sales[[#This Row],[Sales]]</f>
        <v>0.33999999999999997</v>
      </c>
    </row>
    <row r="5938" spans="1:22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 s="5">
        <v>177.48000000000002</v>
      </c>
      <c r="S5938">
        <v>3</v>
      </c>
      <c r="T5938">
        <v>0.2</v>
      </c>
      <c r="U5938" s="5">
        <v>19.966499999999982</v>
      </c>
      <c r="V5938" s="22">
        <f>Sales[[#This Row],[Profit]]/Sales[[#This Row],[Sales]]</f>
        <v>0.11249999999999989</v>
      </c>
    </row>
    <row r="5939" spans="1:22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 s="5">
        <v>71.975999999999999</v>
      </c>
      <c r="S5939">
        <v>3</v>
      </c>
      <c r="T5939">
        <v>0.2</v>
      </c>
      <c r="U5939" s="5">
        <v>8.9969999999999892</v>
      </c>
      <c r="V5939" s="22">
        <f>Sales[[#This Row],[Profit]]/Sales[[#This Row],[Sales]]</f>
        <v>0.12499999999999985</v>
      </c>
    </row>
    <row r="5940" spans="1:22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 s="5">
        <v>95.992000000000004</v>
      </c>
      <c r="S5940">
        <v>1</v>
      </c>
      <c r="T5940">
        <v>0.2</v>
      </c>
      <c r="U5940" s="5">
        <v>9.5991999999999997</v>
      </c>
      <c r="V5940" s="22">
        <f>Sales[[#This Row],[Profit]]/Sales[[#This Row],[Sales]]</f>
        <v>9.9999999999999992E-2</v>
      </c>
    </row>
    <row r="5941" spans="1:22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 s="5">
        <v>13.216000000000001</v>
      </c>
      <c r="S5941">
        <v>4</v>
      </c>
      <c r="T5941">
        <v>0.2</v>
      </c>
      <c r="U5941" s="5">
        <v>4.2951999999999995</v>
      </c>
      <c r="V5941" s="22">
        <f>Sales[[#This Row],[Profit]]/Sales[[#This Row],[Sales]]</f>
        <v>0.32499999999999996</v>
      </c>
    </row>
    <row r="5942" spans="1:22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 s="5">
        <v>435.84000000000003</v>
      </c>
      <c r="S5942">
        <v>12</v>
      </c>
      <c r="T5942">
        <v>0</v>
      </c>
      <c r="U5942" s="5">
        <v>130.75199999999995</v>
      </c>
      <c r="V5942" s="22">
        <f>Sales[[#This Row],[Profit]]/Sales[[#This Row],[Sales]]</f>
        <v>0.29999999999999988</v>
      </c>
    </row>
    <row r="5943" spans="1:22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 s="5">
        <v>5.88</v>
      </c>
      <c r="S5943">
        <v>2</v>
      </c>
      <c r="T5943">
        <v>0</v>
      </c>
      <c r="U5943" s="5">
        <v>1.5876000000000001</v>
      </c>
      <c r="V5943" s="22">
        <f>Sales[[#This Row],[Profit]]/Sales[[#This Row],[Sales]]</f>
        <v>0.27</v>
      </c>
    </row>
    <row r="5944" spans="1:22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 s="5">
        <v>211.16800000000001</v>
      </c>
      <c r="S5944">
        <v>4</v>
      </c>
      <c r="T5944">
        <v>0.2</v>
      </c>
      <c r="U5944" s="5">
        <v>18.477200000000011</v>
      </c>
      <c r="V5944" s="22">
        <f>Sales[[#This Row],[Profit]]/Sales[[#This Row],[Sales]]</f>
        <v>8.750000000000005E-2</v>
      </c>
    </row>
    <row r="5945" spans="1:22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 s="5">
        <v>6.28</v>
      </c>
      <c r="S5945">
        <v>1</v>
      </c>
      <c r="T5945">
        <v>0</v>
      </c>
      <c r="U5945" s="5">
        <v>2.6376000000000004</v>
      </c>
      <c r="V5945" s="22">
        <f>Sales[[#This Row],[Profit]]/Sales[[#This Row],[Sales]]</f>
        <v>0.42000000000000004</v>
      </c>
    </row>
    <row r="5946" spans="1:22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 s="5">
        <v>95.1</v>
      </c>
      <c r="S5946">
        <v>5</v>
      </c>
      <c r="T5946">
        <v>0</v>
      </c>
      <c r="U5946" s="5">
        <v>30.431999999999995</v>
      </c>
      <c r="V5946" s="22">
        <f>Sales[[#This Row],[Profit]]/Sales[[#This Row],[Sales]]</f>
        <v>0.31999999999999995</v>
      </c>
    </row>
    <row r="5947" spans="1:22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 s="5">
        <v>25.92</v>
      </c>
      <c r="S5947">
        <v>4</v>
      </c>
      <c r="T5947">
        <v>0</v>
      </c>
      <c r="U5947" s="5">
        <v>12.441600000000001</v>
      </c>
      <c r="V5947" s="22">
        <f>Sales[[#This Row],[Profit]]/Sales[[#This Row],[Sales]]</f>
        <v>0.48000000000000004</v>
      </c>
    </row>
    <row r="5948" spans="1:22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 s="5">
        <v>48.84</v>
      </c>
      <c r="S5948">
        <v>4</v>
      </c>
      <c r="T5948">
        <v>0</v>
      </c>
      <c r="U5948" s="5">
        <v>13.186800000000005</v>
      </c>
      <c r="V5948" s="22">
        <f>Sales[[#This Row],[Profit]]/Sales[[#This Row],[Sales]]</f>
        <v>0.27000000000000007</v>
      </c>
    </row>
    <row r="5949" spans="1:22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 s="5">
        <v>25.9</v>
      </c>
      <c r="S5949">
        <v>5</v>
      </c>
      <c r="T5949">
        <v>0</v>
      </c>
      <c r="U5949" s="5">
        <v>12.690999999999999</v>
      </c>
      <c r="V5949" s="22">
        <f>Sales[[#This Row],[Profit]]/Sales[[#This Row],[Sales]]</f>
        <v>0.49</v>
      </c>
    </row>
    <row r="5950" spans="1:22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 s="5">
        <v>42.68</v>
      </c>
      <c r="S5950">
        <v>4</v>
      </c>
      <c r="T5950">
        <v>0</v>
      </c>
      <c r="U5950" s="5">
        <v>19.6328</v>
      </c>
      <c r="V5950" s="22">
        <f>Sales[[#This Row],[Profit]]/Sales[[#This Row],[Sales]]</f>
        <v>0.46</v>
      </c>
    </row>
    <row r="5951" spans="1:22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 s="5">
        <v>299.96999999999997</v>
      </c>
      <c r="S5951">
        <v>3</v>
      </c>
      <c r="T5951">
        <v>0</v>
      </c>
      <c r="U5951" s="5">
        <v>125.98740000000001</v>
      </c>
      <c r="V5951" s="22">
        <f>Sales[[#This Row],[Profit]]/Sales[[#This Row],[Sales]]</f>
        <v>0.4200000000000001</v>
      </c>
    </row>
    <row r="5952" spans="1:22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 s="5">
        <v>262.24</v>
      </c>
      <c r="S5952">
        <v>2</v>
      </c>
      <c r="T5952">
        <v>0</v>
      </c>
      <c r="U5952" s="5">
        <v>78.671999999999997</v>
      </c>
      <c r="V5952" s="22">
        <f>Sales[[#This Row],[Profit]]/Sales[[#This Row],[Sales]]</f>
        <v>0.3</v>
      </c>
    </row>
    <row r="5953" spans="1:22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 s="5">
        <v>234.36</v>
      </c>
      <c r="S5953">
        <v>6</v>
      </c>
      <c r="T5953">
        <v>0</v>
      </c>
      <c r="U5953" s="5">
        <v>112.49279999999999</v>
      </c>
      <c r="V5953" s="22">
        <f>Sales[[#This Row],[Profit]]/Sales[[#This Row],[Sales]]</f>
        <v>0.47999999999999993</v>
      </c>
    </row>
    <row r="5954" spans="1:22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 s="5">
        <v>20.736000000000004</v>
      </c>
      <c r="S5954">
        <v>4</v>
      </c>
      <c r="T5954">
        <v>0.2</v>
      </c>
      <c r="U5954" s="5">
        <v>7.2576000000000001</v>
      </c>
      <c r="V5954" s="22">
        <f>Sales[[#This Row],[Profit]]/Sales[[#This Row],[Sales]]</f>
        <v>0.34999999999999992</v>
      </c>
    </row>
    <row r="5955" spans="1:22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 s="5">
        <v>10.5</v>
      </c>
      <c r="S5955">
        <v>5</v>
      </c>
      <c r="T5955">
        <v>0</v>
      </c>
      <c r="U5955" s="5">
        <v>2.9400000000000004</v>
      </c>
      <c r="V5955" s="22">
        <f>Sales[[#This Row],[Profit]]/Sales[[#This Row],[Sales]]</f>
        <v>0.28000000000000003</v>
      </c>
    </row>
    <row r="5956" spans="1:22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 s="5">
        <v>23.968000000000004</v>
      </c>
      <c r="S5956">
        <v>2</v>
      </c>
      <c r="T5956">
        <v>0.2</v>
      </c>
      <c r="U5956" s="5">
        <v>7.7896000000000001</v>
      </c>
      <c r="V5956" s="22">
        <f>Sales[[#This Row],[Profit]]/Sales[[#This Row],[Sales]]</f>
        <v>0.32499999999999996</v>
      </c>
    </row>
    <row r="5957" spans="1:22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 s="5">
        <v>521.96</v>
      </c>
      <c r="S5957">
        <v>4</v>
      </c>
      <c r="T5957">
        <v>0.5</v>
      </c>
      <c r="U5957" s="5">
        <v>-250.54079999999999</v>
      </c>
      <c r="V5957" s="22">
        <f>Sales[[#This Row],[Profit]]/Sales[[#This Row],[Sales]]</f>
        <v>-0.47999999999999993</v>
      </c>
    </row>
    <row r="5958" spans="1:22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 s="5">
        <v>676.55</v>
      </c>
      <c r="S5958">
        <v>5</v>
      </c>
      <c r="T5958">
        <v>0</v>
      </c>
      <c r="U5958" s="5">
        <v>6.7655000000000598</v>
      </c>
      <c r="V5958" s="22">
        <f>Sales[[#This Row],[Profit]]/Sales[[#This Row],[Sales]]</f>
        <v>1.0000000000000089E-2</v>
      </c>
    </row>
    <row r="5959" spans="1:22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 s="5">
        <v>154.9</v>
      </c>
      <c r="S5959">
        <v>5</v>
      </c>
      <c r="T5959">
        <v>0</v>
      </c>
      <c r="U5959" s="5">
        <v>40.274000000000001</v>
      </c>
      <c r="V5959" s="22">
        <f>Sales[[#This Row],[Profit]]/Sales[[#This Row],[Sales]]</f>
        <v>0.26</v>
      </c>
    </row>
    <row r="5960" spans="1:22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 s="5">
        <v>30.56</v>
      </c>
      <c r="S5960">
        <v>4</v>
      </c>
      <c r="T5960">
        <v>0</v>
      </c>
      <c r="U5960" s="5">
        <v>14.974399999999999</v>
      </c>
      <c r="V5960" s="22">
        <f>Sales[[#This Row],[Profit]]/Sales[[#This Row],[Sales]]</f>
        <v>0.49</v>
      </c>
    </row>
    <row r="5961" spans="1:22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 s="5">
        <v>770.35200000000009</v>
      </c>
      <c r="S5961">
        <v>3</v>
      </c>
      <c r="T5961">
        <v>0.2</v>
      </c>
      <c r="U5961" s="5">
        <v>77.035199999999975</v>
      </c>
      <c r="V5961" s="22">
        <f>Sales[[#This Row],[Profit]]/Sales[[#This Row],[Sales]]</f>
        <v>9.999999999999995E-2</v>
      </c>
    </row>
    <row r="5962" spans="1:22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 s="5">
        <v>21.12</v>
      </c>
      <c r="S5962">
        <v>4</v>
      </c>
      <c r="T5962">
        <v>0</v>
      </c>
      <c r="U5962" s="5">
        <v>6.5471999999999984</v>
      </c>
      <c r="V5962" s="22">
        <f>Sales[[#This Row],[Profit]]/Sales[[#This Row],[Sales]]</f>
        <v>0.30999999999999989</v>
      </c>
    </row>
    <row r="5963" spans="1:22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 s="5">
        <v>575.928</v>
      </c>
      <c r="S5963">
        <v>9</v>
      </c>
      <c r="T5963">
        <v>0.2</v>
      </c>
      <c r="U5963" s="5">
        <v>57.592799999999983</v>
      </c>
      <c r="V5963" s="22">
        <f>Sales[[#This Row],[Profit]]/Sales[[#This Row],[Sales]]</f>
        <v>9.9999999999999964E-2</v>
      </c>
    </row>
    <row r="5964" spans="1:22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 s="5">
        <v>7.78</v>
      </c>
      <c r="S5964">
        <v>2</v>
      </c>
      <c r="T5964">
        <v>0</v>
      </c>
      <c r="U5964" s="5">
        <v>2.0228000000000002</v>
      </c>
      <c r="V5964" s="22">
        <f>Sales[[#This Row],[Profit]]/Sales[[#This Row],[Sales]]</f>
        <v>0.26</v>
      </c>
    </row>
    <row r="5965" spans="1:22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 s="5">
        <v>123.92</v>
      </c>
      <c r="S5965">
        <v>4</v>
      </c>
      <c r="T5965">
        <v>0</v>
      </c>
      <c r="U5965" s="5">
        <v>55.763999999999996</v>
      </c>
      <c r="V5965" s="22">
        <f>Sales[[#This Row],[Profit]]/Sales[[#This Row],[Sales]]</f>
        <v>0.44999999999999996</v>
      </c>
    </row>
    <row r="5966" spans="1:22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 s="5">
        <v>17.22</v>
      </c>
      <c r="S5966">
        <v>3</v>
      </c>
      <c r="T5966">
        <v>0</v>
      </c>
      <c r="U5966" s="5">
        <v>5.1659999999999986</v>
      </c>
      <c r="V5966" s="22">
        <f>Sales[[#This Row],[Profit]]/Sales[[#This Row],[Sales]]</f>
        <v>0.29999999999999993</v>
      </c>
    </row>
    <row r="5967" spans="1:22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 s="5">
        <v>226.56</v>
      </c>
      <c r="S5967">
        <v>6</v>
      </c>
      <c r="T5967">
        <v>0</v>
      </c>
      <c r="U5967" s="5">
        <v>63.436800000000005</v>
      </c>
      <c r="V5967" s="22">
        <f>Sales[[#This Row],[Profit]]/Sales[[#This Row],[Sales]]</f>
        <v>0.28000000000000003</v>
      </c>
    </row>
    <row r="5968" spans="1:22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 s="5">
        <v>107.88</v>
      </c>
      <c r="S5968">
        <v>3</v>
      </c>
      <c r="T5968">
        <v>0.2</v>
      </c>
      <c r="U5968" s="5">
        <v>10.787999999999997</v>
      </c>
      <c r="V5968" s="22">
        <f>Sales[[#This Row],[Profit]]/Sales[[#This Row],[Sales]]</f>
        <v>9.9999999999999978E-2</v>
      </c>
    </row>
    <row r="5969" spans="1:22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 s="5">
        <v>81.98</v>
      </c>
      <c r="S5969">
        <v>2</v>
      </c>
      <c r="T5969">
        <v>0</v>
      </c>
      <c r="U5969" s="5">
        <v>40.170200000000001</v>
      </c>
      <c r="V5969" s="22">
        <f>Sales[[#This Row],[Profit]]/Sales[[#This Row],[Sales]]</f>
        <v>0.49</v>
      </c>
    </row>
    <row r="5970" spans="1:22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 s="5">
        <v>104.85</v>
      </c>
      <c r="S5970">
        <v>1</v>
      </c>
      <c r="T5970">
        <v>0</v>
      </c>
      <c r="U5970" s="5">
        <v>50.327999999999996</v>
      </c>
      <c r="V5970" s="22">
        <f>Sales[[#This Row],[Profit]]/Sales[[#This Row],[Sales]]</f>
        <v>0.48</v>
      </c>
    </row>
    <row r="5971" spans="1:22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 s="5">
        <v>8.7040000000000006</v>
      </c>
      <c r="S5971">
        <v>2</v>
      </c>
      <c r="T5971">
        <v>0.2</v>
      </c>
      <c r="U5971" s="5">
        <v>3.1551999999999998</v>
      </c>
      <c r="V5971" s="22">
        <f>Sales[[#This Row],[Profit]]/Sales[[#This Row],[Sales]]</f>
        <v>0.36249999999999993</v>
      </c>
    </row>
    <row r="5972" spans="1:22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 s="5">
        <v>19.920000000000002</v>
      </c>
      <c r="S5972">
        <v>4</v>
      </c>
      <c r="T5972">
        <v>0</v>
      </c>
      <c r="U5972" s="5">
        <v>9.7608000000000015</v>
      </c>
      <c r="V5972" s="22">
        <f>Sales[[#This Row],[Profit]]/Sales[[#This Row],[Sales]]</f>
        <v>0.49000000000000005</v>
      </c>
    </row>
    <row r="5973" spans="1:22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 s="5">
        <v>43.019999999999996</v>
      </c>
      <c r="S5973">
        <v>3</v>
      </c>
      <c r="T5973">
        <v>0</v>
      </c>
      <c r="U5973" s="5">
        <v>15.4872</v>
      </c>
      <c r="V5973" s="22">
        <f>Sales[[#This Row],[Profit]]/Sales[[#This Row],[Sales]]</f>
        <v>0.36000000000000004</v>
      </c>
    </row>
    <row r="5974" spans="1:22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 s="5">
        <v>240.78400000000002</v>
      </c>
      <c r="S5974">
        <v>1</v>
      </c>
      <c r="T5974">
        <v>0.2</v>
      </c>
      <c r="U5974" s="5">
        <v>30.097999999999978</v>
      </c>
      <c r="V5974" s="22">
        <f>Sales[[#This Row],[Profit]]/Sales[[#This Row],[Sales]]</f>
        <v>0.1249999999999999</v>
      </c>
    </row>
    <row r="5975" spans="1:22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 s="5">
        <v>414.96</v>
      </c>
      <c r="S5975">
        <v>2</v>
      </c>
      <c r="T5975">
        <v>0</v>
      </c>
      <c r="U5975" s="5">
        <v>124.48799999999994</v>
      </c>
      <c r="V5975" s="22">
        <f>Sales[[#This Row],[Profit]]/Sales[[#This Row],[Sales]]</f>
        <v>0.29999999999999988</v>
      </c>
    </row>
    <row r="5976" spans="1:22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 s="5">
        <v>387.72</v>
      </c>
      <c r="S5976">
        <v>5</v>
      </c>
      <c r="T5976">
        <v>0.2</v>
      </c>
      <c r="U5976" s="5">
        <v>-67.851000000000028</v>
      </c>
      <c r="V5976" s="22">
        <f>Sales[[#This Row],[Profit]]/Sales[[#This Row],[Sales]]</f>
        <v>-0.17500000000000007</v>
      </c>
    </row>
    <row r="5977" spans="1:22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 s="5">
        <v>360.38</v>
      </c>
      <c r="S5977">
        <v>2</v>
      </c>
      <c r="T5977">
        <v>0</v>
      </c>
      <c r="U5977" s="5">
        <v>93.698800000000006</v>
      </c>
      <c r="V5977" s="22">
        <f>Sales[[#This Row],[Profit]]/Sales[[#This Row],[Sales]]</f>
        <v>0.26</v>
      </c>
    </row>
    <row r="5978" spans="1:22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 s="5">
        <v>13.56</v>
      </c>
      <c r="S5978">
        <v>2</v>
      </c>
      <c r="T5978">
        <v>0</v>
      </c>
      <c r="U5978" s="5">
        <v>6.2375999999999996</v>
      </c>
      <c r="V5978" s="22">
        <f>Sales[[#This Row],[Profit]]/Sales[[#This Row],[Sales]]</f>
        <v>0.45999999999999996</v>
      </c>
    </row>
    <row r="5979" spans="1:22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 s="5">
        <v>552</v>
      </c>
      <c r="S5979">
        <v>10</v>
      </c>
      <c r="T5979">
        <v>0.2</v>
      </c>
      <c r="U5979" s="5">
        <v>34.5</v>
      </c>
      <c r="V5979" s="22">
        <f>Sales[[#This Row],[Profit]]/Sales[[#This Row],[Sales]]</f>
        <v>6.25E-2</v>
      </c>
    </row>
    <row r="5980" spans="1:22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 s="5">
        <v>429.90000000000003</v>
      </c>
      <c r="S5980">
        <v>5</v>
      </c>
      <c r="T5980">
        <v>0</v>
      </c>
      <c r="U5980" s="5">
        <v>111.77400000000003</v>
      </c>
      <c r="V5980" s="22">
        <f>Sales[[#This Row],[Profit]]/Sales[[#This Row],[Sales]]</f>
        <v>0.26000000000000006</v>
      </c>
    </row>
    <row r="5981" spans="1:22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 s="5">
        <v>32.06</v>
      </c>
      <c r="S5981">
        <v>2</v>
      </c>
      <c r="T5981">
        <v>0</v>
      </c>
      <c r="U5981" s="5">
        <v>15.3888</v>
      </c>
      <c r="V5981" s="22">
        <f>Sales[[#This Row],[Profit]]/Sales[[#This Row],[Sales]]</f>
        <v>0.48</v>
      </c>
    </row>
    <row r="5982" spans="1:22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 s="5">
        <v>161.96</v>
      </c>
      <c r="S5982">
        <v>2</v>
      </c>
      <c r="T5982">
        <v>0</v>
      </c>
      <c r="U5982" s="5">
        <v>45.348800000000011</v>
      </c>
      <c r="V5982" s="22">
        <f>Sales[[#This Row],[Profit]]/Sales[[#This Row],[Sales]]</f>
        <v>0.28000000000000008</v>
      </c>
    </row>
    <row r="5983" spans="1:22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 s="5">
        <v>19.86</v>
      </c>
      <c r="S5983">
        <v>2</v>
      </c>
      <c r="T5983">
        <v>0</v>
      </c>
      <c r="U5983" s="5">
        <v>5.7593999999999976</v>
      </c>
      <c r="V5983" s="22">
        <f>Sales[[#This Row],[Profit]]/Sales[[#This Row],[Sales]]</f>
        <v>0.28999999999999987</v>
      </c>
    </row>
    <row r="5984" spans="1:22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 s="5">
        <v>12.96</v>
      </c>
      <c r="S5984">
        <v>2</v>
      </c>
      <c r="T5984">
        <v>0</v>
      </c>
      <c r="U5984" s="5">
        <v>6.3504000000000005</v>
      </c>
      <c r="V5984" s="22">
        <f>Sales[[#This Row],[Profit]]/Sales[[#This Row],[Sales]]</f>
        <v>0.49</v>
      </c>
    </row>
    <row r="5985" spans="1:22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 s="5">
        <v>20.544000000000004</v>
      </c>
      <c r="S5985">
        <v>6</v>
      </c>
      <c r="T5985">
        <v>0.2</v>
      </c>
      <c r="U5985" s="5">
        <v>6.4199999999999964</v>
      </c>
      <c r="V5985" s="22">
        <f>Sales[[#This Row],[Profit]]/Sales[[#This Row],[Sales]]</f>
        <v>0.31249999999999978</v>
      </c>
    </row>
    <row r="5986" spans="1:22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 s="5">
        <v>185.57999999999998</v>
      </c>
      <c r="S5986">
        <v>6</v>
      </c>
      <c r="T5986">
        <v>0</v>
      </c>
      <c r="U5986" s="5">
        <v>76.087800000000001</v>
      </c>
      <c r="V5986" s="22">
        <f>Sales[[#This Row],[Profit]]/Sales[[#This Row],[Sales]]</f>
        <v>0.41000000000000003</v>
      </c>
    </row>
    <row r="5987" spans="1:22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 s="5">
        <v>77.56</v>
      </c>
      <c r="S5987">
        <v>2</v>
      </c>
      <c r="T5987">
        <v>0</v>
      </c>
      <c r="U5987" s="5">
        <v>35.677599999999998</v>
      </c>
      <c r="V5987" s="22">
        <f>Sales[[#This Row],[Profit]]/Sales[[#This Row],[Sales]]</f>
        <v>0.45999999999999996</v>
      </c>
    </row>
    <row r="5988" spans="1:22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 s="5">
        <v>87.92</v>
      </c>
      <c r="S5988">
        <v>4</v>
      </c>
      <c r="T5988">
        <v>0</v>
      </c>
      <c r="U5988" s="5">
        <v>0.87919999999999732</v>
      </c>
      <c r="V5988" s="22">
        <f>Sales[[#This Row],[Profit]]/Sales[[#This Row],[Sales]]</f>
        <v>9.999999999999969E-3</v>
      </c>
    </row>
    <row r="5989" spans="1:22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 s="5">
        <v>245.94</v>
      </c>
      <c r="S5989">
        <v>6</v>
      </c>
      <c r="T5989">
        <v>0</v>
      </c>
      <c r="U5989" s="5">
        <v>120.51060000000001</v>
      </c>
      <c r="V5989" s="22">
        <f>Sales[[#This Row],[Profit]]/Sales[[#This Row],[Sales]]</f>
        <v>0.49000000000000005</v>
      </c>
    </row>
    <row r="5990" spans="1:22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 s="5">
        <v>8.6</v>
      </c>
      <c r="S5990">
        <v>1</v>
      </c>
      <c r="T5990">
        <v>0</v>
      </c>
      <c r="U5990" s="5">
        <v>4.0419999999999998</v>
      </c>
      <c r="V5990" s="22">
        <f>Sales[[#This Row],[Profit]]/Sales[[#This Row],[Sales]]</f>
        <v>0.47</v>
      </c>
    </row>
    <row r="5991" spans="1:22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 s="5">
        <v>504.90000000000003</v>
      </c>
      <c r="S5991">
        <v>5</v>
      </c>
      <c r="T5991">
        <v>0</v>
      </c>
      <c r="U5991" s="5">
        <v>126.22500000000002</v>
      </c>
      <c r="V5991" s="22">
        <f>Sales[[#This Row],[Profit]]/Sales[[#This Row],[Sales]]</f>
        <v>0.25000000000000006</v>
      </c>
    </row>
    <row r="5992" spans="1:22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 s="5">
        <v>2357.4880000000003</v>
      </c>
      <c r="S5992">
        <v>7</v>
      </c>
      <c r="T5992">
        <v>0.2</v>
      </c>
      <c r="U5992" s="5">
        <v>884.05799999999999</v>
      </c>
      <c r="V5992" s="22">
        <f>Sales[[#This Row],[Profit]]/Sales[[#This Row],[Sales]]</f>
        <v>0.37499999999999994</v>
      </c>
    </row>
    <row r="5993" spans="1:22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 s="5">
        <v>369.54399999999998</v>
      </c>
      <c r="S5993">
        <v>7</v>
      </c>
      <c r="T5993">
        <v>0.2</v>
      </c>
      <c r="U5993" s="5">
        <v>32.335100000000025</v>
      </c>
      <c r="V5993" s="22">
        <f>Sales[[#This Row],[Profit]]/Sales[[#This Row],[Sales]]</f>
        <v>8.7500000000000078E-2</v>
      </c>
    </row>
    <row r="5994" spans="1:22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 s="5">
        <v>184.75200000000001</v>
      </c>
      <c r="S5994">
        <v>3</v>
      </c>
      <c r="T5994">
        <v>0.2</v>
      </c>
      <c r="U5994" s="5">
        <v>-20.784600000000012</v>
      </c>
      <c r="V5994" s="22">
        <f>Sales[[#This Row],[Profit]]/Sales[[#This Row],[Sales]]</f>
        <v>-0.11250000000000006</v>
      </c>
    </row>
    <row r="5995" spans="1:22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 s="5">
        <v>64.959999999999994</v>
      </c>
      <c r="S5995">
        <v>5</v>
      </c>
      <c r="T5995">
        <v>0.2</v>
      </c>
      <c r="U5995" s="5">
        <v>-4.0599999999999987</v>
      </c>
      <c r="V5995" s="22">
        <f>Sales[[#This Row],[Profit]]/Sales[[#This Row],[Sales]]</f>
        <v>-6.2499999999999986E-2</v>
      </c>
    </row>
    <row r="5996" spans="1:22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 s="5">
        <v>13.52</v>
      </c>
      <c r="S5996">
        <v>2</v>
      </c>
      <c r="T5996">
        <v>0.2</v>
      </c>
      <c r="U5996" s="5">
        <v>1.6899999999999986</v>
      </c>
      <c r="V5996" s="22">
        <f>Sales[[#This Row],[Profit]]/Sales[[#This Row],[Sales]]</f>
        <v>0.1249999999999999</v>
      </c>
    </row>
    <row r="5997" spans="1:22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 s="5">
        <v>458.42999999999995</v>
      </c>
      <c r="S5997">
        <v>5</v>
      </c>
      <c r="T5997">
        <v>0.3</v>
      </c>
      <c r="U5997" s="5">
        <v>-137.52900000000002</v>
      </c>
      <c r="V5997" s="22">
        <f>Sales[[#This Row],[Profit]]/Sales[[#This Row],[Sales]]</f>
        <v>-0.3000000000000001</v>
      </c>
    </row>
    <row r="5998" spans="1:22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 s="5">
        <v>387.13600000000002</v>
      </c>
      <c r="S5998">
        <v>4</v>
      </c>
      <c r="T5998">
        <v>0.2</v>
      </c>
      <c r="U5998" s="5">
        <v>24.196000000000012</v>
      </c>
      <c r="V5998" s="22">
        <f>Sales[[#This Row],[Profit]]/Sales[[#This Row],[Sales]]</f>
        <v>6.2500000000000028E-2</v>
      </c>
    </row>
    <row r="5999" spans="1:22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 s="5">
        <v>328.59000000000003</v>
      </c>
      <c r="S5999">
        <v>3</v>
      </c>
      <c r="T5999">
        <v>0.4</v>
      </c>
      <c r="U5999" s="5">
        <v>-147.8655</v>
      </c>
      <c r="V5999" s="22">
        <f>Sales[[#This Row],[Profit]]/Sales[[#This Row],[Sales]]</f>
        <v>-0.44999999999999996</v>
      </c>
    </row>
    <row r="6000" spans="1:22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 s="5">
        <v>338.35199999999998</v>
      </c>
      <c r="S6000">
        <v>3</v>
      </c>
      <c r="T6000">
        <v>0.2</v>
      </c>
      <c r="U6000" s="5">
        <v>4.2293999999999699</v>
      </c>
      <c r="V6000" s="22">
        <f>Sales[[#This Row],[Profit]]/Sales[[#This Row],[Sales]]</f>
        <v>1.2499999999999912E-2</v>
      </c>
    </row>
    <row r="6001" spans="1:22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 s="5">
        <v>25.92</v>
      </c>
      <c r="S6001">
        <v>4</v>
      </c>
      <c r="T6001">
        <v>0</v>
      </c>
      <c r="U6001" s="5">
        <v>12.441600000000001</v>
      </c>
      <c r="V6001" s="22">
        <f>Sales[[#This Row],[Profit]]/Sales[[#This Row],[Sales]]</f>
        <v>0.48000000000000004</v>
      </c>
    </row>
    <row r="6002" spans="1:22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 s="5">
        <v>91.36</v>
      </c>
      <c r="S6002">
        <v>4</v>
      </c>
      <c r="T6002">
        <v>0</v>
      </c>
      <c r="U6002" s="5">
        <v>42.025599999999997</v>
      </c>
      <c r="V6002" s="22">
        <f>Sales[[#This Row],[Profit]]/Sales[[#This Row],[Sales]]</f>
        <v>0.45999999999999996</v>
      </c>
    </row>
    <row r="6003" spans="1:22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 s="5">
        <v>87.960000000000008</v>
      </c>
      <c r="S6003">
        <v>3</v>
      </c>
      <c r="T6003">
        <v>0.2</v>
      </c>
      <c r="U6003" s="5">
        <v>7.6965000000000039</v>
      </c>
      <c r="V6003" s="22">
        <f>Sales[[#This Row],[Profit]]/Sales[[#This Row],[Sales]]</f>
        <v>8.7500000000000036E-2</v>
      </c>
    </row>
    <row r="6004" spans="1:22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 s="5">
        <v>5.2140000000000004</v>
      </c>
      <c r="S6004">
        <v>2</v>
      </c>
      <c r="T6004">
        <v>0.7</v>
      </c>
      <c r="U6004" s="5">
        <v>-4.1711999999999989</v>
      </c>
      <c r="V6004" s="22">
        <f>Sales[[#This Row],[Profit]]/Sales[[#This Row],[Sales]]</f>
        <v>-0.79999999999999971</v>
      </c>
    </row>
    <row r="6005" spans="1:22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 s="5">
        <v>12.294</v>
      </c>
      <c r="S6005">
        <v>1</v>
      </c>
      <c r="T6005">
        <v>0.7</v>
      </c>
      <c r="U6005" s="5">
        <v>-8.6057999999999986</v>
      </c>
      <c r="V6005" s="22">
        <f>Sales[[#This Row],[Profit]]/Sales[[#This Row],[Sales]]</f>
        <v>-0.69999999999999984</v>
      </c>
    </row>
    <row r="6006" spans="1:22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 s="5">
        <v>19.760000000000002</v>
      </c>
      <c r="S6006">
        <v>4</v>
      </c>
      <c r="T6006">
        <v>0</v>
      </c>
      <c r="U6006" s="5">
        <v>8.2992000000000008</v>
      </c>
      <c r="V6006" s="22">
        <f>Sales[[#This Row],[Profit]]/Sales[[#This Row],[Sales]]</f>
        <v>0.42</v>
      </c>
    </row>
    <row r="6007" spans="1:22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 s="5">
        <v>109.764</v>
      </c>
      <c r="S6007">
        <v>2</v>
      </c>
      <c r="T6007">
        <v>0.1</v>
      </c>
      <c r="U6007" s="5">
        <v>8.5371999999999968</v>
      </c>
      <c r="V6007" s="22">
        <f>Sales[[#This Row],[Profit]]/Sales[[#This Row],[Sales]]</f>
        <v>7.7777777777777751E-2</v>
      </c>
    </row>
    <row r="6008" spans="1:22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 s="5">
        <v>128.85000000000002</v>
      </c>
      <c r="S6008">
        <v>3</v>
      </c>
      <c r="T6008">
        <v>0</v>
      </c>
      <c r="U6008" s="5">
        <v>3.8654999999999973</v>
      </c>
      <c r="V6008" s="22">
        <f>Sales[[#This Row],[Profit]]/Sales[[#This Row],[Sales]]</f>
        <v>2.9999999999999975E-2</v>
      </c>
    </row>
    <row r="6009" spans="1:22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 s="5">
        <v>127.94999999999999</v>
      </c>
      <c r="S6009">
        <v>3</v>
      </c>
      <c r="T6009">
        <v>0</v>
      </c>
      <c r="U6009" s="5">
        <v>21.751499999999986</v>
      </c>
      <c r="V6009" s="22">
        <f>Sales[[#This Row],[Profit]]/Sales[[#This Row],[Sales]]</f>
        <v>0.1699999999999999</v>
      </c>
    </row>
    <row r="6010" spans="1:22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 s="5">
        <v>68.52</v>
      </c>
      <c r="S6010">
        <v>3</v>
      </c>
      <c r="T6010">
        <v>0</v>
      </c>
      <c r="U6010" s="5">
        <v>31.519199999999998</v>
      </c>
      <c r="V6010" s="22">
        <f>Sales[[#This Row],[Profit]]/Sales[[#This Row],[Sales]]</f>
        <v>0.46</v>
      </c>
    </row>
    <row r="6011" spans="1:22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 s="5">
        <v>74.94</v>
      </c>
      <c r="S6011">
        <v>3</v>
      </c>
      <c r="T6011">
        <v>0</v>
      </c>
      <c r="U6011" s="5">
        <v>14.238599999999995</v>
      </c>
      <c r="V6011" s="22">
        <f>Sales[[#This Row],[Profit]]/Sales[[#This Row],[Sales]]</f>
        <v>0.18999999999999995</v>
      </c>
    </row>
    <row r="6012" spans="1:22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 s="5">
        <v>2548.5600000000004</v>
      </c>
      <c r="S6012">
        <v>6</v>
      </c>
      <c r="T6012">
        <v>0.2</v>
      </c>
      <c r="U6012" s="5">
        <v>286.71299999999962</v>
      </c>
      <c r="V6012" s="22">
        <f>Sales[[#This Row],[Profit]]/Sales[[#This Row],[Sales]]</f>
        <v>0.11249999999999984</v>
      </c>
    </row>
    <row r="6013" spans="1:22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 s="5">
        <v>271.44</v>
      </c>
      <c r="S6013">
        <v>3</v>
      </c>
      <c r="T6013">
        <v>0</v>
      </c>
      <c r="U6013" s="5">
        <v>122.148</v>
      </c>
      <c r="V6013" s="22">
        <f>Sales[[#This Row],[Profit]]/Sales[[#This Row],[Sales]]</f>
        <v>0.45</v>
      </c>
    </row>
    <row r="6014" spans="1:22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 s="5">
        <v>287.88</v>
      </c>
      <c r="S6014">
        <v>3</v>
      </c>
      <c r="T6014">
        <v>0.2</v>
      </c>
      <c r="U6014" s="5">
        <v>35.984999999999999</v>
      </c>
      <c r="V6014" s="22">
        <f>Sales[[#This Row],[Profit]]/Sales[[#This Row],[Sales]]</f>
        <v>0.125</v>
      </c>
    </row>
    <row r="6015" spans="1:22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 s="5">
        <v>14.9</v>
      </c>
      <c r="S6015">
        <v>5</v>
      </c>
      <c r="T6015">
        <v>0</v>
      </c>
      <c r="U6015" s="5">
        <v>7.1519999999999992</v>
      </c>
      <c r="V6015" s="22">
        <f>Sales[[#This Row],[Profit]]/Sales[[#This Row],[Sales]]</f>
        <v>0.47999999999999993</v>
      </c>
    </row>
    <row r="6016" spans="1:22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 s="5">
        <v>4158.9120000000003</v>
      </c>
      <c r="S6016">
        <v>8</v>
      </c>
      <c r="T6016">
        <v>0.2</v>
      </c>
      <c r="U6016" s="5">
        <v>363.90480000000025</v>
      </c>
      <c r="V6016" s="22">
        <f>Sales[[#This Row],[Profit]]/Sales[[#This Row],[Sales]]</f>
        <v>8.750000000000005E-2</v>
      </c>
    </row>
    <row r="6017" spans="1:22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 s="5">
        <v>91.96</v>
      </c>
      <c r="S6017">
        <v>2</v>
      </c>
      <c r="T6017">
        <v>0</v>
      </c>
      <c r="U6017" s="5">
        <v>15.633199999999988</v>
      </c>
      <c r="V6017" s="22">
        <f>Sales[[#This Row],[Profit]]/Sales[[#This Row],[Sales]]</f>
        <v>0.16999999999999987</v>
      </c>
    </row>
    <row r="6018" spans="1:22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 s="5">
        <v>33.11</v>
      </c>
      <c r="S6018">
        <v>7</v>
      </c>
      <c r="T6018">
        <v>0</v>
      </c>
      <c r="U6018" s="5">
        <v>12.912900000000004</v>
      </c>
      <c r="V6018" s="22">
        <f>Sales[[#This Row],[Profit]]/Sales[[#This Row],[Sales]]</f>
        <v>0.39000000000000012</v>
      </c>
    </row>
    <row r="6019" spans="1:22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 s="5">
        <v>19.440000000000001</v>
      </c>
      <c r="S6019">
        <v>3</v>
      </c>
      <c r="T6019">
        <v>0</v>
      </c>
      <c r="U6019" s="5">
        <v>9.3312000000000008</v>
      </c>
      <c r="V6019" s="22">
        <f>Sales[[#This Row],[Profit]]/Sales[[#This Row],[Sales]]</f>
        <v>0.48000000000000004</v>
      </c>
    </row>
    <row r="6020" spans="1:22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 s="5">
        <v>55.48</v>
      </c>
      <c r="S6020">
        <v>1</v>
      </c>
      <c r="T6020">
        <v>0</v>
      </c>
      <c r="U6020" s="5">
        <v>26.630399999999998</v>
      </c>
      <c r="V6020" s="22">
        <f>Sales[[#This Row],[Profit]]/Sales[[#This Row],[Sales]]</f>
        <v>0.48</v>
      </c>
    </row>
    <row r="6021" spans="1:22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 s="5">
        <v>91.92</v>
      </c>
      <c r="S6021">
        <v>5</v>
      </c>
      <c r="T6021">
        <v>0.2</v>
      </c>
      <c r="U6021" s="5">
        <v>11.489999999999991</v>
      </c>
      <c r="V6021" s="22">
        <f>Sales[[#This Row],[Profit]]/Sales[[#This Row],[Sales]]</f>
        <v>0.1249999999999999</v>
      </c>
    </row>
    <row r="6022" spans="1:22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 s="5">
        <v>17.34</v>
      </c>
      <c r="S6022">
        <v>2</v>
      </c>
      <c r="T6022">
        <v>0</v>
      </c>
      <c r="U6022" s="5">
        <v>4.6818000000000008</v>
      </c>
      <c r="V6022" s="22">
        <f>Sales[[#This Row],[Profit]]/Sales[[#This Row],[Sales]]</f>
        <v>0.27000000000000007</v>
      </c>
    </row>
    <row r="6023" spans="1:22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 s="5">
        <v>71.98</v>
      </c>
      <c r="S6023">
        <v>2</v>
      </c>
      <c r="T6023">
        <v>0</v>
      </c>
      <c r="U6023" s="5">
        <v>15.1158</v>
      </c>
      <c r="V6023" s="22">
        <f>Sales[[#This Row],[Profit]]/Sales[[#This Row],[Sales]]</f>
        <v>0.21</v>
      </c>
    </row>
    <row r="6024" spans="1:22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 s="5">
        <v>7.080000000000001</v>
      </c>
      <c r="S6024">
        <v>3</v>
      </c>
      <c r="T6024">
        <v>0.2</v>
      </c>
      <c r="U6024" s="5">
        <v>2.4779999999999989</v>
      </c>
      <c r="V6024" s="22">
        <f>Sales[[#This Row],[Profit]]/Sales[[#This Row],[Sales]]</f>
        <v>0.34999999999999981</v>
      </c>
    </row>
    <row r="6025" spans="1:22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 s="5">
        <v>69.98</v>
      </c>
      <c r="S6025">
        <v>2</v>
      </c>
      <c r="T6025">
        <v>0</v>
      </c>
      <c r="U6025" s="5">
        <v>4.8986000000000018</v>
      </c>
      <c r="V6025" s="22">
        <f>Sales[[#This Row],[Profit]]/Sales[[#This Row],[Sales]]</f>
        <v>7.0000000000000021E-2</v>
      </c>
    </row>
    <row r="6026" spans="1:22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 s="5">
        <v>646.27200000000005</v>
      </c>
      <c r="S6026">
        <v>8</v>
      </c>
      <c r="T6026">
        <v>0.2</v>
      </c>
      <c r="U6026" s="5">
        <v>64.627199999999988</v>
      </c>
      <c r="V6026" s="22">
        <f>Sales[[#This Row],[Profit]]/Sales[[#This Row],[Sales]]</f>
        <v>9.9999999999999978E-2</v>
      </c>
    </row>
    <row r="6027" spans="1:22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 s="5">
        <v>10.368000000000002</v>
      </c>
      <c r="S6027">
        <v>2</v>
      </c>
      <c r="T6027">
        <v>0.2</v>
      </c>
      <c r="U6027" s="5">
        <v>3.7584</v>
      </c>
      <c r="V6027" s="22">
        <f>Sales[[#This Row],[Profit]]/Sales[[#This Row],[Sales]]</f>
        <v>0.36249999999999993</v>
      </c>
    </row>
    <row r="6028" spans="1:22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 s="5">
        <v>8.4</v>
      </c>
      <c r="S6028">
        <v>5</v>
      </c>
      <c r="T6028">
        <v>0</v>
      </c>
      <c r="U6028" s="5">
        <v>0.33599999999999963</v>
      </c>
      <c r="V6028" s="22">
        <f>Sales[[#This Row],[Profit]]/Sales[[#This Row],[Sales]]</f>
        <v>3.9999999999999952E-2</v>
      </c>
    </row>
    <row r="6029" spans="1:22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 s="5">
        <v>71.959999999999994</v>
      </c>
      <c r="S6029">
        <v>5</v>
      </c>
      <c r="T6029">
        <v>0.2</v>
      </c>
      <c r="U6029" s="5">
        <v>25.185999999999996</v>
      </c>
      <c r="V6029" s="22">
        <f>Sales[[#This Row],[Profit]]/Sales[[#This Row],[Sales]]</f>
        <v>0.35</v>
      </c>
    </row>
    <row r="6030" spans="1:22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 s="5">
        <v>18.48</v>
      </c>
      <c r="S6030">
        <v>2</v>
      </c>
      <c r="T6030">
        <v>0.2</v>
      </c>
      <c r="U6030" s="5">
        <v>6.0059999999999993</v>
      </c>
      <c r="V6030" s="22">
        <f>Sales[[#This Row],[Profit]]/Sales[[#This Row],[Sales]]</f>
        <v>0.32499999999999996</v>
      </c>
    </row>
    <row r="6031" spans="1:22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 s="5">
        <v>9.84</v>
      </c>
      <c r="S6031">
        <v>3</v>
      </c>
      <c r="T6031">
        <v>0</v>
      </c>
      <c r="U6031" s="5">
        <v>2.8535999999999988</v>
      </c>
      <c r="V6031" s="22">
        <f>Sales[[#This Row],[Profit]]/Sales[[#This Row],[Sales]]</f>
        <v>0.28999999999999987</v>
      </c>
    </row>
    <row r="6032" spans="1:22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 s="5">
        <v>239.24</v>
      </c>
      <c r="S6032">
        <v>1</v>
      </c>
      <c r="T6032">
        <v>0.2</v>
      </c>
      <c r="U6032" s="5">
        <v>23.924000000000007</v>
      </c>
      <c r="V6032" s="22">
        <f>Sales[[#This Row],[Profit]]/Sales[[#This Row],[Sales]]</f>
        <v>0.10000000000000002</v>
      </c>
    </row>
    <row r="6033" spans="1:22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 s="5">
        <v>21.12</v>
      </c>
      <c r="S6033">
        <v>4</v>
      </c>
      <c r="T6033">
        <v>0</v>
      </c>
      <c r="U6033" s="5">
        <v>6.5471999999999984</v>
      </c>
      <c r="V6033" s="22">
        <f>Sales[[#This Row],[Profit]]/Sales[[#This Row],[Sales]]</f>
        <v>0.30999999999999989</v>
      </c>
    </row>
    <row r="6034" spans="1:22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 s="5">
        <v>54.900000000000006</v>
      </c>
      <c r="S6034">
        <v>5</v>
      </c>
      <c r="T6034">
        <v>0</v>
      </c>
      <c r="U6034" s="5">
        <v>15.372000000000003</v>
      </c>
      <c r="V6034" s="22">
        <f>Sales[[#This Row],[Profit]]/Sales[[#This Row],[Sales]]</f>
        <v>0.28000000000000003</v>
      </c>
    </row>
    <row r="6035" spans="1:22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 s="5">
        <v>15.24</v>
      </c>
      <c r="S6035">
        <v>3</v>
      </c>
      <c r="T6035">
        <v>0</v>
      </c>
      <c r="U6035" s="5">
        <v>5.1815999999999995</v>
      </c>
      <c r="V6035" s="22">
        <f>Sales[[#This Row],[Profit]]/Sales[[#This Row],[Sales]]</f>
        <v>0.33999999999999997</v>
      </c>
    </row>
    <row r="6036" spans="1:22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 s="5">
        <v>19.567999999999998</v>
      </c>
      <c r="S6036">
        <v>2</v>
      </c>
      <c r="T6036">
        <v>0.8</v>
      </c>
      <c r="U6036" s="5">
        <v>-52.833600000000004</v>
      </c>
      <c r="V6036" s="22">
        <f>Sales[[#This Row],[Profit]]/Sales[[#This Row],[Sales]]</f>
        <v>-2.7000000000000006</v>
      </c>
    </row>
    <row r="6037" spans="1:22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 s="5">
        <v>310.39199999999994</v>
      </c>
      <c r="S6037">
        <v>4</v>
      </c>
      <c r="T6037">
        <v>0.8</v>
      </c>
      <c r="U6037" s="5">
        <v>-512.14680000000021</v>
      </c>
      <c r="V6037" s="22">
        <f>Sales[[#This Row],[Profit]]/Sales[[#This Row],[Sales]]</f>
        <v>-1.650000000000001</v>
      </c>
    </row>
    <row r="6038" spans="1:22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 s="5">
        <v>42.599999999999994</v>
      </c>
      <c r="S6038">
        <v>3</v>
      </c>
      <c r="T6038">
        <v>0</v>
      </c>
      <c r="U6038" s="5">
        <v>16.614000000000001</v>
      </c>
      <c r="V6038" s="22">
        <f>Sales[[#This Row],[Profit]]/Sales[[#This Row],[Sales]]</f>
        <v>0.39000000000000007</v>
      </c>
    </row>
    <row r="6039" spans="1:22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 s="5">
        <v>113.94</v>
      </c>
      <c r="S6039">
        <v>6</v>
      </c>
      <c r="T6039">
        <v>0</v>
      </c>
      <c r="U6039" s="5">
        <v>54.691199999999995</v>
      </c>
      <c r="V6039" s="22">
        <f>Sales[[#This Row],[Profit]]/Sales[[#This Row],[Sales]]</f>
        <v>0.48</v>
      </c>
    </row>
    <row r="6040" spans="1:22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 s="5">
        <v>129.91999999999999</v>
      </c>
      <c r="S6040">
        <v>4</v>
      </c>
      <c r="T6040">
        <v>0</v>
      </c>
      <c r="U6040" s="5">
        <v>5.1967999999999961</v>
      </c>
      <c r="V6040" s="22">
        <f>Sales[[#This Row],[Profit]]/Sales[[#This Row],[Sales]]</f>
        <v>3.9999999999999973E-2</v>
      </c>
    </row>
    <row r="6041" spans="1:22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 s="5">
        <v>5.28</v>
      </c>
      <c r="S6041">
        <v>3</v>
      </c>
      <c r="T6041">
        <v>0</v>
      </c>
      <c r="U6041" s="5">
        <v>2.5343999999999998</v>
      </c>
      <c r="V6041" s="22">
        <f>Sales[[#This Row],[Profit]]/Sales[[#This Row],[Sales]]</f>
        <v>0.47999999999999993</v>
      </c>
    </row>
    <row r="6042" spans="1:22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 s="5">
        <v>859.2</v>
      </c>
      <c r="S6042">
        <v>3</v>
      </c>
      <c r="T6042">
        <v>0.2</v>
      </c>
      <c r="U6042" s="5">
        <v>75.180000000000064</v>
      </c>
      <c r="V6042" s="22">
        <f>Sales[[#This Row],[Profit]]/Sales[[#This Row],[Sales]]</f>
        <v>8.7500000000000064E-2</v>
      </c>
    </row>
    <row r="6043" spans="1:22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 s="5">
        <v>506.28</v>
      </c>
      <c r="S6043">
        <v>3</v>
      </c>
      <c r="T6043">
        <v>0.2</v>
      </c>
      <c r="U6043" s="5">
        <v>177.19799999999998</v>
      </c>
      <c r="V6043" s="22">
        <f>Sales[[#This Row],[Profit]]/Sales[[#This Row],[Sales]]</f>
        <v>0.35</v>
      </c>
    </row>
    <row r="6044" spans="1:22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 s="5">
        <v>14.368000000000002</v>
      </c>
      <c r="S6044">
        <v>2</v>
      </c>
      <c r="T6044">
        <v>0.2</v>
      </c>
      <c r="U6044" s="5">
        <v>3.9512</v>
      </c>
      <c r="V6044" s="22">
        <f>Sales[[#This Row],[Profit]]/Sales[[#This Row],[Sales]]</f>
        <v>0.27499999999999997</v>
      </c>
    </row>
    <row r="6045" spans="1:22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 s="5">
        <v>314.35199999999998</v>
      </c>
      <c r="S6045">
        <v>3</v>
      </c>
      <c r="T6045">
        <v>0.2</v>
      </c>
      <c r="U6045" s="5">
        <v>-35.36460000000001</v>
      </c>
      <c r="V6045" s="22">
        <f>Sales[[#This Row],[Profit]]/Sales[[#This Row],[Sales]]</f>
        <v>-0.11250000000000004</v>
      </c>
    </row>
    <row r="6046" spans="1:22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 s="5">
        <v>27.888000000000002</v>
      </c>
      <c r="S6046">
        <v>7</v>
      </c>
      <c r="T6046">
        <v>0.2</v>
      </c>
      <c r="U6046" s="5">
        <v>10.109400000000001</v>
      </c>
      <c r="V6046" s="22">
        <f>Sales[[#This Row],[Profit]]/Sales[[#This Row],[Sales]]</f>
        <v>0.36249999999999999</v>
      </c>
    </row>
    <row r="6047" spans="1:22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 s="5">
        <v>238.15200000000004</v>
      </c>
      <c r="S6047">
        <v>3</v>
      </c>
      <c r="T6047">
        <v>0.2</v>
      </c>
      <c r="U6047" s="5">
        <v>89.306999999999988</v>
      </c>
      <c r="V6047" s="22">
        <f>Sales[[#This Row],[Profit]]/Sales[[#This Row],[Sales]]</f>
        <v>0.37499999999999989</v>
      </c>
    </row>
    <row r="6048" spans="1:22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 s="5">
        <v>692.93999999999994</v>
      </c>
      <c r="S6048">
        <v>3</v>
      </c>
      <c r="T6048">
        <v>0</v>
      </c>
      <c r="U6048" s="5">
        <v>173.23500000000001</v>
      </c>
      <c r="V6048" s="22">
        <f>Sales[[#This Row],[Profit]]/Sales[[#This Row],[Sales]]</f>
        <v>0.25000000000000006</v>
      </c>
    </row>
    <row r="6049" spans="1:22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 s="5">
        <v>16.146000000000004</v>
      </c>
      <c r="S6049">
        <v>9</v>
      </c>
      <c r="T6049">
        <v>0.7</v>
      </c>
      <c r="U6049" s="5">
        <v>-12.916800000000002</v>
      </c>
      <c r="V6049" s="22">
        <f>Sales[[#This Row],[Profit]]/Sales[[#This Row],[Sales]]</f>
        <v>-0.79999999999999993</v>
      </c>
    </row>
    <row r="6050" spans="1:22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 s="5">
        <v>1345.4850000000001</v>
      </c>
      <c r="S6050">
        <v>5</v>
      </c>
      <c r="T6050">
        <v>0.7</v>
      </c>
      <c r="U6050" s="5">
        <v>-1031.5385000000001</v>
      </c>
      <c r="V6050" s="22">
        <f>Sales[[#This Row],[Profit]]/Sales[[#This Row],[Sales]]</f>
        <v>-0.76666666666666672</v>
      </c>
    </row>
    <row r="6051" spans="1:22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 s="5">
        <v>173.48800000000003</v>
      </c>
      <c r="S6051">
        <v>7</v>
      </c>
      <c r="T6051">
        <v>0.2</v>
      </c>
      <c r="U6051" s="5">
        <v>54.214999999999982</v>
      </c>
      <c r="V6051" s="22">
        <f>Sales[[#This Row],[Profit]]/Sales[[#This Row],[Sales]]</f>
        <v>0.31249999999999983</v>
      </c>
    </row>
    <row r="6052" spans="1:22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 s="5">
        <v>57.75</v>
      </c>
      <c r="S6052">
        <v>5</v>
      </c>
      <c r="T6052">
        <v>0</v>
      </c>
      <c r="U6052" s="5">
        <v>16.170000000000002</v>
      </c>
      <c r="V6052" s="22">
        <f>Sales[[#This Row],[Profit]]/Sales[[#This Row],[Sales]]</f>
        <v>0.28000000000000003</v>
      </c>
    </row>
    <row r="6053" spans="1:22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 s="5">
        <v>272.39999999999998</v>
      </c>
      <c r="S6053">
        <v>5</v>
      </c>
      <c r="T6053">
        <v>0</v>
      </c>
      <c r="U6053" s="5">
        <v>76.27200000000002</v>
      </c>
      <c r="V6053" s="22">
        <f>Sales[[#This Row],[Profit]]/Sales[[#This Row],[Sales]]</f>
        <v>0.28000000000000008</v>
      </c>
    </row>
    <row r="6054" spans="1:22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 s="5">
        <v>11.952000000000002</v>
      </c>
      <c r="S6054">
        <v>3</v>
      </c>
      <c r="T6054">
        <v>0.2</v>
      </c>
      <c r="U6054" s="5">
        <v>4.0338000000000003</v>
      </c>
      <c r="V6054" s="22">
        <f>Sales[[#This Row],[Profit]]/Sales[[#This Row],[Sales]]</f>
        <v>0.33749999999999997</v>
      </c>
    </row>
    <row r="6055" spans="1:22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 s="5">
        <v>28</v>
      </c>
      <c r="S6055">
        <v>4</v>
      </c>
      <c r="T6055">
        <v>0.2</v>
      </c>
      <c r="U6055" s="5">
        <v>7.7000000000000028</v>
      </c>
      <c r="V6055" s="22">
        <f>Sales[[#This Row],[Profit]]/Sales[[#This Row],[Sales]]</f>
        <v>0.27500000000000008</v>
      </c>
    </row>
    <row r="6056" spans="1:22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 s="5">
        <v>12.201000000000001</v>
      </c>
      <c r="S6056">
        <v>7</v>
      </c>
      <c r="T6056">
        <v>0.7</v>
      </c>
      <c r="U6056" s="5">
        <v>-9.7607999999999961</v>
      </c>
      <c r="V6056" s="22">
        <f>Sales[[#This Row],[Profit]]/Sales[[#This Row],[Sales]]</f>
        <v>-0.7999999999999996</v>
      </c>
    </row>
    <row r="6057" spans="1:22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 s="5">
        <v>2.0679999999999996</v>
      </c>
      <c r="S6057">
        <v>1</v>
      </c>
      <c r="T6057">
        <v>0.8</v>
      </c>
      <c r="U6057" s="5">
        <v>-3.4122000000000003</v>
      </c>
      <c r="V6057" s="22">
        <f>Sales[[#This Row],[Profit]]/Sales[[#This Row],[Sales]]</f>
        <v>-1.6500000000000006</v>
      </c>
    </row>
    <row r="6058" spans="1:22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 s="5">
        <v>83.84</v>
      </c>
      <c r="S6058">
        <v>8</v>
      </c>
      <c r="T6058">
        <v>0.2</v>
      </c>
      <c r="U6058" s="5">
        <v>30.391999999999996</v>
      </c>
      <c r="V6058" s="22">
        <f>Sales[[#This Row],[Profit]]/Sales[[#This Row],[Sales]]</f>
        <v>0.36249999999999993</v>
      </c>
    </row>
    <row r="6059" spans="1:22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 s="5">
        <v>11.36</v>
      </c>
      <c r="S6059">
        <v>2</v>
      </c>
      <c r="T6059">
        <v>0</v>
      </c>
      <c r="U6059" s="5">
        <v>5.3391999999999991</v>
      </c>
      <c r="V6059" s="22">
        <f>Sales[[#This Row],[Profit]]/Sales[[#This Row],[Sales]]</f>
        <v>0.46999999999999992</v>
      </c>
    </row>
    <row r="6060" spans="1:22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 s="5">
        <v>36.4</v>
      </c>
      <c r="S6060">
        <v>5</v>
      </c>
      <c r="T6060">
        <v>0</v>
      </c>
      <c r="U6060" s="5">
        <v>17.472000000000001</v>
      </c>
      <c r="V6060" s="22">
        <f>Sales[[#This Row],[Profit]]/Sales[[#This Row],[Sales]]</f>
        <v>0.48000000000000004</v>
      </c>
    </row>
    <row r="6061" spans="1:22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 s="5">
        <v>27.968000000000004</v>
      </c>
      <c r="S6061">
        <v>2</v>
      </c>
      <c r="T6061">
        <v>0.2</v>
      </c>
      <c r="U6061" s="5">
        <v>6.9920000000000009</v>
      </c>
      <c r="V6061" s="22">
        <f>Sales[[#This Row],[Profit]]/Sales[[#This Row],[Sales]]</f>
        <v>0.25</v>
      </c>
    </row>
    <row r="6062" spans="1:22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 s="5">
        <v>142.04</v>
      </c>
      <c r="S6062">
        <v>4</v>
      </c>
      <c r="T6062">
        <v>0</v>
      </c>
      <c r="U6062" s="5">
        <v>38.350800000000007</v>
      </c>
      <c r="V6062" s="22">
        <f>Sales[[#This Row],[Profit]]/Sales[[#This Row],[Sales]]</f>
        <v>0.27000000000000007</v>
      </c>
    </row>
    <row r="6063" spans="1:22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 s="5">
        <v>14.669999999999998</v>
      </c>
      <c r="S6063">
        <v>3</v>
      </c>
      <c r="T6063">
        <v>0</v>
      </c>
      <c r="U6063" s="5">
        <v>6.0147000000000004</v>
      </c>
      <c r="V6063" s="22">
        <f>Sales[[#This Row],[Profit]]/Sales[[#This Row],[Sales]]</f>
        <v>0.41000000000000009</v>
      </c>
    </row>
    <row r="6064" spans="1:22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 s="5">
        <v>1199.96</v>
      </c>
      <c r="S6064">
        <v>5</v>
      </c>
      <c r="T6064">
        <v>0.2</v>
      </c>
      <c r="U6064" s="5">
        <v>224.99249999999995</v>
      </c>
      <c r="V6064" s="22">
        <f>Sales[[#This Row],[Profit]]/Sales[[#This Row],[Sales]]</f>
        <v>0.18749999999999994</v>
      </c>
    </row>
    <row r="6065" spans="1:22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 s="5">
        <v>12.600000000000001</v>
      </c>
      <c r="S6065">
        <v>3</v>
      </c>
      <c r="T6065">
        <v>0</v>
      </c>
      <c r="U6065" s="5">
        <v>6.1739999999999995</v>
      </c>
      <c r="V6065" s="22">
        <f>Sales[[#This Row],[Profit]]/Sales[[#This Row],[Sales]]</f>
        <v>0.48999999999999988</v>
      </c>
    </row>
    <row r="6066" spans="1:22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 s="5">
        <v>17.940000000000001</v>
      </c>
      <c r="S6066">
        <v>3</v>
      </c>
      <c r="T6066">
        <v>0</v>
      </c>
      <c r="U6066" s="5">
        <v>8.0730000000000004</v>
      </c>
      <c r="V6066" s="22">
        <f>Sales[[#This Row],[Profit]]/Sales[[#This Row],[Sales]]</f>
        <v>0.45</v>
      </c>
    </row>
    <row r="6067" spans="1:22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 s="5">
        <v>23.904000000000003</v>
      </c>
      <c r="S6067">
        <v>6</v>
      </c>
      <c r="T6067">
        <v>0.2</v>
      </c>
      <c r="U6067" s="5">
        <v>7.7687999999999988</v>
      </c>
      <c r="V6067" s="22">
        <f>Sales[[#This Row],[Profit]]/Sales[[#This Row],[Sales]]</f>
        <v>0.3249999999999999</v>
      </c>
    </row>
    <row r="6068" spans="1:22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 s="5">
        <v>88.960000000000008</v>
      </c>
      <c r="S6068">
        <v>8</v>
      </c>
      <c r="T6068">
        <v>0.2</v>
      </c>
      <c r="U6068" s="5">
        <v>10.007999999999988</v>
      </c>
      <c r="V6068" s="22">
        <f>Sales[[#This Row],[Profit]]/Sales[[#This Row],[Sales]]</f>
        <v>0.11249999999999986</v>
      </c>
    </row>
    <row r="6069" spans="1:22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 s="5">
        <v>518.27200000000005</v>
      </c>
      <c r="S6069">
        <v>8</v>
      </c>
      <c r="T6069">
        <v>0.2</v>
      </c>
      <c r="U6069" s="5">
        <v>-97.176000000000073</v>
      </c>
      <c r="V6069" s="22">
        <f>Sales[[#This Row],[Profit]]/Sales[[#This Row],[Sales]]</f>
        <v>-0.18750000000000011</v>
      </c>
    </row>
    <row r="6070" spans="1:22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 s="5">
        <v>6.98</v>
      </c>
      <c r="S6070">
        <v>1</v>
      </c>
      <c r="T6070">
        <v>0</v>
      </c>
      <c r="U6070" s="5">
        <v>3.3504</v>
      </c>
      <c r="V6070" s="22">
        <f>Sales[[#This Row],[Profit]]/Sales[[#This Row],[Sales]]</f>
        <v>0.48</v>
      </c>
    </row>
    <row r="6071" spans="1:22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 s="5">
        <v>343.20000000000005</v>
      </c>
      <c r="S6071">
        <v>1</v>
      </c>
      <c r="T6071">
        <v>0.2</v>
      </c>
      <c r="U6071" s="5">
        <v>38.609999999999957</v>
      </c>
      <c r="V6071" s="22">
        <f>Sales[[#This Row],[Profit]]/Sales[[#This Row],[Sales]]</f>
        <v>0.11249999999999986</v>
      </c>
    </row>
    <row r="6072" spans="1:22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 s="5">
        <v>17.544</v>
      </c>
      <c r="S6072">
        <v>3</v>
      </c>
      <c r="T6072">
        <v>0.2</v>
      </c>
      <c r="U6072" s="5">
        <v>5.9210999999999983</v>
      </c>
      <c r="V6072" s="22">
        <f>Sales[[#This Row],[Profit]]/Sales[[#This Row],[Sales]]</f>
        <v>0.33749999999999991</v>
      </c>
    </row>
    <row r="6073" spans="1:22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 s="5">
        <v>152.68800000000002</v>
      </c>
      <c r="S6073">
        <v>2</v>
      </c>
      <c r="T6073">
        <v>0.2</v>
      </c>
      <c r="U6073" s="5">
        <v>-26.720400000000019</v>
      </c>
      <c r="V6073" s="22">
        <f>Sales[[#This Row],[Profit]]/Sales[[#This Row],[Sales]]</f>
        <v>-0.1750000000000001</v>
      </c>
    </row>
    <row r="6074" spans="1:22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 s="5">
        <v>3.4880000000000004</v>
      </c>
      <c r="S6074">
        <v>2</v>
      </c>
      <c r="T6074">
        <v>0.2</v>
      </c>
      <c r="U6074" s="5">
        <v>0.56679999999999997</v>
      </c>
      <c r="V6074" s="22">
        <f>Sales[[#This Row],[Profit]]/Sales[[#This Row],[Sales]]</f>
        <v>0.16249999999999998</v>
      </c>
    </row>
    <row r="6075" spans="1:22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 s="5">
        <v>5.8880000000000008</v>
      </c>
      <c r="S6075">
        <v>2</v>
      </c>
      <c r="T6075">
        <v>0.2</v>
      </c>
      <c r="U6075" s="5">
        <v>-1.3248000000000004</v>
      </c>
      <c r="V6075" s="22">
        <f>Sales[[#This Row],[Profit]]/Sales[[#This Row],[Sales]]</f>
        <v>-0.22500000000000003</v>
      </c>
    </row>
    <row r="6076" spans="1:22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 s="5">
        <v>153.55199999999999</v>
      </c>
      <c r="S6076">
        <v>3</v>
      </c>
      <c r="T6076">
        <v>0.2</v>
      </c>
      <c r="U6076" s="5">
        <v>51.823799999999999</v>
      </c>
      <c r="V6076" s="22">
        <f>Sales[[#This Row],[Profit]]/Sales[[#This Row],[Sales]]</f>
        <v>0.33750000000000002</v>
      </c>
    </row>
    <row r="6077" spans="1:22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 s="5">
        <v>270.62</v>
      </c>
      <c r="S6077">
        <v>2</v>
      </c>
      <c r="T6077">
        <v>0</v>
      </c>
      <c r="U6077" s="5">
        <v>2.7062000000000239</v>
      </c>
      <c r="V6077" s="22">
        <f>Sales[[#This Row],[Profit]]/Sales[[#This Row],[Sales]]</f>
        <v>1.0000000000000089E-2</v>
      </c>
    </row>
    <row r="6078" spans="1:22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 s="5">
        <v>468.90000000000003</v>
      </c>
      <c r="S6078">
        <v>6</v>
      </c>
      <c r="T6078">
        <v>0</v>
      </c>
      <c r="U6078" s="5">
        <v>206.31600000000006</v>
      </c>
      <c r="V6078" s="22">
        <f>Sales[[#This Row],[Profit]]/Sales[[#This Row],[Sales]]</f>
        <v>0.44000000000000011</v>
      </c>
    </row>
    <row r="6079" spans="1:22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 s="5">
        <v>72.48</v>
      </c>
      <c r="S6079">
        <v>2</v>
      </c>
      <c r="T6079">
        <v>0</v>
      </c>
      <c r="U6079" s="5">
        <v>30.441600000000001</v>
      </c>
      <c r="V6079" s="22">
        <f>Sales[[#This Row],[Profit]]/Sales[[#This Row],[Sales]]</f>
        <v>0.42</v>
      </c>
    </row>
    <row r="6080" spans="1:22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 s="5">
        <v>10.95</v>
      </c>
      <c r="S6080">
        <v>3</v>
      </c>
      <c r="T6080">
        <v>0</v>
      </c>
      <c r="U6080" s="5">
        <v>3.2849999999999993</v>
      </c>
      <c r="V6080" s="22">
        <f>Sales[[#This Row],[Profit]]/Sales[[#This Row],[Sales]]</f>
        <v>0.29999999999999993</v>
      </c>
    </row>
    <row r="6081" spans="1:22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 s="5">
        <v>191.82</v>
      </c>
      <c r="S6081">
        <v>3</v>
      </c>
      <c r="T6081">
        <v>0</v>
      </c>
      <c r="U6081" s="5">
        <v>61.382399999999997</v>
      </c>
      <c r="V6081" s="22">
        <f>Sales[[#This Row],[Profit]]/Sales[[#This Row],[Sales]]</f>
        <v>0.32</v>
      </c>
    </row>
    <row r="6082" spans="1:22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 s="5">
        <v>151.05600000000001</v>
      </c>
      <c r="S6082">
        <v>9</v>
      </c>
      <c r="T6082">
        <v>0.2</v>
      </c>
      <c r="U6082" s="5">
        <v>7.5527999999999977</v>
      </c>
      <c r="V6082" s="22">
        <f>Sales[[#This Row],[Profit]]/Sales[[#This Row],[Sales]]</f>
        <v>4.9999999999999982E-2</v>
      </c>
    </row>
    <row r="6083" spans="1:22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 s="5">
        <v>25.16</v>
      </c>
      <c r="S6083">
        <v>5</v>
      </c>
      <c r="T6083">
        <v>0.6</v>
      </c>
      <c r="U6083" s="5">
        <v>-11.321999999999999</v>
      </c>
      <c r="V6083" s="22">
        <f>Sales[[#This Row],[Profit]]/Sales[[#This Row],[Sales]]</f>
        <v>-0.44999999999999996</v>
      </c>
    </row>
    <row r="6084" spans="1:22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 s="5">
        <v>6.2159999999999993</v>
      </c>
      <c r="S6084">
        <v>6</v>
      </c>
      <c r="T6084">
        <v>0.8</v>
      </c>
      <c r="U6084" s="5">
        <v>-9.634800000000002</v>
      </c>
      <c r="V6084" s="22">
        <f>Sales[[#This Row],[Profit]]/Sales[[#This Row],[Sales]]</f>
        <v>-1.5500000000000005</v>
      </c>
    </row>
    <row r="6085" spans="1:22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 s="5">
        <v>23.616</v>
      </c>
      <c r="S6085">
        <v>9</v>
      </c>
      <c r="T6085">
        <v>0.2</v>
      </c>
      <c r="U6085" s="5">
        <v>2.6567999999999969</v>
      </c>
      <c r="V6085" s="22">
        <f>Sales[[#This Row],[Profit]]/Sales[[#This Row],[Sales]]</f>
        <v>0.11249999999999988</v>
      </c>
    </row>
    <row r="6086" spans="1:22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 s="5">
        <v>24.032</v>
      </c>
      <c r="S6086">
        <v>2</v>
      </c>
      <c r="T6086">
        <v>0.2</v>
      </c>
      <c r="U6086" s="5">
        <v>-0.60080000000000044</v>
      </c>
      <c r="V6086" s="22">
        <f>Sales[[#This Row],[Profit]]/Sales[[#This Row],[Sales]]</f>
        <v>-2.5000000000000019E-2</v>
      </c>
    </row>
    <row r="6087" spans="1:22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 s="5">
        <v>2.0880000000000001</v>
      </c>
      <c r="S6087">
        <v>1</v>
      </c>
      <c r="T6087">
        <v>0.2</v>
      </c>
      <c r="U6087" s="5">
        <v>0.67859999999999987</v>
      </c>
      <c r="V6087" s="22">
        <f>Sales[[#This Row],[Profit]]/Sales[[#This Row],[Sales]]</f>
        <v>0.3249999999999999</v>
      </c>
    </row>
    <row r="6088" spans="1:22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 s="5">
        <v>4.4879999999999995</v>
      </c>
      <c r="S6088">
        <v>6</v>
      </c>
      <c r="T6088">
        <v>0.8</v>
      </c>
      <c r="U6088" s="5">
        <v>-6.7320000000000011</v>
      </c>
      <c r="V6088" s="22">
        <f>Sales[[#This Row],[Profit]]/Sales[[#This Row],[Sales]]</f>
        <v>-1.5000000000000004</v>
      </c>
    </row>
    <row r="6089" spans="1:22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 s="5">
        <v>29.22</v>
      </c>
      <c r="S6089">
        <v>3</v>
      </c>
      <c r="T6089">
        <v>0</v>
      </c>
      <c r="U6089" s="5">
        <v>12.856800000000002</v>
      </c>
      <c r="V6089" s="22">
        <f>Sales[[#This Row],[Profit]]/Sales[[#This Row],[Sales]]</f>
        <v>0.44000000000000006</v>
      </c>
    </row>
    <row r="6090" spans="1:22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 s="5">
        <v>6.48</v>
      </c>
      <c r="S6090">
        <v>1</v>
      </c>
      <c r="T6090">
        <v>0</v>
      </c>
      <c r="U6090" s="5">
        <v>3.1104000000000003</v>
      </c>
      <c r="V6090" s="22">
        <f>Sales[[#This Row],[Profit]]/Sales[[#This Row],[Sales]]</f>
        <v>0.48000000000000004</v>
      </c>
    </row>
    <row r="6091" spans="1:22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 s="5">
        <v>1.1880000000000002</v>
      </c>
      <c r="S6091">
        <v>2</v>
      </c>
      <c r="T6091">
        <v>0.7</v>
      </c>
      <c r="U6091" s="5">
        <v>-0.98999999999999977</v>
      </c>
      <c r="V6091" s="22">
        <f>Sales[[#This Row],[Profit]]/Sales[[#This Row],[Sales]]</f>
        <v>-0.83333333333333304</v>
      </c>
    </row>
    <row r="6092" spans="1:22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 s="5">
        <v>272.64600000000002</v>
      </c>
      <c r="S6092">
        <v>3</v>
      </c>
      <c r="T6092">
        <v>0.1</v>
      </c>
      <c r="U6092" s="5">
        <v>18.176400000000008</v>
      </c>
      <c r="V6092" s="22">
        <f>Sales[[#This Row],[Profit]]/Sales[[#This Row],[Sales]]</f>
        <v>6.6666666666666693E-2</v>
      </c>
    </row>
    <row r="6093" spans="1:22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 s="5">
        <v>212.8</v>
      </c>
      <c r="S6093">
        <v>2</v>
      </c>
      <c r="T6093">
        <v>0</v>
      </c>
      <c r="U6093" s="5">
        <v>95.759999999999991</v>
      </c>
      <c r="V6093" s="22">
        <f>Sales[[#This Row],[Profit]]/Sales[[#This Row],[Sales]]</f>
        <v>0.44999999999999996</v>
      </c>
    </row>
    <row r="6094" spans="1:22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 s="5">
        <v>38.520000000000003</v>
      </c>
      <c r="S6094">
        <v>9</v>
      </c>
      <c r="T6094">
        <v>0</v>
      </c>
      <c r="U6094" s="5">
        <v>18.104400000000002</v>
      </c>
      <c r="V6094" s="22">
        <f>Sales[[#This Row],[Profit]]/Sales[[#This Row],[Sales]]</f>
        <v>0.47000000000000003</v>
      </c>
    </row>
    <row r="6095" spans="1:22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 s="5">
        <v>72.64</v>
      </c>
      <c r="S6095">
        <v>2</v>
      </c>
      <c r="T6095">
        <v>0</v>
      </c>
      <c r="U6095" s="5">
        <v>21.791999999999994</v>
      </c>
      <c r="V6095" s="22">
        <f>Sales[[#This Row],[Profit]]/Sales[[#This Row],[Sales]]</f>
        <v>0.29999999999999993</v>
      </c>
    </row>
    <row r="6096" spans="1:22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 s="5">
        <v>45.4</v>
      </c>
      <c r="S6096">
        <v>4</v>
      </c>
      <c r="T6096">
        <v>0</v>
      </c>
      <c r="U6096" s="5">
        <v>12.712000000000003</v>
      </c>
      <c r="V6096" s="22">
        <f>Sales[[#This Row],[Profit]]/Sales[[#This Row],[Sales]]</f>
        <v>0.28000000000000008</v>
      </c>
    </row>
    <row r="6097" spans="1:22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 s="5">
        <v>13.76</v>
      </c>
      <c r="S6097">
        <v>2</v>
      </c>
      <c r="T6097">
        <v>0</v>
      </c>
      <c r="U6097" s="5">
        <v>6.3295999999999992</v>
      </c>
      <c r="V6097" s="22">
        <f>Sales[[#This Row],[Profit]]/Sales[[#This Row],[Sales]]</f>
        <v>0.45999999999999996</v>
      </c>
    </row>
    <row r="6098" spans="1:22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 s="5">
        <v>80.991</v>
      </c>
      <c r="S6098">
        <v>1</v>
      </c>
      <c r="T6098">
        <v>0.1</v>
      </c>
      <c r="U6098" s="5">
        <v>8.0990999999999875</v>
      </c>
      <c r="V6098" s="22">
        <f>Sales[[#This Row],[Profit]]/Sales[[#This Row],[Sales]]</f>
        <v>9.9999999999999853E-2</v>
      </c>
    </row>
    <row r="6099" spans="1:22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 s="5">
        <v>11.784000000000001</v>
      </c>
      <c r="S6099">
        <v>3</v>
      </c>
      <c r="T6099">
        <v>0.2</v>
      </c>
      <c r="U6099" s="5">
        <v>3.9770999999999996</v>
      </c>
      <c r="V6099" s="22">
        <f>Sales[[#This Row],[Profit]]/Sales[[#This Row],[Sales]]</f>
        <v>0.33749999999999997</v>
      </c>
    </row>
    <row r="6100" spans="1:22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 s="5">
        <v>4.3600000000000003</v>
      </c>
      <c r="S6100">
        <v>2</v>
      </c>
      <c r="T6100">
        <v>0</v>
      </c>
      <c r="U6100" s="5">
        <v>1.7876000000000003</v>
      </c>
      <c r="V6100" s="22">
        <f>Sales[[#This Row],[Profit]]/Sales[[#This Row],[Sales]]</f>
        <v>0.41000000000000003</v>
      </c>
    </row>
    <row r="6101" spans="1:22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 s="5">
        <v>2888.1270000000004</v>
      </c>
      <c r="S6101">
        <v>11</v>
      </c>
      <c r="T6101">
        <v>0.1</v>
      </c>
      <c r="U6101" s="5">
        <v>609.71569999999997</v>
      </c>
      <c r="V6101" s="22">
        <f>Sales[[#This Row],[Profit]]/Sales[[#This Row],[Sales]]</f>
        <v>0.21111111111111108</v>
      </c>
    </row>
    <row r="6102" spans="1:22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 s="5">
        <v>1299.6600000000001</v>
      </c>
      <c r="S6102">
        <v>2</v>
      </c>
      <c r="T6102">
        <v>0</v>
      </c>
      <c r="U6102" s="5">
        <v>350.90820000000008</v>
      </c>
      <c r="V6102" s="22">
        <f>Sales[[#This Row],[Profit]]/Sales[[#This Row],[Sales]]</f>
        <v>0.27</v>
      </c>
    </row>
    <row r="6103" spans="1:22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 s="5">
        <v>2254.41</v>
      </c>
      <c r="S6103">
        <v>5</v>
      </c>
      <c r="T6103">
        <v>0.1</v>
      </c>
      <c r="U6103" s="5">
        <v>375.73500000000001</v>
      </c>
      <c r="V6103" s="22">
        <f>Sales[[#This Row],[Profit]]/Sales[[#This Row],[Sales]]</f>
        <v>0.16666666666666669</v>
      </c>
    </row>
    <row r="6104" spans="1:22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 s="5">
        <v>104.85000000000001</v>
      </c>
      <c r="S6104">
        <v>3</v>
      </c>
      <c r="T6104">
        <v>0</v>
      </c>
      <c r="U6104" s="5">
        <v>28.309500000000007</v>
      </c>
      <c r="V6104" s="22">
        <f>Sales[[#This Row],[Profit]]/Sales[[#This Row],[Sales]]</f>
        <v>0.27</v>
      </c>
    </row>
    <row r="6105" spans="1:22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 s="5">
        <v>59.97</v>
      </c>
      <c r="S6105">
        <v>3</v>
      </c>
      <c r="T6105">
        <v>0</v>
      </c>
      <c r="U6105" s="5">
        <v>20.389799999999994</v>
      </c>
      <c r="V6105" s="22">
        <f>Sales[[#This Row],[Profit]]/Sales[[#This Row],[Sales]]</f>
        <v>0.33999999999999991</v>
      </c>
    </row>
    <row r="6106" spans="1:22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 s="5">
        <v>314.53199999999998</v>
      </c>
      <c r="S6106">
        <v>2</v>
      </c>
      <c r="T6106">
        <v>0.4</v>
      </c>
      <c r="U6106" s="5">
        <v>-83.875200000000035</v>
      </c>
      <c r="V6106" s="22">
        <f>Sales[[#This Row],[Profit]]/Sales[[#This Row],[Sales]]</f>
        <v>-0.26666666666666677</v>
      </c>
    </row>
    <row r="6107" spans="1:22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 s="5">
        <v>13.632</v>
      </c>
      <c r="S6107">
        <v>4</v>
      </c>
      <c r="T6107">
        <v>0.2</v>
      </c>
      <c r="U6107" s="5">
        <v>3.5783999999999998</v>
      </c>
      <c r="V6107" s="22">
        <f>Sales[[#This Row],[Profit]]/Sales[[#This Row],[Sales]]</f>
        <v>0.26250000000000001</v>
      </c>
    </row>
    <row r="6108" spans="1:22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 s="5">
        <v>19.431999999999995</v>
      </c>
      <c r="S6108">
        <v>2</v>
      </c>
      <c r="T6108">
        <v>0.8</v>
      </c>
      <c r="U6108" s="5">
        <v>-49.551600000000022</v>
      </c>
      <c r="V6108" s="22">
        <f>Sales[[#This Row],[Profit]]/Sales[[#This Row],[Sales]]</f>
        <v>-2.5500000000000016</v>
      </c>
    </row>
    <row r="6109" spans="1:22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 s="5">
        <v>65.44</v>
      </c>
      <c r="S6109">
        <v>5</v>
      </c>
      <c r="T6109">
        <v>0.2</v>
      </c>
      <c r="U6109" s="5">
        <v>-8.1800000000000033</v>
      </c>
      <c r="V6109" s="22">
        <f>Sales[[#This Row],[Profit]]/Sales[[#This Row],[Sales]]</f>
        <v>-0.12500000000000006</v>
      </c>
    </row>
    <row r="6110" spans="1:22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 s="5">
        <v>6</v>
      </c>
      <c r="S6110">
        <v>2</v>
      </c>
      <c r="T6110">
        <v>0.2</v>
      </c>
      <c r="U6110" s="5">
        <v>2.0999999999999996</v>
      </c>
      <c r="V6110" s="22">
        <f>Sales[[#This Row],[Profit]]/Sales[[#This Row],[Sales]]</f>
        <v>0.34999999999999992</v>
      </c>
    </row>
    <row r="6111" spans="1:22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 s="5">
        <v>1.9079999999999997</v>
      </c>
      <c r="S6111">
        <v>3</v>
      </c>
      <c r="T6111">
        <v>0.8</v>
      </c>
      <c r="U6111" s="5">
        <v>-3.2436000000000016</v>
      </c>
      <c r="V6111" s="22">
        <f>Sales[[#This Row],[Profit]]/Sales[[#This Row],[Sales]]</f>
        <v>-1.7000000000000011</v>
      </c>
    </row>
    <row r="6112" spans="1:22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 s="5">
        <v>1474.8020000000001</v>
      </c>
      <c r="S6112">
        <v>7</v>
      </c>
      <c r="T6112">
        <v>0.3</v>
      </c>
      <c r="U6112" s="5">
        <v>-21.068600000000174</v>
      </c>
      <c r="V6112" s="22">
        <f>Sales[[#This Row],[Profit]]/Sales[[#This Row],[Sales]]</f>
        <v>-1.4285714285714403E-2</v>
      </c>
    </row>
    <row r="6113" spans="1:22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 s="5">
        <v>110.096</v>
      </c>
      <c r="S6113">
        <v>2</v>
      </c>
      <c r="T6113">
        <v>0.2</v>
      </c>
      <c r="U6113" s="5">
        <v>33.028800000000004</v>
      </c>
      <c r="V6113" s="22">
        <f>Sales[[#This Row],[Profit]]/Sales[[#This Row],[Sales]]</f>
        <v>0.30000000000000004</v>
      </c>
    </row>
    <row r="6114" spans="1:22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 s="5">
        <v>16.752000000000002</v>
      </c>
      <c r="S6114">
        <v>6</v>
      </c>
      <c r="T6114">
        <v>0.2</v>
      </c>
      <c r="U6114" s="5">
        <v>5.4443999999999999</v>
      </c>
      <c r="V6114" s="22">
        <f>Sales[[#This Row],[Profit]]/Sales[[#This Row],[Sales]]</f>
        <v>0.32499999999999996</v>
      </c>
    </row>
    <row r="6115" spans="1:22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 s="5">
        <v>1537.0739999999998</v>
      </c>
      <c r="S6115">
        <v>9</v>
      </c>
      <c r="T6115">
        <v>0.3</v>
      </c>
      <c r="U6115" s="5">
        <v>0</v>
      </c>
      <c r="V6115" s="22">
        <f>Sales[[#This Row],[Profit]]/Sales[[#This Row],[Sales]]</f>
        <v>0</v>
      </c>
    </row>
    <row r="6116" spans="1:22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 s="5">
        <v>449.37200000000001</v>
      </c>
      <c r="S6116">
        <v>2</v>
      </c>
      <c r="T6116">
        <v>0.3</v>
      </c>
      <c r="U6116" s="5">
        <v>-12.839199999999977</v>
      </c>
      <c r="V6116" s="22">
        <f>Sales[[#This Row],[Profit]]/Sales[[#This Row],[Sales]]</f>
        <v>-2.8571428571428518E-2</v>
      </c>
    </row>
    <row r="6117" spans="1:22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 s="5">
        <v>41.904000000000003</v>
      </c>
      <c r="S6117">
        <v>6</v>
      </c>
      <c r="T6117">
        <v>0.2</v>
      </c>
      <c r="U6117" s="5">
        <v>14.142599999999996</v>
      </c>
      <c r="V6117" s="22">
        <f>Sales[[#This Row],[Profit]]/Sales[[#This Row],[Sales]]</f>
        <v>0.33749999999999991</v>
      </c>
    </row>
    <row r="6118" spans="1:22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 s="5">
        <v>2279.96</v>
      </c>
      <c r="S6118">
        <v>4</v>
      </c>
      <c r="T6118">
        <v>0</v>
      </c>
      <c r="U6118" s="5">
        <v>592.78960000000006</v>
      </c>
      <c r="V6118" s="22">
        <f>Sales[[#This Row],[Profit]]/Sales[[#This Row],[Sales]]</f>
        <v>0.26</v>
      </c>
    </row>
    <row r="6119" spans="1:22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 s="5">
        <v>14.940000000000001</v>
      </c>
      <c r="S6119">
        <v>3</v>
      </c>
      <c r="T6119">
        <v>0</v>
      </c>
      <c r="U6119" s="5">
        <v>6.8723999999999998</v>
      </c>
      <c r="V6119" s="22">
        <f>Sales[[#This Row],[Profit]]/Sales[[#This Row],[Sales]]</f>
        <v>0.45999999999999996</v>
      </c>
    </row>
    <row r="6120" spans="1:22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 s="5">
        <v>191.976</v>
      </c>
      <c r="S6120">
        <v>3</v>
      </c>
      <c r="T6120">
        <v>0.2</v>
      </c>
      <c r="U6120" s="5">
        <v>19.197599999999994</v>
      </c>
      <c r="V6120" s="22">
        <f>Sales[[#This Row],[Profit]]/Sales[[#This Row],[Sales]]</f>
        <v>9.9999999999999964E-2</v>
      </c>
    </row>
    <row r="6121" spans="1:22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 s="5">
        <v>23.832000000000001</v>
      </c>
      <c r="S6121">
        <v>3</v>
      </c>
      <c r="T6121">
        <v>0.2</v>
      </c>
      <c r="U6121" s="5">
        <v>6.5538000000000007</v>
      </c>
      <c r="V6121" s="22">
        <f>Sales[[#This Row],[Profit]]/Sales[[#This Row],[Sales]]</f>
        <v>0.27500000000000002</v>
      </c>
    </row>
    <row r="6122" spans="1:22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 s="5">
        <v>409.21600000000001</v>
      </c>
      <c r="S6122">
        <v>8</v>
      </c>
      <c r="T6122">
        <v>0.2</v>
      </c>
      <c r="U6122" s="5">
        <v>61.38239999999999</v>
      </c>
      <c r="V6122" s="22">
        <f>Sales[[#This Row],[Profit]]/Sales[[#This Row],[Sales]]</f>
        <v>0.14999999999999997</v>
      </c>
    </row>
    <row r="6123" spans="1:22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 s="5">
        <v>72.588000000000008</v>
      </c>
      <c r="S6123">
        <v>2</v>
      </c>
      <c r="T6123">
        <v>0.7</v>
      </c>
      <c r="U6123" s="5">
        <v>-128.2388</v>
      </c>
      <c r="V6123" s="22">
        <f>Sales[[#This Row],[Profit]]/Sales[[#This Row],[Sales]]</f>
        <v>-1.7666666666666664</v>
      </c>
    </row>
    <row r="6124" spans="1:22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 s="5">
        <v>61.567999999999998</v>
      </c>
      <c r="S6124">
        <v>2</v>
      </c>
      <c r="T6124">
        <v>0.2</v>
      </c>
      <c r="U6124" s="5">
        <v>4.6175999999999995</v>
      </c>
      <c r="V6124" s="22">
        <f>Sales[[#This Row],[Profit]]/Sales[[#This Row],[Sales]]</f>
        <v>7.4999999999999997E-2</v>
      </c>
    </row>
    <row r="6125" spans="1:22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 s="5">
        <v>20.96</v>
      </c>
      <c r="S6125">
        <v>4</v>
      </c>
      <c r="T6125">
        <v>0.2</v>
      </c>
      <c r="U6125" s="5">
        <v>6.8119999999999994</v>
      </c>
      <c r="V6125" s="22">
        <f>Sales[[#This Row],[Profit]]/Sales[[#This Row],[Sales]]</f>
        <v>0.32499999999999996</v>
      </c>
    </row>
    <row r="6126" spans="1:22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 s="5">
        <v>44.75</v>
      </c>
      <c r="S6126">
        <v>5</v>
      </c>
      <c r="T6126">
        <v>0</v>
      </c>
      <c r="U6126" s="5">
        <v>8.5024999999999942</v>
      </c>
      <c r="V6126" s="22">
        <f>Sales[[#This Row],[Profit]]/Sales[[#This Row],[Sales]]</f>
        <v>0.18999999999999986</v>
      </c>
    </row>
    <row r="6127" spans="1:22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 s="5">
        <v>11.96</v>
      </c>
      <c r="S6127">
        <v>2</v>
      </c>
      <c r="T6127">
        <v>0</v>
      </c>
      <c r="U6127" s="5">
        <v>5.3819999999999997</v>
      </c>
      <c r="V6127" s="22">
        <f>Sales[[#This Row],[Profit]]/Sales[[#This Row],[Sales]]</f>
        <v>0.44999999999999996</v>
      </c>
    </row>
    <row r="6128" spans="1:22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 s="5">
        <v>3.9119999999999999</v>
      </c>
      <c r="S6128">
        <v>1</v>
      </c>
      <c r="T6128">
        <v>0.2</v>
      </c>
      <c r="U6128" s="5">
        <v>1.2713999999999996</v>
      </c>
      <c r="V6128" s="22">
        <f>Sales[[#This Row],[Profit]]/Sales[[#This Row],[Sales]]</f>
        <v>0.3249999999999999</v>
      </c>
    </row>
    <row r="6129" spans="1:22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 s="5">
        <v>327.99600000000004</v>
      </c>
      <c r="S6129">
        <v>6</v>
      </c>
      <c r="T6129">
        <v>0.1</v>
      </c>
      <c r="U6129" s="5">
        <v>54.666000000000011</v>
      </c>
      <c r="V6129" s="22">
        <f>Sales[[#This Row],[Profit]]/Sales[[#This Row],[Sales]]</f>
        <v>0.16666666666666669</v>
      </c>
    </row>
    <row r="6130" spans="1:22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 s="5">
        <v>49.408000000000001</v>
      </c>
      <c r="S6130">
        <v>4</v>
      </c>
      <c r="T6130">
        <v>0.2</v>
      </c>
      <c r="U6130" s="5">
        <v>18.527999999999999</v>
      </c>
      <c r="V6130" s="22">
        <f>Sales[[#This Row],[Profit]]/Sales[[#This Row],[Sales]]</f>
        <v>0.37499999999999994</v>
      </c>
    </row>
    <row r="6131" spans="1:22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 s="5">
        <v>53.25</v>
      </c>
      <c r="S6131">
        <v>3</v>
      </c>
      <c r="T6131">
        <v>0</v>
      </c>
      <c r="U6131" s="5">
        <v>20.767499999999998</v>
      </c>
      <c r="V6131" s="22">
        <f>Sales[[#This Row],[Profit]]/Sales[[#This Row],[Sales]]</f>
        <v>0.38999999999999996</v>
      </c>
    </row>
    <row r="6132" spans="1:22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 s="5">
        <v>3.76</v>
      </c>
      <c r="S6132">
        <v>2</v>
      </c>
      <c r="T6132">
        <v>0</v>
      </c>
      <c r="U6132" s="5">
        <v>1.3159999999999998</v>
      </c>
      <c r="V6132" s="22">
        <f>Sales[[#This Row],[Profit]]/Sales[[#This Row],[Sales]]</f>
        <v>0.35</v>
      </c>
    </row>
    <row r="6133" spans="1:22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 s="5">
        <v>767.21400000000006</v>
      </c>
      <c r="S6133">
        <v>14</v>
      </c>
      <c r="T6133">
        <v>0.1</v>
      </c>
      <c r="U6133" s="5">
        <v>161.96739999999997</v>
      </c>
      <c r="V6133" s="22">
        <f>Sales[[#This Row],[Profit]]/Sales[[#This Row],[Sales]]</f>
        <v>0.21111111111111105</v>
      </c>
    </row>
    <row r="6134" spans="1:22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 s="5">
        <v>163.96</v>
      </c>
      <c r="S6134">
        <v>5</v>
      </c>
      <c r="T6134">
        <v>0.2</v>
      </c>
      <c r="U6134" s="5">
        <v>59.435499999999998</v>
      </c>
      <c r="V6134" s="22">
        <f>Sales[[#This Row],[Profit]]/Sales[[#This Row],[Sales]]</f>
        <v>0.36249999999999999</v>
      </c>
    </row>
    <row r="6135" spans="1:22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 s="5">
        <v>161.28</v>
      </c>
      <c r="S6135">
        <v>2</v>
      </c>
      <c r="T6135">
        <v>0.2</v>
      </c>
      <c r="U6135" s="5">
        <v>12.095999999999997</v>
      </c>
      <c r="V6135" s="22">
        <f>Sales[[#This Row],[Profit]]/Sales[[#This Row],[Sales]]</f>
        <v>7.4999999999999983E-2</v>
      </c>
    </row>
    <row r="6136" spans="1:22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 s="5">
        <v>192.8</v>
      </c>
      <c r="S6136">
        <v>4</v>
      </c>
      <c r="T6136">
        <v>0</v>
      </c>
      <c r="U6136" s="5">
        <v>55.911999999999978</v>
      </c>
      <c r="V6136" s="22">
        <f>Sales[[#This Row],[Profit]]/Sales[[#This Row],[Sales]]</f>
        <v>0.28999999999999987</v>
      </c>
    </row>
    <row r="6137" spans="1:22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 s="5">
        <v>27.695999999999998</v>
      </c>
      <c r="S6137">
        <v>3</v>
      </c>
      <c r="T6137">
        <v>0.2</v>
      </c>
      <c r="U6137" s="5">
        <v>3.4619999999999997</v>
      </c>
      <c r="V6137" s="22">
        <f>Sales[[#This Row],[Profit]]/Sales[[#This Row],[Sales]]</f>
        <v>0.125</v>
      </c>
    </row>
    <row r="6138" spans="1:22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 s="5">
        <v>73.163999999999987</v>
      </c>
      <c r="S6138">
        <v>6</v>
      </c>
      <c r="T6138">
        <v>0.8</v>
      </c>
      <c r="U6138" s="5">
        <v>-186.56820000000005</v>
      </c>
      <c r="V6138" s="22">
        <f>Sales[[#This Row],[Profit]]/Sales[[#This Row],[Sales]]</f>
        <v>-2.5500000000000012</v>
      </c>
    </row>
    <row r="6139" spans="1:22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 s="5">
        <v>32.064</v>
      </c>
      <c r="S6139">
        <v>6</v>
      </c>
      <c r="T6139">
        <v>0.2</v>
      </c>
      <c r="U6139" s="5">
        <v>11.222399999999999</v>
      </c>
      <c r="V6139" s="22">
        <f>Sales[[#This Row],[Profit]]/Sales[[#This Row],[Sales]]</f>
        <v>0.35</v>
      </c>
    </row>
    <row r="6140" spans="1:22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 s="5">
        <v>205.666</v>
      </c>
      <c r="S6140">
        <v>2</v>
      </c>
      <c r="T6140">
        <v>0.15</v>
      </c>
      <c r="U6140" s="5">
        <v>-12.097999999999999</v>
      </c>
      <c r="V6140" s="22">
        <f>Sales[[#This Row],[Profit]]/Sales[[#This Row],[Sales]]</f>
        <v>-5.8823529411764705E-2</v>
      </c>
    </row>
    <row r="6141" spans="1:22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 s="5">
        <v>115.44</v>
      </c>
      <c r="S6141">
        <v>3</v>
      </c>
      <c r="T6141">
        <v>0</v>
      </c>
      <c r="U6141" s="5">
        <v>30.014399999999998</v>
      </c>
      <c r="V6141" s="22">
        <f>Sales[[#This Row],[Profit]]/Sales[[#This Row],[Sales]]</f>
        <v>0.26</v>
      </c>
    </row>
    <row r="6142" spans="1:22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 s="5">
        <v>274.8</v>
      </c>
      <c r="S6142">
        <v>5</v>
      </c>
      <c r="T6142">
        <v>0</v>
      </c>
      <c r="U6142" s="5">
        <v>134.65199999999999</v>
      </c>
      <c r="V6142" s="22">
        <f>Sales[[#This Row],[Profit]]/Sales[[#This Row],[Sales]]</f>
        <v>0.48999999999999994</v>
      </c>
    </row>
    <row r="6143" spans="1:22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 s="5">
        <v>195.64</v>
      </c>
      <c r="S6143">
        <v>4</v>
      </c>
      <c r="T6143">
        <v>0</v>
      </c>
      <c r="U6143" s="5">
        <v>3.9128000000000043</v>
      </c>
      <c r="V6143" s="22">
        <f>Sales[[#This Row],[Profit]]/Sales[[#This Row],[Sales]]</f>
        <v>2.0000000000000025E-2</v>
      </c>
    </row>
    <row r="6144" spans="1:22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 s="5">
        <v>257.98</v>
      </c>
      <c r="S6144">
        <v>2</v>
      </c>
      <c r="T6144">
        <v>0</v>
      </c>
      <c r="U6144" s="5">
        <v>74.8142</v>
      </c>
      <c r="V6144" s="22">
        <f>Sales[[#This Row],[Profit]]/Sales[[#This Row],[Sales]]</f>
        <v>0.28999999999999998</v>
      </c>
    </row>
    <row r="6145" spans="1:22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 s="5">
        <v>119.03999999999999</v>
      </c>
      <c r="S6145">
        <v>6</v>
      </c>
      <c r="T6145">
        <v>0</v>
      </c>
      <c r="U6145" s="5">
        <v>48.806400000000011</v>
      </c>
      <c r="V6145" s="22">
        <f>Sales[[#This Row],[Profit]]/Sales[[#This Row],[Sales]]</f>
        <v>0.41000000000000014</v>
      </c>
    </row>
    <row r="6146" spans="1:22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 s="5">
        <v>20.07</v>
      </c>
      <c r="S6146">
        <v>3</v>
      </c>
      <c r="T6146">
        <v>0</v>
      </c>
      <c r="U6146" s="5">
        <v>9.2321999999999989</v>
      </c>
      <c r="V6146" s="22">
        <f>Sales[[#This Row],[Profit]]/Sales[[#This Row],[Sales]]</f>
        <v>0.45999999999999991</v>
      </c>
    </row>
    <row r="6147" spans="1:22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 s="5">
        <v>11.76</v>
      </c>
      <c r="S6147">
        <v>4</v>
      </c>
      <c r="T6147">
        <v>0</v>
      </c>
      <c r="U6147" s="5">
        <v>3.1752000000000002</v>
      </c>
      <c r="V6147" s="22">
        <f>Sales[[#This Row],[Profit]]/Sales[[#This Row],[Sales]]</f>
        <v>0.27</v>
      </c>
    </row>
    <row r="6148" spans="1:22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 s="5">
        <v>11.76</v>
      </c>
      <c r="S6148">
        <v>4</v>
      </c>
      <c r="T6148">
        <v>0</v>
      </c>
      <c r="U6148" s="5">
        <v>3.1752000000000002</v>
      </c>
      <c r="V6148" s="22">
        <f>Sales[[#This Row],[Profit]]/Sales[[#This Row],[Sales]]</f>
        <v>0.27</v>
      </c>
    </row>
    <row r="6149" spans="1:22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 s="5">
        <v>40.736000000000004</v>
      </c>
      <c r="S6149">
        <v>2</v>
      </c>
      <c r="T6149">
        <v>0.2</v>
      </c>
      <c r="U6149" s="5">
        <v>14.7668</v>
      </c>
      <c r="V6149" s="22">
        <f>Sales[[#This Row],[Profit]]/Sales[[#This Row],[Sales]]</f>
        <v>0.36249999999999993</v>
      </c>
    </row>
    <row r="6150" spans="1:22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 s="5">
        <v>201.584</v>
      </c>
      <c r="S6150">
        <v>2</v>
      </c>
      <c r="T6150">
        <v>0.2</v>
      </c>
      <c r="U6150" s="5">
        <v>12.599000000000004</v>
      </c>
      <c r="V6150" s="22">
        <f>Sales[[#This Row],[Profit]]/Sales[[#This Row],[Sales]]</f>
        <v>6.2500000000000014E-2</v>
      </c>
    </row>
    <row r="6151" spans="1:22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 s="5">
        <v>340.70400000000006</v>
      </c>
      <c r="S6151">
        <v>6</v>
      </c>
      <c r="T6151">
        <v>0.2</v>
      </c>
      <c r="U6151" s="5">
        <v>-34.070400000000006</v>
      </c>
      <c r="V6151" s="22">
        <f>Sales[[#This Row],[Profit]]/Sales[[#This Row],[Sales]]</f>
        <v>-0.1</v>
      </c>
    </row>
    <row r="6152" spans="1:22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 s="5">
        <v>354.90000000000003</v>
      </c>
      <c r="S6152">
        <v>5</v>
      </c>
      <c r="T6152">
        <v>0</v>
      </c>
      <c r="U6152" s="5">
        <v>88.725000000000023</v>
      </c>
      <c r="V6152" s="22">
        <f>Sales[[#This Row],[Profit]]/Sales[[#This Row],[Sales]]</f>
        <v>0.25000000000000006</v>
      </c>
    </row>
    <row r="6153" spans="1:22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 s="5">
        <v>1198.33</v>
      </c>
      <c r="S6153">
        <v>10</v>
      </c>
      <c r="T6153">
        <v>0.15</v>
      </c>
      <c r="U6153" s="5">
        <v>70.490000000000009</v>
      </c>
      <c r="V6153" s="22">
        <f>Sales[[#This Row],[Profit]]/Sales[[#This Row],[Sales]]</f>
        <v>5.8823529411764719E-2</v>
      </c>
    </row>
    <row r="6154" spans="1:22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 s="5">
        <v>87.92</v>
      </c>
      <c r="S6154">
        <v>4</v>
      </c>
      <c r="T6154">
        <v>0</v>
      </c>
      <c r="U6154" s="5">
        <v>0.87919999999999732</v>
      </c>
      <c r="V6154" s="22">
        <f>Sales[[#This Row],[Profit]]/Sales[[#This Row],[Sales]]</f>
        <v>9.999999999999969E-3</v>
      </c>
    </row>
    <row r="6155" spans="1:22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 s="5">
        <v>51.967999999999996</v>
      </c>
      <c r="S6155">
        <v>2</v>
      </c>
      <c r="T6155">
        <v>0.2</v>
      </c>
      <c r="U6155" s="5">
        <v>10.393599999999998</v>
      </c>
      <c r="V6155" s="22">
        <f>Sales[[#This Row],[Profit]]/Sales[[#This Row],[Sales]]</f>
        <v>0.19999999999999996</v>
      </c>
    </row>
    <row r="6156" spans="1:22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 s="5">
        <v>51.336000000000006</v>
      </c>
      <c r="S6156">
        <v>3</v>
      </c>
      <c r="T6156">
        <v>0.2</v>
      </c>
      <c r="U6156" s="5">
        <v>5.7752999999999961</v>
      </c>
      <c r="V6156" s="22">
        <f>Sales[[#This Row],[Profit]]/Sales[[#This Row],[Sales]]</f>
        <v>0.11249999999999991</v>
      </c>
    </row>
    <row r="6157" spans="1:22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 s="5">
        <v>332.70400000000001</v>
      </c>
      <c r="S6157">
        <v>1</v>
      </c>
      <c r="T6157">
        <v>0.2</v>
      </c>
      <c r="U6157" s="5">
        <v>33.270399999999981</v>
      </c>
      <c r="V6157" s="22">
        <f>Sales[[#This Row],[Profit]]/Sales[[#This Row],[Sales]]</f>
        <v>9.9999999999999936E-2</v>
      </c>
    </row>
    <row r="6158" spans="1:22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 s="5">
        <v>42.408000000000008</v>
      </c>
      <c r="S6158">
        <v>3</v>
      </c>
      <c r="T6158">
        <v>0.2</v>
      </c>
      <c r="U6158" s="5">
        <v>9.5418000000000003</v>
      </c>
      <c r="V6158" s="22">
        <f>Sales[[#This Row],[Profit]]/Sales[[#This Row],[Sales]]</f>
        <v>0.22499999999999995</v>
      </c>
    </row>
    <row r="6159" spans="1:22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 s="5">
        <v>81.539999999999992</v>
      </c>
      <c r="S6159">
        <v>3</v>
      </c>
      <c r="T6159">
        <v>0</v>
      </c>
      <c r="U6159" s="5">
        <v>38.323799999999999</v>
      </c>
      <c r="V6159" s="22">
        <f>Sales[[#This Row],[Profit]]/Sales[[#This Row],[Sales]]</f>
        <v>0.47000000000000003</v>
      </c>
    </row>
    <row r="6160" spans="1:22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 s="5">
        <v>167.28</v>
      </c>
      <c r="S6160">
        <v>12</v>
      </c>
      <c r="T6160">
        <v>0</v>
      </c>
      <c r="U6160" s="5">
        <v>23.419200000000011</v>
      </c>
      <c r="V6160" s="22">
        <f>Sales[[#This Row],[Profit]]/Sales[[#This Row],[Sales]]</f>
        <v>0.14000000000000007</v>
      </c>
    </row>
    <row r="6161" spans="1:22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 s="5">
        <v>772.68</v>
      </c>
      <c r="S6161">
        <v>4</v>
      </c>
      <c r="T6161">
        <v>0</v>
      </c>
      <c r="U6161" s="5">
        <v>108.17520000000002</v>
      </c>
      <c r="V6161" s="22">
        <f>Sales[[#This Row],[Profit]]/Sales[[#This Row],[Sales]]</f>
        <v>0.14000000000000004</v>
      </c>
    </row>
    <row r="6162" spans="1:22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 s="5">
        <v>323.97600000000006</v>
      </c>
      <c r="S6162">
        <v>3</v>
      </c>
      <c r="T6162">
        <v>0.2</v>
      </c>
      <c r="U6162" s="5">
        <v>28.347899999999981</v>
      </c>
      <c r="V6162" s="22">
        <f>Sales[[#This Row],[Profit]]/Sales[[#This Row],[Sales]]</f>
        <v>8.7499999999999925E-2</v>
      </c>
    </row>
    <row r="6163" spans="1:22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 s="5">
        <v>11.808</v>
      </c>
      <c r="S6163">
        <v>4</v>
      </c>
      <c r="T6163">
        <v>0.2</v>
      </c>
      <c r="U6163" s="5">
        <v>3.9851999999999999</v>
      </c>
      <c r="V6163" s="22">
        <f>Sales[[#This Row],[Profit]]/Sales[[#This Row],[Sales]]</f>
        <v>0.33749999999999997</v>
      </c>
    </row>
    <row r="6164" spans="1:22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 s="5">
        <v>26.160000000000004</v>
      </c>
      <c r="S6164">
        <v>3</v>
      </c>
      <c r="T6164">
        <v>0.2</v>
      </c>
      <c r="U6164" s="5">
        <v>1.961999999999998</v>
      </c>
      <c r="V6164" s="22">
        <f>Sales[[#This Row],[Profit]]/Sales[[#This Row],[Sales]]</f>
        <v>7.4999999999999914E-2</v>
      </c>
    </row>
    <row r="6165" spans="1:22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 s="5">
        <v>33.57</v>
      </c>
      <c r="S6165">
        <v>5</v>
      </c>
      <c r="T6165">
        <v>0.7</v>
      </c>
      <c r="U6165" s="5">
        <v>-25.737000000000002</v>
      </c>
      <c r="V6165" s="22">
        <f>Sales[[#This Row],[Profit]]/Sales[[#This Row],[Sales]]</f>
        <v>-0.76666666666666672</v>
      </c>
    </row>
    <row r="6166" spans="1:22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 s="5">
        <v>4.9920000000000009</v>
      </c>
      <c r="S6166">
        <v>3</v>
      </c>
      <c r="T6166">
        <v>0.2</v>
      </c>
      <c r="U6166" s="5">
        <v>1.3728000000000002</v>
      </c>
      <c r="V6166" s="22">
        <f>Sales[[#This Row],[Profit]]/Sales[[#This Row],[Sales]]</f>
        <v>0.27500000000000002</v>
      </c>
    </row>
    <row r="6167" spans="1:22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 s="5">
        <v>20.016000000000002</v>
      </c>
      <c r="S6167">
        <v>3</v>
      </c>
      <c r="T6167">
        <v>0.2</v>
      </c>
      <c r="U6167" s="5">
        <v>5.5044000000000013</v>
      </c>
      <c r="V6167" s="22">
        <f>Sales[[#This Row],[Profit]]/Sales[[#This Row],[Sales]]</f>
        <v>0.27500000000000002</v>
      </c>
    </row>
    <row r="6168" spans="1:22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 s="5">
        <v>170.24</v>
      </c>
      <c r="S6168">
        <v>2</v>
      </c>
      <c r="T6168">
        <v>0.2</v>
      </c>
      <c r="U6168" s="5">
        <v>53.199999999999989</v>
      </c>
      <c r="V6168" s="22">
        <f>Sales[[#This Row],[Profit]]/Sales[[#This Row],[Sales]]</f>
        <v>0.31249999999999989</v>
      </c>
    </row>
    <row r="6169" spans="1:22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 s="5">
        <v>117.456</v>
      </c>
      <c r="S6169">
        <v>3</v>
      </c>
      <c r="T6169">
        <v>0.2</v>
      </c>
      <c r="U6169" s="5">
        <v>44.045999999999992</v>
      </c>
      <c r="V6169" s="22">
        <f>Sales[[#This Row],[Profit]]/Sales[[#This Row],[Sales]]</f>
        <v>0.37499999999999994</v>
      </c>
    </row>
    <row r="6170" spans="1:22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 s="5">
        <v>22.96</v>
      </c>
      <c r="S6170">
        <v>2</v>
      </c>
      <c r="T6170">
        <v>0</v>
      </c>
      <c r="U6170" s="5">
        <v>11.250400000000001</v>
      </c>
      <c r="V6170" s="22">
        <f>Sales[[#This Row],[Profit]]/Sales[[#This Row],[Sales]]</f>
        <v>0.49</v>
      </c>
    </row>
    <row r="6171" spans="1:22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 s="5">
        <v>13.36</v>
      </c>
      <c r="S6171">
        <v>2</v>
      </c>
      <c r="T6171">
        <v>0</v>
      </c>
      <c r="U6171" s="5">
        <v>6.4127999999999998</v>
      </c>
      <c r="V6171" s="22">
        <f>Sales[[#This Row],[Profit]]/Sales[[#This Row],[Sales]]</f>
        <v>0.48</v>
      </c>
    </row>
    <row r="6172" spans="1:22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 s="5">
        <v>34.248000000000005</v>
      </c>
      <c r="S6172">
        <v>3</v>
      </c>
      <c r="T6172">
        <v>0.2</v>
      </c>
      <c r="U6172" s="5">
        <v>11.558699999999998</v>
      </c>
      <c r="V6172" s="22">
        <f>Sales[[#This Row],[Profit]]/Sales[[#This Row],[Sales]]</f>
        <v>0.33749999999999991</v>
      </c>
    </row>
    <row r="6173" spans="1:22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 s="5">
        <v>3.52</v>
      </c>
      <c r="S6173">
        <v>2</v>
      </c>
      <c r="T6173">
        <v>0</v>
      </c>
      <c r="U6173" s="5">
        <v>1.0207999999999999</v>
      </c>
      <c r="V6173" s="22">
        <f>Sales[[#This Row],[Profit]]/Sales[[#This Row],[Sales]]</f>
        <v>0.28999999999999998</v>
      </c>
    </row>
    <row r="6174" spans="1:22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 s="5">
        <v>26.7</v>
      </c>
      <c r="S6174">
        <v>5</v>
      </c>
      <c r="T6174">
        <v>0</v>
      </c>
      <c r="U6174" s="5">
        <v>12.548999999999999</v>
      </c>
      <c r="V6174" s="22">
        <f>Sales[[#This Row],[Profit]]/Sales[[#This Row],[Sales]]</f>
        <v>0.47</v>
      </c>
    </row>
    <row r="6175" spans="1:22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 s="5">
        <v>21.2</v>
      </c>
      <c r="S6175">
        <v>2</v>
      </c>
      <c r="T6175">
        <v>0</v>
      </c>
      <c r="U6175" s="5">
        <v>9.1160000000000014</v>
      </c>
      <c r="V6175" s="22">
        <f>Sales[[#This Row],[Profit]]/Sales[[#This Row],[Sales]]</f>
        <v>0.4300000000000001</v>
      </c>
    </row>
    <row r="6176" spans="1:22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 s="5">
        <v>838.38</v>
      </c>
      <c r="S6176">
        <v>2</v>
      </c>
      <c r="T6176">
        <v>0</v>
      </c>
      <c r="U6176" s="5">
        <v>226.36260000000004</v>
      </c>
      <c r="V6176" s="22">
        <f>Sales[[#This Row],[Profit]]/Sales[[#This Row],[Sales]]</f>
        <v>0.27000000000000007</v>
      </c>
    </row>
    <row r="6177" spans="1:22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 s="5">
        <v>1690.04</v>
      </c>
      <c r="S6177">
        <v>4</v>
      </c>
      <c r="T6177">
        <v>0</v>
      </c>
      <c r="U6177" s="5">
        <v>422.51</v>
      </c>
      <c r="V6177" s="22">
        <f>Sales[[#This Row],[Profit]]/Sales[[#This Row],[Sales]]</f>
        <v>0.25</v>
      </c>
    </row>
    <row r="6178" spans="1:22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 s="5">
        <v>85.96</v>
      </c>
      <c r="S6178">
        <v>7</v>
      </c>
      <c r="T6178">
        <v>0</v>
      </c>
      <c r="U6178" s="5">
        <v>24.068799999999996</v>
      </c>
      <c r="V6178" s="22">
        <f>Sales[[#This Row],[Profit]]/Sales[[#This Row],[Sales]]</f>
        <v>0.27999999999999997</v>
      </c>
    </row>
    <row r="6179" spans="1:22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 s="5">
        <v>121.96</v>
      </c>
      <c r="S6179">
        <v>2</v>
      </c>
      <c r="T6179">
        <v>0</v>
      </c>
      <c r="U6179" s="5">
        <v>57.32119999999999</v>
      </c>
      <c r="V6179" s="22">
        <f>Sales[[#This Row],[Profit]]/Sales[[#This Row],[Sales]]</f>
        <v>0.46999999999999992</v>
      </c>
    </row>
    <row r="6180" spans="1:22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 s="5">
        <v>23.92</v>
      </c>
      <c r="S6180">
        <v>4</v>
      </c>
      <c r="T6180">
        <v>0</v>
      </c>
      <c r="U6180" s="5">
        <v>11.720800000000001</v>
      </c>
      <c r="V6180" s="22">
        <f>Sales[[#This Row],[Profit]]/Sales[[#This Row],[Sales]]</f>
        <v>0.49</v>
      </c>
    </row>
    <row r="6181" spans="1:22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 s="5">
        <v>63.96</v>
      </c>
      <c r="S6181">
        <v>2</v>
      </c>
      <c r="T6181">
        <v>0</v>
      </c>
      <c r="U6181" s="5">
        <v>6.3960000000000008</v>
      </c>
      <c r="V6181" s="22">
        <f>Sales[[#This Row],[Profit]]/Sales[[#This Row],[Sales]]</f>
        <v>0.1</v>
      </c>
    </row>
    <row r="6182" spans="1:22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 s="5">
        <v>629.94999999999993</v>
      </c>
      <c r="S6182">
        <v>5</v>
      </c>
      <c r="T6182">
        <v>0</v>
      </c>
      <c r="U6182" s="5">
        <v>176.38600000000002</v>
      </c>
      <c r="V6182" s="22">
        <f>Sales[[#This Row],[Profit]]/Sales[[#This Row],[Sales]]</f>
        <v>0.28000000000000008</v>
      </c>
    </row>
    <row r="6183" spans="1:22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 s="5">
        <v>113.72999999999999</v>
      </c>
      <c r="S6183">
        <v>3</v>
      </c>
      <c r="T6183">
        <v>0</v>
      </c>
      <c r="U6183" s="5">
        <v>32.981699999999989</v>
      </c>
      <c r="V6183" s="22">
        <f>Sales[[#This Row],[Profit]]/Sales[[#This Row],[Sales]]</f>
        <v>0.28999999999999992</v>
      </c>
    </row>
    <row r="6184" spans="1:22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 s="5">
        <v>14.6</v>
      </c>
      <c r="S6184">
        <v>2</v>
      </c>
      <c r="T6184">
        <v>0</v>
      </c>
      <c r="U6184" s="5">
        <v>6.8619999999999992</v>
      </c>
      <c r="V6184" s="22">
        <f>Sales[[#This Row],[Profit]]/Sales[[#This Row],[Sales]]</f>
        <v>0.47</v>
      </c>
    </row>
    <row r="6185" spans="1:22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 s="5">
        <v>887.84</v>
      </c>
      <c r="S6185">
        <v>8</v>
      </c>
      <c r="T6185">
        <v>0</v>
      </c>
      <c r="U6185" s="5">
        <v>17.756799999999998</v>
      </c>
      <c r="V6185" s="22">
        <f>Sales[[#This Row],[Profit]]/Sales[[#This Row],[Sales]]</f>
        <v>1.9999999999999997E-2</v>
      </c>
    </row>
    <row r="6186" spans="1:22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 s="5">
        <v>403.92</v>
      </c>
      <c r="S6186">
        <v>5</v>
      </c>
      <c r="T6186">
        <v>0.2</v>
      </c>
      <c r="U6186" s="5">
        <v>25.245000000000019</v>
      </c>
      <c r="V6186" s="22">
        <f>Sales[[#This Row],[Profit]]/Sales[[#This Row],[Sales]]</f>
        <v>6.2500000000000042E-2</v>
      </c>
    </row>
    <row r="6187" spans="1:22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 s="5">
        <v>106.8</v>
      </c>
      <c r="S6187">
        <v>10</v>
      </c>
      <c r="T6187">
        <v>0.2</v>
      </c>
      <c r="U6187" s="5">
        <v>10.679999999999996</v>
      </c>
      <c r="V6187" s="22">
        <f>Sales[[#This Row],[Profit]]/Sales[[#This Row],[Sales]]</f>
        <v>9.9999999999999964E-2</v>
      </c>
    </row>
    <row r="6188" spans="1:22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 s="5">
        <v>70.949999999999989</v>
      </c>
      <c r="S6188">
        <v>3</v>
      </c>
      <c r="T6188">
        <v>0</v>
      </c>
      <c r="U6188" s="5">
        <v>20.575499999999998</v>
      </c>
      <c r="V6188" s="22">
        <f>Sales[[#This Row],[Profit]]/Sales[[#This Row],[Sales]]</f>
        <v>0.29000000000000004</v>
      </c>
    </row>
    <row r="6189" spans="1:22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 s="5">
        <v>34.944000000000003</v>
      </c>
      <c r="S6189">
        <v>6</v>
      </c>
      <c r="T6189">
        <v>0.2</v>
      </c>
      <c r="U6189" s="5">
        <v>11.793599999999998</v>
      </c>
      <c r="V6189" s="22">
        <f>Sales[[#This Row],[Profit]]/Sales[[#This Row],[Sales]]</f>
        <v>0.33749999999999991</v>
      </c>
    </row>
    <row r="6190" spans="1:22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 s="5">
        <v>119.03999999999999</v>
      </c>
      <c r="S6190">
        <v>6</v>
      </c>
      <c r="T6190">
        <v>0</v>
      </c>
      <c r="U6190" s="5">
        <v>35.711999999999989</v>
      </c>
      <c r="V6190" s="22">
        <f>Sales[[#This Row],[Profit]]/Sales[[#This Row],[Sales]]</f>
        <v>0.29999999999999993</v>
      </c>
    </row>
    <row r="6191" spans="1:22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 s="5">
        <v>383.84000000000003</v>
      </c>
      <c r="S6191">
        <v>4</v>
      </c>
      <c r="T6191">
        <v>0.2</v>
      </c>
      <c r="U6191" s="5">
        <v>47.97999999999999</v>
      </c>
      <c r="V6191" s="22">
        <f>Sales[[#This Row],[Profit]]/Sales[[#This Row],[Sales]]</f>
        <v>0.12499999999999996</v>
      </c>
    </row>
    <row r="6192" spans="1:22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 s="5">
        <v>799.56000000000006</v>
      </c>
      <c r="S6192">
        <v>9</v>
      </c>
      <c r="T6192">
        <v>0</v>
      </c>
      <c r="U6192" s="5">
        <v>207.88559999999998</v>
      </c>
      <c r="V6192" s="22">
        <f>Sales[[#This Row],[Profit]]/Sales[[#This Row],[Sales]]</f>
        <v>0.25999999999999995</v>
      </c>
    </row>
    <row r="6193" spans="1:22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 s="5">
        <v>31.44</v>
      </c>
      <c r="S6193">
        <v>3</v>
      </c>
      <c r="T6193">
        <v>0</v>
      </c>
      <c r="U6193" s="5">
        <v>8.4888000000000012</v>
      </c>
      <c r="V6193" s="22">
        <f>Sales[[#This Row],[Profit]]/Sales[[#This Row],[Sales]]</f>
        <v>0.27</v>
      </c>
    </row>
    <row r="6194" spans="1:22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 s="5">
        <v>25.920000000000005</v>
      </c>
      <c r="S6194">
        <v>5</v>
      </c>
      <c r="T6194">
        <v>0.2</v>
      </c>
      <c r="U6194" s="5">
        <v>9.0719999999999992</v>
      </c>
      <c r="V6194" s="22">
        <f>Sales[[#This Row],[Profit]]/Sales[[#This Row],[Sales]]</f>
        <v>0.34999999999999992</v>
      </c>
    </row>
    <row r="6195" spans="1:22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 s="5">
        <v>6.3299999999999992</v>
      </c>
      <c r="S6195">
        <v>5</v>
      </c>
      <c r="T6195">
        <v>0.8</v>
      </c>
      <c r="U6195" s="5">
        <v>-9.8114999999999988</v>
      </c>
      <c r="V6195" s="22">
        <f>Sales[[#This Row],[Profit]]/Sales[[#This Row],[Sales]]</f>
        <v>-1.55</v>
      </c>
    </row>
    <row r="6196" spans="1:22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 s="5">
        <v>75.88</v>
      </c>
      <c r="S6196">
        <v>5</v>
      </c>
      <c r="T6196">
        <v>0.2</v>
      </c>
      <c r="U6196" s="5">
        <v>26.557999999999993</v>
      </c>
      <c r="V6196" s="22">
        <f>Sales[[#This Row],[Profit]]/Sales[[#This Row],[Sales]]</f>
        <v>0.34999999999999992</v>
      </c>
    </row>
    <row r="6197" spans="1:22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 s="5">
        <v>329.988</v>
      </c>
      <c r="S6197">
        <v>2</v>
      </c>
      <c r="T6197">
        <v>0.4</v>
      </c>
      <c r="U6197" s="5">
        <v>-76.997200000000021</v>
      </c>
      <c r="V6197" s="22">
        <f>Sales[[#This Row],[Profit]]/Sales[[#This Row],[Sales]]</f>
        <v>-0.23333333333333339</v>
      </c>
    </row>
    <row r="6198" spans="1:22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 s="5">
        <v>71.376000000000005</v>
      </c>
      <c r="S6198">
        <v>3</v>
      </c>
      <c r="T6198">
        <v>0.2</v>
      </c>
      <c r="U6198" s="5">
        <v>-4.460999999999995</v>
      </c>
      <c r="V6198" s="22">
        <f>Sales[[#This Row],[Profit]]/Sales[[#This Row],[Sales]]</f>
        <v>-6.2499999999999924E-2</v>
      </c>
    </row>
    <row r="6199" spans="1:22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 s="5">
        <v>63.769999999999996</v>
      </c>
      <c r="S6199">
        <v>7</v>
      </c>
      <c r="T6199">
        <v>0</v>
      </c>
      <c r="U6199" s="5">
        <v>28.696499999999993</v>
      </c>
      <c r="V6199" s="22">
        <f>Sales[[#This Row],[Profit]]/Sales[[#This Row],[Sales]]</f>
        <v>0.4499999999999999</v>
      </c>
    </row>
    <row r="6200" spans="1:22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 s="5">
        <v>50.97</v>
      </c>
      <c r="S6200">
        <v>3</v>
      </c>
      <c r="T6200">
        <v>0</v>
      </c>
      <c r="U6200" s="5">
        <v>13.252199999999997</v>
      </c>
      <c r="V6200" s="22">
        <f>Sales[[#This Row],[Profit]]/Sales[[#This Row],[Sales]]</f>
        <v>0.25999999999999995</v>
      </c>
    </row>
    <row r="6201" spans="1:22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 s="5">
        <v>96.08</v>
      </c>
      <c r="S6201">
        <v>2</v>
      </c>
      <c r="T6201">
        <v>0</v>
      </c>
      <c r="U6201" s="5">
        <v>46.118399999999994</v>
      </c>
      <c r="V6201" s="22">
        <f>Sales[[#This Row],[Profit]]/Sales[[#This Row],[Sales]]</f>
        <v>0.47999999999999993</v>
      </c>
    </row>
    <row r="6202" spans="1:22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 s="5">
        <v>1439.9680000000001</v>
      </c>
      <c r="S6202">
        <v>4</v>
      </c>
      <c r="T6202">
        <v>0.2</v>
      </c>
      <c r="U6202" s="5">
        <v>485.98919999999993</v>
      </c>
      <c r="V6202" s="22">
        <f>Sales[[#This Row],[Profit]]/Sales[[#This Row],[Sales]]</f>
        <v>0.33749999999999991</v>
      </c>
    </row>
    <row r="6203" spans="1:22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 s="5">
        <v>43.56</v>
      </c>
      <c r="S6203">
        <v>3</v>
      </c>
      <c r="T6203">
        <v>0.2</v>
      </c>
      <c r="U6203" s="5">
        <v>-4.9004999999999974</v>
      </c>
      <c r="V6203" s="22">
        <f>Sales[[#This Row],[Profit]]/Sales[[#This Row],[Sales]]</f>
        <v>-0.11249999999999993</v>
      </c>
    </row>
    <row r="6204" spans="1:22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 s="5">
        <v>563.91999999999996</v>
      </c>
      <c r="S6204">
        <v>5</v>
      </c>
      <c r="T6204">
        <v>0.2</v>
      </c>
      <c r="U6204" s="5">
        <v>7.0489999999999498</v>
      </c>
      <c r="V6204" s="22">
        <f>Sales[[#This Row],[Profit]]/Sales[[#This Row],[Sales]]</f>
        <v>1.2499999999999912E-2</v>
      </c>
    </row>
    <row r="6205" spans="1:22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 s="5">
        <v>235.15199999999999</v>
      </c>
      <c r="S6205">
        <v>8</v>
      </c>
      <c r="T6205">
        <v>0.4</v>
      </c>
      <c r="U6205" s="5">
        <v>-47.030399999999986</v>
      </c>
      <c r="V6205" s="22">
        <f>Sales[[#This Row],[Profit]]/Sales[[#This Row],[Sales]]</f>
        <v>-0.19999999999999996</v>
      </c>
    </row>
    <row r="6206" spans="1:22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 s="5">
        <v>7.7120000000000006</v>
      </c>
      <c r="S6206">
        <v>2</v>
      </c>
      <c r="T6206">
        <v>0.2</v>
      </c>
      <c r="U6206" s="5">
        <v>1.7352000000000005</v>
      </c>
      <c r="V6206" s="22">
        <f>Sales[[#This Row],[Profit]]/Sales[[#This Row],[Sales]]</f>
        <v>0.22500000000000006</v>
      </c>
    </row>
    <row r="6207" spans="1:22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 s="5">
        <v>51.016000000000005</v>
      </c>
      <c r="S6207">
        <v>7</v>
      </c>
      <c r="T6207">
        <v>0.2</v>
      </c>
      <c r="U6207" s="5">
        <v>15.942499999999992</v>
      </c>
      <c r="V6207" s="22">
        <f>Sales[[#This Row],[Profit]]/Sales[[#This Row],[Sales]]</f>
        <v>0.31249999999999983</v>
      </c>
    </row>
    <row r="6208" spans="1:22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 s="5">
        <v>25.248000000000001</v>
      </c>
      <c r="S6208">
        <v>4</v>
      </c>
      <c r="T6208">
        <v>0.2</v>
      </c>
      <c r="U6208" s="5">
        <v>7.8899999999999979</v>
      </c>
      <c r="V6208" s="22">
        <f>Sales[[#This Row],[Profit]]/Sales[[#This Row],[Sales]]</f>
        <v>0.31249999999999989</v>
      </c>
    </row>
    <row r="6209" spans="1:22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 s="5">
        <v>56.686</v>
      </c>
      <c r="S6209">
        <v>1</v>
      </c>
      <c r="T6209">
        <v>0.3</v>
      </c>
      <c r="U6209" s="5">
        <v>-14.576399999999996</v>
      </c>
      <c r="V6209" s="22">
        <f>Sales[[#This Row],[Profit]]/Sales[[#This Row],[Sales]]</f>
        <v>-0.25714285714285706</v>
      </c>
    </row>
    <row r="6210" spans="1:22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 s="5">
        <v>51.168000000000006</v>
      </c>
      <c r="S6210">
        <v>2</v>
      </c>
      <c r="T6210">
        <v>0.2</v>
      </c>
      <c r="U6210" s="5">
        <v>-6.3960000000000008</v>
      </c>
      <c r="V6210" s="22">
        <f>Sales[[#This Row],[Profit]]/Sales[[#This Row],[Sales]]</f>
        <v>-0.125</v>
      </c>
    </row>
    <row r="6211" spans="1:22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 s="5">
        <v>2793.5280000000002</v>
      </c>
      <c r="S6211">
        <v>9</v>
      </c>
      <c r="T6211">
        <v>0.2</v>
      </c>
      <c r="U6211" s="5">
        <v>942.81569999999988</v>
      </c>
      <c r="V6211" s="22">
        <f>Sales[[#This Row],[Profit]]/Sales[[#This Row],[Sales]]</f>
        <v>0.33749999999999991</v>
      </c>
    </row>
    <row r="6212" spans="1:22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 s="5">
        <v>1000.0200000000001</v>
      </c>
      <c r="S6212">
        <v>7</v>
      </c>
      <c r="T6212">
        <v>0</v>
      </c>
      <c r="U6212" s="5">
        <v>290.00579999999991</v>
      </c>
      <c r="V6212" s="22">
        <f>Sales[[#This Row],[Profit]]/Sales[[#This Row],[Sales]]</f>
        <v>0.28999999999999987</v>
      </c>
    </row>
    <row r="6213" spans="1:22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 s="5">
        <v>65.94</v>
      </c>
      <c r="S6213">
        <v>3</v>
      </c>
      <c r="T6213">
        <v>0</v>
      </c>
      <c r="U6213" s="5">
        <v>22.419600000000003</v>
      </c>
      <c r="V6213" s="22">
        <f>Sales[[#This Row],[Profit]]/Sales[[#This Row],[Sales]]</f>
        <v>0.34</v>
      </c>
    </row>
    <row r="6214" spans="1:22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 s="5">
        <v>18.240000000000002</v>
      </c>
      <c r="S6214">
        <v>3</v>
      </c>
      <c r="T6214">
        <v>0</v>
      </c>
      <c r="U6214" s="5">
        <v>9.120000000000001</v>
      </c>
      <c r="V6214" s="22">
        <f>Sales[[#This Row],[Profit]]/Sales[[#This Row],[Sales]]</f>
        <v>0.5</v>
      </c>
    </row>
    <row r="6215" spans="1:22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 s="5">
        <v>76.12</v>
      </c>
      <c r="S6215">
        <v>2</v>
      </c>
      <c r="T6215">
        <v>0</v>
      </c>
      <c r="U6215" s="5">
        <v>22.074799999999996</v>
      </c>
      <c r="V6215" s="22">
        <f>Sales[[#This Row],[Profit]]/Sales[[#This Row],[Sales]]</f>
        <v>0.28999999999999992</v>
      </c>
    </row>
    <row r="6216" spans="1:22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 s="5">
        <v>7.64</v>
      </c>
      <c r="S6216">
        <v>1</v>
      </c>
      <c r="T6216">
        <v>0</v>
      </c>
      <c r="U6216" s="5">
        <v>3.7435999999999998</v>
      </c>
      <c r="V6216" s="22">
        <f>Sales[[#This Row],[Profit]]/Sales[[#This Row],[Sales]]</f>
        <v>0.49</v>
      </c>
    </row>
    <row r="6217" spans="1:22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 s="5">
        <v>68.16</v>
      </c>
      <c r="S6217">
        <v>3</v>
      </c>
      <c r="T6217">
        <v>0</v>
      </c>
      <c r="U6217" s="5">
        <v>27.945600000000002</v>
      </c>
      <c r="V6217" s="22">
        <f>Sales[[#This Row],[Profit]]/Sales[[#This Row],[Sales]]</f>
        <v>0.41000000000000003</v>
      </c>
    </row>
    <row r="6218" spans="1:22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 s="5">
        <v>62.24</v>
      </c>
      <c r="S6218">
        <v>8</v>
      </c>
      <c r="T6218">
        <v>0</v>
      </c>
      <c r="U6218" s="5">
        <v>29.252800000000001</v>
      </c>
      <c r="V6218" s="22">
        <f>Sales[[#This Row],[Profit]]/Sales[[#This Row],[Sales]]</f>
        <v>0.47</v>
      </c>
    </row>
    <row r="6219" spans="1:22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 s="5">
        <v>29.97</v>
      </c>
      <c r="S6219">
        <v>3</v>
      </c>
      <c r="T6219">
        <v>0</v>
      </c>
      <c r="U6219" s="5">
        <v>0.29969999999999963</v>
      </c>
      <c r="V6219" s="22">
        <f>Sales[[#This Row],[Profit]]/Sales[[#This Row],[Sales]]</f>
        <v>9.9999999999999881E-3</v>
      </c>
    </row>
    <row r="6220" spans="1:22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 s="5">
        <v>125.69999999999999</v>
      </c>
      <c r="S6220">
        <v>6</v>
      </c>
      <c r="T6220">
        <v>0</v>
      </c>
      <c r="U6220" s="5">
        <v>35.195999999999998</v>
      </c>
      <c r="V6220" s="22">
        <f>Sales[[#This Row],[Profit]]/Sales[[#This Row],[Sales]]</f>
        <v>0.28000000000000003</v>
      </c>
    </row>
    <row r="6221" spans="1:22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 s="5">
        <v>191.98</v>
      </c>
      <c r="S6221">
        <v>2</v>
      </c>
      <c r="T6221">
        <v>0</v>
      </c>
      <c r="U6221" s="5">
        <v>51.834599999999995</v>
      </c>
      <c r="V6221" s="22">
        <f>Sales[[#This Row],[Profit]]/Sales[[#This Row],[Sales]]</f>
        <v>0.26999999999999996</v>
      </c>
    </row>
    <row r="6222" spans="1:22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 s="5">
        <v>20.86</v>
      </c>
      <c r="S6222">
        <v>7</v>
      </c>
      <c r="T6222">
        <v>0</v>
      </c>
      <c r="U6222" s="5">
        <v>1.4601999999999977</v>
      </c>
      <c r="V6222" s="22">
        <f>Sales[[#This Row],[Profit]]/Sales[[#This Row],[Sales]]</f>
        <v>6.9999999999999896E-2</v>
      </c>
    </row>
    <row r="6223" spans="1:22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 s="5">
        <v>56.699999999999996</v>
      </c>
      <c r="S6223">
        <v>9</v>
      </c>
      <c r="T6223">
        <v>0</v>
      </c>
      <c r="U6223" s="5">
        <v>26.081999999999997</v>
      </c>
      <c r="V6223" s="22">
        <f>Sales[[#This Row],[Profit]]/Sales[[#This Row],[Sales]]</f>
        <v>0.45999999999999996</v>
      </c>
    </row>
    <row r="6224" spans="1:22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 s="5">
        <v>72.703999999999994</v>
      </c>
      <c r="S6224">
        <v>4</v>
      </c>
      <c r="T6224">
        <v>0.2</v>
      </c>
      <c r="U6224" s="5">
        <v>19.084800000000005</v>
      </c>
      <c r="V6224" s="22">
        <f>Sales[[#This Row],[Profit]]/Sales[[#This Row],[Sales]]</f>
        <v>0.26250000000000007</v>
      </c>
    </row>
    <row r="6225" spans="1:22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 s="5">
        <v>12.263999999999999</v>
      </c>
      <c r="S6225">
        <v>7</v>
      </c>
      <c r="T6225">
        <v>0.2</v>
      </c>
      <c r="U6225" s="5">
        <v>1.0730999999999993</v>
      </c>
      <c r="V6225" s="22">
        <f>Sales[[#This Row],[Profit]]/Sales[[#This Row],[Sales]]</f>
        <v>8.7499999999999939E-2</v>
      </c>
    </row>
    <row r="6226" spans="1:22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 s="5">
        <v>218.35200000000003</v>
      </c>
      <c r="S6226">
        <v>3</v>
      </c>
      <c r="T6226">
        <v>0.2</v>
      </c>
      <c r="U6226" s="5">
        <v>-54.588000000000008</v>
      </c>
      <c r="V6226" s="22">
        <f>Sales[[#This Row],[Profit]]/Sales[[#This Row],[Sales]]</f>
        <v>-0.25</v>
      </c>
    </row>
    <row r="6227" spans="1:22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 s="5">
        <v>66.294000000000011</v>
      </c>
      <c r="S6227">
        <v>1</v>
      </c>
      <c r="T6227">
        <v>0.7</v>
      </c>
      <c r="U6227" s="5">
        <v>-103.86059999999998</v>
      </c>
      <c r="V6227" s="22">
        <f>Sales[[#This Row],[Profit]]/Sales[[#This Row],[Sales]]</f>
        <v>-1.566666666666666</v>
      </c>
    </row>
    <row r="6228" spans="1:22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 s="5">
        <v>291.16800000000001</v>
      </c>
      <c r="S6228">
        <v>4</v>
      </c>
      <c r="T6228">
        <v>0.2</v>
      </c>
      <c r="U6228" s="5">
        <v>-14.558399999999978</v>
      </c>
      <c r="V6228" s="22">
        <f>Sales[[#This Row],[Profit]]/Sales[[#This Row],[Sales]]</f>
        <v>-4.999999999999992E-2</v>
      </c>
    </row>
    <row r="6229" spans="1:22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 s="5">
        <v>88.77600000000001</v>
      </c>
      <c r="S6229">
        <v>3</v>
      </c>
      <c r="T6229">
        <v>0.2</v>
      </c>
      <c r="U6229" s="5">
        <v>7.7679000000000009</v>
      </c>
      <c r="V6229" s="22">
        <f>Sales[[#This Row],[Profit]]/Sales[[#This Row],[Sales]]</f>
        <v>8.7499999999999994E-2</v>
      </c>
    </row>
    <row r="6230" spans="1:22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 s="5">
        <v>110.376</v>
      </c>
      <c r="S6230">
        <v>4</v>
      </c>
      <c r="T6230">
        <v>0.4</v>
      </c>
      <c r="U6230" s="5">
        <v>-20.235600000000005</v>
      </c>
      <c r="V6230" s="22">
        <f>Sales[[#This Row],[Profit]]/Sales[[#This Row],[Sales]]</f>
        <v>-0.18333333333333338</v>
      </c>
    </row>
    <row r="6231" spans="1:22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 s="5">
        <v>55.176000000000002</v>
      </c>
      <c r="S6231">
        <v>3</v>
      </c>
      <c r="T6231">
        <v>0.2</v>
      </c>
      <c r="U6231" s="5">
        <v>15.863099999999999</v>
      </c>
      <c r="V6231" s="22">
        <f>Sales[[#This Row],[Profit]]/Sales[[#This Row],[Sales]]</f>
        <v>0.28749999999999998</v>
      </c>
    </row>
    <row r="6232" spans="1:22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 s="5">
        <v>30.32</v>
      </c>
      <c r="S6232">
        <v>4</v>
      </c>
      <c r="T6232">
        <v>0</v>
      </c>
      <c r="U6232" s="5">
        <v>11.8248</v>
      </c>
      <c r="V6232" s="22">
        <f>Sales[[#This Row],[Profit]]/Sales[[#This Row],[Sales]]</f>
        <v>0.39</v>
      </c>
    </row>
    <row r="6233" spans="1:22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 s="5">
        <v>177.56800000000001</v>
      </c>
      <c r="S6233">
        <v>2</v>
      </c>
      <c r="T6233">
        <v>0.2</v>
      </c>
      <c r="U6233" s="5">
        <v>8.8783999999999921</v>
      </c>
      <c r="V6233" s="22">
        <f>Sales[[#This Row],[Profit]]/Sales[[#This Row],[Sales]]</f>
        <v>4.9999999999999954E-2</v>
      </c>
    </row>
    <row r="6234" spans="1:22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 s="5">
        <v>19.440000000000001</v>
      </c>
      <c r="S6234">
        <v>3</v>
      </c>
      <c r="T6234">
        <v>0</v>
      </c>
      <c r="U6234" s="5">
        <v>9.3312000000000008</v>
      </c>
      <c r="V6234" s="22">
        <f>Sales[[#This Row],[Profit]]/Sales[[#This Row],[Sales]]</f>
        <v>0.48000000000000004</v>
      </c>
    </row>
    <row r="6235" spans="1:22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 s="5">
        <v>71.28</v>
      </c>
      <c r="S6235">
        <v>11</v>
      </c>
      <c r="T6235">
        <v>0</v>
      </c>
      <c r="U6235" s="5">
        <v>34.214400000000005</v>
      </c>
      <c r="V6235" s="22">
        <f>Sales[[#This Row],[Profit]]/Sales[[#This Row],[Sales]]</f>
        <v>0.48000000000000004</v>
      </c>
    </row>
    <row r="6236" spans="1:22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 s="5">
        <v>1471.96</v>
      </c>
      <c r="S6236">
        <v>5</v>
      </c>
      <c r="T6236">
        <v>0.2</v>
      </c>
      <c r="U6236" s="5">
        <v>459.98749999999995</v>
      </c>
      <c r="V6236" s="22">
        <f>Sales[[#This Row],[Profit]]/Sales[[#This Row],[Sales]]</f>
        <v>0.31249999999999994</v>
      </c>
    </row>
    <row r="6237" spans="1:22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 s="5">
        <v>79.959999999999994</v>
      </c>
      <c r="S6237">
        <v>5</v>
      </c>
      <c r="T6237">
        <v>0.2</v>
      </c>
      <c r="U6237" s="5">
        <v>-17.991000000000003</v>
      </c>
      <c r="V6237" s="22">
        <f>Sales[[#This Row],[Profit]]/Sales[[#This Row],[Sales]]</f>
        <v>-0.22500000000000006</v>
      </c>
    </row>
    <row r="6238" spans="1:22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 s="5">
        <v>57.576000000000001</v>
      </c>
      <c r="S6238">
        <v>3</v>
      </c>
      <c r="T6238">
        <v>0.2</v>
      </c>
      <c r="U6238" s="5">
        <v>21.591000000000001</v>
      </c>
      <c r="V6238" s="22">
        <f>Sales[[#This Row],[Profit]]/Sales[[#This Row],[Sales]]</f>
        <v>0.375</v>
      </c>
    </row>
    <row r="6239" spans="1:22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 s="5">
        <v>26.336000000000002</v>
      </c>
      <c r="S6239">
        <v>4</v>
      </c>
      <c r="T6239">
        <v>0.2</v>
      </c>
      <c r="U6239" s="5">
        <v>9.2176000000000009</v>
      </c>
      <c r="V6239" s="22">
        <f>Sales[[#This Row],[Profit]]/Sales[[#This Row],[Sales]]</f>
        <v>0.35000000000000003</v>
      </c>
    </row>
    <row r="6240" spans="1:22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 s="5">
        <v>166.5</v>
      </c>
      <c r="S6240">
        <v>3</v>
      </c>
      <c r="T6240">
        <v>0</v>
      </c>
      <c r="U6240" s="5">
        <v>21.64500000000001</v>
      </c>
      <c r="V6240" s="22">
        <f>Sales[[#This Row],[Profit]]/Sales[[#This Row],[Sales]]</f>
        <v>0.13000000000000006</v>
      </c>
    </row>
    <row r="6241" spans="1:22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 s="5">
        <v>360.38</v>
      </c>
      <c r="S6241">
        <v>2</v>
      </c>
      <c r="T6241">
        <v>0</v>
      </c>
      <c r="U6241" s="5">
        <v>93.698800000000006</v>
      </c>
      <c r="V6241" s="22">
        <f>Sales[[#This Row],[Profit]]/Sales[[#This Row],[Sales]]</f>
        <v>0.26</v>
      </c>
    </row>
    <row r="6242" spans="1:22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 s="5">
        <v>11.744</v>
      </c>
      <c r="S6242">
        <v>1</v>
      </c>
      <c r="T6242">
        <v>0.2</v>
      </c>
      <c r="U6242" s="5">
        <v>3.8167999999999997</v>
      </c>
      <c r="V6242" s="22">
        <f>Sales[[#This Row],[Profit]]/Sales[[#This Row],[Sales]]</f>
        <v>0.32500000000000001</v>
      </c>
    </row>
    <row r="6243" spans="1:22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 s="5">
        <v>247.44</v>
      </c>
      <c r="S6243">
        <v>8</v>
      </c>
      <c r="T6243">
        <v>0</v>
      </c>
      <c r="U6243" s="5">
        <v>101.4504</v>
      </c>
      <c r="V6243" s="22">
        <f>Sales[[#This Row],[Profit]]/Sales[[#This Row],[Sales]]</f>
        <v>0.41000000000000003</v>
      </c>
    </row>
    <row r="6244" spans="1:22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 s="5">
        <v>18.240000000000002</v>
      </c>
      <c r="S6244">
        <v>2</v>
      </c>
      <c r="T6244">
        <v>0.7</v>
      </c>
      <c r="U6244" s="5">
        <v>-14.591999999999999</v>
      </c>
      <c r="V6244" s="22">
        <f>Sales[[#This Row],[Profit]]/Sales[[#This Row],[Sales]]</f>
        <v>-0.79999999999999982</v>
      </c>
    </row>
    <row r="6245" spans="1:22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 s="5">
        <v>25.349999999999998</v>
      </c>
      <c r="S6245">
        <v>3</v>
      </c>
      <c r="T6245">
        <v>0</v>
      </c>
      <c r="U6245" s="5">
        <v>7.6049999999999978</v>
      </c>
      <c r="V6245" s="22">
        <f>Sales[[#This Row],[Profit]]/Sales[[#This Row],[Sales]]</f>
        <v>0.29999999999999993</v>
      </c>
    </row>
    <row r="6246" spans="1:22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 s="5">
        <v>119.03999999999999</v>
      </c>
      <c r="S6246">
        <v>6</v>
      </c>
      <c r="T6246">
        <v>0</v>
      </c>
      <c r="U6246" s="5">
        <v>30.950400000000002</v>
      </c>
      <c r="V6246" s="22">
        <f>Sales[[#This Row],[Profit]]/Sales[[#This Row],[Sales]]</f>
        <v>0.26</v>
      </c>
    </row>
    <row r="6247" spans="1:22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 s="5">
        <v>22.14</v>
      </c>
      <c r="S6247">
        <v>3</v>
      </c>
      <c r="T6247">
        <v>0</v>
      </c>
      <c r="U6247" s="5">
        <v>6.4205999999999976</v>
      </c>
      <c r="V6247" s="22">
        <f>Sales[[#This Row],[Profit]]/Sales[[#This Row],[Sales]]</f>
        <v>0.28999999999999987</v>
      </c>
    </row>
    <row r="6248" spans="1:22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 s="5">
        <v>13.98</v>
      </c>
      <c r="S6248">
        <v>2</v>
      </c>
      <c r="T6248">
        <v>0</v>
      </c>
      <c r="U6248" s="5">
        <v>6.011400000000001</v>
      </c>
      <c r="V6248" s="22">
        <f>Sales[[#This Row],[Profit]]/Sales[[#This Row],[Sales]]</f>
        <v>0.43000000000000005</v>
      </c>
    </row>
    <row r="6249" spans="1:22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 s="5">
        <v>43.41</v>
      </c>
      <c r="S6249">
        <v>1</v>
      </c>
      <c r="T6249">
        <v>0</v>
      </c>
      <c r="U6249" s="5">
        <v>19.968599999999999</v>
      </c>
      <c r="V6249" s="22">
        <f>Sales[[#This Row],[Profit]]/Sales[[#This Row],[Sales]]</f>
        <v>0.46</v>
      </c>
    </row>
    <row r="6250" spans="1:22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 s="5">
        <v>6.24</v>
      </c>
      <c r="S6250">
        <v>3</v>
      </c>
      <c r="T6250">
        <v>0</v>
      </c>
      <c r="U6250" s="5">
        <v>2.6208000000000005</v>
      </c>
      <c r="V6250" s="22">
        <f>Sales[[#This Row],[Profit]]/Sales[[#This Row],[Sales]]</f>
        <v>0.42000000000000004</v>
      </c>
    </row>
    <row r="6251" spans="1:22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 s="5">
        <v>465.16</v>
      </c>
      <c r="S6251">
        <v>2</v>
      </c>
      <c r="T6251">
        <v>0</v>
      </c>
      <c r="U6251" s="5">
        <v>120.94159999999999</v>
      </c>
      <c r="V6251" s="22">
        <f>Sales[[#This Row],[Profit]]/Sales[[#This Row],[Sales]]</f>
        <v>0.25999999999999995</v>
      </c>
    </row>
    <row r="6252" spans="1:22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 s="5">
        <v>7.98</v>
      </c>
      <c r="S6252">
        <v>1</v>
      </c>
      <c r="T6252">
        <v>0</v>
      </c>
      <c r="U6252" s="5">
        <v>3.99</v>
      </c>
      <c r="V6252" s="22">
        <f>Sales[[#This Row],[Profit]]/Sales[[#This Row],[Sales]]</f>
        <v>0.5</v>
      </c>
    </row>
    <row r="6253" spans="1:22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 s="5">
        <v>2.3939999999999997</v>
      </c>
      <c r="S6253">
        <v>1</v>
      </c>
      <c r="T6253">
        <v>0.8</v>
      </c>
      <c r="U6253" s="5">
        <v>-6.344100000000001</v>
      </c>
      <c r="V6253" s="22">
        <f>Sales[[#This Row],[Profit]]/Sales[[#This Row],[Sales]]</f>
        <v>-2.6500000000000008</v>
      </c>
    </row>
    <row r="6254" spans="1:22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 s="5">
        <v>58.320000000000007</v>
      </c>
      <c r="S6254">
        <v>9</v>
      </c>
      <c r="T6254">
        <v>0</v>
      </c>
      <c r="U6254" s="5">
        <v>27.993600000000001</v>
      </c>
      <c r="V6254" s="22">
        <f>Sales[[#This Row],[Profit]]/Sales[[#This Row],[Sales]]</f>
        <v>0.47999999999999993</v>
      </c>
    </row>
    <row r="6255" spans="1:22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 s="5">
        <v>200.96999999999997</v>
      </c>
      <c r="S6255">
        <v>3</v>
      </c>
      <c r="T6255">
        <v>0</v>
      </c>
      <c r="U6255" s="5">
        <v>50.242500000000007</v>
      </c>
      <c r="V6255" s="22">
        <f>Sales[[#This Row],[Profit]]/Sales[[#This Row],[Sales]]</f>
        <v>0.25000000000000006</v>
      </c>
    </row>
    <row r="6256" spans="1:22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 s="5">
        <v>21.36</v>
      </c>
      <c r="S6256">
        <v>8</v>
      </c>
      <c r="T6256">
        <v>0</v>
      </c>
      <c r="U6256" s="5">
        <v>8.1167999999999996</v>
      </c>
      <c r="V6256" s="22">
        <f>Sales[[#This Row],[Profit]]/Sales[[#This Row],[Sales]]</f>
        <v>0.38</v>
      </c>
    </row>
    <row r="6257" spans="1:22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 s="5">
        <v>9.8560000000000016</v>
      </c>
      <c r="S6257">
        <v>4</v>
      </c>
      <c r="T6257">
        <v>0.2</v>
      </c>
      <c r="U6257" s="5">
        <v>3.4495999999999993</v>
      </c>
      <c r="V6257" s="22">
        <f>Sales[[#This Row],[Profit]]/Sales[[#This Row],[Sales]]</f>
        <v>0.34999999999999987</v>
      </c>
    </row>
    <row r="6258" spans="1:22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 s="5">
        <v>3.4440000000000008</v>
      </c>
      <c r="S6258">
        <v>1</v>
      </c>
      <c r="T6258">
        <v>0.7</v>
      </c>
      <c r="U6258" s="5">
        <v>-2.5255999999999998</v>
      </c>
      <c r="V6258" s="22">
        <f>Sales[[#This Row],[Profit]]/Sales[[#This Row],[Sales]]</f>
        <v>-0.73333333333333306</v>
      </c>
    </row>
    <row r="6259" spans="1:22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 s="5">
        <v>384.59200000000004</v>
      </c>
      <c r="S6259">
        <v>2</v>
      </c>
      <c r="T6259">
        <v>0.2</v>
      </c>
      <c r="U6259" s="5">
        <v>-81.725799999999978</v>
      </c>
      <c r="V6259" s="22">
        <f>Sales[[#This Row],[Profit]]/Sales[[#This Row],[Sales]]</f>
        <v>-0.21249999999999991</v>
      </c>
    </row>
    <row r="6260" spans="1:22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 s="5">
        <v>22.919999999999998</v>
      </c>
      <c r="S6260">
        <v>3</v>
      </c>
      <c r="T6260">
        <v>0</v>
      </c>
      <c r="U6260" s="5">
        <v>11.230799999999999</v>
      </c>
      <c r="V6260" s="22">
        <f>Sales[[#This Row],[Profit]]/Sales[[#This Row],[Sales]]</f>
        <v>0.49</v>
      </c>
    </row>
    <row r="6261" spans="1:22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 s="5">
        <v>11.36</v>
      </c>
      <c r="S6261">
        <v>4</v>
      </c>
      <c r="T6261">
        <v>0</v>
      </c>
      <c r="U6261" s="5">
        <v>5.5663999999999998</v>
      </c>
      <c r="V6261" s="22">
        <f>Sales[[#This Row],[Profit]]/Sales[[#This Row],[Sales]]</f>
        <v>0.49</v>
      </c>
    </row>
    <row r="6262" spans="1:22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 s="5">
        <v>14.592000000000002</v>
      </c>
      <c r="S6262">
        <v>3</v>
      </c>
      <c r="T6262">
        <v>0.2</v>
      </c>
      <c r="U6262" s="5">
        <v>4.9247999999999985</v>
      </c>
      <c r="V6262" s="22">
        <f>Sales[[#This Row],[Profit]]/Sales[[#This Row],[Sales]]</f>
        <v>0.33749999999999986</v>
      </c>
    </row>
    <row r="6263" spans="1:22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 s="5">
        <v>41.4</v>
      </c>
      <c r="S6263">
        <v>4</v>
      </c>
      <c r="T6263">
        <v>0</v>
      </c>
      <c r="U6263" s="5">
        <v>19.872</v>
      </c>
      <c r="V6263" s="22">
        <f>Sales[[#This Row],[Profit]]/Sales[[#This Row],[Sales]]</f>
        <v>0.48000000000000004</v>
      </c>
    </row>
    <row r="6264" spans="1:22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 s="5">
        <v>442.37199999999996</v>
      </c>
      <c r="S6264">
        <v>7</v>
      </c>
      <c r="T6264">
        <v>0.8</v>
      </c>
      <c r="U6264" s="5">
        <v>-729.91380000000004</v>
      </c>
      <c r="V6264" s="22">
        <f>Sales[[#This Row],[Profit]]/Sales[[#This Row],[Sales]]</f>
        <v>-1.6500000000000001</v>
      </c>
    </row>
    <row r="6265" spans="1:22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 s="5">
        <v>34.5</v>
      </c>
      <c r="S6265">
        <v>3</v>
      </c>
      <c r="T6265">
        <v>0</v>
      </c>
      <c r="U6265" s="5">
        <v>15.524999999999999</v>
      </c>
      <c r="V6265" s="22">
        <f>Sales[[#This Row],[Profit]]/Sales[[#This Row],[Sales]]</f>
        <v>0.44999999999999996</v>
      </c>
    </row>
    <row r="6266" spans="1:22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 s="5">
        <v>28.849999999999998</v>
      </c>
      <c r="S6266">
        <v>5</v>
      </c>
      <c r="T6266">
        <v>0</v>
      </c>
      <c r="U6266" s="5">
        <v>14.424999999999999</v>
      </c>
      <c r="V6266" s="22">
        <f>Sales[[#This Row],[Profit]]/Sales[[#This Row],[Sales]]</f>
        <v>0.5</v>
      </c>
    </row>
    <row r="6267" spans="1:22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 s="5">
        <v>3.4880000000000004</v>
      </c>
      <c r="S6267">
        <v>2</v>
      </c>
      <c r="T6267">
        <v>0.2</v>
      </c>
      <c r="U6267" s="5">
        <v>1.1771999999999998</v>
      </c>
      <c r="V6267" s="22">
        <f>Sales[[#This Row],[Profit]]/Sales[[#This Row],[Sales]]</f>
        <v>0.33749999999999991</v>
      </c>
    </row>
    <row r="6268" spans="1:22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 s="5">
        <v>143.85600000000002</v>
      </c>
      <c r="S6268">
        <v>9</v>
      </c>
      <c r="T6268">
        <v>0.2</v>
      </c>
      <c r="U6268" s="5">
        <v>48.551399999999994</v>
      </c>
      <c r="V6268" s="22">
        <f>Sales[[#This Row],[Profit]]/Sales[[#This Row],[Sales]]</f>
        <v>0.33749999999999991</v>
      </c>
    </row>
    <row r="6269" spans="1:22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 s="5">
        <v>311.98</v>
      </c>
      <c r="S6269">
        <v>2</v>
      </c>
      <c r="T6269">
        <v>0</v>
      </c>
      <c r="U6269" s="5">
        <v>93.593999999999994</v>
      </c>
      <c r="V6269" s="22">
        <f>Sales[[#This Row],[Profit]]/Sales[[#This Row],[Sales]]</f>
        <v>0.3</v>
      </c>
    </row>
    <row r="6270" spans="1:22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 s="5">
        <v>22.450000000000003</v>
      </c>
      <c r="S6270">
        <v>5</v>
      </c>
      <c r="T6270">
        <v>0</v>
      </c>
      <c r="U6270" s="5">
        <v>10.327</v>
      </c>
      <c r="V6270" s="22">
        <f>Sales[[#This Row],[Profit]]/Sales[[#This Row],[Sales]]</f>
        <v>0.45999999999999996</v>
      </c>
    </row>
    <row r="6271" spans="1:22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 s="5">
        <v>39.992000000000004</v>
      </c>
      <c r="S6271">
        <v>1</v>
      </c>
      <c r="T6271">
        <v>0.2</v>
      </c>
      <c r="U6271" s="5">
        <v>-7.9984000000000073</v>
      </c>
      <c r="V6271" s="22">
        <f>Sales[[#This Row],[Profit]]/Sales[[#This Row],[Sales]]</f>
        <v>-0.20000000000000015</v>
      </c>
    </row>
    <row r="6272" spans="1:22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 s="5">
        <v>1159.056</v>
      </c>
      <c r="S6272">
        <v>9</v>
      </c>
      <c r="T6272">
        <v>0.2</v>
      </c>
      <c r="U6272" s="5">
        <v>43.464599999999905</v>
      </c>
      <c r="V6272" s="22">
        <f>Sales[[#This Row],[Profit]]/Sales[[#This Row],[Sales]]</f>
        <v>3.7499999999999915E-2</v>
      </c>
    </row>
    <row r="6273" spans="1:22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 s="5">
        <v>179.89999999999998</v>
      </c>
      <c r="S6273">
        <v>5</v>
      </c>
      <c r="T6273">
        <v>0</v>
      </c>
      <c r="U6273" s="5">
        <v>44.974999999999987</v>
      </c>
      <c r="V6273" s="22">
        <f>Sales[[#This Row],[Profit]]/Sales[[#This Row],[Sales]]</f>
        <v>0.24999999999999997</v>
      </c>
    </row>
    <row r="6274" spans="1:22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 s="5">
        <v>116.312</v>
      </c>
      <c r="S6274">
        <v>7</v>
      </c>
      <c r="T6274">
        <v>0.2</v>
      </c>
      <c r="U6274" s="5">
        <v>23.262400000000003</v>
      </c>
      <c r="V6274" s="22">
        <f>Sales[[#This Row],[Profit]]/Sales[[#This Row],[Sales]]</f>
        <v>0.20000000000000004</v>
      </c>
    </row>
    <row r="6275" spans="1:22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 s="5">
        <v>12.419999999999998</v>
      </c>
      <c r="S6275">
        <v>3</v>
      </c>
      <c r="T6275">
        <v>0</v>
      </c>
      <c r="U6275" s="5">
        <v>4.4711999999999996</v>
      </c>
      <c r="V6275" s="22">
        <f>Sales[[#This Row],[Profit]]/Sales[[#This Row],[Sales]]</f>
        <v>0.36000000000000004</v>
      </c>
    </row>
    <row r="6276" spans="1:22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 s="5">
        <v>428.40000000000003</v>
      </c>
      <c r="S6276">
        <v>3</v>
      </c>
      <c r="T6276">
        <v>0</v>
      </c>
      <c r="U6276" s="5">
        <v>89.963999999999999</v>
      </c>
      <c r="V6276" s="22">
        <f>Sales[[#This Row],[Profit]]/Sales[[#This Row],[Sales]]</f>
        <v>0.21</v>
      </c>
    </row>
    <row r="6277" spans="1:22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 s="5">
        <v>24.75</v>
      </c>
      <c r="S6277">
        <v>5</v>
      </c>
      <c r="T6277">
        <v>0</v>
      </c>
      <c r="U6277" s="5">
        <v>10.890000000000002</v>
      </c>
      <c r="V6277" s="22">
        <f>Sales[[#This Row],[Profit]]/Sales[[#This Row],[Sales]]</f>
        <v>0.44000000000000011</v>
      </c>
    </row>
    <row r="6278" spans="1:22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 s="5">
        <v>87.71</v>
      </c>
      <c r="S6278">
        <v>7</v>
      </c>
      <c r="T6278">
        <v>0</v>
      </c>
      <c r="U6278" s="5">
        <v>41.223699999999994</v>
      </c>
      <c r="V6278" s="22">
        <f>Sales[[#This Row],[Profit]]/Sales[[#This Row],[Sales]]</f>
        <v>0.47</v>
      </c>
    </row>
    <row r="6279" spans="1:22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 s="5">
        <v>69.52</v>
      </c>
      <c r="S6279">
        <v>2</v>
      </c>
      <c r="T6279">
        <v>0</v>
      </c>
      <c r="U6279" s="5">
        <v>17.379999999999995</v>
      </c>
      <c r="V6279" s="22">
        <f>Sales[[#This Row],[Profit]]/Sales[[#This Row],[Sales]]</f>
        <v>0.24999999999999994</v>
      </c>
    </row>
    <row r="6280" spans="1:22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 s="5">
        <v>20.784000000000002</v>
      </c>
      <c r="S6280">
        <v>2</v>
      </c>
      <c r="T6280">
        <v>0.2</v>
      </c>
      <c r="U6280" s="5">
        <v>-4.6764000000000001</v>
      </c>
      <c r="V6280" s="22">
        <f>Sales[[#This Row],[Profit]]/Sales[[#This Row],[Sales]]</f>
        <v>-0.22499999999999998</v>
      </c>
    </row>
    <row r="6281" spans="1:22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 s="5">
        <v>12.816000000000001</v>
      </c>
      <c r="S6281">
        <v>3</v>
      </c>
      <c r="T6281">
        <v>0.2</v>
      </c>
      <c r="U6281" s="5">
        <v>4.1651999999999987</v>
      </c>
      <c r="V6281" s="22">
        <f>Sales[[#This Row],[Profit]]/Sales[[#This Row],[Sales]]</f>
        <v>0.3249999999999999</v>
      </c>
    </row>
    <row r="6282" spans="1:22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 s="5">
        <v>5.9039999999999999</v>
      </c>
      <c r="S6282">
        <v>2</v>
      </c>
      <c r="T6282">
        <v>0.2</v>
      </c>
      <c r="U6282" s="5">
        <v>1.9925999999999999</v>
      </c>
      <c r="V6282" s="22">
        <f>Sales[[#This Row],[Profit]]/Sales[[#This Row],[Sales]]</f>
        <v>0.33749999999999997</v>
      </c>
    </row>
    <row r="6283" spans="1:22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 s="5">
        <v>63.824000000000005</v>
      </c>
      <c r="S6283">
        <v>2</v>
      </c>
      <c r="T6283">
        <v>0.2</v>
      </c>
      <c r="U6283" s="5">
        <v>9.5735999999999937</v>
      </c>
      <c r="V6283" s="22">
        <f>Sales[[#This Row],[Profit]]/Sales[[#This Row],[Sales]]</f>
        <v>0.14999999999999988</v>
      </c>
    </row>
    <row r="6284" spans="1:22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 s="5">
        <v>141.55199999999999</v>
      </c>
      <c r="S6284">
        <v>3</v>
      </c>
      <c r="T6284">
        <v>0.2</v>
      </c>
      <c r="U6284" s="5">
        <v>-26.541000000000004</v>
      </c>
      <c r="V6284" s="22">
        <f>Sales[[#This Row],[Profit]]/Sales[[#This Row],[Sales]]</f>
        <v>-0.18750000000000003</v>
      </c>
    </row>
    <row r="6285" spans="1:22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 s="5">
        <v>304.89999999999998</v>
      </c>
      <c r="S6285">
        <v>5</v>
      </c>
      <c r="T6285">
        <v>0</v>
      </c>
      <c r="U6285" s="5">
        <v>143.30299999999997</v>
      </c>
      <c r="V6285" s="22">
        <f>Sales[[#This Row],[Profit]]/Sales[[#This Row],[Sales]]</f>
        <v>0.46999999999999992</v>
      </c>
    </row>
    <row r="6286" spans="1:22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 s="5">
        <v>563.24</v>
      </c>
      <c r="S6286">
        <v>5</v>
      </c>
      <c r="T6286">
        <v>0.2</v>
      </c>
      <c r="U6286" s="5">
        <v>56.324000000000012</v>
      </c>
      <c r="V6286" s="22">
        <f>Sales[[#This Row],[Profit]]/Sales[[#This Row],[Sales]]</f>
        <v>0.10000000000000002</v>
      </c>
    </row>
    <row r="6287" spans="1:22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 s="5">
        <v>661.17600000000004</v>
      </c>
      <c r="S6287">
        <v>2</v>
      </c>
      <c r="T6287">
        <v>0.4</v>
      </c>
      <c r="U6287" s="5">
        <v>-231.41160000000008</v>
      </c>
      <c r="V6287" s="22">
        <f>Sales[[#This Row],[Profit]]/Sales[[#This Row],[Sales]]</f>
        <v>-0.35000000000000009</v>
      </c>
    </row>
    <row r="6288" spans="1:22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 s="5">
        <v>239.976</v>
      </c>
      <c r="S6288">
        <v>3</v>
      </c>
      <c r="T6288">
        <v>0.2</v>
      </c>
      <c r="U6288" s="5">
        <v>17.998199999999997</v>
      </c>
      <c r="V6288" s="22">
        <f>Sales[[#This Row],[Profit]]/Sales[[#This Row],[Sales]]</f>
        <v>7.4999999999999983E-2</v>
      </c>
    </row>
    <row r="6289" spans="1:22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 s="5">
        <v>502.48800000000006</v>
      </c>
      <c r="S6289">
        <v>3</v>
      </c>
      <c r="T6289">
        <v>0.2</v>
      </c>
      <c r="U6289" s="5">
        <v>-87.935400000000044</v>
      </c>
      <c r="V6289" s="22">
        <f>Sales[[#This Row],[Profit]]/Sales[[#This Row],[Sales]]</f>
        <v>-0.17500000000000007</v>
      </c>
    </row>
    <row r="6290" spans="1:22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 s="5">
        <v>196.70400000000001</v>
      </c>
      <c r="S6290">
        <v>6</v>
      </c>
      <c r="T6290">
        <v>0.2</v>
      </c>
      <c r="U6290" s="5">
        <v>68.846399999999974</v>
      </c>
      <c r="V6290" s="22">
        <f>Sales[[#This Row],[Profit]]/Sales[[#This Row],[Sales]]</f>
        <v>0.34999999999999987</v>
      </c>
    </row>
    <row r="6291" spans="1:22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 s="5">
        <v>915.13600000000008</v>
      </c>
      <c r="S6291">
        <v>4</v>
      </c>
      <c r="T6291">
        <v>0.2</v>
      </c>
      <c r="U6291" s="5">
        <v>102.95279999999988</v>
      </c>
      <c r="V6291" s="22">
        <f>Sales[[#This Row],[Profit]]/Sales[[#This Row],[Sales]]</f>
        <v>0.11249999999999986</v>
      </c>
    </row>
    <row r="6292" spans="1:22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 s="5">
        <v>327.76</v>
      </c>
      <c r="S6292">
        <v>8</v>
      </c>
      <c r="T6292">
        <v>0</v>
      </c>
      <c r="U6292" s="5">
        <v>91.772800000000018</v>
      </c>
      <c r="V6292" s="22">
        <f>Sales[[#This Row],[Profit]]/Sales[[#This Row],[Sales]]</f>
        <v>0.28000000000000008</v>
      </c>
    </row>
    <row r="6293" spans="1:22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 s="5">
        <v>701.96</v>
      </c>
      <c r="S6293">
        <v>2</v>
      </c>
      <c r="T6293">
        <v>0</v>
      </c>
      <c r="U6293" s="5">
        <v>168.47040000000004</v>
      </c>
      <c r="V6293" s="22">
        <f>Sales[[#This Row],[Profit]]/Sales[[#This Row],[Sales]]</f>
        <v>0.24000000000000005</v>
      </c>
    </row>
    <row r="6294" spans="1:22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 s="5">
        <v>88.77600000000001</v>
      </c>
      <c r="S6294">
        <v>3</v>
      </c>
      <c r="T6294">
        <v>0.2</v>
      </c>
      <c r="U6294" s="5">
        <v>7.7679000000000009</v>
      </c>
      <c r="V6294" s="22">
        <f>Sales[[#This Row],[Profit]]/Sales[[#This Row],[Sales]]</f>
        <v>8.7499999999999994E-2</v>
      </c>
    </row>
    <row r="6295" spans="1:22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 s="5">
        <v>64.14</v>
      </c>
      <c r="S6295">
        <v>3</v>
      </c>
      <c r="T6295">
        <v>0</v>
      </c>
      <c r="U6295" s="5">
        <v>16.676400000000001</v>
      </c>
      <c r="V6295" s="22">
        <f>Sales[[#This Row],[Profit]]/Sales[[#This Row],[Sales]]</f>
        <v>0.26</v>
      </c>
    </row>
    <row r="6296" spans="1:22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 s="5">
        <v>33.552</v>
      </c>
      <c r="S6296">
        <v>1</v>
      </c>
      <c r="T6296">
        <v>0.2</v>
      </c>
      <c r="U6296" s="5">
        <v>12.581999999999999</v>
      </c>
      <c r="V6296" s="22">
        <f>Sales[[#This Row],[Profit]]/Sales[[#This Row],[Sales]]</f>
        <v>0.375</v>
      </c>
    </row>
    <row r="6297" spans="1:22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 s="5">
        <v>1737.1799999999998</v>
      </c>
      <c r="S6297">
        <v>6</v>
      </c>
      <c r="T6297">
        <v>0</v>
      </c>
      <c r="U6297" s="5">
        <v>503.78219999999976</v>
      </c>
      <c r="V6297" s="22">
        <f>Sales[[#This Row],[Profit]]/Sales[[#This Row],[Sales]]</f>
        <v>0.28999999999999987</v>
      </c>
    </row>
    <row r="6298" spans="1:22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 s="5">
        <v>704.25</v>
      </c>
      <c r="S6298">
        <v>5</v>
      </c>
      <c r="T6298">
        <v>0</v>
      </c>
      <c r="U6298" s="5">
        <v>84.51</v>
      </c>
      <c r="V6298" s="22">
        <f>Sales[[#This Row],[Profit]]/Sales[[#This Row],[Sales]]</f>
        <v>0.12000000000000001</v>
      </c>
    </row>
    <row r="6299" spans="1:22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 s="5">
        <v>141.76</v>
      </c>
      <c r="S6299">
        <v>4</v>
      </c>
      <c r="T6299">
        <v>0</v>
      </c>
      <c r="U6299" s="5">
        <v>66.627199999999988</v>
      </c>
      <c r="V6299" s="22">
        <f>Sales[[#This Row],[Profit]]/Sales[[#This Row],[Sales]]</f>
        <v>0.46999999999999992</v>
      </c>
    </row>
    <row r="6300" spans="1:22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 s="5">
        <v>36.36</v>
      </c>
      <c r="S6300">
        <v>3</v>
      </c>
      <c r="T6300">
        <v>0.2</v>
      </c>
      <c r="U6300" s="5">
        <v>12.2715</v>
      </c>
      <c r="V6300" s="22">
        <f>Sales[[#This Row],[Profit]]/Sales[[#This Row],[Sales]]</f>
        <v>0.33750000000000002</v>
      </c>
    </row>
    <row r="6301" spans="1:22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 s="5">
        <v>25.83</v>
      </c>
      <c r="S6301">
        <v>3</v>
      </c>
      <c r="T6301">
        <v>0</v>
      </c>
      <c r="U6301" s="5">
        <v>9.5570999999999984</v>
      </c>
      <c r="V6301" s="22">
        <f>Sales[[#This Row],[Profit]]/Sales[[#This Row],[Sales]]</f>
        <v>0.36999999999999994</v>
      </c>
    </row>
    <row r="6302" spans="1:22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 s="5">
        <v>24.587999999999994</v>
      </c>
      <c r="S6302">
        <v>3</v>
      </c>
      <c r="T6302">
        <v>0.8</v>
      </c>
      <c r="U6302" s="5">
        <v>-38.11140000000001</v>
      </c>
      <c r="V6302" s="22">
        <f>Sales[[#This Row],[Profit]]/Sales[[#This Row],[Sales]]</f>
        <v>-1.5500000000000007</v>
      </c>
    </row>
    <row r="6303" spans="1:22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 s="5">
        <v>13.984000000000002</v>
      </c>
      <c r="S6303">
        <v>2</v>
      </c>
      <c r="T6303">
        <v>0.2</v>
      </c>
      <c r="U6303" s="5">
        <v>4.7195999999999998</v>
      </c>
      <c r="V6303" s="22">
        <f>Sales[[#This Row],[Profit]]/Sales[[#This Row],[Sales]]</f>
        <v>0.33749999999999997</v>
      </c>
    </row>
    <row r="6304" spans="1:22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 s="5">
        <v>195.96000000000004</v>
      </c>
      <c r="S6304">
        <v>5</v>
      </c>
      <c r="T6304">
        <v>0.2</v>
      </c>
      <c r="U6304" s="5">
        <v>19.596000000000018</v>
      </c>
      <c r="V6304" s="22">
        <f>Sales[[#This Row],[Profit]]/Sales[[#This Row],[Sales]]</f>
        <v>0.10000000000000007</v>
      </c>
    </row>
    <row r="6305" spans="1:22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 s="5">
        <v>74.352000000000004</v>
      </c>
      <c r="S6305">
        <v>3</v>
      </c>
      <c r="T6305">
        <v>0.2</v>
      </c>
      <c r="U6305" s="5">
        <v>23.234999999999992</v>
      </c>
      <c r="V6305" s="22">
        <f>Sales[[#This Row],[Profit]]/Sales[[#This Row],[Sales]]</f>
        <v>0.31249999999999989</v>
      </c>
    </row>
    <row r="6306" spans="1:22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 s="5">
        <v>6.68</v>
      </c>
      <c r="S6306">
        <v>1</v>
      </c>
      <c r="T6306">
        <v>0</v>
      </c>
      <c r="U6306" s="5">
        <v>3.2063999999999999</v>
      </c>
      <c r="V6306" s="22">
        <f>Sales[[#This Row],[Profit]]/Sales[[#This Row],[Sales]]</f>
        <v>0.48</v>
      </c>
    </row>
    <row r="6307" spans="1:22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 s="5">
        <v>17.584000000000003</v>
      </c>
      <c r="S6307">
        <v>7</v>
      </c>
      <c r="T6307">
        <v>0.2</v>
      </c>
      <c r="U6307" s="5">
        <v>-4.1761999999999997</v>
      </c>
      <c r="V6307" s="22">
        <f>Sales[[#This Row],[Profit]]/Sales[[#This Row],[Sales]]</f>
        <v>-0.23749999999999993</v>
      </c>
    </row>
    <row r="6308" spans="1:22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 s="5">
        <v>104.78399999999999</v>
      </c>
      <c r="S6308">
        <v>1</v>
      </c>
      <c r="T6308">
        <v>0.2</v>
      </c>
      <c r="U6308" s="5">
        <v>-14.407800000000009</v>
      </c>
      <c r="V6308" s="22">
        <f>Sales[[#This Row],[Profit]]/Sales[[#This Row],[Sales]]</f>
        <v>-0.13750000000000009</v>
      </c>
    </row>
    <row r="6309" spans="1:22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 s="5">
        <v>47.952000000000005</v>
      </c>
      <c r="S6309">
        <v>3</v>
      </c>
      <c r="T6309">
        <v>0.2</v>
      </c>
      <c r="U6309" s="5">
        <v>16.783200000000001</v>
      </c>
      <c r="V6309" s="22">
        <f>Sales[[#This Row],[Profit]]/Sales[[#This Row],[Sales]]</f>
        <v>0.35</v>
      </c>
    </row>
    <row r="6310" spans="1:22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 s="5">
        <v>650.35200000000009</v>
      </c>
      <c r="S6310">
        <v>3</v>
      </c>
      <c r="T6310">
        <v>0.2</v>
      </c>
      <c r="U6310" s="5">
        <v>-97.552800000000076</v>
      </c>
      <c r="V6310" s="22">
        <f>Sales[[#This Row],[Profit]]/Sales[[#This Row],[Sales]]</f>
        <v>-0.15000000000000011</v>
      </c>
    </row>
    <row r="6311" spans="1:22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 s="5">
        <v>629.18400000000008</v>
      </c>
      <c r="S6311">
        <v>8</v>
      </c>
      <c r="T6311">
        <v>0.2</v>
      </c>
      <c r="U6311" s="5">
        <v>228.07919999999999</v>
      </c>
      <c r="V6311" s="22">
        <f>Sales[[#This Row],[Profit]]/Sales[[#This Row],[Sales]]</f>
        <v>0.36249999999999993</v>
      </c>
    </row>
    <row r="6312" spans="1:22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 s="5">
        <v>15.176</v>
      </c>
      <c r="S6312">
        <v>1</v>
      </c>
      <c r="T6312">
        <v>0.2</v>
      </c>
      <c r="U6312" s="5">
        <v>5.3115999999999985</v>
      </c>
      <c r="V6312" s="22">
        <f>Sales[[#This Row],[Profit]]/Sales[[#This Row],[Sales]]</f>
        <v>0.34999999999999992</v>
      </c>
    </row>
    <row r="6313" spans="1:22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 s="5">
        <v>127.94999999999999</v>
      </c>
      <c r="S6313">
        <v>3</v>
      </c>
      <c r="T6313">
        <v>0</v>
      </c>
      <c r="U6313" s="5">
        <v>21.751499999999986</v>
      </c>
      <c r="V6313" s="22">
        <f>Sales[[#This Row],[Profit]]/Sales[[#This Row],[Sales]]</f>
        <v>0.1699999999999999</v>
      </c>
    </row>
    <row r="6314" spans="1:22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 s="5">
        <v>579.51</v>
      </c>
      <c r="S6314">
        <v>3</v>
      </c>
      <c r="T6314">
        <v>0</v>
      </c>
      <c r="U6314" s="5">
        <v>81.131400000000014</v>
      </c>
      <c r="V6314" s="22">
        <f>Sales[[#This Row],[Profit]]/Sales[[#This Row],[Sales]]</f>
        <v>0.14000000000000001</v>
      </c>
    </row>
    <row r="6315" spans="1:22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 s="5">
        <v>14.99</v>
      </c>
      <c r="S6315">
        <v>1</v>
      </c>
      <c r="T6315">
        <v>0</v>
      </c>
      <c r="U6315" s="5">
        <v>7.3451000000000004</v>
      </c>
      <c r="V6315" s="22">
        <f>Sales[[#This Row],[Profit]]/Sales[[#This Row],[Sales]]</f>
        <v>0.49000000000000005</v>
      </c>
    </row>
    <row r="6316" spans="1:22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 s="5">
        <v>151.91999999999999</v>
      </c>
      <c r="S6316">
        <v>4</v>
      </c>
      <c r="T6316">
        <v>0</v>
      </c>
      <c r="U6316" s="5">
        <v>45.575999999999979</v>
      </c>
      <c r="V6316" s="22">
        <f>Sales[[#This Row],[Profit]]/Sales[[#This Row],[Sales]]</f>
        <v>0.29999999999999988</v>
      </c>
    </row>
    <row r="6317" spans="1:22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 s="5">
        <v>196.62</v>
      </c>
      <c r="S6317">
        <v>2</v>
      </c>
      <c r="T6317">
        <v>0</v>
      </c>
      <c r="U6317" s="5">
        <v>96.343800000000002</v>
      </c>
      <c r="V6317" s="22">
        <f>Sales[[#This Row],[Profit]]/Sales[[#This Row],[Sales]]</f>
        <v>0.49</v>
      </c>
    </row>
    <row r="6318" spans="1:22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 s="5">
        <v>144.12</v>
      </c>
      <c r="S6318">
        <v>3</v>
      </c>
      <c r="T6318">
        <v>0</v>
      </c>
      <c r="U6318" s="5">
        <v>69.177599999999984</v>
      </c>
      <c r="V6318" s="22">
        <f>Sales[[#This Row],[Profit]]/Sales[[#This Row],[Sales]]</f>
        <v>0.47999999999999987</v>
      </c>
    </row>
    <row r="6319" spans="1:22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 s="5">
        <v>15.96</v>
      </c>
      <c r="S6319">
        <v>2</v>
      </c>
      <c r="T6319">
        <v>0</v>
      </c>
      <c r="U6319" s="5">
        <v>7.98</v>
      </c>
      <c r="V6319" s="22">
        <f>Sales[[#This Row],[Profit]]/Sales[[#This Row],[Sales]]</f>
        <v>0.5</v>
      </c>
    </row>
    <row r="6320" spans="1:22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 s="5">
        <v>39.960000000000008</v>
      </c>
      <c r="S6320">
        <v>5</v>
      </c>
      <c r="T6320">
        <v>0.2</v>
      </c>
      <c r="U6320" s="5">
        <v>3.4964999999999993</v>
      </c>
      <c r="V6320" s="22">
        <f>Sales[[#This Row],[Profit]]/Sales[[#This Row],[Sales]]</f>
        <v>8.7499999999999967E-2</v>
      </c>
    </row>
    <row r="6321" spans="1:22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 s="5">
        <v>34.08</v>
      </c>
      <c r="S6321">
        <v>6</v>
      </c>
      <c r="T6321">
        <v>0</v>
      </c>
      <c r="U6321" s="5">
        <v>15.335999999999999</v>
      </c>
      <c r="V6321" s="22">
        <f>Sales[[#This Row],[Profit]]/Sales[[#This Row],[Sales]]</f>
        <v>0.44999999999999996</v>
      </c>
    </row>
    <row r="6322" spans="1:22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 s="5">
        <v>10.368000000000002</v>
      </c>
      <c r="S6322">
        <v>2</v>
      </c>
      <c r="T6322">
        <v>0.2</v>
      </c>
      <c r="U6322" s="5">
        <v>3.6288</v>
      </c>
      <c r="V6322" s="22">
        <f>Sales[[#This Row],[Profit]]/Sales[[#This Row],[Sales]]</f>
        <v>0.34999999999999992</v>
      </c>
    </row>
    <row r="6323" spans="1:22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 s="5">
        <v>7.7520000000000007</v>
      </c>
      <c r="S6323">
        <v>3</v>
      </c>
      <c r="T6323">
        <v>0.2</v>
      </c>
      <c r="U6323" s="5">
        <v>2.8100999999999998</v>
      </c>
      <c r="V6323" s="22">
        <f>Sales[[#This Row],[Profit]]/Sales[[#This Row],[Sales]]</f>
        <v>0.36249999999999993</v>
      </c>
    </row>
    <row r="6324" spans="1:22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 s="5">
        <v>15.28</v>
      </c>
      <c r="S6324">
        <v>2</v>
      </c>
      <c r="T6324">
        <v>0</v>
      </c>
      <c r="U6324" s="5">
        <v>7.4871999999999996</v>
      </c>
      <c r="V6324" s="22">
        <f>Sales[[#This Row],[Profit]]/Sales[[#This Row],[Sales]]</f>
        <v>0.49</v>
      </c>
    </row>
    <row r="6325" spans="1:22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 s="5">
        <v>65.97</v>
      </c>
      <c r="S6325">
        <v>3</v>
      </c>
      <c r="T6325">
        <v>0</v>
      </c>
      <c r="U6325" s="5">
        <v>31.005899999999997</v>
      </c>
      <c r="V6325" s="22">
        <f>Sales[[#This Row],[Profit]]/Sales[[#This Row],[Sales]]</f>
        <v>0.47</v>
      </c>
    </row>
    <row r="6326" spans="1:22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 s="5">
        <v>33.4</v>
      </c>
      <c r="S6326">
        <v>5</v>
      </c>
      <c r="T6326">
        <v>0</v>
      </c>
      <c r="U6326" s="5">
        <v>16.032</v>
      </c>
      <c r="V6326" s="22">
        <f>Sales[[#This Row],[Profit]]/Sales[[#This Row],[Sales]]</f>
        <v>0.48000000000000004</v>
      </c>
    </row>
    <row r="6327" spans="1:22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 s="5">
        <v>210.84</v>
      </c>
      <c r="S6327">
        <v>4</v>
      </c>
      <c r="T6327">
        <v>0</v>
      </c>
      <c r="U6327" s="5">
        <v>103.3116</v>
      </c>
      <c r="V6327" s="22">
        <f>Sales[[#This Row],[Profit]]/Sales[[#This Row],[Sales]]</f>
        <v>0.49</v>
      </c>
    </row>
    <row r="6328" spans="1:22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 s="5">
        <v>13.98</v>
      </c>
      <c r="S6328">
        <v>1</v>
      </c>
      <c r="T6328">
        <v>0</v>
      </c>
      <c r="U6328" s="5">
        <v>4.0541999999999998</v>
      </c>
      <c r="V6328" s="22">
        <f>Sales[[#This Row],[Profit]]/Sales[[#This Row],[Sales]]</f>
        <v>0.28999999999999998</v>
      </c>
    </row>
    <row r="6329" spans="1:22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 s="5">
        <v>272.94</v>
      </c>
      <c r="S6329">
        <v>3</v>
      </c>
      <c r="T6329">
        <v>0</v>
      </c>
      <c r="U6329" s="5">
        <v>30.023400000000009</v>
      </c>
      <c r="V6329" s="22">
        <f>Sales[[#This Row],[Profit]]/Sales[[#This Row],[Sales]]</f>
        <v>0.11000000000000004</v>
      </c>
    </row>
    <row r="6330" spans="1:22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 s="5">
        <v>19.05</v>
      </c>
      <c r="S6330">
        <v>5</v>
      </c>
      <c r="T6330">
        <v>0</v>
      </c>
      <c r="U6330" s="5">
        <v>8.9534999999999982</v>
      </c>
      <c r="V6330" s="22">
        <f>Sales[[#This Row],[Profit]]/Sales[[#This Row],[Sales]]</f>
        <v>0.46999999999999986</v>
      </c>
    </row>
    <row r="6331" spans="1:22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 s="5">
        <v>247.71600000000001</v>
      </c>
      <c r="S6331">
        <v>4</v>
      </c>
      <c r="T6331">
        <v>0.1</v>
      </c>
      <c r="U6331" s="5">
        <v>93.581600000000009</v>
      </c>
      <c r="V6331" s="22">
        <f>Sales[[#This Row],[Profit]]/Sales[[#This Row],[Sales]]</f>
        <v>0.37777777777777782</v>
      </c>
    </row>
    <row r="6332" spans="1:22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 s="5">
        <v>66.58</v>
      </c>
      <c r="S6332">
        <v>2</v>
      </c>
      <c r="T6332">
        <v>0</v>
      </c>
      <c r="U6332" s="5">
        <v>15.979199999999999</v>
      </c>
      <c r="V6332" s="22">
        <f>Sales[[#This Row],[Profit]]/Sales[[#This Row],[Sales]]</f>
        <v>0.24</v>
      </c>
    </row>
    <row r="6333" spans="1:22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 s="5">
        <v>43.92</v>
      </c>
      <c r="S6333">
        <v>3</v>
      </c>
      <c r="T6333">
        <v>0</v>
      </c>
      <c r="U6333" s="5">
        <v>12.736799999999999</v>
      </c>
      <c r="V6333" s="22">
        <f>Sales[[#This Row],[Profit]]/Sales[[#This Row],[Sales]]</f>
        <v>0.28999999999999998</v>
      </c>
    </row>
    <row r="6334" spans="1:22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 s="5">
        <v>14.73</v>
      </c>
      <c r="S6334">
        <v>3</v>
      </c>
      <c r="T6334">
        <v>0</v>
      </c>
      <c r="U6334" s="5">
        <v>4.8608999999999991</v>
      </c>
      <c r="V6334" s="22">
        <f>Sales[[#This Row],[Profit]]/Sales[[#This Row],[Sales]]</f>
        <v>0.3299999999999999</v>
      </c>
    </row>
    <row r="6335" spans="1:22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 s="5">
        <v>29.700000000000003</v>
      </c>
      <c r="S6335">
        <v>5</v>
      </c>
      <c r="T6335">
        <v>0</v>
      </c>
      <c r="U6335" s="5">
        <v>13.365</v>
      </c>
      <c r="V6335" s="22">
        <f>Sales[[#This Row],[Profit]]/Sales[[#This Row],[Sales]]</f>
        <v>0.44999999999999996</v>
      </c>
    </row>
    <row r="6336" spans="1:22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 s="5">
        <v>49.12</v>
      </c>
      <c r="S6336">
        <v>4</v>
      </c>
      <c r="T6336">
        <v>0</v>
      </c>
      <c r="U6336" s="5">
        <v>23.086399999999998</v>
      </c>
      <c r="V6336" s="22">
        <f>Sales[[#This Row],[Profit]]/Sales[[#This Row],[Sales]]</f>
        <v>0.47</v>
      </c>
    </row>
    <row r="6337" spans="1:22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 s="5">
        <v>18.28</v>
      </c>
      <c r="S6337">
        <v>5</v>
      </c>
      <c r="T6337">
        <v>0.2</v>
      </c>
      <c r="U6337" s="5">
        <v>6.3979999999999997</v>
      </c>
      <c r="V6337" s="22">
        <f>Sales[[#This Row],[Profit]]/Sales[[#This Row],[Sales]]</f>
        <v>0.35</v>
      </c>
    </row>
    <row r="6338" spans="1:22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 s="5">
        <v>47.04</v>
      </c>
      <c r="S6338">
        <v>4</v>
      </c>
      <c r="T6338">
        <v>0</v>
      </c>
      <c r="U6338" s="5">
        <v>15.993599999999997</v>
      </c>
      <c r="V6338" s="22">
        <f>Sales[[#This Row],[Profit]]/Sales[[#This Row],[Sales]]</f>
        <v>0.33999999999999997</v>
      </c>
    </row>
    <row r="6339" spans="1:22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 s="5">
        <v>339.96000000000004</v>
      </c>
      <c r="S6339">
        <v>5</v>
      </c>
      <c r="T6339">
        <v>0.2</v>
      </c>
      <c r="U6339" s="5">
        <v>42.494999999999948</v>
      </c>
      <c r="V6339" s="22">
        <f>Sales[[#This Row],[Profit]]/Sales[[#This Row],[Sales]]</f>
        <v>0.12499999999999983</v>
      </c>
    </row>
    <row r="6340" spans="1:22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 s="5">
        <v>87.8</v>
      </c>
      <c r="S6340">
        <v>4</v>
      </c>
      <c r="T6340">
        <v>0</v>
      </c>
      <c r="U6340" s="5">
        <v>43.9</v>
      </c>
      <c r="V6340" s="22">
        <f>Sales[[#This Row],[Profit]]/Sales[[#This Row],[Sales]]</f>
        <v>0.5</v>
      </c>
    </row>
    <row r="6341" spans="1:22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 s="5">
        <v>221.38200000000001</v>
      </c>
      <c r="S6341">
        <v>2</v>
      </c>
      <c r="T6341">
        <v>0.1</v>
      </c>
      <c r="U6341" s="5">
        <v>2.4597999999999871</v>
      </c>
      <c r="V6341" s="22">
        <f>Sales[[#This Row],[Profit]]/Sales[[#This Row],[Sales]]</f>
        <v>1.1111111111111053E-2</v>
      </c>
    </row>
    <row r="6342" spans="1:22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 s="5">
        <v>5199.96</v>
      </c>
      <c r="S6342">
        <v>4</v>
      </c>
      <c r="T6342">
        <v>0</v>
      </c>
      <c r="U6342" s="5">
        <v>1351.9895999999999</v>
      </c>
      <c r="V6342" s="22">
        <f>Sales[[#This Row],[Profit]]/Sales[[#This Row],[Sales]]</f>
        <v>0.25999999999999995</v>
      </c>
    </row>
    <row r="6343" spans="1:22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 s="5">
        <v>156.512</v>
      </c>
      <c r="S6343">
        <v>4</v>
      </c>
      <c r="T6343">
        <v>0.2</v>
      </c>
      <c r="U6343" s="5">
        <v>-35.215199999999996</v>
      </c>
      <c r="V6343" s="22">
        <f>Sales[[#This Row],[Profit]]/Sales[[#This Row],[Sales]]</f>
        <v>-0.22499999999999998</v>
      </c>
    </row>
    <row r="6344" spans="1:22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 s="5">
        <v>119.85000000000001</v>
      </c>
      <c r="S6344">
        <v>3</v>
      </c>
      <c r="T6344">
        <v>0</v>
      </c>
      <c r="U6344" s="5">
        <v>52.734000000000009</v>
      </c>
      <c r="V6344" s="22">
        <f>Sales[[#This Row],[Profit]]/Sales[[#This Row],[Sales]]</f>
        <v>0.44000000000000006</v>
      </c>
    </row>
    <row r="6345" spans="1:22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 s="5">
        <v>30.44</v>
      </c>
      <c r="S6345">
        <v>2</v>
      </c>
      <c r="T6345">
        <v>0</v>
      </c>
      <c r="U6345" s="5">
        <v>14.9156</v>
      </c>
      <c r="V6345" s="22">
        <f>Sales[[#This Row],[Profit]]/Sales[[#This Row],[Sales]]</f>
        <v>0.49</v>
      </c>
    </row>
    <row r="6346" spans="1:22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 s="5">
        <v>69.28</v>
      </c>
      <c r="S6346">
        <v>2</v>
      </c>
      <c r="T6346">
        <v>0</v>
      </c>
      <c r="U6346" s="5">
        <v>33.254399999999997</v>
      </c>
      <c r="V6346" s="22">
        <f>Sales[[#This Row],[Profit]]/Sales[[#This Row],[Sales]]</f>
        <v>0.47999999999999993</v>
      </c>
    </row>
    <row r="6347" spans="1:22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 s="5">
        <v>587.97</v>
      </c>
      <c r="S6347">
        <v>3</v>
      </c>
      <c r="T6347">
        <v>0</v>
      </c>
      <c r="U6347" s="5">
        <v>170.51129999999998</v>
      </c>
      <c r="V6347" s="22">
        <f>Sales[[#This Row],[Profit]]/Sales[[#This Row],[Sales]]</f>
        <v>0.28999999999999992</v>
      </c>
    </row>
    <row r="6348" spans="1:22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 s="5">
        <v>24.55</v>
      </c>
      <c r="S6348">
        <v>5</v>
      </c>
      <c r="T6348">
        <v>0</v>
      </c>
      <c r="U6348" s="5">
        <v>12.029499999999999</v>
      </c>
      <c r="V6348" s="22">
        <f>Sales[[#This Row],[Profit]]/Sales[[#This Row],[Sales]]</f>
        <v>0.48999999999999994</v>
      </c>
    </row>
    <row r="6349" spans="1:22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 s="5">
        <v>12.176000000000002</v>
      </c>
      <c r="S6349">
        <v>1</v>
      </c>
      <c r="T6349">
        <v>0.2</v>
      </c>
      <c r="U6349" s="5">
        <v>4.4137999999999993</v>
      </c>
      <c r="V6349" s="22">
        <f>Sales[[#This Row],[Profit]]/Sales[[#This Row],[Sales]]</f>
        <v>0.36249999999999988</v>
      </c>
    </row>
    <row r="6350" spans="1:22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 s="5">
        <v>37.32</v>
      </c>
      <c r="S6350">
        <v>3</v>
      </c>
      <c r="T6350">
        <v>0</v>
      </c>
      <c r="U6350" s="5">
        <v>10.4496</v>
      </c>
      <c r="V6350" s="22">
        <f>Sales[[#This Row],[Profit]]/Sales[[#This Row],[Sales]]</f>
        <v>0.28000000000000003</v>
      </c>
    </row>
    <row r="6351" spans="1:22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 s="5">
        <v>35.06</v>
      </c>
      <c r="S6351">
        <v>2</v>
      </c>
      <c r="T6351">
        <v>0</v>
      </c>
      <c r="U6351" s="5">
        <v>10.517999999999997</v>
      </c>
      <c r="V6351" s="22">
        <f>Sales[[#This Row],[Profit]]/Sales[[#This Row],[Sales]]</f>
        <v>0.29999999999999988</v>
      </c>
    </row>
    <row r="6352" spans="1:22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 s="5">
        <v>108.40000000000002</v>
      </c>
      <c r="S6352">
        <v>5</v>
      </c>
      <c r="T6352">
        <v>0.6</v>
      </c>
      <c r="U6352" s="5">
        <v>-105.69000000000003</v>
      </c>
      <c r="V6352" s="22">
        <f>Sales[[#This Row],[Profit]]/Sales[[#This Row],[Sales]]</f>
        <v>-0.97500000000000009</v>
      </c>
    </row>
    <row r="6353" spans="1:22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 s="5">
        <v>361.37600000000003</v>
      </c>
      <c r="S6353">
        <v>2</v>
      </c>
      <c r="T6353">
        <v>0.2</v>
      </c>
      <c r="U6353" s="5">
        <v>27.103200000000001</v>
      </c>
      <c r="V6353" s="22">
        <f>Sales[[#This Row],[Profit]]/Sales[[#This Row],[Sales]]</f>
        <v>7.4999999999999997E-2</v>
      </c>
    </row>
    <row r="6354" spans="1:22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 s="5">
        <v>2.4119999999999999</v>
      </c>
      <c r="S6354">
        <v>1</v>
      </c>
      <c r="T6354">
        <v>0.7</v>
      </c>
      <c r="U6354" s="5">
        <v>-2.0099999999999998</v>
      </c>
      <c r="V6354" s="22">
        <f>Sales[[#This Row],[Profit]]/Sales[[#This Row],[Sales]]</f>
        <v>-0.83333333333333326</v>
      </c>
    </row>
    <row r="6355" spans="1:22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 s="5">
        <v>8.39</v>
      </c>
      <c r="S6355">
        <v>1</v>
      </c>
      <c r="T6355">
        <v>0</v>
      </c>
      <c r="U6355" s="5">
        <v>2.0975000000000001</v>
      </c>
      <c r="V6355" s="22">
        <f>Sales[[#This Row],[Profit]]/Sales[[#This Row],[Sales]]</f>
        <v>0.25</v>
      </c>
    </row>
    <row r="6356" spans="1:22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 s="5">
        <v>337.98</v>
      </c>
      <c r="S6356">
        <v>2</v>
      </c>
      <c r="T6356">
        <v>0</v>
      </c>
      <c r="U6356" s="5">
        <v>101.39399999999998</v>
      </c>
      <c r="V6356" s="22">
        <f>Sales[[#This Row],[Profit]]/Sales[[#This Row],[Sales]]</f>
        <v>0.29999999999999993</v>
      </c>
    </row>
    <row r="6357" spans="1:22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 s="5">
        <v>83.920000000000016</v>
      </c>
      <c r="S6357">
        <v>5</v>
      </c>
      <c r="T6357">
        <v>0.2</v>
      </c>
      <c r="U6357" s="5">
        <v>-13.637000000000011</v>
      </c>
      <c r="V6357" s="22">
        <f>Sales[[#This Row],[Profit]]/Sales[[#This Row],[Sales]]</f>
        <v>-0.16250000000000009</v>
      </c>
    </row>
    <row r="6358" spans="1:22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 s="5">
        <v>19.68</v>
      </c>
      <c r="S6358">
        <v>5</v>
      </c>
      <c r="T6358">
        <v>0.2</v>
      </c>
      <c r="U6358" s="5">
        <v>6.8879999999999981</v>
      </c>
      <c r="V6358" s="22">
        <f>Sales[[#This Row],[Profit]]/Sales[[#This Row],[Sales]]</f>
        <v>0.34999999999999992</v>
      </c>
    </row>
    <row r="6359" spans="1:22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 s="5">
        <v>25.92</v>
      </c>
      <c r="S6359">
        <v>4</v>
      </c>
      <c r="T6359">
        <v>0</v>
      </c>
      <c r="U6359" s="5">
        <v>12.441600000000001</v>
      </c>
      <c r="V6359" s="22">
        <f>Sales[[#This Row],[Profit]]/Sales[[#This Row],[Sales]]</f>
        <v>0.48000000000000004</v>
      </c>
    </row>
    <row r="6360" spans="1:22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 s="5">
        <v>6.48</v>
      </c>
      <c r="S6360">
        <v>1</v>
      </c>
      <c r="T6360">
        <v>0</v>
      </c>
      <c r="U6360" s="5">
        <v>3.1104000000000003</v>
      </c>
      <c r="V6360" s="22">
        <f>Sales[[#This Row],[Profit]]/Sales[[#This Row],[Sales]]</f>
        <v>0.48000000000000004</v>
      </c>
    </row>
    <row r="6361" spans="1:22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 s="5">
        <v>86.352000000000004</v>
      </c>
      <c r="S6361">
        <v>6</v>
      </c>
      <c r="T6361">
        <v>0.2</v>
      </c>
      <c r="U6361" s="5">
        <v>8.6352000000000011</v>
      </c>
      <c r="V6361" s="22">
        <f>Sales[[#This Row],[Profit]]/Sales[[#This Row],[Sales]]</f>
        <v>0.1</v>
      </c>
    </row>
    <row r="6362" spans="1:22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 s="5">
        <v>56.3</v>
      </c>
      <c r="S6362">
        <v>2</v>
      </c>
      <c r="T6362">
        <v>0</v>
      </c>
      <c r="U6362" s="5">
        <v>15.764000000000003</v>
      </c>
      <c r="V6362" s="22">
        <f>Sales[[#This Row],[Profit]]/Sales[[#This Row],[Sales]]</f>
        <v>0.28000000000000008</v>
      </c>
    </row>
    <row r="6363" spans="1:22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 s="5">
        <v>51.016000000000005</v>
      </c>
      <c r="S6363">
        <v>7</v>
      </c>
      <c r="T6363">
        <v>0.2</v>
      </c>
      <c r="U6363" s="5">
        <v>8.2900999999999954</v>
      </c>
      <c r="V6363" s="22">
        <f>Sales[[#This Row],[Profit]]/Sales[[#This Row],[Sales]]</f>
        <v>0.16249999999999989</v>
      </c>
    </row>
    <row r="6364" spans="1:22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 s="5">
        <v>150.80000000000001</v>
      </c>
      <c r="S6364">
        <v>5</v>
      </c>
      <c r="T6364">
        <v>0.2</v>
      </c>
      <c r="U6364" s="5">
        <v>56.55</v>
      </c>
      <c r="V6364" s="22">
        <f>Sales[[#This Row],[Profit]]/Sales[[#This Row],[Sales]]</f>
        <v>0.37499999999999994</v>
      </c>
    </row>
    <row r="6365" spans="1:22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 s="5">
        <v>1039.992</v>
      </c>
      <c r="S6365">
        <v>1</v>
      </c>
      <c r="T6365">
        <v>0.2</v>
      </c>
      <c r="U6365" s="5">
        <v>103.99920000000003</v>
      </c>
      <c r="V6365" s="22">
        <f>Sales[[#This Row],[Profit]]/Sales[[#This Row],[Sales]]</f>
        <v>0.10000000000000003</v>
      </c>
    </row>
    <row r="6366" spans="1:22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 s="5">
        <v>51.84</v>
      </c>
      <c r="S6366">
        <v>8</v>
      </c>
      <c r="T6366">
        <v>0</v>
      </c>
      <c r="U6366" s="5">
        <v>24.883200000000002</v>
      </c>
      <c r="V6366" s="22">
        <f>Sales[[#This Row],[Profit]]/Sales[[#This Row],[Sales]]</f>
        <v>0.48000000000000004</v>
      </c>
    </row>
    <row r="6367" spans="1:22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 s="5">
        <v>41.22</v>
      </c>
      <c r="S6367">
        <v>1</v>
      </c>
      <c r="T6367">
        <v>0</v>
      </c>
      <c r="U6367" s="5">
        <v>11.1294</v>
      </c>
      <c r="V6367" s="22">
        <f>Sales[[#This Row],[Profit]]/Sales[[#This Row],[Sales]]</f>
        <v>0.27</v>
      </c>
    </row>
    <row r="6368" spans="1:22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 s="5">
        <v>240.37</v>
      </c>
      <c r="S6368">
        <v>1</v>
      </c>
      <c r="T6368">
        <v>0</v>
      </c>
      <c r="U6368" s="5">
        <v>7.2111000000000161</v>
      </c>
      <c r="V6368" s="22">
        <f>Sales[[#This Row],[Profit]]/Sales[[#This Row],[Sales]]</f>
        <v>3.0000000000000065E-2</v>
      </c>
    </row>
    <row r="6369" spans="1:22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 s="5">
        <v>119.02</v>
      </c>
      <c r="S6369">
        <v>2</v>
      </c>
      <c r="T6369">
        <v>0</v>
      </c>
      <c r="U6369" s="5">
        <v>33.325600000000009</v>
      </c>
      <c r="V6369" s="22">
        <f>Sales[[#This Row],[Profit]]/Sales[[#This Row],[Sales]]</f>
        <v>0.28000000000000008</v>
      </c>
    </row>
    <row r="6370" spans="1:22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 s="5">
        <v>133.12</v>
      </c>
      <c r="S6370">
        <v>5</v>
      </c>
      <c r="T6370">
        <v>0.2</v>
      </c>
      <c r="U6370" s="5">
        <v>49.92</v>
      </c>
      <c r="V6370" s="22">
        <f>Sales[[#This Row],[Profit]]/Sales[[#This Row],[Sales]]</f>
        <v>0.375</v>
      </c>
    </row>
    <row r="6371" spans="1:22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 s="5">
        <v>38.08</v>
      </c>
      <c r="S6371">
        <v>5</v>
      </c>
      <c r="T6371">
        <v>0.6</v>
      </c>
      <c r="U6371" s="5">
        <v>-29.512000000000008</v>
      </c>
      <c r="V6371" s="22">
        <f>Sales[[#This Row],[Profit]]/Sales[[#This Row],[Sales]]</f>
        <v>-0.77500000000000024</v>
      </c>
    </row>
    <row r="6372" spans="1:22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 s="5">
        <v>113.56800000000001</v>
      </c>
      <c r="S6372">
        <v>2</v>
      </c>
      <c r="T6372">
        <v>0.2</v>
      </c>
      <c r="U6372" s="5">
        <v>12.776399999999988</v>
      </c>
      <c r="V6372" s="22">
        <f>Sales[[#This Row],[Profit]]/Sales[[#This Row],[Sales]]</f>
        <v>0.11249999999999988</v>
      </c>
    </row>
    <row r="6373" spans="1:22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 s="5">
        <v>83.92</v>
      </c>
      <c r="S6373">
        <v>4</v>
      </c>
      <c r="T6373">
        <v>0</v>
      </c>
      <c r="U6373" s="5">
        <v>21.819200000000002</v>
      </c>
      <c r="V6373" s="22">
        <f>Sales[[#This Row],[Profit]]/Sales[[#This Row],[Sales]]</f>
        <v>0.26</v>
      </c>
    </row>
    <row r="6374" spans="1:22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 s="5">
        <v>6.63</v>
      </c>
      <c r="S6374">
        <v>3</v>
      </c>
      <c r="T6374">
        <v>0</v>
      </c>
      <c r="U6374" s="5">
        <v>3.1160999999999999</v>
      </c>
      <c r="V6374" s="22">
        <f>Sales[[#This Row],[Profit]]/Sales[[#This Row],[Sales]]</f>
        <v>0.47</v>
      </c>
    </row>
    <row r="6375" spans="1:22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 s="5">
        <v>371.96999999999997</v>
      </c>
      <c r="S6375">
        <v>3</v>
      </c>
      <c r="T6375">
        <v>0</v>
      </c>
      <c r="U6375" s="5">
        <v>66.954599999999971</v>
      </c>
      <c r="V6375" s="22">
        <f>Sales[[#This Row],[Profit]]/Sales[[#This Row],[Sales]]</f>
        <v>0.17999999999999994</v>
      </c>
    </row>
    <row r="6376" spans="1:22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 s="5">
        <v>561.58400000000006</v>
      </c>
      <c r="S6376">
        <v>2</v>
      </c>
      <c r="T6376">
        <v>0.2</v>
      </c>
      <c r="U6376" s="5">
        <v>70.197999999999922</v>
      </c>
      <c r="V6376" s="22">
        <f>Sales[[#This Row],[Profit]]/Sales[[#This Row],[Sales]]</f>
        <v>0.12499999999999985</v>
      </c>
    </row>
    <row r="6377" spans="1:22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 s="5">
        <v>99.920000000000016</v>
      </c>
      <c r="S6377">
        <v>5</v>
      </c>
      <c r="T6377">
        <v>0.2</v>
      </c>
      <c r="U6377" s="5">
        <v>-1.249000000000013</v>
      </c>
      <c r="V6377" s="22">
        <f>Sales[[#This Row],[Profit]]/Sales[[#This Row],[Sales]]</f>
        <v>-1.2500000000000127E-2</v>
      </c>
    </row>
    <row r="6378" spans="1:22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 s="5">
        <v>4.9280000000000008</v>
      </c>
      <c r="S6378">
        <v>2</v>
      </c>
      <c r="T6378">
        <v>0.2</v>
      </c>
      <c r="U6378" s="5">
        <v>1.7247999999999997</v>
      </c>
      <c r="V6378" s="22">
        <f>Sales[[#This Row],[Profit]]/Sales[[#This Row],[Sales]]</f>
        <v>0.34999999999999987</v>
      </c>
    </row>
    <row r="6379" spans="1:22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 s="5">
        <v>14.76</v>
      </c>
      <c r="S6379">
        <v>2</v>
      </c>
      <c r="T6379">
        <v>0</v>
      </c>
      <c r="U6379" s="5">
        <v>4.2803999999999984</v>
      </c>
      <c r="V6379" s="22">
        <f>Sales[[#This Row],[Profit]]/Sales[[#This Row],[Sales]]</f>
        <v>0.28999999999999992</v>
      </c>
    </row>
    <row r="6380" spans="1:22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 s="5">
        <v>99.99</v>
      </c>
      <c r="S6380">
        <v>1</v>
      </c>
      <c r="T6380">
        <v>0</v>
      </c>
      <c r="U6380" s="5">
        <v>41.995800000000003</v>
      </c>
      <c r="V6380" s="22">
        <f>Sales[[#This Row],[Profit]]/Sales[[#This Row],[Sales]]</f>
        <v>0.42000000000000004</v>
      </c>
    </row>
    <row r="6381" spans="1:22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 s="5">
        <v>286.14999999999998</v>
      </c>
      <c r="S6381">
        <v>5</v>
      </c>
      <c r="T6381">
        <v>0</v>
      </c>
      <c r="U6381" s="5">
        <v>71.537499999999994</v>
      </c>
      <c r="V6381" s="22">
        <f>Sales[[#This Row],[Profit]]/Sales[[#This Row],[Sales]]</f>
        <v>0.25</v>
      </c>
    </row>
    <row r="6382" spans="1:22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 s="5">
        <v>49.792000000000002</v>
      </c>
      <c r="S6382">
        <v>8</v>
      </c>
      <c r="T6382">
        <v>0.2</v>
      </c>
      <c r="U6382" s="5">
        <v>-11.825600000000001</v>
      </c>
      <c r="V6382" s="22">
        <f>Sales[[#This Row],[Profit]]/Sales[[#This Row],[Sales]]</f>
        <v>-0.23750000000000002</v>
      </c>
    </row>
    <row r="6383" spans="1:22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 s="5">
        <v>299.97499999999997</v>
      </c>
      <c r="S6383">
        <v>5</v>
      </c>
      <c r="T6383">
        <v>0.5</v>
      </c>
      <c r="U6383" s="5">
        <v>-167.98600000000002</v>
      </c>
      <c r="V6383" s="22">
        <f>Sales[[#This Row],[Profit]]/Sales[[#This Row],[Sales]]</f>
        <v>-0.56000000000000016</v>
      </c>
    </row>
    <row r="6384" spans="1:22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 s="5">
        <v>158.37599999999998</v>
      </c>
      <c r="S6384">
        <v>4</v>
      </c>
      <c r="T6384">
        <v>0.4</v>
      </c>
      <c r="U6384" s="5">
        <v>-36.954399999999993</v>
      </c>
      <c r="V6384" s="22">
        <f>Sales[[#This Row],[Profit]]/Sales[[#This Row],[Sales]]</f>
        <v>-0.23333333333333331</v>
      </c>
    </row>
    <row r="6385" spans="1:22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 s="5">
        <v>32.783999999999992</v>
      </c>
      <c r="S6385">
        <v>4</v>
      </c>
      <c r="T6385">
        <v>0.8</v>
      </c>
      <c r="U6385" s="5">
        <v>-52.454400000000007</v>
      </c>
      <c r="V6385" s="22">
        <f>Sales[[#This Row],[Profit]]/Sales[[#This Row],[Sales]]</f>
        <v>-1.6000000000000005</v>
      </c>
    </row>
    <row r="6386" spans="1:22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 s="5">
        <v>47.984000000000002</v>
      </c>
      <c r="S6386">
        <v>2</v>
      </c>
      <c r="T6386">
        <v>0.2</v>
      </c>
      <c r="U6386" s="5">
        <v>14.395200000000004</v>
      </c>
      <c r="V6386" s="22">
        <f>Sales[[#This Row],[Profit]]/Sales[[#This Row],[Sales]]</f>
        <v>0.3000000000000001</v>
      </c>
    </row>
    <row r="6387" spans="1:22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 s="5">
        <v>62.591999999999999</v>
      </c>
      <c r="S6387">
        <v>8</v>
      </c>
      <c r="T6387">
        <v>0.2</v>
      </c>
      <c r="U6387" s="5">
        <v>13.300799999999999</v>
      </c>
      <c r="V6387" s="22">
        <f>Sales[[#This Row],[Profit]]/Sales[[#This Row],[Sales]]</f>
        <v>0.21249999999999999</v>
      </c>
    </row>
    <row r="6388" spans="1:22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 s="5">
        <v>4.2759999999999989</v>
      </c>
      <c r="S6388">
        <v>1</v>
      </c>
      <c r="T6388">
        <v>0.8</v>
      </c>
      <c r="U6388" s="5">
        <v>-6.6278000000000006</v>
      </c>
      <c r="V6388" s="22">
        <f>Sales[[#This Row],[Profit]]/Sales[[#This Row],[Sales]]</f>
        <v>-1.5500000000000005</v>
      </c>
    </row>
    <row r="6389" spans="1:22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 s="5">
        <v>10.56</v>
      </c>
      <c r="S6389">
        <v>2</v>
      </c>
      <c r="T6389">
        <v>0</v>
      </c>
      <c r="U6389" s="5">
        <v>4.7519999999999998</v>
      </c>
      <c r="V6389" s="22">
        <f>Sales[[#This Row],[Profit]]/Sales[[#This Row],[Sales]]</f>
        <v>0.44999999999999996</v>
      </c>
    </row>
    <row r="6390" spans="1:22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 s="5">
        <v>229.94</v>
      </c>
      <c r="S6390">
        <v>2</v>
      </c>
      <c r="T6390">
        <v>0</v>
      </c>
      <c r="U6390" s="5">
        <v>6.8982000000000028</v>
      </c>
      <c r="V6390" s="22">
        <f>Sales[[#This Row],[Profit]]/Sales[[#This Row],[Sales]]</f>
        <v>3.0000000000000013E-2</v>
      </c>
    </row>
    <row r="6391" spans="1:22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 s="5">
        <v>311.14999999999998</v>
      </c>
      <c r="S6391">
        <v>5</v>
      </c>
      <c r="T6391">
        <v>0</v>
      </c>
      <c r="U6391" s="5">
        <v>146.24049999999997</v>
      </c>
      <c r="V6391" s="22">
        <f>Sales[[#This Row],[Profit]]/Sales[[#This Row],[Sales]]</f>
        <v>0.46999999999999992</v>
      </c>
    </row>
    <row r="6392" spans="1:22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 s="5">
        <v>12.96</v>
      </c>
      <c r="S6392">
        <v>2</v>
      </c>
      <c r="T6392">
        <v>0</v>
      </c>
      <c r="U6392" s="5">
        <v>6.3504000000000005</v>
      </c>
      <c r="V6392" s="22">
        <f>Sales[[#This Row],[Profit]]/Sales[[#This Row],[Sales]]</f>
        <v>0.49</v>
      </c>
    </row>
    <row r="6393" spans="1:22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 s="5">
        <v>14.62</v>
      </c>
      <c r="S6393">
        <v>2</v>
      </c>
      <c r="T6393">
        <v>0</v>
      </c>
      <c r="U6393" s="5">
        <v>6.7251999999999992</v>
      </c>
      <c r="V6393" s="22">
        <f>Sales[[#This Row],[Profit]]/Sales[[#This Row],[Sales]]</f>
        <v>0.45999999999999996</v>
      </c>
    </row>
    <row r="6394" spans="1:22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 s="5">
        <v>5.76</v>
      </c>
      <c r="S6394">
        <v>2</v>
      </c>
      <c r="T6394">
        <v>0</v>
      </c>
      <c r="U6394" s="5">
        <v>2.8224</v>
      </c>
      <c r="V6394" s="22">
        <f>Sales[[#This Row],[Profit]]/Sales[[#This Row],[Sales]]</f>
        <v>0.49000000000000005</v>
      </c>
    </row>
    <row r="6395" spans="1:22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 s="5">
        <v>21.48</v>
      </c>
      <c r="S6395">
        <v>6</v>
      </c>
      <c r="T6395">
        <v>0</v>
      </c>
      <c r="U6395" s="5">
        <v>10.5252</v>
      </c>
      <c r="V6395" s="22">
        <f>Sales[[#This Row],[Profit]]/Sales[[#This Row],[Sales]]</f>
        <v>0.49</v>
      </c>
    </row>
    <row r="6396" spans="1:22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 s="5">
        <v>396.92</v>
      </c>
      <c r="S6396">
        <v>4</v>
      </c>
      <c r="T6396">
        <v>0</v>
      </c>
      <c r="U6396" s="5">
        <v>198.46</v>
      </c>
      <c r="V6396" s="22">
        <f>Sales[[#This Row],[Profit]]/Sales[[#This Row],[Sales]]</f>
        <v>0.5</v>
      </c>
    </row>
    <row r="6397" spans="1:22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 s="5">
        <v>17.149999999999999</v>
      </c>
      <c r="S6397">
        <v>1</v>
      </c>
      <c r="T6397">
        <v>0</v>
      </c>
      <c r="U6397" s="5">
        <v>4.6304999999999996</v>
      </c>
      <c r="V6397" s="22">
        <f>Sales[[#This Row],[Profit]]/Sales[[#This Row],[Sales]]</f>
        <v>0.27</v>
      </c>
    </row>
    <row r="6398" spans="1:22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 s="5">
        <v>23.12</v>
      </c>
      <c r="S6398">
        <v>2</v>
      </c>
      <c r="T6398">
        <v>0.2</v>
      </c>
      <c r="U6398" s="5">
        <v>7.8029999999999982</v>
      </c>
      <c r="V6398" s="22">
        <f>Sales[[#This Row],[Profit]]/Sales[[#This Row],[Sales]]</f>
        <v>0.33749999999999991</v>
      </c>
    </row>
    <row r="6399" spans="1:22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 s="5">
        <v>5.2480000000000002</v>
      </c>
      <c r="S6399">
        <v>2</v>
      </c>
      <c r="T6399">
        <v>0.2</v>
      </c>
      <c r="U6399" s="5">
        <v>0.59039999999999915</v>
      </c>
      <c r="V6399" s="22">
        <f>Sales[[#This Row],[Profit]]/Sales[[#This Row],[Sales]]</f>
        <v>0.11249999999999984</v>
      </c>
    </row>
    <row r="6400" spans="1:22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 s="5">
        <v>824.95</v>
      </c>
      <c r="S6400">
        <v>5</v>
      </c>
      <c r="T6400">
        <v>0</v>
      </c>
      <c r="U6400" s="5">
        <v>247.48499999999993</v>
      </c>
      <c r="V6400" s="22">
        <f>Sales[[#This Row],[Profit]]/Sales[[#This Row],[Sales]]</f>
        <v>0.29999999999999988</v>
      </c>
    </row>
    <row r="6401" spans="1:22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 s="5">
        <v>24.64</v>
      </c>
      <c r="S6401">
        <v>8</v>
      </c>
      <c r="T6401">
        <v>0</v>
      </c>
      <c r="U6401" s="5">
        <v>11.827199999999999</v>
      </c>
      <c r="V6401" s="22">
        <f>Sales[[#This Row],[Profit]]/Sales[[#This Row],[Sales]]</f>
        <v>0.48</v>
      </c>
    </row>
    <row r="6402" spans="1:22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 s="5">
        <v>227.88</v>
      </c>
      <c r="S6402">
        <v>6</v>
      </c>
      <c r="T6402">
        <v>0</v>
      </c>
      <c r="U6402" s="5">
        <v>68.363999999999976</v>
      </c>
      <c r="V6402" s="22">
        <f>Sales[[#This Row],[Profit]]/Sales[[#This Row],[Sales]]</f>
        <v>0.29999999999999988</v>
      </c>
    </row>
    <row r="6403" spans="1:22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 s="5">
        <v>241.96</v>
      </c>
      <c r="S6403">
        <v>2</v>
      </c>
      <c r="T6403">
        <v>0</v>
      </c>
      <c r="U6403" s="5">
        <v>33.874400000000009</v>
      </c>
      <c r="V6403" s="22">
        <f>Sales[[#This Row],[Profit]]/Sales[[#This Row],[Sales]]</f>
        <v>0.14000000000000004</v>
      </c>
    </row>
    <row r="6404" spans="1:22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 s="5">
        <v>3.89</v>
      </c>
      <c r="S6404">
        <v>1</v>
      </c>
      <c r="T6404">
        <v>0</v>
      </c>
      <c r="U6404" s="5">
        <v>1.8672</v>
      </c>
      <c r="V6404" s="22">
        <f>Sales[[#This Row],[Profit]]/Sales[[#This Row],[Sales]]</f>
        <v>0.48</v>
      </c>
    </row>
    <row r="6405" spans="1:22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 s="5">
        <v>8.01</v>
      </c>
      <c r="S6405">
        <v>3</v>
      </c>
      <c r="T6405">
        <v>0</v>
      </c>
      <c r="U6405" s="5">
        <v>3.0438000000000001</v>
      </c>
      <c r="V6405" s="22">
        <f>Sales[[#This Row],[Profit]]/Sales[[#This Row],[Sales]]</f>
        <v>0.38</v>
      </c>
    </row>
    <row r="6406" spans="1:22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 s="5">
        <v>177.48000000000002</v>
      </c>
      <c r="S6406">
        <v>3</v>
      </c>
      <c r="T6406">
        <v>0.2</v>
      </c>
      <c r="U6406" s="5">
        <v>19.966499999999982</v>
      </c>
      <c r="V6406" s="22">
        <f>Sales[[#This Row],[Profit]]/Sales[[#This Row],[Sales]]</f>
        <v>0.11249999999999989</v>
      </c>
    </row>
    <row r="6407" spans="1:22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 s="5">
        <v>569.5680000000001</v>
      </c>
      <c r="S6407">
        <v>2</v>
      </c>
      <c r="T6407">
        <v>0.2</v>
      </c>
      <c r="U6407" s="5">
        <v>7.119599999999906</v>
      </c>
      <c r="V6407" s="22">
        <f>Sales[[#This Row],[Profit]]/Sales[[#This Row],[Sales]]</f>
        <v>1.2499999999999832E-2</v>
      </c>
    </row>
    <row r="6408" spans="1:22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 s="5">
        <v>149.73000000000002</v>
      </c>
      <c r="S6408">
        <v>7</v>
      </c>
      <c r="T6408">
        <v>0</v>
      </c>
      <c r="U6408" s="5">
        <v>43.421699999999994</v>
      </c>
      <c r="V6408" s="22">
        <f>Sales[[#This Row],[Profit]]/Sales[[#This Row],[Sales]]</f>
        <v>0.28999999999999992</v>
      </c>
    </row>
    <row r="6409" spans="1:22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 s="5">
        <v>899.43</v>
      </c>
      <c r="S6409">
        <v>5</v>
      </c>
      <c r="T6409">
        <v>0.3</v>
      </c>
      <c r="U6409" s="5">
        <v>-12.84900000000016</v>
      </c>
      <c r="V6409" s="22">
        <f>Sales[[#This Row],[Profit]]/Sales[[#This Row],[Sales]]</f>
        <v>-1.4285714285714464E-2</v>
      </c>
    </row>
    <row r="6410" spans="1:22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 s="5">
        <v>46.2</v>
      </c>
      <c r="S6410">
        <v>5</v>
      </c>
      <c r="T6410">
        <v>0.2</v>
      </c>
      <c r="U6410" s="5">
        <v>5.7749999999999986</v>
      </c>
      <c r="V6410" s="22">
        <f>Sales[[#This Row],[Profit]]/Sales[[#This Row],[Sales]]</f>
        <v>0.12499999999999996</v>
      </c>
    </row>
    <row r="6411" spans="1:22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 s="5">
        <v>47.952000000000005</v>
      </c>
      <c r="S6411">
        <v>3</v>
      </c>
      <c r="T6411">
        <v>0.2</v>
      </c>
      <c r="U6411" s="5">
        <v>16.183799999999998</v>
      </c>
      <c r="V6411" s="22">
        <f>Sales[[#This Row],[Profit]]/Sales[[#This Row],[Sales]]</f>
        <v>0.33749999999999991</v>
      </c>
    </row>
    <row r="6412" spans="1:22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 s="5">
        <v>7.9920000000000009</v>
      </c>
      <c r="S6412">
        <v>1</v>
      </c>
      <c r="T6412">
        <v>0.2</v>
      </c>
      <c r="U6412" s="5">
        <v>0.69930000000000003</v>
      </c>
      <c r="V6412" s="22">
        <f>Sales[[#This Row],[Profit]]/Sales[[#This Row],[Sales]]</f>
        <v>8.7499999999999994E-2</v>
      </c>
    </row>
    <row r="6413" spans="1:22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 s="5">
        <v>76.864000000000004</v>
      </c>
      <c r="S6413">
        <v>2</v>
      </c>
      <c r="T6413">
        <v>0.2</v>
      </c>
      <c r="U6413" s="5">
        <v>26.902399999999993</v>
      </c>
      <c r="V6413" s="22">
        <f>Sales[[#This Row],[Profit]]/Sales[[#This Row],[Sales]]</f>
        <v>0.34999999999999987</v>
      </c>
    </row>
    <row r="6414" spans="1:22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 s="5">
        <v>102.93</v>
      </c>
      <c r="S6414">
        <v>3</v>
      </c>
      <c r="T6414">
        <v>0</v>
      </c>
      <c r="U6414" s="5">
        <v>48.377100000000006</v>
      </c>
      <c r="V6414" s="22">
        <f>Sales[[#This Row],[Profit]]/Sales[[#This Row],[Sales]]</f>
        <v>0.47000000000000003</v>
      </c>
    </row>
    <row r="6415" spans="1:22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 s="5">
        <v>98.16</v>
      </c>
      <c r="S6415">
        <v>6</v>
      </c>
      <c r="T6415">
        <v>0</v>
      </c>
      <c r="U6415" s="5">
        <v>9.8159999999999954</v>
      </c>
      <c r="V6415" s="22">
        <f>Sales[[#This Row],[Profit]]/Sales[[#This Row],[Sales]]</f>
        <v>9.999999999999995E-2</v>
      </c>
    </row>
    <row r="6416" spans="1:22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 s="5">
        <v>11.520000000000001</v>
      </c>
      <c r="S6416">
        <v>5</v>
      </c>
      <c r="T6416">
        <v>0.7</v>
      </c>
      <c r="U6416" s="5">
        <v>-7.6799999999999962</v>
      </c>
      <c r="V6416" s="22">
        <f>Sales[[#This Row],[Profit]]/Sales[[#This Row],[Sales]]</f>
        <v>-0.6666666666666663</v>
      </c>
    </row>
    <row r="6417" spans="1:22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 s="5">
        <v>83.88</v>
      </c>
      <c r="S6417">
        <v>1</v>
      </c>
      <c r="T6417">
        <v>0.2</v>
      </c>
      <c r="U6417" s="5">
        <v>29.357999999999997</v>
      </c>
      <c r="V6417" s="22">
        <f>Sales[[#This Row],[Profit]]/Sales[[#This Row],[Sales]]</f>
        <v>0.35</v>
      </c>
    </row>
    <row r="6418" spans="1:22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 s="5">
        <v>108.57600000000001</v>
      </c>
      <c r="S6418">
        <v>4</v>
      </c>
      <c r="T6418">
        <v>0.4</v>
      </c>
      <c r="U6418" s="5">
        <v>-25.334400000000002</v>
      </c>
      <c r="V6418" s="22">
        <f>Sales[[#This Row],[Profit]]/Sales[[#This Row],[Sales]]</f>
        <v>-0.23333333333333334</v>
      </c>
    </row>
    <row r="6419" spans="1:22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 s="5">
        <v>5.9840000000000009</v>
      </c>
      <c r="S6419">
        <v>2</v>
      </c>
      <c r="T6419">
        <v>0.2</v>
      </c>
      <c r="U6419" s="5">
        <v>-1.3463999999999998</v>
      </c>
      <c r="V6419" s="22">
        <f>Sales[[#This Row],[Profit]]/Sales[[#This Row],[Sales]]</f>
        <v>-0.22499999999999995</v>
      </c>
    </row>
    <row r="6420" spans="1:22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 s="5">
        <v>21.96</v>
      </c>
      <c r="S6420">
        <v>2</v>
      </c>
      <c r="T6420">
        <v>0</v>
      </c>
      <c r="U6420" s="5">
        <v>6.1488000000000014</v>
      </c>
      <c r="V6420" s="22">
        <f>Sales[[#This Row],[Profit]]/Sales[[#This Row],[Sales]]</f>
        <v>0.28000000000000003</v>
      </c>
    </row>
    <row r="6421" spans="1:22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 s="5">
        <v>368.96999999999997</v>
      </c>
      <c r="S6421">
        <v>3</v>
      </c>
      <c r="T6421">
        <v>0</v>
      </c>
      <c r="U6421" s="5">
        <v>81.173400000000001</v>
      </c>
      <c r="V6421" s="22">
        <f>Sales[[#This Row],[Profit]]/Sales[[#This Row],[Sales]]</f>
        <v>0.22000000000000003</v>
      </c>
    </row>
    <row r="6422" spans="1:22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 s="5">
        <v>12.39</v>
      </c>
      <c r="S6422">
        <v>3</v>
      </c>
      <c r="T6422">
        <v>0</v>
      </c>
      <c r="U6422" s="5">
        <v>3.4692000000000003</v>
      </c>
      <c r="V6422" s="22">
        <f>Sales[[#This Row],[Profit]]/Sales[[#This Row],[Sales]]</f>
        <v>0.28000000000000003</v>
      </c>
    </row>
    <row r="6423" spans="1:22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 s="5">
        <v>332.94</v>
      </c>
      <c r="S6423">
        <v>3</v>
      </c>
      <c r="T6423">
        <v>0</v>
      </c>
      <c r="U6423" s="5">
        <v>9.9882000000000204</v>
      </c>
      <c r="V6423" s="22">
        <f>Sales[[#This Row],[Profit]]/Sales[[#This Row],[Sales]]</f>
        <v>3.0000000000000061E-2</v>
      </c>
    </row>
    <row r="6424" spans="1:22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 s="5">
        <v>111.93</v>
      </c>
      <c r="S6424">
        <v>7</v>
      </c>
      <c r="T6424">
        <v>0</v>
      </c>
      <c r="U6424" s="5">
        <v>34.698299999999996</v>
      </c>
      <c r="V6424" s="22">
        <f>Sales[[#This Row],[Profit]]/Sales[[#This Row],[Sales]]</f>
        <v>0.30999999999999994</v>
      </c>
    </row>
    <row r="6425" spans="1:22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 s="5">
        <v>454.27200000000005</v>
      </c>
      <c r="S6425">
        <v>8</v>
      </c>
      <c r="T6425">
        <v>0.2</v>
      </c>
      <c r="U6425" s="5">
        <v>-73.819200000000052</v>
      </c>
      <c r="V6425" s="22">
        <f>Sales[[#This Row],[Profit]]/Sales[[#This Row],[Sales]]</f>
        <v>-0.16250000000000009</v>
      </c>
    </row>
    <row r="6426" spans="1:22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 s="5">
        <v>19.440000000000001</v>
      </c>
      <c r="S6426">
        <v>3</v>
      </c>
      <c r="T6426">
        <v>0</v>
      </c>
      <c r="U6426" s="5">
        <v>9.3312000000000008</v>
      </c>
      <c r="V6426" s="22">
        <f>Sales[[#This Row],[Profit]]/Sales[[#This Row],[Sales]]</f>
        <v>0.48000000000000004</v>
      </c>
    </row>
    <row r="6427" spans="1:22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 s="5">
        <v>8399.9759999999987</v>
      </c>
      <c r="S6427">
        <v>4</v>
      </c>
      <c r="T6427">
        <v>0.4</v>
      </c>
      <c r="U6427" s="5">
        <v>1119.996799999999</v>
      </c>
      <c r="V6427" s="22">
        <f>Sales[[#This Row],[Profit]]/Sales[[#This Row],[Sales]]</f>
        <v>0.13333333333333322</v>
      </c>
    </row>
    <row r="6428" spans="1:22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 s="5">
        <v>6.2940000000000014</v>
      </c>
      <c r="S6428">
        <v>1</v>
      </c>
      <c r="T6428">
        <v>0.7</v>
      </c>
      <c r="U6428" s="5">
        <v>-4.1959999999999997</v>
      </c>
      <c r="V6428" s="22">
        <f>Sales[[#This Row],[Profit]]/Sales[[#This Row],[Sales]]</f>
        <v>-0.66666666666666652</v>
      </c>
    </row>
    <row r="6429" spans="1:22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 s="5">
        <v>10.368000000000002</v>
      </c>
      <c r="S6429">
        <v>2</v>
      </c>
      <c r="T6429">
        <v>0.2</v>
      </c>
      <c r="U6429" s="5">
        <v>3.6288</v>
      </c>
      <c r="V6429" s="22">
        <f>Sales[[#This Row],[Profit]]/Sales[[#This Row],[Sales]]</f>
        <v>0.34999999999999992</v>
      </c>
    </row>
    <row r="6430" spans="1:22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 s="5">
        <v>122.38199999999999</v>
      </c>
      <c r="S6430">
        <v>3</v>
      </c>
      <c r="T6430">
        <v>0.4</v>
      </c>
      <c r="U6430" s="5">
        <v>-24.476399999999998</v>
      </c>
      <c r="V6430" s="22">
        <f>Sales[[#This Row],[Profit]]/Sales[[#This Row],[Sales]]</f>
        <v>-0.2</v>
      </c>
    </row>
    <row r="6431" spans="1:22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 s="5">
        <v>25.983999999999998</v>
      </c>
      <c r="S6431">
        <v>2</v>
      </c>
      <c r="T6431">
        <v>0.2</v>
      </c>
      <c r="U6431" s="5">
        <v>-1.6239999999999997</v>
      </c>
      <c r="V6431" s="22">
        <f>Sales[[#This Row],[Profit]]/Sales[[#This Row],[Sales]]</f>
        <v>-6.2499999999999993E-2</v>
      </c>
    </row>
    <row r="6432" spans="1:22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 s="5">
        <v>945.03600000000006</v>
      </c>
      <c r="S6432">
        <v>6</v>
      </c>
      <c r="T6432">
        <v>0.4</v>
      </c>
      <c r="U6432" s="5">
        <v>-299.26140000000009</v>
      </c>
      <c r="V6432" s="22">
        <f>Sales[[#This Row],[Profit]]/Sales[[#This Row],[Sales]]</f>
        <v>-0.31666666666666676</v>
      </c>
    </row>
    <row r="6433" spans="1:22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 s="5">
        <v>14.301000000000002</v>
      </c>
      <c r="S6433">
        <v>7</v>
      </c>
      <c r="T6433">
        <v>0.7</v>
      </c>
      <c r="U6433" s="5">
        <v>-10.487400000000001</v>
      </c>
      <c r="V6433" s="22">
        <f>Sales[[#This Row],[Profit]]/Sales[[#This Row],[Sales]]</f>
        <v>-0.73333333333333328</v>
      </c>
    </row>
    <row r="6434" spans="1:22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 s="5">
        <v>410.35199999999998</v>
      </c>
      <c r="S6434">
        <v>3</v>
      </c>
      <c r="T6434">
        <v>0.2</v>
      </c>
      <c r="U6434" s="5">
        <v>-51.29400000000004</v>
      </c>
      <c r="V6434" s="22">
        <f>Sales[[#This Row],[Profit]]/Sales[[#This Row],[Sales]]</f>
        <v>-0.12500000000000011</v>
      </c>
    </row>
    <row r="6435" spans="1:22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 s="5">
        <v>23.52</v>
      </c>
      <c r="S6435">
        <v>5</v>
      </c>
      <c r="T6435">
        <v>0.2</v>
      </c>
      <c r="U6435" s="5">
        <v>8.5259999999999998</v>
      </c>
      <c r="V6435" s="22">
        <f>Sales[[#This Row],[Profit]]/Sales[[#This Row],[Sales]]</f>
        <v>0.36249999999999999</v>
      </c>
    </row>
    <row r="6436" spans="1:22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 s="5">
        <v>180.96</v>
      </c>
      <c r="S6436">
        <v>5</v>
      </c>
      <c r="T6436">
        <v>0.2</v>
      </c>
      <c r="U6436" s="5">
        <v>13.571999999999996</v>
      </c>
      <c r="V6436" s="22">
        <f>Sales[[#This Row],[Profit]]/Sales[[#This Row],[Sales]]</f>
        <v>7.4999999999999969E-2</v>
      </c>
    </row>
    <row r="6437" spans="1:22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 s="5">
        <v>35</v>
      </c>
      <c r="S6437">
        <v>4</v>
      </c>
      <c r="T6437">
        <v>0</v>
      </c>
      <c r="U6437" s="5">
        <v>14.700000000000003</v>
      </c>
      <c r="V6437" s="22">
        <f>Sales[[#This Row],[Profit]]/Sales[[#This Row],[Sales]]</f>
        <v>0.4200000000000001</v>
      </c>
    </row>
    <row r="6438" spans="1:22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 s="5">
        <v>477.15000000000003</v>
      </c>
      <c r="S6438">
        <v>5</v>
      </c>
      <c r="T6438">
        <v>0</v>
      </c>
      <c r="U6438" s="5">
        <v>28.628999999999962</v>
      </c>
      <c r="V6438" s="22">
        <f>Sales[[#This Row],[Profit]]/Sales[[#This Row],[Sales]]</f>
        <v>5.9999999999999915E-2</v>
      </c>
    </row>
    <row r="6439" spans="1:22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 s="5">
        <v>302.37599999999998</v>
      </c>
      <c r="S6439">
        <v>3</v>
      </c>
      <c r="T6439">
        <v>0.2</v>
      </c>
      <c r="U6439" s="5">
        <v>22.678200000000018</v>
      </c>
      <c r="V6439" s="22">
        <f>Sales[[#This Row],[Profit]]/Sales[[#This Row],[Sales]]</f>
        <v>7.5000000000000067E-2</v>
      </c>
    </row>
    <row r="6440" spans="1:22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 s="5">
        <v>974.98799999999983</v>
      </c>
      <c r="S6440">
        <v>4</v>
      </c>
      <c r="T6440">
        <v>0.3</v>
      </c>
      <c r="U6440" s="5">
        <v>-97.49879999999996</v>
      </c>
      <c r="V6440" s="22">
        <f>Sales[[#This Row],[Profit]]/Sales[[#This Row],[Sales]]</f>
        <v>-9.9999999999999978E-2</v>
      </c>
    </row>
    <row r="6441" spans="1:22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 s="5">
        <v>589.41</v>
      </c>
      <c r="S6441">
        <v>5</v>
      </c>
      <c r="T6441">
        <v>0.1</v>
      </c>
      <c r="U6441" s="5">
        <v>-6.5490000000000492</v>
      </c>
      <c r="V6441" s="22">
        <f>Sales[[#This Row],[Profit]]/Sales[[#This Row],[Sales]]</f>
        <v>-1.1111111111111195E-2</v>
      </c>
    </row>
    <row r="6442" spans="1:22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 s="5">
        <v>34.700000000000003</v>
      </c>
      <c r="S6442">
        <v>5</v>
      </c>
      <c r="T6442">
        <v>0</v>
      </c>
      <c r="U6442" s="5">
        <v>12.492000000000001</v>
      </c>
      <c r="V6442" s="22">
        <f>Sales[[#This Row],[Profit]]/Sales[[#This Row],[Sales]]</f>
        <v>0.36</v>
      </c>
    </row>
    <row r="6443" spans="1:22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 s="5">
        <v>99.87</v>
      </c>
      <c r="S6443">
        <v>3</v>
      </c>
      <c r="T6443">
        <v>0</v>
      </c>
      <c r="U6443" s="5">
        <v>23.968799999999998</v>
      </c>
      <c r="V6443" s="22">
        <f>Sales[[#This Row],[Profit]]/Sales[[#This Row],[Sales]]</f>
        <v>0.23999999999999996</v>
      </c>
    </row>
    <row r="6444" spans="1:22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 s="5">
        <v>37.94</v>
      </c>
      <c r="S6444">
        <v>2</v>
      </c>
      <c r="T6444">
        <v>0</v>
      </c>
      <c r="U6444" s="5">
        <v>18.211199999999998</v>
      </c>
      <c r="V6444" s="22">
        <f>Sales[[#This Row],[Profit]]/Sales[[#This Row],[Sales]]</f>
        <v>0.48</v>
      </c>
    </row>
    <row r="6445" spans="1:22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 s="5">
        <v>24.900000000000002</v>
      </c>
      <c r="S6445">
        <v>5</v>
      </c>
      <c r="T6445">
        <v>0</v>
      </c>
      <c r="U6445" s="5">
        <v>11.454000000000001</v>
      </c>
      <c r="V6445" s="22">
        <f>Sales[[#This Row],[Profit]]/Sales[[#This Row],[Sales]]</f>
        <v>0.45999999999999996</v>
      </c>
    </row>
    <row r="6446" spans="1:22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 s="5">
        <v>82.26</v>
      </c>
      <c r="S6446">
        <v>3</v>
      </c>
      <c r="T6446">
        <v>0</v>
      </c>
      <c r="U6446" s="5">
        <v>33.726600000000005</v>
      </c>
      <c r="V6446" s="22">
        <f>Sales[[#This Row],[Profit]]/Sales[[#This Row],[Sales]]</f>
        <v>0.41000000000000003</v>
      </c>
    </row>
    <row r="6447" spans="1:22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 s="5">
        <v>7.1039999999999992</v>
      </c>
      <c r="S6447">
        <v>6</v>
      </c>
      <c r="T6447">
        <v>0.2</v>
      </c>
      <c r="U6447" s="5">
        <v>2.4863999999999997</v>
      </c>
      <c r="V6447" s="22">
        <f>Sales[[#This Row],[Profit]]/Sales[[#This Row],[Sales]]</f>
        <v>0.35</v>
      </c>
    </row>
    <row r="6448" spans="1:22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 s="5">
        <v>103.50000000000001</v>
      </c>
      <c r="S6448">
        <v>5</v>
      </c>
      <c r="T6448">
        <v>0.6</v>
      </c>
      <c r="U6448" s="5">
        <v>-77.625</v>
      </c>
      <c r="V6448" s="22">
        <f>Sales[[#This Row],[Profit]]/Sales[[#This Row],[Sales]]</f>
        <v>-0.74999999999999989</v>
      </c>
    </row>
    <row r="6449" spans="1:22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 s="5">
        <v>2.4640000000000004</v>
      </c>
      <c r="S6449">
        <v>1</v>
      </c>
      <c r="T6449">
        <v>0.2</v>
      </c>
      <c r="U6449" s="5">
        <v>0.86239999999999983</v>
      </c>
      <c r="V6449" s="22">
        <f>Sales[[#This Row],[Profit]]/Sales[[#This Row],[Sales]]</f>
        <v>0.34999999999999987</v>
      </c>
    </row>
    <row r="6450" spans="1:22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 s="5">
        <v>8.7200000000000006</v>
      </c>
      <c r="S6450">
        <v>1</v>
      </c>
      <c r="T6450">
        <v>0.2</v>
      </c>
      <c r="U6450" s="5">
        <v>0.65399999999999947</v>
      </c>
      <c r="V6450" s="22">
        <f>Sales[[#This Row],[Profit]]/Sales[[#This Row],[Sales]]</f>
        <v>7.4999999999999928E-2</v>
      </c>
    </row>
    <row r="6451" spans="1:22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 s="5">
        <v>10.76</v>
      </c>
      <c r="S6451">
        <v>2</v>
      </c>
      <c r="T6451">
        <v>0</v>
      </c>
      <c r="U6451" s="5">
        <v>5.1647999999999996</v>
      </c>
      <c r="V6451" s="22">
        <f>Sales[[#This Row],[Profit]]/Sales[[#This Row],[Sales]]</f>
        <v>0.48</v>
      </c>
    </row>
    <row r="6452" spans="1:22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 s="5">
        <v>45.68</v>
      </c>
      <c r="S6452">
        <v>2</v>
      </c>
      <c r="T6452">
        <v>0</v>
      </c>
      <c r="U6452" s="5">
        <v>21.012799999999999</v>
      </c>
      <c r="V6452" s="22">
        <f>Sales[[#This Row],[Profit]]/Sales[[#This Row],[Sales]]</f>
        <v>0.45999999999999996</v>
      </c>
    </row>
    <row r="6453" spans="1:22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 s="5">
        <v>6.7</v>
      </c>
      <c r="S6453">
        <v>1</v>
      </c>
      <c r="T6453">
        <v>0</v>
      </c>
      <c r="U6453" s="5">
        <v>2.2109999999999994</v>
      </c>
      <c r="V6453" s="22">
        <f>Sales[[#This Row],[Profit]]/Sales[[#This Row],[Sales]]</f>
        <v>0.3299999999999999</v>
      </c>
    </row>
    <row r="6454" spans="1:22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 s="5">
        <v>158.376</v>
      </c>
      <c r="S6454">
        <v>3</v>
      </c>
      <c r="T6454">
        <v>0.2</v>
      </c>
      <c r="U6454" s="5">
        <v>13.857900000000008</v>
      </c>
      <c r="V6454" s="22">
        <f>Sales[[#This Row],[Profit]]/Sales[[#This Row],[Sales]]</f>
        <v>8.750000000000005E-2</v>
      </c>
    </row>
    <row r="6455" spans="1:22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 s="5">
        <v>3.44</v>
      </c>
      <c r="S6455">
        <v>2</v>
      </c>
      <c r="T6455">
        <v>0.2</v>
      </c>
      <c r="U6455" s="5">
        <v>0.55899999999999961</v>
      </c>
      <c r="V6455" s="22">
        <f>Sales[[#This Row],[Profit]]/Sales[[#This Row],[Sales]]</f>
        <v>0.16249999999999989</v>
      </c>
    </row>
    <row r="6456" spans="1:22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 s="5">
        <v>56.56</v>
      </c>
      <c r="S6456">
        <v>2</v>
      </c>
      <c r="T6456">
        <v>0</v>
      </c>
      <c r="U6456" s="5">
        <v>15.2712</v>
      </c>
      <c r="V6456" s="22">
        <f>Sales[[#This Row],[Profit]]/Sales[[#This Row],[Sales]]</f>
        <v>0.27</v>
      </c>
    </row>
    <row r="6457" spans="1:22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 s="5">
        <v>36.96</v>
      </c>
      <c r="S6457">
        <v>7</v>
      </c>
      <c r="T6457">
        <v>0</v>
      </c>
      <c r="U6457" s="5">
        <v>11.457599999999998</v>
      </c>
      <c r="V6457" s="22">
        <f>Sales[[#This Row],[Profit]]/Sales[[#This Row],[Sales]]</f>
        <v>0.30999999999999994</v>
      </c>
    </row>
    <row r="6458" spans="1:22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 s="5">
        <v>135.99</v>
      </c>
      <c r="S6458">
        <v>1</v>
      </c>
      <c r="T6458">
        <v>0</v>
      </c>
      <c r="U6458" s="5">
        <v>36.717300000000009</v>
      </c>
      <c r="V6458" s="22">
        <f>Sales[[#This Row],[Profit]]/Sales[[#This Row],[Sales]]</f>
        <v>0.27000000000000007</v>
      </c>
    </row>
    <row r="6459" spans="1:22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 s="5">
        <v>15.959999999999999</v>
      </c>
      <c r="S6459">
        <v>7</v>
      </c>
      <c r="T6459">
        <v>0</v>
      </c>
      <c r="U6459" s="5">
        <v>7.0224000000000011</v>
      </c>
      <c r="V6459" s="22">
        <f>Sales[[#This Row],[Profit]]/Sales[[#This Row],[Sales]]</f>
        <v>0.44000000000000011</v>
      </c>
    </row>
    <row r="6460" spans="1:22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 s="5">
        <v>3.76</v>
      </c>
      <c r="S6460">
        <v>2</v>
      </c>
      <c r="T6460">
        <v>0</v>
      </c>
      <c r="U6460" s="5">
        <v>1.0903999999999998</v>
      </c>
      <c r="V6460" s="22">
        <f>Sales[[#This Row],[Profit]]/Sales[[#This Row],[Sales]]</f>
        <v>0.28999999999999998</v>
      </c>
    </row>
    <row r="6461" spans="1:22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 s="5">
        <v>14.7</v>
      </c>
      <c r="S6461">
        <v>5</v>
      </c>
      <c r="T6461">
        <v>0</v>
      </c>
      <c r="U6461" s="5">
        <v>6.6150000000000002</v>
      </c>
      <c r="V6461" s="22">
        <f>Sales[[#This Row],[Profit]]/Sales[[#This Row],[Sales]]</f>
        <v>0.45</v>
      </c>
    </row>
    <row r="6462" spans="1:22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 s="5">
        <v>37.200000000000003</v>
      </c>
      <c r="S6462">
        <v>5</v>
      </c>
      <c r="T6462">
        <v>0</v>
      </c>
      <c r="U6462" s="5">
        <v>9.3000000000000007</v>
      </c>
      <c r="V6462" s="22">
        <f>Sales[[#This Row],[Profit]]/Sales[[#This Row],[Sales]]</f>
        <v>0.25</v>
      </c>
    </row>
    <row r="6463" spans="1:22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 s="5">
        <v>89.97</v>
      </c>
      <c r="S6463">
        <v>3</v>
      </c>
      <c r="T6463">
        <v>0</v>
      </c>
      <c r="U6463" s="5">
        <v>18.893699999999995</v>
      </c>
      <c r="V6463" s="22">
        <f>Sales[[#This Row],[Profit]]/Sales[[#This Row],[Sales]]</f>
        <v>0.20999999999999996</v>
      </c>
    </row>
    <row r="6464" spans="1:22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 s="5">
        <v>261.95999999999998</v>
      </c>
      <c r="S6464">
        <v>2</v>
      </c>
      <c r="T6464">
        <v>0</v>
      </c>
      <c r="U6464" s="5">
        <v>23.576399999999978</v>
      </c>
      <c r="V6464" s="22">
        <f>Sales[[#This Row],[Profit]]/Sales[[#This Row],[Sales]]</f>
        <v>8.9999999999999927E-2</v>
      </c>
    </row>
    <row r="6465" spans="1:22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 s="5">
        <v>74</v>
      </c>
      <c r="S6465">
        <v>5</v>
      </c>
      <c r="T6465">
        <v>0</v>
      </c>
      <c r="U6465" s="5">
        <v>37</v>
      </c>
      <c r="V6465" s="22">
        <f>Sales[[#This Row],[Profit]]/Sales[[#This Row],[Sales]]</f>
        <v>0.5</v>
      </c>
    </row>
    <row r="6466" spans="1:22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 s="5">
        <v>13.28</v>
      </c>
      <c r="S6466">
        <v>2</v>
      </c>
      <c r="T6466">
        <v>0</v>
      </c>
      <c r="U6466" s="5">
        <v>6.3743999999999996</v>
      </c>
      <c r="V6466" s="22">
        <f>Sales[[#This Row],[Profit]]/Sales[[#This Row],[Sales]]</f>
        <v>0.48</v>
      </c>
    </row>
    <row r="6467" spans="1:22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 s="5">
        <v>84.960000000000008</v>
      </c>
      <c r="S6467">
        <v>6</v>
      </c>
      <c r="T6467">
        <v>0.2</v>
      </c>
      <c r="U6467" s="5">
        <v>6.3719999999999999</v>
      </c>
      <c r="V6467" s="22">
        <f>Sales[[#This Row],[Profit]]/Sales[[#This Row],[Sales]]</f>
        <v>7.4999999999999997E-2</v>
      </c>
    </row>
    <row r="6468" spans="1:22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 s="5">
        <v>68.459999999999994</v>
      </c>
      <c r="S6468">
        <v>7</v>
      </c>
      <c r="T6468">
        <v>0</v>
      </c>
      <c r="U6468" s="5">
        <v>25.330199999999998</v>
      </c>
      <c r="V6468" s="22">
        <f>Sales[[#This Row],[Profit]]/Sales[[#This Row],[Sales]]</f>
        <v>0.37</v>
      </c>
    </row>
    <row r="6469" spans="1:22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 s="5">
        <v>2079.4</v>
      </c>
      <c r="S6469">
        <v>5</v>
      </c>
      <c r="T6469">
        <v>0</v>
      </c>
      <c r="U6469" s="5">
        <v>582.23199999999997</v>
      </c>
      <c r="V6469" s="22">
        <f>Sales[[#This Row],[Profit]]/Sales[[#This Row],[Sales]]</f>
        <v>0.27999999999999997</v>
      </c>
    </row>
    <row r="6470" spans="1:22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 s="5">
        <v>629.94999999999993</v>
      </c>
      <c r="S6470">
        <v>5</v>
      </c>
      <c r="T6470">
        <v>0</v>
      </c>
      <c r="U6470" s="5">
        <v>176.38600000000002</v>
      </c>
      <c r="V6470" s="22">
        <f>Sales[[#This Row],[Profit]]/Sales[[#This Row],[Sales]]</f>
        <v>0.28000000000000008</v>
      </c>
    </row>
    <row r="6471" spans="1:22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 s="5">
        <v>72.42</v>
      </c>
      <c r="S6471">
        <v>6</v>
      </c>
      <c r="T6471">
        <v>0</v>
      </c>
      <c r="U6471" s="5">
        <v>23.898600000000002</v>
      </c>
      <c r="V6471" s="22">
        <f>Sales[[#This Row],[Profit]]/Sales[[#This Row],[Sales]]</f>
        <v>0.33</v>
      </c>
    </row>
    <row r="6472" spans="1:22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 s="5">
        <v>131.97999999999999</v>
      </c>
      <c r="S6472">
        <v>2</v>
      </c>
      <c r="T6472">
        <v>0</v>
      </c>
      <c r="U6472" s="5">
        <v>35.634600000000006</v>
      </c>
      <c r="V6472" s="22">
        <f>Sales[[#This Row],[Profit]]/Sales[[#This Row],[Sales]]</f>
        <v>0.27000000000000007</v>
      </c>
    </row>
    <row r="6473" spans="1:22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 s="5">
        <v>114.52</v>
      </c>
      <c r="S6473">
        <v>7</v>
      </c>
      <c r="T6473">
        <v>0</v>
      </c>
      <c r="U6473" s="5">
        <v>11.451999999999995</v>
      </c>
      <c r="V6473" s="22">
        <f>Sales[[#This Row],[Profit]]/Sales[[#This Row],[Sales]]</f>
        <v>9.999999999999995E-2</v>
      </c>
    </row>
    <row r="6474" spans="1:22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 s="5">
        <v>100.24000000000001</v>
      </c>
      <c r="S6474">
        <v>10</v>
      </c>
      <c r="T6474">
        <v>0.2</v>
      </c>
      <c r="U6474" s="5">
        <v>33.830999999999989</v>
      </c>
      <c r="V6474" s="22">
        <f>Sales[[#This Row],[Profit]]/Sales[[#This Row],[Sales]]</f>
        <v>0.33749999999999986</v>
      </c>
    </row>
    <row r="6475" spans="1:22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 s="5">
        <v>871.80000000000007</v>
      </c>
      <c r="S6475">
        <v>3</v>
      </c>
      <c r="T6475">
        <v>0.2</v>
      </c>
      <c r="U6475" s="5">
        <v>87.180000000000092</v>
      </c>
      <c r="V6475" s="22">
        <f>Sales[[#This Row],[Profit]]/Sales[[#This Row],[Sales]]</f>
        <v>0.1000000000000001</v>
      </c>
    </row>
    <row r="6476" spans="1:22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 s="5">
        <v>61.96</v>
      </c>
      <c r="S6476">
        <v>4</v>
      </c>
      <c r="T6476">
        <v>0.5</v>
      </c>
      <c r="U6476" s="5">
        <v>-53.285600000000009</v>
      </c>
      <c r="V6476" s="22">
        <f>Sales[[#This Row],[Profit]]/Sales[[#This Row],[Sales]]</f>
        <v>-0.8600000000000001</v>
      </c>
    </row>
    <row r="6477" spans="1:22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 s="5">
        <v>4.5540000000000003</v>
      </c>
      <c r="S6477">
        <v>3</v>
      </c>
      <c r="T6477">
        <v>0.7</v>
      </c>
      <c r="U6477" s="5">
        <v>-3.4913999999999987</v>
      </c>
      <c r="V6477" s="22">
        <f>Sales[[#This Row],[Profit]]/Sales[[#This Row],[Sales]]</f>
        <v>-0.76666666666666639</v>
      </c>
    </row>
    <row r="6478" spans="1:22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 s="5">
        <v>5.2</v>
      </c>
      <c r="S6478">
        <v>2</v>
      </c>
      <c r="T6478">
        <v>0.2</v>
      </c>
      <c r="U6478" s="5">
        <v>0.58499999999999974</v>
      </c>
      <c r="V6478" s="22">
        <f>Sales[[#This Row],[Profit]]/Sales[[#This Row],[Sales]]</f>
        <v>0.11249999999999995</v>
      </c>
    </row>
    <row r="6479" spans="1:22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 s="5">
        <v>205.99200000000002</v>
      </c>
      <c r="S6479">
        <v>1</v>
      </c>
      <c r="T6479">
        <v>0.2</v>
      </c>
      <c r="U6479" s="5">
        <v>-2.5749000000000279</v>
      </c>
      <c r="V6479" s="22">
        <f>Sales[[#This Row],[Profit]]/Sales[[#This Row],[Sales]]</f>
        <v>-1.2500000000000134E-2</v>
      </c>
    </row>
    <row r="6480" spans="1:22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 s="5">
        <v>15.552000000000003</v>
      </c>
      <c r="S6480">
        <v>3</v>
      </c>
      <c r="T6480">
        <v>0.2</v>
      </c>
      <c r="U6480" s="5">
        <v>5.4432</v>
      </c>
      <c r="V6480" s="22">
        <f>Sales[[#This Row],[Profit]]/Sales[[#This Row],[Sales]]</f>
        <v>0.34999999999999992</v>
      </c>
    </row>
    <row r="6481" spans="1:22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 s="5">
        <v>503.96000000000004</v>
      </c>
      <c r="S6481">
        <v>5</v>
      </c>
      <c r="T6481">
        <v>0.2</v>
      </c>
      <c r="U6481" s="5">
        <v>50.396000000000015</v>
      </c>
      <c r="V6481" s="22">
        <f>Sales[[#This Row],[Profit]]/Sales[[#This Row],[Sales]]</f>
        <v>0.10000000000000002</v>
      </c>
    </row>
    <row r="6482" spans="1:22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 s="5">
        <v>24.472000000000001</v>
      </c>
      <c r="S6482">
        <v>7</v>
      </c>
      <c r="T6482">
        <v>0.2</v>
      </c>
      <c r="U6482" s="5">
        <v>1.8353999999999999</v>
      </c>
      <c r="V6482" s="22">
        <f>Sales[[#This Row],[Profit]]/Sales[[#This Row],[Sales]]</f>
        <v>7.4999999999999997E-2</v>
      </c>
    </row>
    <row r="6483" spans="1:22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 s="5">
        <v>241.56799999999998</v>
      </c>
      <c r="S6483">
        <v>2</v>
      </c>
      <c r="T6483">
        <v>0.2</v>
      </c>
      <c r="U6483" s="5">
        <v>0</v>
      </c>
      <c r="V6483" s="22">
        <f>Sales[[#This Row],[Profit]]/Sales[[#This Row],[Sales]]</f>
        <v>0</v>
      </c>
    </row>
    <row r="6484" spans="1:22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 s="5">
        <v>110.4</v>
      </c>
      <c r="S6484">
        <v>2</v>
      </c>
      <c r="T6484">
        <v>0.2</v>
      </c>
      <c r="U6484" s="5">
        <v>-4.1400000000000077</v>
      </c>
      <c r="V6484" s="22">
        <f>Sales[[#This Row],[Profit]]/Sales[[#This Row],[Sales]]</f>
        <v>-3.7500000000000068E-2</v>
      </c>
    </row>
    <row r="6485" spans="1:22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 s="5">
        <v>384.76799999999997</v>
      </c>
      <c r="S6485">
        <v>2</v>
      </c>
      <c r="T6485">
        <v>0.4</v>
      </c>
      <c r="U6485" s="5">
        <v>-115.43040000000002</v>
      </c>
      <c r="V6485" s="22">
        <f>Sales[[#This Row],[Profit]]/Sales[[#This Row],[Sales]]</f>
        <v>-0.3000000000000001</v>
      </c>
    </row>
    <row r="6486" spans="1:22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 s="5">
        <v>78.66</v>
      </c>
      <c r="S6486">
        <v>6</v>
      </c>
      <c r="T6486">
        <v>0</v>
      </c>
      <c r="U6486" s="5">
        <v>36.183599999999991</v>
      </c>
      <c r="V6486" s="22">
        <f>Sales[[#This Row],[Profit]]/Sales[[#This Row],[Sales]]</f>
        <v>0.45999999999999991</v>
      </c>
    </row>
    <row r="6487" spans="1:22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 s="5">
        <v>45.36</v>
      </c>
      <c r="S6487">
        <v>4</v>
      </c>
      <c r="T6487">
        <v>0</v>
      </c>
      <c r="U6487" s="5">
        <v>22.226399999999998</v>
      </c>
      <c r="V6487" s="22">
        <f>Sales[[#This Row],[Profit]]/Sales[[#This Row],[Sales]]</f>
        <v>0.49</v>
      </c>
    </row>
    <row r="6488" spans="1:22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 s="5">
        <v>962.07999999999993</v>
      </c>
      <c r="S6488">
        <v>4</v>
      </c>
      <c r="T6488">
        <v>0.2</v>
      </c>
      <c r="U6488" s="5">
        <v>156.33799999999997</v>
      </c>
      <c r="V6488" s="22">
        <f>Sales[[#This Row],[Profit]]/Sales[[#This Row],[Sales]]</f>
        <v>0.16249999999999998</v>
      </c>
    </row>
    <row r="6489" spans="1:22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 s="5">
        <v>12.843000000000002</v>
      </c>
      <c r="S6489">
        <v>3</v>
      </c>
      <c r="T6489">
        <v>0.7</v>
      </c>
      <c r="U6489" s="5">
        <v>-9.8462999999999994</v>
      </c>
      <c r="V6489" s="22">
        <f>Sales[[#This Row],[Profit]]/Sales[[#This Row],[Sales]]</f>
        <v>-0.7666666666666665</v>
      </c>
    </row>
    <row r="6490" spans="1:22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 s="5">
        <v>295.45600000000002</v>
      </c>
      <c r="S6490">
        <v>14</v>
      </c>
      <c r="T6490">
        <v>0.2</v>
      </c>
      <c r="U6490" s="5">
        <v>96.023199999999974</v>
      </c>
      <c r="V6490" s="22">
        <f>Sales[[#This Row],[Profit]]/Sales[[#This Row],[Sales]]</f>
        <v>0.3249999999999999</v>
      </c>
    </row>
    <row r="6491" spans="1:22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 s="5">
        <v>32.400000000000006</v>
      </c>
      <c r="S6491">
        <v>5</v>
      </c>
      <c r="T6491">
        <v>0</v>
      </c>
      <c r="U6491" s="5">
        <v>15.552000000000001</v>
      </c>
      <c r="V6491" s="22">
        <f>Sales[[#This Row],[Profit]]/Sales[[#This Row],[Sales]]</f>
        <v>0.48</v>
      </c>
    </row>
    <row r="6492" spans="1:22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 s="5">
        <v>103.93599999999999</v>
      </c>
      <c r="S6492">
        <v>4</v>
      </c>
      <c r="T6492">
        <v>0.2</v>
      </c>
      <c r="U6492" s="5">
        <v>16.889599999999998</v>
      </c>
      <c r="V6492" s="22">
        <f>Sales[[#This Row],[Profit]]/Sales[[#This Row],[Sales]]</f>
        <v>0.16249999999999998</v>
      </c>
    </row>
    <row r="6493" spans="1:22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 s="5">
        <v>289.56799999999998</v>
      </c>
      <c r="S6493">
        <v>2</v>
      </c>
      <c r="T6493">
        <v>0.2</v>
      </c>
      <c r="U6493" s="5">
        <v>10.858799999999974</v>
      </c>
      <c r="V6493" s="22">
        <f>Sales[[#This Row],[Profit]]/Sales[[#This Row],[Sales]]</f>
        <v>3.7499999999999908E-2</v>
      </c>
    </row>
    <row r="6494" spans="1:22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 s="5">
        <v>39.72</v>
      </c>
      <c r="S6494">
        <v>5</v>
      </c>
      <c r="T6494">
        <v>0.2</v>
      </c>
      <c r="U6494" s="5">
        <v>4.4684999999999953</v>
      </c>
      <c r="V6494" s="22">
        <f>Sales[[#This Row],[Profit]]/Sales[[#This Row],[Sales]]</f>
        <v>0.11249999999999988</v>
      </c>
    </row>
    <row r="6495" spans="1:22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 s="5">
        <v>244.768</v>
      </c>
      <c r="S6495">
        <v>4</v>
      </c>
      <c r="T6495">
        <v>0.2</v>
      </c>
      <c r="U6495" s="5">
        <v>24.476800000000004</v>
      </c>
      <c r="V6495" s="22">
        <f>Sales[[#This Row],[Profit]]/Sales[[#This Row],[Sales]]</f>
        <v>0.10000000000000002</v>
      </c>
    </row>
    <row r="6496" spans="1:22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 s="5">
        <v>24</v>
      </c>
      <c r="S6496">
        <v>2</v>
      </c>
      <c r="T6496">
        <v>0.2</v>
      </c>
      <c r="U6496" s="5">
        <v>-2.6999999999999993</v>
      </c>
      <c r="V6496" s="22">
        <f>Sales[[#This Row],[Profit]]/Sales[[#This Row],[Sales]]</f>
        <v>-0.11249999999999998</v>
      </c>
    </row>
    <row r="6497" spans="1:22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 s="5">
        <v>15.552000000000003</v>
      </c>
      <c r="S6497">
        <v>3</v>
      </c>
      <c r="T6497">
        <v>0.2</v>
      </c>
      <c r="U6497" s="5">
        <v>5.4432</v>
      </c>
      <c r="V6497" s="22">
        <f>Sales[[#This Row],[Profit]]/Sales[[#This Row],[Sales]]</f>
        <v>0.34999999999999992</v>
      </c>
    </row>
    <row r="6498" spans="1:22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 s="5">
        <v>26.176000000000002</v>
      </c>
      <c r="S6498">
        <v>2</v>
      </c>
      <c r="T6498">
        <v>0.2</v>
      </c>
      <c r="U6498" s="5">
        <v>-3.272000000000002</v>
      </c>
      <c r="V6498" s="22">
        <f>Sales[[#This Row],[Profit]]/Sales[[#This Row],[Sales]]</f>
        <v>-0.12500000000000006</v>
      </c>
    </row>
    <row r="6499" spans="1:22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 s="5">
        <v>20.94</v>
      </c>
      <c r="S6499">
        <v>3</v>
      </c>
      <c r="T6499">
        <v>0</v>
      </c>
      <c r="U6499" s="5">
        <v>6.0725999999999987</v>
      </c>
      <c r="V6499" s="22">
        <f>Sales[[#This Row],[Profit]]/Sales[[#This Row],[Sales]]</f>
        <v>0.28999999999999992</v>
      </c>
    </row>
    <row r="6500" spans="1:22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 s="5">
        <v>135.09</v>
      </c>
      <c r="S6500">
        <v>9</v>
      </c>
      <c r="T6500">
        <v>0</v>
      </c>
      <c r="U6500" s="5">
        <v>62.14139999999999</v>
      </c>
      <c r="V6500" s="22">
        <f>Sales[[#This Row],[Profit]]/Sales[[#This Row],[Sales]]</f>
        <v>0.45999999999999991</v>
      </c>
    </row>
    <row r="6501" spans="1:22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 s="5">
        <v>279.85999999999996</v>
      </c>
      <c r="S6501">
        <v>14</v>
      </c>
      <c r="T6501">
        <v>0</v>
      </c>
      <c r="U6501" s="5">
        <v>64.367799999999988</v>
      </c>
      <c r="V6501" s="22">
        <f>Sales[[#This Row],[Profit]]/Sales[[#This Row],[Sales]]</f>
        <v>0.22999999999999998</v>
      </c>
    </row>
    <row r="6502" spans="1:22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 s="5">
        <v>90.06</v>
      </c>
      <c r="S6502">
        <v>6</v>
      </c>
      <c r="T6502">
        <v>0</v>
      </c>
      <c r="U6502" s="5">
        <v>41.427599999999991</v>
      </c>
      <c r="V6502" s="22">
        <f>Sales[[#This Row],[Profit]]/Sales[[#This Row],[Sales]]</f>
        <v>0.45999999999999991</v>
      </c>
    </row>
    <row r="6503" spans="1:22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 s="5">
        <v>539.96399999999994</v>
      </c>
      <c r="S6503">
        <v>6</v>
      </c>
      <c r="T6503">
        <v>0.4</v>
      </c>
      <c r="U6503" s="5">
        <v>-107.99280000000002</v>
      </c>
      <c r="V6503" s="22">
        <f>Sales[[#This Row],[Profit]]/Sales[[#This Row],[Sales]]</f>
        <v>-0.20000000000000004</v>
      </c>
    </row>
    <row r="6504" spans="1:22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 s="5">
        <v>50.231999999999999</v>
      </c>
      <c r="S6504">
        <v>7</v>
      </c>
      <c r="T6504">
        <v>0.4</v>
      </c>
      <c r="U6504" s="5">
        <v>-10.046400000000002</v>
      </c>
      <c r="V6504" s="22">
        <f>Sales[[#This Row],[Profit]]/Sales[[#This Row],[Sales]]</f>
        <v>-0.20000000000000004</v>
      </c>
    </row>
    <row r="6505" spans="1:22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 s="5">
        <v>19.242000000000001</v>
      </c>
      <c r="S6505">
        <v>3</v>
      </c>
      <c r="T6505">
        <v>0.7</v>
      </c>
      <c r="U6505" s="5">
        <v>-13.4694</v>
      </c>
      <c r="V6505" s="22">
        <f>Sales[[#This Row],[Profit]]/Sales[[#This Row],[Sales]]</f>
        <v>-0.7</v>
      </c>
    </row>
    <row r="6506" spans="1:22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 s="5">
        <v>1247.6399999999999</v>
      </c>
      <c r="S6506">
        <v>3</v>
      </c>
      <c r="T6506">
        <v>0</v>
      </c>
      <c r="U6506" s="5">
        <v>349.33919999999995</v>
      </c>
      <c r="V6506" s="22">
        <f>Sales[[#This Row],[Profit]]/Sales[[#This Row],[Sales]]</f>
        <v>0.27999999999999997</v>
      </c>
    </row>
    <row r="6507" spans="1:22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 s="5">
        <v>5.3040000000000003</v>
      </c>
      <c r="S6507">
        <v>3</v>
      </c>
      <c r="T6507">
        <v>0.2</v>
      </c>
      <c r="U6507" s="5">
        <v>0.46409999999999996</v>
      </c>
      <c r="V6507" s="22">
        <f>Sales[[#This Row],[Profit]]/Sales[[#This Row],[Sales]]</f>
        <v>8.7499999999999981E-2</v>
      </c>
    </row>
    <row r="6508" spans="1:22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 s="5">
        <v>19.136000000000003</v>
      </c>
      <c r="S6508">
        <v>4</v>
      </c>
      <c r="T6508">
        <v>0.2</v>
      </c>
      <c r="U6508" s="5">
        <v>5.9799999999999986</v>
      </c>
      <c r="V6508" s="22">
        <f>Sales[[#This Row],[Profit]]/Sales[[#This Row],[Sales]]</f>
        <v>0.31249999999999989</v>
      </c>
    </row>
    <row r="6509" spans="1:22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 s="5">
        <v>332.83200000000005</v>
      </c>
      <c r="S6509">
        <v>4</v>
      </c>
      <c r="T6509">
        <v>0.2</v>
      </c>
      <c r="U6509" s="5">
        <v>-24.962399999999988</v>
      </c>
      <c r="V6509" s="22">
        <f>Sales[[#This Row],[Profit]]/Sales[[#This Row],[Sales]]</f>
        <v>-7.4999999999999956E-2</v>
      </c>
    </row>
    <row r="6510" spans="1:22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 s="5">
        <v>279.89999999999998</v>
      </c>
      <c r="S6510">
        <v>5</v>
      </c>
      <c r="T6510">
        <v>0</v>
      </c>
      <c r="U6510" s="5">
        <v>137.15100000000001</v>
      </c>
      <c r="V6510" s="22">
        <f>Sales[[#This Row],[Profit]]/Sales[[#This Row],[Sales]]</f>
        <v>0.4900000000000001</v>
      </c>
    </row>
    <row r="6511" spans="1:22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 s="5">
        <v>50.352000000000004</v>
      </c>
      <c r="S6511">
        <v>3</v>
      </c>
      <c r="T6511">
        <v>0.2</v>
      </c>
      <c r="U6511" s="5">
        <v>17.623199999999997</v>
      </c>
      <c r="V6511" s="22">
        <f>Sales[[#This Row],[Profit]]/Sales[[#This Row],[Sales]]</f>
        <v>0.34999999999999992</v>
      </c>
    </row>
    <row r="6512" spans="1:22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 s="5">
        <v>34.019999999999996</v>
      </c>
      <c r="S6512">
        <v>3</v>
      </c>
      <c r="T6512">
        <v>0</v>
      </c>
      <c r="U6512" s="5">
        <v>16.669799999999999</v>
      </c>
      <c r="V6512" s="22">
        <f>Sales[[#This Row],[Profit]]/Sales[[#This Row],[Sales]]</f>
        <v>0.49</v>
      </c>
    </row>
    <row r="6513" spans="1:22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 s="5">
        <v>23.88</v>
      </c>
      <c r="S6513">
        <v>6</v>
      </c>
      <c r="T6513">
        <v>0</v>
      </c>
      <c r="U6513" s="5">
        <v>8.1191999999999993</v>
      </c>
      <c r="V6513" s="22">
        <f>Sales[[#This Row],[Profit]]/Sales[[#This Row],[Sales]]</f>
        <v>0.33999999999999997</v>
      </c>
    </row>
    <row r="6514" spans="1:22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 s="5">
        <v>11.52</v>
      </c>
      <c r="S6514">
        <v>4</v>
      </c>
      <c r="T6514">
        <v>0</v>
      </c>
      <c r="U6514" s="5">
        <v>5.6448</v>
      </c>
      <c r="V6514" s="22">
        <f>Sales[[#This Row],[Profit]]/Sales[[#This Row],[Sales]]</f>
        <v>0.49000000000000005</v>
      </c>
    </row>
    <row r="6515" spans="1:22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 s="5">
        <v>286.93</v>
      </c>
      <c r="S6515">
        <v>7</v>
      </c>
      <c r="T6515">
        <v>0</v>
      </c>
      <c r="U6515" s="5">
        <v>140.59569999999999</v>
      </c>
      <c r="V6515" s="22">
        <f>Sales[[#This Row],[Profit]]/Sales[[#This Row],[Sales]]</f>
        <v>0.49</v>
      </c>
    </row>
    <row r="6516" spans="1:22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 s="5">
        <v>206.38400000000001</v>
      </c>
      <c r="S6516">
        <v>2</v>
      </c>
      <c r="T6516">
        <v>0.2</v>
      </c>
      <c r="U6516" s="5">
        <v>23.218199999999996</v>
      </c>
      <c r="V6516" s="22">
        <f>Sales[[#This Row],[Profit]]/Sales[[#This Row],[Sales]]</f>
        <v>0.11249999999999998</v>
      </c>
    </row>
    <row r="6517" spans="1:22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 s="5">
        <v>218.35200000000003</v>
      </c>
      <c r="S6517">
        <v>3</v>
      </c>
      <c r="T6517">
        <v>0.2</v>
      </c>
      <c r="U6517" s="5">
        <v>0</v>
      </c>
      <c r="V6517" s="22">
        <f>Sales[[#This Row],[Profit]]/Sales[[#This Row],[Sales]]</f>
        <v>0</v>
      </c>
    </row>
    <row r="6518" spans="1:22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 s="5">
        <v>529.9</v>
      </c>
      <c r="S6518">
        <v>5</v>
      </c>
      <c r="T6518">
        <v>0</v>
      </c>
      <c r="U6518" s="5">
        <v>105.97999999999999</v>
      </c>
      <c r="V6518" s="22">
        <f>Sales[[#This Row],[Profit]]/Sales[[#This Row],[Sales]]</f>
        <v>0.19999999999999998</v>
      </c>
    </row>
    <row r="6519" spans="1:22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 s="5">
        <v>99.3</v>
      </c>
      <c r="S6519">
        <v>10</v>
      </c>
      <c r="T6519">
        <v>0</v>
      </c>
      <c r="U6519" s="5">
        <v>41.706000000000003</v>
      </c>
      <c r="V6519" s="22">
        <f>Sales[[#This Row],[Profit]]/Sales[[#This Row],[Sales]]</f>
        <v>0.42000000000000004</v>
      </c>
    </row>
    <row r="6520" spans="1:22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 s="5">
        <v>108.96</v>
      </c>
      <c r="S6520">
        <v>2</v>
      </c>
      <c r="T6520">
        <v>0</v>
      </c>
      <c r="U6520" s="5">
        <v>30.508800000000008</v>
      </c>
      <c r="V6520" s="22">
        <f>Sales[[#This Row],[Profit]]/Sales[[#This Row],[Sales]]</f>
        <v>0.28000000000000008</v>
      </c>
    </row>
    <row r="6521" spans="1:22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 s="5">
        <v>2.6880000000000002</v>
      </c>
      <c r="S6521">
        <v>1</v>
      </c>
      <c r="T6521">
        <v>0.2</v>
      </c>
      <c r="U6521" s="5">
        <v>0.83999999999999975</v>
      </c>
      <c r="V6521" s="22">
        <f>Sales[[#This Row],[Profit]]/Sales[[#This Row],[Sales]]</f>
        <v>0.31249999999999989</v>
      </c>
    </row>
    <row r="6522" spans="1:22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 s="5">
        <v>5443.96</v>
      </c>
      <c r="S6522">
        <v>4</v>
      </c>
      <c r="T6522">
        <v>0</v>
      </c>
      <c r="U6522" s="5">
        <v>2504.2215999999999</v>
      </c>
      <c r="V6522" s="22">
        <f>Sales[[#This Row],[Profit]]/Sales[[#This Row],[Sales]]</f>
        <v>0.45999999999999996</v>
      </c>
    </row>
    <row r="6523" spans="1:22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 s="5">
        <v>302.67</v>
      </c>
      <c r="S6523">
        <v>3</v>
      </c>
      <c r="T6523">
        <v>0</v>
      </c>
      <c r="U6523" s="5">
        <v>72.640799999999999</v>
      </c>
      <c r="V6523" s="22">
        <f>Sales[[#This Row],[Profit]]/Sales[[#This Row],[Sales]]</f>
        <v>0.24</v>
      </c>
    </row>
    <row r="6524" spans="1:22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 s="5">
        <v>56.07</v>
      </c>
      <c r="S6524">
        <v>7</v>
      </c>
      <c r="T6524">
        <v>0</v>
      </c>
      <c r="U6524" s="5">
        <v>25.231499999999997</v>
      </c>
      <c r="V6524" s="22">
        <f>Sales[[#This Row],[Profit]]/Sales[[#This Row],[Sales]]</f>
        <v>0.44999999999999996</v>
      </c>
    </row>
    <row r="6525" spans="1:22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 s="5">
        <v>10.08</v>
      </c>
      <c r="S6525">
        <v>2</v>
      </c>
      <c r="T6525">
        <v>0.2</v>
      </c>
      <c r="U6525" s="5">
        <v>3.2759999999999994</v>
      </c>
      <c r="V6525" s="22">
        <f>Sales[[#This Row],[Profit]]/Sales[[#This Row],[Sales]]</f>
        <v>0.32499999999999996</v>
      </c>
    </row>
    <row r="6526" spans="1:22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 s="5">
        <v>59.993999999999993</v>
      </c>
      <c r="S6526">
        <v>1</v>
      </c>
      <c r="T6526">
        <v>0.4</v>
      </c>
      <c r="U6526" s="5">
        <v>-12.998700000000007</v>
      </c>
      <c r="V6526" s="22">
        <f>Sales[[#This Row],[Profit]]/Sales[[#This Row],[Sales]]</f>
        <v>-0.21666666666666681</v>
      </c>
    </row>
    <row r="6527" spans="1:22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 s="5">
        <v>5.7150000000000016</v>
      </c>
      <c r="S6527">
        <v>5</v>
      </c>
      <c r="T6527">
        <v>0.7</v>
      </c>
      <c r="U6527" s="5">
        <v>-4.7625000000000011</v>
      </c>
      <c r="V6527" s="22">
        <f>Sales[[#This Row],[Profit]]/Sales[[#This Row],[Sales]]</f>
        <v>-0.83333333333333326</v>
      </c>
    </row>
    <row r="6528" spans="1:22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 s="5">
        <v>9.4200000000000017</v>
      </c>
      <c r="S6528">
        <v>5</v>
      </c>
      <c r="T6528">
        <v>0.7</v>
      </c>
      <c r="U6528" s="5">
        <v>-7.8500000000000014</v>
      </c>
      <c r="V6528" s="22">
        <f>Sales[[#This Row],[Profit]]/Sales[[#This Row],[Sales]]</f>
        <v>-0.83333333333333337</v>
      </c>
    </row>
    <row r="6529" spans="1:22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 s="5">
        <v>1999.96</v>
      </c>
      <c r="S6529">
        <v>4</v>
      </c>
      <c r="T6529">
        <v>0</v>
      </c>
      <c r="U6529" s="5">
        <v>899.98199999999997</v>
      </c>
      <c r="V6529" s="22">
        <f>Sales[[#This Row],[Profit]]/Sales[[#This Row],[Sales]]</f>
        <v>0.44999999999999996</v>
      </c>
    </row>
    <row r="6530" spans="1:22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 s="5">
        <v>216.4</v>
      </c>
      <c r="S6530">
        <v>4</v>
      </c>
      <c r="T6530">
        <v>0</v>
      </c>
      <c r="U6530" s="5">
        <v>56.26400000000001</v>
      </c>
      <c r="V6530" s="22">
        <f>Sales[[#This Row],[Profit]]/Sales[[#This Row],[Sales]]</f>
        <v>0.26000000000000006</v>
      </c>
    </row>
    <row r="6531" spans="1:22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 s="5">
        <v>6.9360000000000008</v>
      </c>
      <c r="S6531">
        <v>3</v>
      </c>
      <c r="T6531">
        <v>0.2</v>
      </c>
      <c r="U6531" s="5">
        <v>2.3409000000000004</v>
      </c>
      <c r="V6531" s="22">
        <f>Sales[[#This Row],[Profit]]/Sales[[#This Row],[Sales]]</f>
        <v>0.33750000000000002</v>
      </c>
    </row>
    <row r="6532" spans="1:22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 s="5">
        <v>4.427999999999999</v>
      </c>
      <c r="S6532">
        <v>3</v>
      </c>
      <c r="T6532">
        <v>0.8</v>
      </c>
      <c r="U6532" s="5">
        <v>-6.8633999999999986</v>
      </c>
      <c r="V6532" s="22">
        <f>Sales[[#This Row],[Profit]]/Sales[[#This Row],[Sales]]</f>
        <v>-1.55</v>
      </c>
    </row>
    <row r="6533" spans="1:22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 s="5">
        <v>8.8000000000000007</v>
      </c>
      <c r="S6533">
        <v>5</v>
      </c>
      <c r="T6533">
        <v>0</v>
      </c>
      <c r="U6533" s="5">
        <v>2.5519999999999996</v>
      </c>
      <c r="V6533" s="22">
        <f>Sales[[#This Row],[Profit]]/Sales[[#This Row],[Sales]]</f>
        <v>0.28999999999999992</v>
      </c>
    </row>
    <row r="6534" spans="1:22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 s="5">
        <v>142.80000000000001</v>
      </c>
      <c r="S6534">
        <v>1</v>
      </c>
      <c r="T6534">
        <v>0</v>
      </c>
      <c r="U6534" s="5">
        <v>29.988</v>
      </c>
      <c r="V6534" s="22">
        <f>Sales[[#This Row],[Profit]]/Sales[[#This Row],[Sales]]</f>
        <v>0.21</v>
      </c>
    </row>
    <row r="6535" spans="1:22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 s="5">
        <v>399.95</v>
      </c>
      <c r="S6535">
        <v>5</v>
      </c>
      <c r="T6535">
        <v>0</v>
      </c>
      <c r="U6535" s="5">
        <v>143.982</v>
      </c>
      <c r="V6535" s="22">
        <f>Sales[[#This Row],[Profit]]/Sales[[#This Row],[Sales]]</f>
        <v>0.36</v>
      </c>
    </row>
    <row r="6536" spans="1:22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 s="5">
        <v>2152.7760000000003</v>
      </c>
      <c r="S6536">
        <v>3</v>
      </c>
      <c r="T6536">
        <v>0.2</v>
      </c>
      <c r="U6536" s="5">
        <v>726.56189999999981</v>
      </c>
      <c r="V6536" s="22">
        <f>Sales[[#This Row],[Profit]]/Sales[[#This Row],[Sales]]</f>
        <v>0.33749999999999986</v>
      </c>
    </row>
    <row r="6537" spans="1:22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 s="5">
        <v>4007.8400000000006</v>
      </c>
      <c r="S6537">
        <v>10</v>
      </c>
      <c r="T6537">
        <v>0.2</v>
      </c>
      <c r="U6537" s="5">
        <v>-50.098000000000297</v>
      </c>
      <c r="V6537" s="22">
        <f>Sales[[#This Row],[Profit]]/Sales[[#This Row],[Sales]]</f>
        <v>-1.2500000000000072E-2</v>
      </c>
    </row>
    <row r="6538" spans="1:22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 s="5">
        <v>328.59000000000003</v>
      </c>
      <c r="S6538">
        <v>3</v>
      </c>
      <c r="T6538">
        <v>0.4</v>
      </c>
      <c r="U6538" s="5">
        <v>-147.8655</v>
      </c>
      <c r="V6538" s="22">
        <f>Sales[[#This Row],[Profit]]/Sales[[#This Row],[Sales]]</f>
        <v>-0.44999999999999996</v>
      </c>
    </row>
    <row r="6539" spans="1:22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 s="5">
        <v>98.352000000000004</v>
      </c>
      <c r="S6539">
        <v>3</v>
      </c>
      <c r="T6539">
        <v>0.2</v>
      </c>
      <c r="U6539" s="5">
        <v>-24.588000000000001</v>
      </c>
      <c r="V6539" s="22">
        <f>Sales[[#This Row],[Profit]]/Sales[[#This Row],[Sales]]</f>
        <v>-0.25</v>
      </c>
    </row>
    <row r="6540" spans="1:22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 s="5">
        <v>158.99</v>
      </c>
      <c r="S6540">
        <v>1</v>
      </c>
      <c r="T6540">
        <v>0</v>
      </c>
      <c r="U6540" s="5">
        <v>41.337400000000002</v>
      </c>
      <c r="V6540" s="22">
        <f>Sales[[#This Row],[Profit]]/Sales[[#This Row],[Sales]]</f>
        <v>0.26</v>
      </c>
    </row>
    <row r="6541" spans="1:22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 s="5">
        <v>291.10000000000002</v>
      </c>
      <c r="S6541">
        <v>5</v>
      </c>
      <c r="T6541">
        <v>0</v>
      </c>
      <c r="U6541" s="5">
        <v>75.686000000000007</v>
      </c>
      <c r="V6541" s="22">
        <f>Sales[[#This Row],[Profit]]/Sales[[#This Row],[Sales]]</f>
        <v>0.26</v>
      </c>
    </row>
    <row r="6542" spans="1:22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 s="5">
        <v>73.679999999999993</v>
      </c>
      <c r="S6542">
        <v>6</v>
      </c>
      <c r="T6542">
        <v>0</v>
      </c>
      <c r="U6542" s="5">
        <v>34.629599999999996</v>
      </c>
      <c r="V6542" s="22">
        <f>Sales[[#This Row],[Profit]]/Sales[[#This Row],[Sales]]</f>
        <v>0.47</v>
      </c>
    </row>
    <row r="6543" spans="1:22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 s="5">
        <v>139.91999999999999</v>
      </c>
      <c r="S6543">
        <v>2</v>
      </c>
      <c r="T6543">
        <v>0</v>
      </c>
      <c r="U6543" s="5">
        <v>23.786399999999986</v>
      </c>
      <c r="V6543" s="22">
        <f>Sales[[#This Row],[Profit]]/Sales[[#This Row],[Sales]]</f>
        <v>0.16999999999999993</v>
      </c>
    </row>
    <row r="6544" spans="1:22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 s="5">
        <v>107.88</v>
      </c>
      <c r="S6544">
        <v>3</v>
      </c>
      <c r="T6544">
        <v>0.2</v>
      </c>
      <c r="U6544" s="5">
        <v>10.787999999999997</v>
      </c>
      <c r="V6544" s="22">
        <f>Sales[[#This Row],[Profit]]/Sales[[#This Row],[Sales]]</f>
        <v>9.9999999999999978E-2</v>
      </c>
    </row>
    <row r="6545" spans="1:22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 s="5">
        <v>33.29</v>
      </c>
      <c r="S6545">
        <v>1</v>
      </c>
      <c r="T6545">
        <v>0</v>
      </c>
      <c r="U6545" s="5">
        <v>7.9895999999999994</v>
      </c>
      <c r="V6545" s="22">
        <f>Sales[[#This Row],[Profit]]/Sales[[#This Row],[Sales]]</f>
        <v>0.24</v>
      </c>
    </row>
    <row r="6546" spans="1:22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 s="5">
        <v>58.170000000000009</v>
      </c>
      <c r="S6546">
        <v>5</v>
      </c>
      <c r="T6546">
        <v>0.7</v>
      </c>
      <c r="U6546" s="5">
        <v>-46.53600000000003</v>
      </c>
      <c r="V6546" s="22">
        <f>Sales[[#This Row],[Profit]]/Sales[[#This Row],[Sales]]</f>
        <v>-0.80000000000000038</v>
      </c>
    </row>
    <row r="6547" spans="1:22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 s="5">
        <v>5.04</v>
      </c>
      <c r="S6547">
        <v>2</v>
      </c>
      <c r="T6547">
        <v>0.2</v>
      </c>
      <c r="U6547" s="5">
        <v>1.764</v>
      </c>
      <c r="V6547" s="22">
        <f>Sales[[#This Row],[Profit]]/Sales[[#This Row],[Sales]]</f>
        <v>0.35</v>
      </c>
    </row>
    <row r="6548" spans="1:22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 s="5">
        <v>24.784000000000002</v>
      </c>
      <c r="S6548">
        <v>1</v>
      </c>
      <c r="T6548">
        <v>0.2</v>
      </c>
      <c r="U6548" s="5">
        <v>7.7449999999999983</v>
      </c>
      <c r="V6548" s="22">
        <f>Sales[[#This Row],[Profit]]/Sales[[#This Row],[Sales]]</f>
        <v>0.31249999999999989</v>
      </c>
    </row>
    <row r="6549" spans="1:22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 s="5">
        <v>634.11599999999999</v>
      </c>
      <c r="S6549">
        <v>6</v>
      </c>
      <c r="T6549">
        <v>0.3</v>
      </c>
      <c r="U6549" s="5">
        <v>-172.11720000000003</v>
      </c>
      <c r="V6549" s="22">
        <f>Sales[[#This Row],[Profit]]/Sales[[#This Row],[Sales]]</f>
        <v>-0.27142857142857146</v>
      </c>
    </row>
    <row r="6550" spans="1:22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 s="5">
        <v>17.472000000000001</v>
      </c>
      <c r="S6550">
        <v>3</v>
      </c>
      <c r="T6550">
        <v>0.2</v>
      </c>
      <c r="U6550" s="5">
        <v>5.6783999999999981</v>
      </c>
      <c r="V6550" s="22">
        <f>Sales[[#This Row],[Profit]]/Sales[[#This Row],[Sales]]</f>
        <v>0.32499999999999984</v>
      </c>
    </row>
    <row r="6551" spans="1:22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 s="5">
        <v>155.88</v>
      </c>
      <c r="S6551">
        <v>6</v>
      </c>
      <c r="T6551">
        <v>0</v>
      </c>
      <c r="U6551" s="5">
        <v>38.970000000000006</v>
      </c>
      <c r="V6551" s="22">
        <f>Sales[[#This Row],[Profit]]/Sales[[#This Row],[Sales]]</f>
        <v>0.25000000000000006</v>
      </c>
    </row>
    <row r="6552" spans="1:22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 s="5">
        <v>327.56399999999996</v>
      </c>
      <c r="S6552">
        <v>4</v>
      </c>
      <c r="T6552">
        <v>0.1</v>
      </c>
      <c r="U6552" s="5">
        <v>21.837600000000023</v>
      </c>
      <c r="V6552" s="22">
        <f>Sales[[#This Row],[Profit]]/Sales[[#This Row],[Sales]]</f>
        <v>6.6666666666666749E-2</v>
      </c>
    </row>
    <row r="6553" spans="1:22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 s="5">
        <v>13.36</v>
      </c>
      <c r="S6553">
        <v>2</v>
      </c>
      <c r="T6553">
        <v>0</v>
      </c>
      <c r="U6553" s="5">
        <v>6.4127999999999998</v>
      </c>
      <c r="V6553" s="22">
        <f>Sales[[#This Row],[Profit]]/Sales[[#This Row],[Sales]]</f>
        <v>0.48</v>
      </c>
    </row>
    <row r="6554" spans="1:22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 s="5">
        <v>158.9</v>
      </c>
      <c r="S6554">
        <v>5</v>
      </c>
      <c r="T6554">
        <v>0</v>
      </c>
      <c r="U6554" s="5">
        <v>7.9449999999999932</v>
      </c>
      <c r="V6554" s="22">
        <f>Sales[[#This Row],[Profit]]/Sales[[#This Row],[Sales]]</f>
        <v>4.9999999999999954E-2</v>
      </c>
    </row>
    <row r="6555" spans="1:22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 s="5">
        <v>319.96800000000002</v>
      </c>
      <c r="S6555">
        <v>4</v>
      </c>
      <c r="T6555">
        <v>0.2</v>
      </c>
      <c r="U6555" s="5">
        <v>71.992800000000003</v>
      </c>
      <c r="V6555" s="22">
        <f>Sales[[#This Row],[Profit]]/Sales[[#This Row],[Sales]]</f>
        <v>0.22500000000000001</v>
      </c>
    </row>
    <row r="6556" spans="1:22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 s="5">
        <v>505.32000000000005</v>
      </c>
      <c r="S6556">
        <v>3</v>
      </c>
      <c r="T6556">
        <v>0.2</v>
      </c>
      <c r="U6556" s="5">
        <v>31.582499999999953</v>
      </c>
      <c r="V6556" s="22">
        <f>Sales[[#This Row],[Profit]]/Sales[[#This Row],[Sales]]</f>
        <v>6.2499999999999903E-2</v>
      </c>
    </row>
    <row r="6557" spans="1:22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 s="5">
        <v>3.8079999999999998</v>
      </c>
      <c r="S6557">
        <v>1</v>
      </c>
      <c r="T6557">
        <v>0.2</v>
      </c>
      <c r="U6557" s="5">
        <v>1.2375999999999996</v>
      </c>
      <c r="V6557" s="22">
        <f>Sales[[#This Row],[Profit]]/Sales[[#This Row],[Sales]]</f>
        <v>0.3249999999999999</v>
      </c>
    </row>
    <row r="6558" spans="1:22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 s="5">
        <v>8.6819999999999968</v>
      </c>
      <c r="S6558">
        <v>1</v>
      </c>
      <c r="T6558">
        <v>0.8</v>
      </c>
      <c r="U6558" s="5">
        <v>-14.759400000000003</v>
      </c>
      <c r="V6558" s="22">
        <f>Sales[[#This Row],[Profit]]/Sales[[#This Row],[Sales]]</f>
        <v>-1.7000000000000011</v>
      </c>
    </row>
    <row r="6559" spans="1:22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 s="5">
        <v>24.424000000000003</v>
      </c>
      <c r="S6559">
        <v>1</v>
      </c>
      <c r="T6559">
        <v>0.2</v>
      </c>
      <c r="U6559" s="5">
        <v>7.9378000000000002</v>
      </c>
      <c r="V6559" s="22">
        <f>Sales[[#This Row],[Profit]]/Sales[[#This Row],[Sales]]</f>
        <v>0.32499999999999996</v>
      </c>
    </row>
    <row r="6560" spans="1:22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 s="5">
        <v>1522.6379999999999</v>
      </c>
      <c r="S6560">
        <v>9</v>
      </c>
      <c r="T6560">
        <v>0.1</v>
      </c>
      <c r="U6560" s="5">
        <v>169.18200000000004</v>
      </c>
      <c r="V6560" s="22">
        <f>Sales[[#This Row],[Profit]]/Sales[[#This Row],[Sales]]</f>
        <v>0.11111111111111115</v>
      </c>
    </row>
    <row r="6561" spans="1:22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 s="5">
        <v>419.90000000000003</v>
      </c>
      <c r="S6561">
        <v>5</v>
      </c>
      <c r="T6561">
        <v>0</v>
      </c>
      <c r="U6561" s="5">
        <v>197.35299999999998</v>
      </c>
      <c r="V6561" s="22">
        <f>Sales[[#This Row],[Profit]]/Sales[[#This Row],[Sales]]</f>
        <v>0.46999999999999992</v>
      </c>
    </row>
    <row r="6562" spans="1:22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 s="5">
        <v>3.15</v>
      </c>
      <c r="S6562">
        <v>1</v>
      </c>
      <c r="T6562">
        <v>0</v>
      </c>
      <c r="U6562" s="5">
        <v>1.512</v>
      </c>
      <c r="V6562" s="22">
        <f>Sales[[#This Row],[Profit]]/Sales[[#This Row],[Sales]]</f>
        <v>0.48000000000000004</v>
      </c>
    </row>
    <row r="6563" spans="1:22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 s="5">
        <v>33.61999999999999</v>
      </c>
      <c r="S6563">
        <v>5</v>
      </c>
      <c r="T6563">
        <v>0.8</v>
      </c>
      <c r="U6563" s="5">
        <v>-90.774000000000029</v>
      </c>
      <c r="V6563" s="22">
        <f>Sales[[#This Row],[Profit]]/Sales[[#This Row],[Sales]]</f>
        <v>-2.7000000000000015</v>
      </c>
    </row>
    <row r="6564" spans="1:22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 s="5">
        <v>16.14</v>
      </c>
      <c r="S6564">
        <v>3</v>
      </c>
      <c r="T6564">
        <v>0</v>
      </c>
      <c r="U6564" s="5">
        <v>7.9085999999999999</v>
      </c>
      <c r="V6564" s="22">
        <f>Sales[[#This Row],[Profit]]/Sales[[#This Row],[Sales]]</f>
        <v>0.49</v>
      </c>
    </row>
    <row r="6565" spans="1:22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 s="5">
        <v>194.25</v>
      </c>
      <c r="S6565">
        <v>2</v>
      </c>
      <c r="T6565">
        <v>0.3</v>
      </c>
      <c r="U6565" s="5">
        <v>-38.849999999999994</v>
      </c>
      <c r="V6565" s="22">
        <f>Sales[[#This Row],[Profit]]/Sales[[#This Row],[Sales]]</f>
        <v>-0.19999999999999998</v>
      </c>
    </row>
    <row r="6566" spans="1:22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 s="5">
        <v>8.64</v>
      </c>
      <c r="S6566">
        <v>3</v>
      </c>
      <c r="T6566">
        <v>0</v>
      </c>
      <c r="U6566" s="5">
        <v>2.5055999999999998</v>
      </c>
      <c r="V6566" s="22">
        <f>Sales[[#This Row],[Profit]]/Sales[[#This Row],[Sales]]</f>
        <v>0.28999999999999998</v>
      </c>
    </row>
    <row r="6567" spans="1:22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 s="5">
        <v>872.32</v>
      </c>
      <c r="S6567">
        <v>4</v>
      </c>
      <c r="T6567">
        <v>0</v>
      </c>
      <c r="U6567" s="5">
        <v>244.24959999999999</v>
      </c>
      <c r="V6567" s="22">
        <f>Sales[[#This Row],[Profit]]/Sales[[#This Row],[Sales]]</f>
        <v>0.27999999999999997</v>
      </c>
    </row>
    <row r="6568" spans="1:22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 s="5">
        <v>243.99199999999996</v>
      </c>
      <c r="S6568">
        <v>4</v>
      </c>
      <c r="T6568">
        <v>0.8</v>
      </c>
      <c r="U6568" s="5">
        <v>-426.9860000000001</v>
      </c>
      <c r="V6568" s="22">
        <f>Sales[[#This Row],[Profit]]/Sales[[#This Row],[Sales]]</f>
        <v>-1.7500000000000007</v>
      </c>
    </row>
    <row r="6569" spans="1:22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 s="5">
        <v>7.120000000000001</v>
      </c>
      <c r="S6569">
        <v>5</v>
      </c>
      <c r="T6569">
        <v>0.2</v>
      </c>
      <c r="U6569" s="5">
        <v>0.71199999999999974</v>
      </c>
      <c r="V6569" s="22">
        <f>Sales[[#This Row],[Profit]]/Sales[[#This Row],[Sales]]</f>
        <v>9.999999999999995E-2</v>
      </c>
    </row>
    <row r="6570" spans="1:22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 s="5">
        <v>2.6880000000000002</v>
      </c>
      <c r="S6570">
        <v>2</v>
      </c>
      <c r="T6570">
        <v>0.2</v>
      </c>
      <c r="U6570" s="5">
        <v>1.008</v>
      </c>
      <c r="V6570" s="22">
        <f>Sales[[#This Row],[Profit]]/Sales[[#This Row],[Sales]]</f>
        <v>0.375</v>
      </c>
    </row>
    <row r="6571" spans="1:22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 s="5">
        <v>317.05799999999999</v>
      </c>
      <c r="S6571">
        <v>3</v>
      </c>
      <c r="T6571">
        <v>0.3</v>
      </c>
      <c r="U6571" s="5">
        <v>-18.117599999999996</v>
      </c>
      <c r="V6571" s="22">
        <f>Sales[[#This Row],[Profit]]/Sales[[#This Row],[Sales]]</f>
        <v>-5.7142857142857134E-2</v>
      </c>
    </row>
    <row r="6572" spans="1:22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 s="5">
        <v>149.352</v>
      </c>
      <c r="S6572">
        <v>3</v>
      </c>
      <c r="T6572">
        <v>0.2</v>
      </c>
      <c r="U6572" s="5">
        <v>50.40629999999998</v>
      </c>
      <c r="V6572" s="22">
        <f>Sales[[#This Row],[Profit]]/Sales[[#This Row],[Sales]]</f>
        <v>0.33749999999999986</v>
      </c>
    </row>
    <row r="6573" spans="1:22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 s="5">
        <v>227.976</v>
      </c>
      <c r="S6573">
        <v>3</v>
      </c>
      <c r="T6573">
        <v>0.2</v>
      </c>
      <c r="U6573" s="5">
        <v>28.496999999999957</v>
      </c>
      <c r="V6573" s="22">
        <f>Sales[[#This Row],[Profit]]/Sales[[#This Row],[Sales]]</f>
        <v>0.12499999999999982</v>
      </c>
    </row>
    <row r="6574" spans="1:22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 s="5">
        <v>11.96</v>
      </c>
      <c r="S6574">
        <v>2</v>
      </c>
      <c r="T6574">
        <v>0</v>
      </c>
      <c r="U6574" s="5">
        <v>5.8604000000000003</v>
      </c>
      <c r="V6574" s="22">
        <f>Sales[[#This Row],[Profit]]/Sales[[#This Row],[Sales]]</f>
        <v>0.49</v>
      </c>
    </row>
    <row r="6575" spans="1:22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 s="5">
        <v>563.4</v>
      </c>
      <c r="S6575">
        <v>4</v>
      </c>
      <c r="T6575">
        <v>0</v>
      </c>
      <c r="U6575" s="5">
        <v>67.608000000000004</v>
      </c>
      <c r="V6575" s="22">
        <f>Sales[[#This Row],[Profit]]/Sales[[#This Row],[Sales]]</f>
        <v>0.12000000000000001</v>
      </c>
    </row>
    <row r="6576" spans="1:22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 s="5">
        <v>319.92</v>
      </c>
      <c r="S6576">
        <v>8</v>
      </c>
      <c r="T6576">
        <v>0</v>
      </c>
      <c r="U6576" s="5">
        <v>118.37040000000002</v>
      </c>
      <c r="V6576" s="22">
        <f>Sales[[#This Row],[Profit]]/Sales[[#This Row],[Sales]]</f>
        <v>0.37000000000000005</v>
      </c>
    </row>
    <row r="6577" spans="1:22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 s="5">
        <v>1049.44</v>
      </c>
      <c r="S6577">
        <v>8</v>
      </c>
      <c r="T6577">
        <v>0</v>
      </c>
      <c r="U6577" s="5">
        <v>440.76480000000004</v>
      </c>
      <c r="V6577" s="22">
        <f>Sales[[#This Row],[Profit]]/Sales[[#This Row],[Sales]]</f>
        <v>0.42000000000000004</v>
      </c>
    </row>
    <row r="6578" spans="1:22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 s="5">
        <v>170.35200000000003</v>
      </c>
      <c r="S6578">
        <v>3</v>
      </c>
      <c r="T6578">
        <v>0.2</v>
      </c>
      <c r="U6578" s="5">
        <v>-17.035200000000003</v>
      </c>
      <c r="V6578" s="22">
        <f>Sales[[#This Row],[Profit]]/Sales[[#This Row],[Sales]]</f>
        <v>-0.1</v>
      </c>
    </row>
    <row r="6579" spans="1:22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 s="5">
        <v>173.94</v>
      </c>
      <c r="S6579">
        <v>6</v>
      </c>
      <c r="T6579">
        <v>0</v>
      </c>
      <c r="U6579" s="5">
        <v>50.442599999999977</v>
      </c>
      <c r="V6579" s="22">
        <f>Sales[[#This Row],[Profit]]/Sales[[#This Row],[Sales]]</f>
        <v>0.28999999999999987</v>
      </c>
    </row>
    <row r="6580" spans="1:22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 s="5">
        <v>1007.9440000000002</v>
      </c>
      <c r="S6580">
        <v>7</v>
      </c>
      <c r="T6580">
        <v>0.2</v>
      </c>
      <c r="U6580" s="5">
        <v>75.595799999999997</v>
      </c>
      <c r="V6580" s="22">
        <f>Sales[[#This Row],[Profit]]/Sales[[#This Row],[Sales]]</f>
        <v>7.4999999999999983E-2</v>
      </c>
    </row>
    <row r="6581" spans="1:22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 s="5">
        <v>6.68</v>
      </c>
      <c r="S6581">
        <v>1</v>
      </c>
      <c r="T6581">
        <v>0</v>
      </c>
      <c r="U6581" s="5">
        <v>3.2063999999999999</v>
      </c>
      <c r="V6581" s="22">
        <f>Sales[[#This Row],[Profit]]/Sales[[#This Row],[Sales]]</f>
        <v>0.48</v>
      </c>
    </row>
    <row r="6582" spans="1:22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 s="5">
        <v>8.34</v>
      </c>
      <c r="S6582">
        <v>3</v>
      </c>
      <c r="T6582">
        <v>0</v>
      </c>
      <c r="U6582" s="5">
        <v>2.2517999999999998</v>
      </c>
      <c r="V6582" s="22">
        <f>Sales[[#This Row],[Profit]]/Sales[[#This Row],[Sales]]</f>
        <v>0.26999999999999996</v>
      </c>
    </row>
    <row r="6583" spans="1:22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 s="5">
        <v>101.94</v>
      </c>
      <c r="S6583">
        <v>3</v>
      </c>
      <c r="T6583">
        <v>0</v>
      </c>
      <c r="U6583" s="5">
        <v>30.581999999999987</v>
      </c>
      <c r="V6583" s="22">
        <f>Sales[[#This Row],[Profit]]/Sales[[#This Row],[Sales]]</f>
        <v>0.29999999999999988</v>
      </c>
    </row>
    <row r="6584" spans="1:22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 s="5">
        <v>179.97</v>
      </c>
      <c r="S6584">
        <v>3</v>
      </c>
      <c r="T6584">
        <v>0</v>
      </c>
      <c r="U6584" s="5">
        <v>86.385600000000011</v>
      </c>
      <c r="V6584" s="22">
        <f>Sales[[#This Row],[Profit]]/Sales[[#This Row],[Sales]]</f>
        <v>0.48000000000000004</v>
      </c>
    </row>
    <row r="6585" spans="1:22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 s="5">
        <v>101.94</v>
      </c>
      <c r="S6585">
        <v>6</v>
      </c>
      <c r="T6585">
        <v>0</v>
      </c>
      <c r="U6585" s="5">
        <v>29.562599999999986</v>
      </c>
      <c r="V6585" s="22">
        <f>Sales[[#This Row],[Profit]]/Sales[[#This Row],[Sales]]</f>
        <v>0.28999999999999987</v>
      </c>
    </row>
    <row r="6586" spans="1:22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 s="5">
        <v>271.95999999999998</v>
      </c>
      <c r="S6586">
        <v>4</v>
      </c>
      <c r="T6586">
        <v>0</v>
      </c>
      <c r="U6586" s="5">
        <v>67.990000000000009</v>
      </c>
      <c r="V6586" s="22">
        <f>Sales[[#This Row],[Profit]]/Sales[[#This Row],[Sales]]</f>
        <v>0.25000000000000006</v>
      </c>
    </row>
    <row r="6587" spans="1:22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 s="5">
        <v>8.8000000000000007</v>
      </c>
      <c r="S6587">
        <v>5</v>
      </c>
      <c r="T6587">
        <v>0</v>
      </c>
      <c r="U6587" s="5">
        <v>3.8720000000000003</v>
      </c>
      <c r="V6587" s="22">
        <f>Sales[[#This Row],[Profit]]/Sales[[#This Row],[Sales]]</f>
        <v>0.44</v>
      </c>
    </row>
    <row r="6588" spans="1:22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 s="5">
        <v>19.68</v>
      </c>
      <c r="S6588">
        <v>6</v>
      </c>
      <c r="T6588">
        <v>0</v>
      </c>
      <c r="U6588" s="5">
        <v>5.7071999999999976</v>
      </c>
      <c r="V6588" s="22">
        <f>Sales[[#This Row],[Profit]]/Sales[[#This Row],[Sales]]</f>
        <v>0.28999999999999987</v>
      </c>
    </row>
    <row r="6589" spans="1:22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 s="5">
        <v>302.94</v>
      </c>
      <c r="S6589">
        <v>3</v>
      </c>
      <c r="T6589">
        <v>0</v>
      </c>
      <c r="U6589" s="5">
        <v>69.67619999999998</v>
      </c>
      <c r="V6589" s="22">
        <f>Sales[[#This Row],[Profit]]/Sales[[#This Row],[Sales]]</f>
        <v>0.22999999999999993</v>
      </c>
    </row>
    <row r="6590" spans="1:22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 s="5">
        <v>14.940000000000001</v>
      </c>
      <c r="S6590">
        <v>3</v>
      </c>
      <c r="T6590">
        <v>0</v>
      </c>
      <c r="U6590" s="5">
        <v>7.1712000000000007</v>
      </c>
      <c r="V6590" s="22">
        <f>Sales[[#This Row],[Profit]]/Sales[[#This Row],[Sales]]</f>
        <v>0.48</v>
      </c>
    </row>
    <row r="6591" spans="1:22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 s="5">
        <v>231.72</v>
      </c>
      <c r="S6591">
        <v>2</v>
      </c>
      <c r="T6591">
        <v>0</v>
      </c>
      <c r="U6591" s="5">
        <v>11.585999999999984</v>
      </c>
      <c r="V6591" s="22">
        <f>Sales[[#This Row],[Profit]]/Sales[[#This Row],[Sales]]</f>
        <v>4.9999999999999933E-2</v>
      </c>
    </row>
    <row r="6592" spans="1:22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 s="5">
        <v>9.9120000000000008</v>
      </c>
      <c r="S6592">
        <v>3</v>
      </c>
      <c r="T6592">
        <v>0.2</v>
      </c>
      <c r="U6592" s="5">
        <v>3.2213999999999996</v>
      </c>
      <c r="V6592" s="22">
        <f>Sales[[#This Row],[Profit]]/Sales[[#This Row],[Sales]]</f>
        <v>0.32499999999999996</v>
      </c>
    </row>
    <row r="6593" spans="1:22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 s="5">
        <v>34.650000000000006</v>
      </c>
      <c r="S6593">
        <v>3</v>
      </c>
      <c r="T6593">
        <v>0</v>
      </c>
      <c r="U6593" s="5">
        <v>9.702</v>
      </c>
      <c r="V6593" s="22">
        <f>Sales[[#This Row],[Profit]]/Sales[[#This Row],[Sales]]</f>
        <v>0.27999999999999997</v>
      </c>
    </row>
    <row r="6594" spans="1:22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 s="5">
        <v>19.8</v>
      </c>
      <c r="S6594">
        <v>5</v>
      </c>
      <c r="T6594">
        <v>0.2</v>
      </c>
      <c r="U6594" s="5">
        <v>1.7324999999999999</v>
      </c>
      <c r="V6594" s="22">
        <f>Sales[[#This Row],[Profit]]/Sales[[#This Row],[Sales]]</f>
        <v>8.7499999999999994E-2</v>
      </c>
    </row>
    <row r="6595" spans="1:22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 s="5">
        <v>33.568000000000005</v>
      </c>
      <c r="S6595">
        <v>2</v>
      </c>
      <c r="T6595">
        <v>0.2</v>
      </c>
      <c r="U6595" s="5">
        <v>11.748799999999997</v>
      </c>
      <c r="V6595" s="22">
        <f>Sales[[#This Row],[Profit]]/Sales[[#This Row],[Sales]]</f>
        <v>0.34999999999999987</v>
      </c>
    </row>
    <row r="6596" spans="1:22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 s="5">
        <v>125.92999999999999</v>
      </c>
      <c r="S6596">
        <v>7</v>
      </c>
      <c r="T6596">
        <v>0</v>
      </c>
      <c r="U6596" s="5">
        <v>35.260400000000004</v>
      </c>
      <c r="V6596" s="22">
        <f>Sales[[#This Row],[Profit]]/Sales[[#This Row],[Sales]]</f>
        <v>0.28000000000000003</v>
      </c>
    </row>
    <row r="6597" spans="1:22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 s="5">
        <v>11.760000000000002</v>
      </c>
      <c r="S6597">
        <v>5</v>
      </c>
      <c r="T6597">
        <v>0.7</v>
      </c>
      <c r="U6597" s="5">
        <v>-7.8399999999999963</v>
      </c>
      <c r="V6597" s="22">
        <f>Sales[[#This Row],[Profit]]/Sales[[#This Row],[Sales]]</f>
        <v>-0.6666666666666663</v>
      </c>
    </row>
    <row r="6598" spans="1:22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 s="5">
        <v>5.3440000000000003</v>
      </c>
      <c r="S6598">
        <v>1</v>
      </c>
      <c r="T6598">
        <v>0.2</v>
      </c>
      <c r="U6598" s="5">
        <v>1.8703999999999998</v>
      </c>
      <c r="V6598" s="22">
        <f>Sales[[#This Row],[Profit]]/Sales[[#This Row],[Sales]]</f>
        <v>0.35</v>
      </c>
    </row>
    <row r="6599" spans="1:22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 s="5">
        <v>1.3650000000000002</v>
      </c>
      <c r="S6599">
        <v>1</v>
      </c>
      <c r="T6599">
        <v>0.7</v>
      </c>
      <c r="U6599" s="5">
        <v>-0.9099999999999997</v>
      </c>
      <c r="V6599" s="22">
        <f>Sales[[#This Row],[Profit]]/Sales[[#This Row],[Sales]]</f>
        <v>-0.6666666666666663</v>
      </c>
    </row>
    <row r="6600" spans="1:22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 s="5">
        <v>62.015999999999998</v>
      </c>
      <c r="S6600">
        <v>2</v>
      </c>
      <c r="T6600">
        <v>0.2</v>
      </c>
      <c r="U6600" s="5">
        <v>22.480800000000002</v>
      </c>
      <c r="V6600" s="22">
        <f>Sales[[#This Row],[Profit]]/Sales[[#This Row],[Sales]]</f>
        <v>0.36250000000000004</v>
      </c>
    </row>
    <row r="6601" spans="1:22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 s="5">
        <v>60.72</v>
      </c>
      <c r="S6601">
        <v>3</v>
      </c>
      <c r="T6601">
        <v>0</v>
      </c>
      <c r="U6601" s="5">
        <v>23.680799999999998</v>
      </c>
      <c r="V6601" s="22">
        <f>Sales[[#This Row],[Profit]]/Sales[[#This Row],[Sales]]</f>
        <v>0.38999999999999996</v>
      </c>
    </row>
    <row r="6602" spans="1:22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 s="5">
        <v>146.82</v>
      </c>
      <c r="S6602">
        <v>3</v>
      </c>
      <c r="T6602">
        <v>0</v>
      </c>
      <c r="U6602" s="5">
        <v>73.41</v>
      </c>
      <c r="V6602" s="22">
        <f>Sales[[#This Row],[Profit]]/Sales[[#This Row],[Sales]]</f>
        <v>0.5</v>
      </c>
    </row>
    <row r="6603" spans="1:22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 s="5">
        <v>239.84</v>
      </c>
      <c r="S6603">
        <v>8</v>
      </c>
      <c r="T6603">
        <v>0</v>
      </c>
      <c r="U6603" s="5">
        <v>64.756799999999998</v>
      </c>
      <c r="V6603" s="22">
        <f>Sales[[#This Row],[Profit]]/Sales[[#This Row],[Sales]]</f>
        <v>0.26999999999999996</v>
      </c>
    </row>
    <row r="6604" spans="1:22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 s="5">
        <v>15.66</v>
      </c>
      <c r="S6604">
        <v>6</v>
      </c>
      <c r="T6604">
        <v>0</v>
      </c>
      <c r="U6604" s="5">
        <v>7.2035999999999998</v>
      </c>
      <c r="V6604" s="22">
        <f>Sales[[#This Row],[Profit]]/Sales[[#This Row],[Sales]]</f>
        <v>0.45999999999999996</v>
      </c>
    </row>
    <row r="6605" spans="1:22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 s="5">
        <v>146.352</v>
      </c>
      <c r="S6605">
        <v>3</v>
      </c>
      <c r="T6605">
        <v>0.2</v>
      </c>
      <c r="U6605" s="5">
        <v>-32.929200000000002</v>
      </c>
      <c r="V6605" s="22">
        <f>Sales[[#This Row],[Profit]]/Sales[[#This Row],[Sales]]</f>
        <v>-0.22500000000000001</v>
      </c>
    </row>
    <row r="6606" spans="1:22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 s="5">
        <v>5.9399999999999995</v>
      </c>
      <c r="S6606">
        <v>3</v>
      </c>
      <c r="T6606">
        <v>0</v>
      </c>
      <c r="U6606" s="5">
        <v>0</v>
      </c>
      <c r="V6606" s="22">
        <f>Sales[[#This Row],[Profit]]/Sales[[#This Row],[Sales]]</f>
        <v>0</v>
      </c>
    </row>
    <row r="6607" spans="1:22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 s="5">
        <v>45.36</v>
      </c>
      <c r="S6607">
        <v>7</v>
      </c>
      <c r="T6607">
        <v>0</v>
      </c>
      <c r="U6607" s="5">
        <v>21.772800000000004</v>
      </c>
      <c r="V6607" s="22">
        <f>Sales[[#This Row],[Profit]]/Sales[[#This Row],[Sales]]</f>
        <v>0.48000000000000009</v>
      </c>
    </row>
    <row r="6608" spans="1:22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 s="5">
        <v>211.16800000000001</v>
      </c>
      <c r="S6608">
        <v>4</v>
      </c>
      <c r="T6608">
        <v>0.2</v>
      </c>
      <c r="U6608" s="5">
        <v>23.756399999999985</v>
      </c>
      <c r="V6608" s="22">
        <f>Sales[[#This Row],[Profit]]/Sales[[#This Row],[Sales]]</f>
        <v>0.11249999999999992</v>
      </c>
    </row>
    <row r="6609" spans="1:22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 s="5">
        <v>484.70400000000006</v>
      </c>
      <c r="S6609">
        <v>6</v>
      </c>
      <c r="T6609">
        <v>0.2</v>
      </c>
      <c r="U6609" s="5">
        <v>-84.823200000000071</v>
      </c>
      <c r="V6609" s="22">
        <f>Sales[[#This Row],[Profit]]/Sales[[#This Row],[Sales]]</f>
        <v>-0.17500000000000013</v>
      </c>
    </row>
    <row r="6610" spans="1:22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 s="5">
        <v>371.97600000000006</v>
      </c>
      <c r="S6610">
        <v>3</v>
      </c>
      <c r="T6610">
        <v>0.2</v>
      </c>
      <c r="U6610" s="5">
        <v>116.24249999999996</v>
      </c>
      <c r="V6610" s="22">
        <f>Sales[[#This Row],[Profit]]/Sales[[#This Row],[Sales]]</f>
        <v>0.31249999999999983</v>
      </c>
    </row>
    <row r="6611" spans="1:22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 s="5">
        <v>89.820000000000007</v>
      </c>
      <c r="S6611">
        <v>6</v>
      </c>
      <c r="T6611">
        <v>0</v>
      </c>
      <c r="U6611" s="5">
        <v>25.149600000000007</v>
      </c>
      <c r="V6611" s="22">
        <f>Sales[[#This Row],[Profit]]/Sales[[#This Row],[Sales]]</f>
        <v>0.28000000000000003</v>
      </c>
    </row>
    <row r="6612" spans="1:22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 s="5">
        <v>19.295999999999999</v>
      </c>
      <c r="S6612">
        <v>3</v>
      </c>
      <c r="T6612">
        <v>0.2</v>
      </c>
      <c r="U6612" s="5">
        <v>6.0299999999999994</v>
      </c>
      <c r="V6612" s="22">
        <f>Sales[[#This Row],[Profit]]/Sales[[#This Row],[Sales]]</f>
        <v>0.3125</v>
      </c>
    </row>
    <row r="6613" spans="1:22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 s="5">
        <v>191.96</v>
      </c>
      <c r="S6613">
        <v>2</v>
      </c>
      <c r="T6613">
        <v>0</v>
      </c>
      <c r="U6613" s="5">
        <v>51.829200000000014</v>
      </c>
      <c r="V6613" s="22">
        <f>Sales[[#This Row],[Profit]]/Sales[[#This Row],[Sales]]</f>
        <v>0.27000000000000007</v>
      </c>
    </row>
    <row r="6614" spans="1:22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 s="5">
        <v>21.299999999999997</v>
      </c>
      <c r="S6614">
        <v>3</v>
      </c>
      <c r="T6614">
        <v>0</v>
      </c>
      <c r="U6614" s="5">
        <v>9.7979999999999983</v>
      </c>
      <c r="V6614" s="22">
        <f>Sales[[#This Row],[Profit]]/Sales[[#This Row],[Sales]]</f>
        <v>0.45999999999999996</v>
      </c>
    </row>
    <row r="6615" spans="1:22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 s="5">
        <v>469.95</v>
      </c>
      <c r="S6615">
        <v>5</v>
      </c>
      <c r="T6615">
        <v>0</v>
      </c>
      <c r="U6615" s="5">
        <v>131.58600000000001</v>
      </c>
      <c r="V6615" s="22">
        <f>Sales[[#This Row],[Profit]]/Sales[[#This Row],[Sales]]</f>
        <v>0.28000000000000003</v>
      </c>
    </row>
    <row r="6616" spans="1:22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 s="5">
        <v>209.88</v>
      </c>
      <c r="S6616">
        <v>3</v>
      </c>
      <c r="T6616">
        <v>0</v>
      </c>
      <c r="U6616" s="5">
        <v>35.679599999999979</v>
      </c>
      <c r="V6616" s="22">
        <f>Sales[[#This Row],[Profit]]/Sales[[#This Row],[Sales]]</f>
        <v>0.1699999999999999</v>
      </c>
    </row>
    <row r="6617" spans="1:22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 s="5">
        <v>239.66599999999997</v>
      </c>
      <c r="S6617">
        <v>2</v>
      </c>
      <c r="T6617">
        <v>0.15</v>
      </c>
      <c r="U6617" s="5">
        <v>14.097999999999999</v>
      </c>
      <c r="V6617" s="22">
        <f>Sales[[#This Row],[Profit]]/Sales[[#This Row],[Sales]]</f>
        <v>5.8823529411764712E-2</v>
      </c>
    </row>
    <row r="6618" spans="1:22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 s="5">
        <v>22.5</v>
      </c>
      <c r="S6618">
        <v>6</v>
      </c>
      <c r="T6618">
        <v>0</v>
      </c>
      <c r="U6618" s="5">
        <v>10.799999999999999</v>
      </c>
      <c r="V6618" s="22">
        <f>Sales[[#This Row],[Profit]]/Sales[[#This Row],[Sales]]</f>
        <v>0.47999999999999993</v>
      </c>
    </row>
    <row r="6619" spans="1:22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 s="5">
        <v>219.84</v>
      </c>
      <c r="S6619">
        <v>4</v>
      </c>
      <c r="T6619">
        <v>0</v>
      </c>
      <c r="U6619" s="5">
        <v>107.7216</v>
      </c>
      <c r="V6619" s="22">
        <f>Sales[[#This Row],[Profit]]/Sales[[#This Row],[Sales]]</f>
        <v>0.49</v>
      </c>
    </row>
    <row r="6620" spans="1:22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 s="5">
        <v>32.400000000000006</v>
      </c>
      <c r="S6620">
        <v>5</v>
      </c>
      <c r="T6620">
        <v>0</v>
      </c>
      <c r="U6620" s="5">
        <v>15.552000000000001</v>
      </c>
      <c r="V6620" s="22">
        <f>Sales[[#This Row],[Profit]]/Sales[[#This Row],[Sales]]</f>
        <v>0.48</v>
      </c>
    </row>
    <row r="6621" spans="1:22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 s="5">
        <v>209.94</v>
      </c>
      <c r="S6621">
        <v>6</v>
      </c>
      <c r="T6621">
        <v>0</v>
      </c>
      <c r="U6621" s="5">
        <v>54.584400000000002</v>
      </c>
      <c r="V6621" s="22">
        <f>Sales[[#This Row],[Profit]]/Sales[[#This Row],[Sales]]</f>
        <v>0.26</v>
      </c>
    </row>
    <row r="6622" spans="1:22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 s="5">
        <v>4164.0499999999993</v>
      </c>
      <c r="S6622">
        <v>5</v>
      </c>
      <c r="T6622">
        <v>0</v>
      </c>
      <c r="U6622" s="5">
        <v>83.281000000000063</v>
      </c>
      <c r="V6622" s="22">
        <f>Sales[[#This Row],[Profit]]/Sales[[#This Row],[Sales]]</f>
        <v>2.0000000000000018E-2</v>
      </c>
    </row>
    <row r="6623" spans="1:22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 s="5">
        <v>212.94</v>
      </c>
      <c r="S6623">
        <v>3</v>
      </c>
      <c r="T6623">
        <v>0</v>
      </c>
      <c r="U6623" s="5">
        <v>53.235000000000014</v>
      </c>
      <c r="V6623" s="22">
        <f>Sales[[#This Row],[Profit]]/Sales[[#This Row],[Sales]]</f>
        <v>0.25000000000000006</v>
      </c>
    </row>
    <row r="6624" spans="1:22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 s="5">
        <v>41.88</v>
      </c>
      <c r="S6624">
        <v>6</v>
      </c>
      <c r="T6624">
        <v>0</v>
      </c>
      <c r="U6624" s="5">
        <v>12.145199999999997</v>
      </c>
      <c r="V6624" s="22">
        <f>Sales[[#This Row],[Profit]]/Sales[[#This Row],[Sales]]</f>
        <v>0.28999999999999992</v>
      </c>
    </row>
    <row r="6625" spans="1:22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 s="5">
        <v>58.48</v>
      </c>
      <c r="S6625">
        <v>8</v>
      </c>
      <c r="T6625">
        <v>0</v>
      </c>
      <c r="U6625" s="5">
        <v>27.485599999999998</v>
      </c>
      <c r="V6625" s="22">
        <f>Sales[[#This Row],[Profit]]/Sales[[#This Row],[Sales]]</f>
        <v>0.47</v>
      </c>
    </row>
    <row r="6626" spans="1:22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 s="5">
        <v>102.438</v>
      </c>
      <c r="S6626">
        <v>1</v>
      </c>
      <c r="T6626">
        <v>0.3</v>
      </c>
      <c r="U6626" s="5">
        <v>-13.170600000000007</v>
      </c>
      <c r="V6626" s="22">
        <f>Sales[[#This Row],[Profit]]/Sales[[#This Row],[Sales]]</f>
        <v>-0.12857142857142864</v>
      </c>
    </row>
    <row r="6627" spans="1:22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 s="5">
        <v>199.304</v>
      </c>
      <c r="S6627">
        <v>4</v>
      </c>
      <c r="T6627">
        <v>0.3</v>
      </c>
      <c r="U6627" s="5">
        <v>-8.5416000000000025</v>
      </c>
      <c r="V6627" s="22">
        <f>Sales[[#This Row],[Profit]]/Sales[[#This Row],[Sales]]</f>
        <v>-4.2857142857142871E-2</v>
      </c>
    </row>
    <row r="6628" spans="1:22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 s="5">
        <v>6999.96</v>
      </c>
      <c r="S6628">
        <v>4</v>
      </c>
      <c r="T6628">
        <v>0</v>
      </c>
      <c r="U6628" s="5">
        <v>2239.9871999999996</v>
      </c>
      <c r="V6628" s="22">
        <f>Sales[[#This Row],[Profit]]/Sales[[#This Row],[Sales]]</f>
        <v>0.31999999999999995</v>
      </c>
    </row>
    <row r="6629" spans="1:22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 s="5">
        <v>12.96</v>
      </c>
      <c r="S6629">
        <v>2</v>
      </c>
      <c r="T6629">
        <v>0</v>
      </c>
      <c r="U6629" s="5">
        <v>6.2208000000000006</v>
      </c>
      <c r="V6629" s="22">
        <f>Sales[[#This Row],[Profit]]/Sales[[#This Row],[Sales]]</f>
        <v>0.48000000000000004</v>
      </c>
    </row>
    <row r="6630" spans="1:22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 s="5">
        <v>279.85999999999996</v>
      </c>
      <c r="S6630">
        <v>14</v>
      </c>
      <c r="T6630">
        <v>0</v>
      </c>
      <c r="U6630" s="5">
        <v>134.33279999999996</v>
      </c>
      <c r="V6630" s="22">
        <f>Sales[[#This Row],[Profit]]/Sales[[#This Row],[Sales]]</f>
        <v>0.47999999999999993</v>
      </c>
    </row>
    <row r="6631" spans="1:22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 s="5">
        <v>7.3800000000000008</v>
      </c>
      <c r="S6631">
        <v>5</v>
      </c>
      <c r="T6631">
        <v>0.7</v>
      </c>
      <c r="U6631" s="5">
        <v>-5.4120000000000008</v>
      </c>
      <c r="V6631" s="22">
        <f>Sales[[#This Row],[Profit]]/Sales[[#This Row],[Sales]]</f>
        <v>-0.73333333333333339</v>
      </c>
    </row>
    <row r="6632" spans="1:22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 s="5">
        <v>698.35200000000009</v>
      </c>
      <c r="S6632">
        <v>3</v>
      </c>
      <c r="T6632">
        <v>0.2</v>
      </c>
      <c r="U6632" s="5">
        <v>52.376399999999961</v>
      </c>
      <c r="V6632" s="22">
        <f>Sales[[#This Row],[Profit]]/Sales[[#This Row],[Sales]]</f>
        <v>7.4999999999999942E-2</v>
      </c>
    </row>
    <row r="6633" spans="1:22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 s="5">
        <v>1747.25</v>
      </c>
      <c r="S6633">
        <v>5</v>
      </c>
      <c r="T6633">
        <v>0</v>
      </c>
      <c r="U6633" s="5">
        <v>629.01</v>
      </c>
      <c r="V6633" s="22">
        <f>Sales[[#This Row],[Profit]]/Sales[[#This Row],[Sales]]</f>
        <v>0.36</v>
      </c>
    </row>
    <row r="6634" spans="1:22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 s="5">
        <v>54.48</v>
      </c>
      <c r="S6634">
        <v>1</v>
      </c>
      <c r="T6634">
        <v>0</v>
      </c>
      <c r="U6634" s="5">
        <v>15.254400000000004</v>
      </c>
      <c r="V6634" s="22">
        <f>Sales[[#This Row],[Profit]]/Sales[[#This Row],[Sales]]</f>
        <v>0.28000000000000008</v>
      </c>
    </row>
    <row r="6635" spans="1:22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 s="5">
        <v>199.99</v>
      </c>
      <c r="S6635">
        <v>1</v>
      </c>
      <c r="T6635">
        <v>0</v>
      </c>
      <c r="U6635" s="5">
        <v>85.995700000000014</v>
      </c>
      <c r="V6635" s="22">
        <f>Sales[[#This Row],[Profit]]/Sales[[#This Row],[Sales]]</f>
        <v>0.43000000000000005</v>
      </c>
    </row>
    <row r="6636" spans="1:22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 s="5">
        <v>68.541000000000011</v>
      </c>
      <c r="S6636">
        <v>11</v>
      </c>
      <c r="T6636">
        <v>0.7</v>
      </c>
      <c r="U6636" s="5">
        <v>-52.548099999999991</v>
      </c>
      <c r="V6636" s="22">
        <f>Sales[[#This Row],[Profit]]/Sales[[#This Row],[Sales]]</f>
        <v>-0.76666666666666639</v>
      </c>
    </row>
    <row r="6637" spans="1:22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 s="5">
        <v>627.16800000000012</v>
      </c>
      <c r="S6637">
        <v>4</v>
      </c>
      <c r="T6637">
        <v>0.2</v>
      </c>
      <c r="U6637" s="5">
        <v>70.55639999999994</v>
      </c>
      <c r="V6637" s="22">
        <f>Sales[[#This Row],[Profit]]/Sales[[#This Row],[Sales]]</f>
        <v>0.11249999999999988</v>
      </c>
    </row>
    <row r="6638" spans="1:22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 s="5">
        <v>122.12000000000002</v>
      </c>
      <c r="S6638">
        <v>5</v>
      </c>
      <c r="T6638">
        <v>0.2</v>
      </c>
      <c r="U6638" s="5">
        <v>39.689000000000007</v>
      </c>
      <c r="V6638" s="22">
        <f>Sales[[#This Row],[Profit]]/Sales[[#This Row],[Sales]]</f>
        <v>0.32500000000000001</v>
      </c>
    </row>
    <row r="6639" spans="1:22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 s="5">
        <v>6.99</v>
      </c>
      <c r="S6639">
        <v>3</v>
      </c>
      <c r="T6639">
        <v>0</v>
      </c>
      <c r="U6639" s="5">
        <v>2.027099999999999</v>
      </c>
      <c r="V6639" s="22">
        <f>Sales[[#This Row],[Profit]]/Sales[[#This Row],[Sales]]</f>
        <v>0.28999999999999987</v>
      </c>
    </row>
    <row r="6640" spans="1:22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 s="5">
        <v>107.42400000000001</v>
      </c>
      <c r="S6640">
        <v>6</v>
      </c>
      <c r="T6640">
        <v>0.2</v>
      </c>
      <c r="U6640" s="5">
        <v>36.255599999999994</v>
      </c>
      <c r="V6640" s="22">
        <f>Sales[[#This Row],[Profit]]/Sales[[#This Row],[Sales]]</f>
        <v>0.33749999999999991</v>
      </c>
    </row>
    <row r="6641" spans="1:22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 s="5">
        <v>1421.664</v>
      </c>
      <c r="S6641">
        <v>8</v>
      </c>
      <c r="T6641">
        <v>0.4</v>
      </c>
      <c r="U6641" s="5">
        <v>-734.52639999999997</v>
      </c>
      <c r="V6641" s="22">
        <f>Sales[[#This Row],[Profit]]/Sales[[#This Row],[Sales]]</f>
        <v>-0.51666666666666661</v>
      </c>
    </row>
    <row r="6642" spans="1:22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 s="5">
        <v>125.88</v>
      </c>
      <c r="S6642">
        <v>6</v>
      </c>
      <c r="T6642">
        <v>0</v>
      </c>
      <c r="U6642" s="5">
        <v>60.422399999999996</v>
      </c>
      <c r="V6642" s="22">
        <f>Sales[[#This Row],[Profit]]/Sales[[#This Row],[Sales]]</f>
        <v>0.48</v>
      </c>
    </row>
    <row r="6643" spans="1:22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 s="5">
        <v>79.78</v>
      </c>
      <c r="S6643">
        <v>2</v>
      </c>
      <c r="T6643">
        <v>0</v>
      </c>
      <c r="U6643" s="5">
        <v>29.518599999999999</v>
      </c>
      <c r="V6643" s="22">
        <f>Sales[[#This Row],[Profit]]/Sales[[#This Row],[Sales]]</f>
        <v>0.37</v>
      </c>
    </row>
    <row r="6644" spans="1:22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 s="5">
        <v>133.20000000000002</v>
      </c>
      <c r="S6644">
        <v>9</v>
      </c>
      <c r="T6644">
        <v>0</v>
      </c>
      <c r="U6644" s="5">
        <v>66.600000000000009</v>
      </c>
      <c r="V6644" s="22">
        <f>Sales[[#This Row],[Profit]]/Sales[[#This Row],[Sales]]</f>
        <v>0.5</v>
      </c>
    </row>
    <row r="6645" spans="1:22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 s="5">
        <v>438.36800000000005</v>
      </c>
      <c r="S6645">
        <v>4</v>
      </c>
      <c r="T6645">
        <v>0.2</v>
      </c>
      <c r="U6645" s="5">
        <v>38.357200000000006</v>
      </c>
      <c r="V6645" s="22">
        <f>Sales[[#This Row],[Profit]]/Sales[[#This Row],[Sales]]</f>
        <v>8.7500000000000008E-2</v>
      </c>
    </row>
    <row r="6646" spans="1:22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 s="5">
        <v>139.94400000000002</v>
      </c>
      <c r="S6646">
        <v>7</v>
      </c>
      <c r="T6646">
        <v>0.2</v>
      </c>
      <c r="U6646" s="5">
        <v>-31.487400000000001</v>
      </c>
      <c r="V6646" s="22">
        <f>Sales[[#This Row],[Profit]]/Sales[[#This Row],[Sales]]</f>
        <v>-0.22499999999999998</v>
      </c>
    </row>
    <row r="6647" spans="1:22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 s="5">
        <v>133.47200000000001</v>
      </c>
      <c r="S6647">
        <v>4</v>
      </c>
      <c r="T6647">
        <v>0.2</v>
      </c>
      <c r="U6647" s="5">
        <v>15.015599999999985</v>
      </c>
      <c r="V6647" s="22">
        <f>Sales[[#This Row],[Profit]]/Sales[[#This Row],[Sales]]</f>
        <v>0.11249999999999988</v>
      </c>
    </row>
    <row r="6648" spans="1:22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 s="5">
        <v>564.19499999999994</v>
      </c>
      <c r="S6648">
        <v>3</v>
      </c>
      <c r="T6648">
        <v>0.5</v>
      </c>
      <c r="U6648" s="5">
        <v>-304.66529999999989</v>
      </c>
      <c r="V6648" s="22">
        <f>Sales[[#This Row],[Profit]]/Sales[[#This Row],[Sales]]</f>
        <v>-0.53999999999999981</v>
      </c>
    </row>
    <row r="6649" spans="1:22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 s="5">
        <v>87.168000000000006</v>
      </c>
      <c r="S6649">
        <v>2</v>
      </c>
      <c r="T6649">
        <v>0.2</v>
      </c>
      <c r="U6649" s="5">
        <v>8.7168000000000063</v>
      </c>
      <c r="V6649" s="22">
        <f>Sales[[#This Row],[Profit]]/Sales[[#This Row],[Sales]]</f>
        <v>0.10000000000000006</v>
      </c>
    </row>
    <row r="6650" spans="1:22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 s="5">
        <v>42.615999999999993</v>
      </c>
      <c r="S6650">
        <v>7</v>
      </c>
      <c r="T6650">
        <v>0.8</v>
      </c>
      <c r="U6650" s="5">
        <v>-68.185600000000022</v>
      </c>
      <c r="V6650" s="22">
        <f>Sales[[#This Row],[Profit]]/Sales[[#This Row],[Sales]]</f>
        <v>-1.6000000000000008</v>
      </c>
    </row>
    <row r="6651" spans="1:22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 s="5">
        <v>319.98400000000004</v>
      </c>
      <c r="S6651">
        <v>2</v>
      </c>
      <c r="T6651">
        <v>0.2</v>
      </c>
      <c r="U6651" s="5">
        <v>107.99459999999999</v>
      </c>
      <c r="V6651" s="22">
        <f>Sales[[#This Row],[Profit]]/Sales[[#This Row],[Sales]]</f>
        <v>0.33749999999999991</v>
      </c>
    </row>
    <row r="6652" spans="1:22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 s="5">
        <v>45.92</v>
      </c>
      <c r="S6652">
        <v>5</v>
      </c>
      <c r="T6652">
        <v>0.2</v>
      </c>
      <c r="U6652" s="5">
        <v>15.498000000000001</v>
      </c>
      <c r="V6652" s="22">
        <f>Sales[[#This Row],[Profit]]/Sales[[#This Row],[Sales]]</f>
        <v>0.33750000000000002</v>
      </c>
    </row>
    <row r="6653" spans="1:22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 s="5">
        <v>21.184000000000001</v>
      </c>
      <c r="S6653">
        <v>2</v>
      </c>
      <c r="T6653">
        <v>0.6</v>
      </c>
      <c r="U6653" s="5">
        <v>-11.651199999999999</v>
      </c>
      <c r="V6653" s="22">
        <f>Sales[[#This Row],[Profit]]/Sales[[#This Row],[Sales]]</f>
        <v>-0.54999999999999993</v>
      </c>
    </row>
    <row r="6654" spans="1:22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 s="5">
        <v>20.736000000000004</v>
      </c>
      <c r="S6654">
        <v>4</v>
      </c>
      <c r="T6654">
        <v>0.2</v>
      </c>
      <c r="U6654" s="5">
        <v>7.2576000000000001</v>
      </c>
      <c r="V6654" s="22">
        <f>Sales[[#This Row],[Profit]]/Sales[[#This Row],[Sales]]</f>
        <v>0.34999999999999992</v>
      </c>
    </row>
    <row r="6655" spans="1:22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 s="5">
        <v>213.42999999999995</v>
      </c>
      <c r="S6655">
        <v>5</v>
      </c>
      <c r="T6655">
        <v>0.3</v>
      </c>
      <c r="U6655" s="5">
        <v>-39.636999999999993</v>
      </c>
      <c r="V6655" s="22">
        <f>Sales[[#This Row],[Profit]]/Sales[[#This Row],[Sales]]</f>
        <v>-0.18571428571428572</v>
      </c>
    </row>
    <row r="6656" spans="1:22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 s="5">
        <v>333.57600000000002</v>
      </c>
      <c r="S6656">
        <v>3</v>
      </c>
      <c r="T6656">
        <v>0.2</v>
      </c>
      <c r="U6656" s="5">
        <v>25.018199999999993</v>
      </c>
      <c r="V6656" s="22">
        <f>Sales[[#This Row],[Profit]]/Sales[[#This Row],[Sales]]</f>
        <v>7.4999999999999969E-2</v>
      </c>
    </row>
    <row r="6657" spans="1:22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 s="5">
        <v>31.992000000000004</v>
      </c>
      <c r="S6657">
        <v>1</v>
      </c>
      <c r="T6657">
        <v>0.2</v>
      </c>
      <c r="U6657" s="5">
        <v>4.7987999999999964</v>
      </c>
      <c r="V6657" s="22">
        <f>Sales[[#This Row],[Profit]]/Sales[[#This Row],[Sales]]</f>
        <v>0.14999999999999986</v>
      </c>
    </row>
    <row r="6658" spans="1:22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 s="5">
        <v>51.168000000000006</v>
      </c>
      <c r="S6658">
        <v>2</v>
      </c>
      <c r="T6658">
        <v>0.2</v>
      </c>
      <c r="U6658" s="5">
        <v>-6.3960000000000008</v>
      </c>
      <c r="V6658" s="22">
        <f>Sales[[#This Row],[Profit]]/Sales[[#This Row],[Sales]]</f>
        <v>-0.125</v>
      </c>
    </row>
    <row r="6659" spans="1:22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 s="5">
        <v>10.64</v>
      </c>
      <c r="S6659">
        <v>5</v>
      </c>
      <c r="T6659">
        <v>0.2</v>
      </c>
      <c r="U6659" s="5">
        <v>3.8570000000000002</v>
      </c>
      <c r="V6659" s="22">
        <f>Sales[[#This Row],[Profit]]/Sales[[#This Row],[Sales]]</f>
        <v>0.36249999999999999</v>
      </c>
    </row>
    <row r="6660" spans="1:22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 s="5">
        <v>68.703999999999994</v>
      </c>
      <c r="S6660">
        <v>2</v>
      </c>
      <c r="T6660">
        <v>0.2</v>
      </c>
      <c r="U6660" s="5">
        <v>16.317200000000003</v>
      </c>
      <c r="V6660" s="22">
        <f>Sales[[#This Row],[Profit]]/Sales[[#This Row],[Sales]]</f>
        <v>0.23750000000000007</v>
      </c>
    </row>
    <row r="6661" spans="1:22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 s="5">
        <v>386.91</v>
      </c>
      <c r="S6661">
        <v>9</v>
      </c>
      <c r="T6661">
        <v>0.5</v>
      </c>
      <c r="U6661" s="5">
        <v>-185.71679999999998</v>
      </c>
      <c r="V6661" s="22">
        <f>Sales[[#This Row],[Profit]]/Sales[[#This Row],[Sales]]</f>
        <v>-0.47999999999999993</v>
      </c>
    </row>
    <row r="6662" spans="1:22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 s="5">
        <v>39.659999999999997</v>
      </c>
      <c r="S6662">
        <v>2</v>
      </c>
      <c r="T6662">
        <v>0</v>
      </c>
      <c r="U6662" s="5">
        <v>11.897999999999996</v>
      </c>
      <c r="V6662" s="22">
        <f>Sales[[#This Row],[Profit]]/Sales[[#This Row],[Sales]]</f>
        <v>0.29999999999999993</v>
      </c>
    </row>
    <row r="6663" spans="1:22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 s="5">
        <v>113.92</v>
      </c>
      <c r="S6663">
        <v>2</v>
      </c>
      <c r="T6663">
        <v>0</v>
      </c>
      <c r="U6663" s="5">
        <v>33.036799999999985</v>
      </c>
      <c r="V6663" s="22">
        <f>Sales[[#This Row],[Profit]]/Sales[[#This Row],[Sales]]</f>
        <v>0.28999999999999987</v>
      </c>
    </row>
    <row r="6664" spans="1:22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 s="5">
        <v>447.85999999999996</v>
      </c>
      <c r="S6664">
        <v>7</v>
      </c>
      <c r="T6664">
        <v>0</v>
      </c>
      <c r="U6664" s="5">
        <v>210.49419999999998</v>
      </c>
      <c r="V6664" s="22">
        <f>Sales[[#This Row],[Profit]]/Sales[[#This Row],[Sales]]</f>
        <v>0.47</v>
      </c>
    </row>
    <row r="6665" spans="1:22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 s="5">
        <v>356.85</v>
      </c>
      <c r="S6665">
        <v>5</v>
      </c>
      <c r="T6665">
        <v>0</v>
      </c>
      <c r="U6665" s="5">
        <v>60.664499999999961</v>
      </c>
      <c r="V6665" s="22">
        <f>Sales[[#This Row],[Profit]]/Sales[[#This Row],[Sales]]</f>
        <v>0.16999999999999987</v>
      </c>
    </row>
    <row r="6666" spans="1:22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 s="5">
        <v>251.57999999999998</v>
      </c>
      <c r="S6666">
        <v>7</v>
      </c>
      <c r="T6666">
        <v>0</v>
      </c>
      <c r="U6666" s="5">
        <v>113.21099999999998</v>
      </c>
      <c r="V6666" s="22">
        <f>Sales[[#This Row],[Profit]]/Sales[[#This Row],[Sales]]</f>
        <v>0.44999999999999996</v>
      </c>
    </row>
    <row r="6667" spans="1:22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 s="5">
        <v>219.84000000000003</v>
      </c>
      <c r="S6667">
        <v>5</v>
      </c>
      <c r="T6667">
        <v>0.2</v>
      </c>
      <c r="U6667" s="5">
        <v>79.691999999999979</v>
      </c>
      <c r="V6667" s="22">
        <f>Sales[[#This Row],[Profit]]/Sales[[#This Row],[Sales]]</f>
        <v>0.36249999999999988</v>
      </c>
    </row>
    <row r="6668" spans="1:22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 s="5">
        <v>42.85</v>
      </c>
      <c r="S6668">
        <v>5</v>
      </c>
      <c r="T6668">
        <v>0</v>
      </c>
      <c r="U6668" s="5">
        <v>15.426000000000002</v>
      </c>
      <c r="V6668" s="22">
        <f>Sales[[#This Row],[Profit]]/Sales[[#This Row],[Sales]]</f>
        <v>0.36000000000000004</v>
      </c>
    </row>
    <row r="6669" spans="1:22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 s="5">
        <v>6.16</v>
      </c>
      <c r="S6669">
        <v>2</v>
      </c>
      <c r="T6669">
        <v>0</v>
      </c>
      <c r="U6669" s="5">
        <v>2.9567999999999999</v>
      </c>
      <c r="V6669" s="22">
        <f>Sales[[#This Row],[Profit]]/Sales[[#This Row],[Sales]]</f>
        <v>0.48</v>
      </c>
    </row>
    <row r="6670" spans="1:22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 s="5">
        <v>17</v>
      </c>
      <c r="S6670">
        <v>2</v>
      </c>
      <c r="T6670">
        <v>0</v>
      </c>
      <c r="U6670" s="5">
        <v>4.42</v>
      </c>
      <c r="V6670" s="22">
        <f>Sales[[#This Row],[Profit]]/Sales[[#This Row],[Sales]]</f>
        <v>0.26</v>
      </c>
    </row>
    <row r="6671" spans="1:22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 s="5">
        <v>87.4</v>
      </c>
      <c r="S6671">
        <v>5</v>
      </c>
      <c r="T6671">
        <v>0</v>
      </c>
      <c r="U6671" s="5">
        <v>34.960000000000008</v>
      </c>
      <c r="V6671" s="22">
        <f>Sales[[#This Row],[Profit]]/Sales[[#This Row],[Sales]]</f>
        <v>0.40000000000000008</v>
      </c>
    </row>
    <row r="6672" spans="1:22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 s="5">
        <v>29.84</v>
      </c>
      <c r="S6672">
        <v>2</v>
      </c>
      <c r="T6672">
        <v>0</v>
      </c>
      <c r="U6672" s="5">
        <v>13.427999999999997</v>
      </c>
      <c r="V6672" s="22">
        <f>Sales[[#This Row],[Profit]]/Sales[[#This Row],[Sales]]</f>
        <v>0.4499999999999999</v>
      </c>
    </row>
    <row r="6673" spans="1:22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 s="5">
        <v>49.568000000000005</v>
      </c>
      <c r="S6673">
        <v>2</v>
      </c>
      <c r="T6673">
        <v>0.2</v>
      </c>
      <c r="U6673" s="5">
        <v>17.348799999999997</v>
      </c>
      <c r="V6673" s="22">
        <f>Sales[[#This Row],[Profit]]/Sales[[#This Row],[Sales]]</f>
        <v>0.34999999999999992</v>
      </c>
    </row>
    <row r="6674" spans="1:22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 s="5">
        <v>265.85999999999996</v>
      </c>
      <c r="S6674">
        <v>7</v>
      </c>
      <c r="T6674">
        <v>0</v>
      </c>
      <c r="U6674" s="5">
        <v>79.757999999999967</v>
      </c>
      <c r="V6674" s="22">
        <f>Sales[[#This Row],[Profit]]/Sales[[#This Row],[Sales]]</f>
        <v>0.29999999999999993</v>
      </c>
    </row>
    <row r="6675" spans="1:22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 s="5">
        <v>67.959999999999994</v>
      </c>
      <c r="S6675">
        <v>4</v>
      </c>
      <c r="T6675">
        <v>0</v>
      </c>
      <c r="U6675" s="5">
        <v>12.232799999999997</v>
      </c>
      <c r="V6675" s="22">
        <f>Sales[[#This Row],[Profit]]/Sales[[#This Row],[Sales]]</f>
        <v>0.17999999999999997</v>
      </c>
    </row>
    <row r="6676" spans="1:22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 s="5">
        <v>10.92</v>
      </c>
      <c r="S6676">
        <v>6</v>
      </c>
      <c r="T6676">
        <v>0</v>
      </c>
      <c r="U6676" s="5">
        <v>4.9139999999999997</v>
      </c>
      <c r="V6676" s="22">
        <f>Sales[[#This Row],[Profit]]/Sales[[#This Row],[Sales]]</f>
        <v>0.44999999999999996</v>
      </c>
    </row>
    <row r="6677" spans="1:22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 s="5">
        <v>83.9</v>
      </c>
      <c r="S6677">
        <v>2</v>
      </c>
      <c r="T6677">
        <v>0</v>
      </c>
      <c r="U6677" s="5">
        <v>22.653000000000006</v>
      </c>
      <c r="V6677" s="22">
        <f>Sales[[#This Row],[Profit]]/Sales[[#This Row],[Sales]]</f>
        <v>0.27000000000000007</v>
      </c>
    </row>
    <row r="6678" spans="1:22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 s="5">
        <v>19.75</v>
      </c>
      <c r="S6678">
        <v>5</v>
      </c>
      <c r="T6678">
        <v>0</v>
      </c>
      <c r="U6678" s="5">
        <v>5.1350000000000007</v>
      </c>
      <c r="V6678" s="22">
        <f>Sales[[#This Row],[Profit]]/Sales[[#This Row],[Sales]]</f>
        <v>0.26</v>
      </c>
    </row>
    <row r="6679" spans="1:22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 s="5">
        <v>393.54</v>
      </c>
      <c r="S6679">
        <v>3</v>
      </c>
      <c r="T6679">
        <v>0</v>
      </c>
      <c r="U6679" s="5">
        <v>165.28680000000003</v>
      </c>
      <c r="V6679" s="22">
        <f>Sales[[#This Row],[Profit]]/Sales[[#This Row],[Sales]]</f>
        <v>0.42000000000000004</v>
      </c>
    </row>
    <row r="6680" spans="1:22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 s="5">
        <v>46.872</v>
      </c>
      <c r="S6680">
        <v>7</v>
      </c>
      <c r="T6680">
        <v>0.2</v>
      </c>
      <c r="U6680" s="5">
        <v>3.5153999999999979</v>
      </c>
      <c r="V6680" s="22">
        <f>Sales[[#This Row],[Profit]]/Sales[[#This Row],[Sales]]</f>
        <v>7.4999999999999956E-2</v>
      </c>
    </row>
    <row r="6681" spans="1:22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 s="5">
        <v>10.9</v>
      </c>
      <c r="S6681">
        <v>1</v>
      </c>
      <c r="T6681">
        <v>0</v>
      </c>
      <c r="U6681" s="5">
        <v>2.8339999999999996</v>
      </c>
      <c r="V6681" s="22">
        <f>Sales[[#This Row],[Profit]]/Sales[[#This Row],[Sales]]</f>
        <v>0.25999999999999995</v>
      </c>
    </row>
    <row r="6682" spans="1:22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 s="5">
        <v>79.92</v>
      </c>
      <c r="S6682">
        <v>4</v>
      </c>
      <c r="T6682">
        <v>0</v>
      </c>
      <c r="U6682" s="5">
        <v>37.562399999999997</v>
      </c>
      <c r="V6682" s="22">
        <f>Sales[[#This Row],[Profit]]/Sales[[#This Row],[Sales]]</f>
        <v>0.47</v>
      </c>
    </row>
    <row r="6683" spans="1:22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 s="5">
        <v>146.82</v>
      </c>
      <c r="S6683">
        <v>3</v>
      </c>
      <c r="T6683">
        <v>0</v>
      </c>
      <c r="U6683" s="5">
        <v>73.41</v>
      </c>
      <c r="V6683" s="22">
        <f>Sales[[#This Row],[Profit]]/Sales[[#This Row],[Sales]]</f>
        <v>0.5</v>
      </c>
    </row>
    <row r="6684" spans="1:22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 s="5">
        <v>3.6</v>
      </c>
      <c r="S6684">
        <v>2</v>
      </c>
      <c r="T6684">
        <v>0</v>
      </c>
      <c r="U6684" s="5">
        <v>1.728</v>
      </c>
      <c r="V6684" s="22">
        <f>Sales[[#This Row],[Profit]]/Sales[[#This Row],[Sales]]</f>
        <v>0.48</v>
      </c>
    </row>
    <row r="6685" spans="1:22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 s="5">
        <v>20.04</v>
      </c>
      <c r="S6685">
        <v>6</v>
      </c>
      <c r="T6685">
        <v>0</v>
      </c>
      <c r="U6685" s="5">
        <v>8.8176000000000023</v>
      </c>
      <c r="V6685" s="22">
        <f>Sales[[#This Row],[Profit]]/Sales[[#This Row],[Sales]]</f>
        <v>0.44000000000000011</v>
      </c>
    </row>
    <row r="6686" spans="1:22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 s="5">
        <v>180.01600000000002</v>
      </c>
      <c r="S6686">
        <v>1</v>
      </c>
      <c r="T6686">
        <v>0.2</v>
      </c>
      <c r="U6686" s="5">
        <v>-15.751400000000004</v>
      </c>
      <c r="V6686" s="22">
        <f>Sales[[#This Row],[Profit]]/Sales[[#This Row],[Sales]]</f>
        <v>-8.7500000000000008E-2</v>
      </c>
    </row>
    <row r="6687" spans="1:22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 s="5">
        <v>41.552</v>
      </c>
      <c r="S6687">
        <v>2</v>
      </c>
      <c r="T6687">
        <v>0.6</v>
      </c>
      <c r="U6687" s="5">
        <v>-19.737199999999994</v>
      </c>
      <c r="V6687" s="22">
        <f>Sales[[#This Row],[Profit]]/Sales[[#This Row],[Sales]]</f>
        <v>-0.47499999999999987</v>
      </c>
    </row>
    <row r="6688" spans="1:22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 s="5">
        <v>13.120000000000001</v>
      </c>
      <c r="S6688">
        <v>5</v>
      </c>
      <c r="T6688">
        <v>0.2</v>
      </c>
      <c r="U6688" s="5">
        <v>1.4759999999999982</v>
      </c>
      <c r="V6688" s="22">
        <f>Sales[[#This Row],[Profit]]/Sales[[#This Row],[Sales]]</f>
        <v>0.11249999999999985</v>
      </c>
    </row>
    <row r="6689" spans="1:22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 s="5">
        <v>1117.92</v>
      </c>
      <c r="S6689">
        <v>4</v>
      </c>
      <c r="T6689">
        <v>0</v>
      </c>
      <c r="U6689" s="5">
        <v>55.895999999999958</v>
      </c>
      <c r="V6689" s="22">
        <f>Sales[[#This Row],[Profit]]/Sales[[#This Row],[Sales]]</f>
        <v>4.9999999999999961E-2</v>
      </c>
    </row>
    <row r="6690" spans="1:22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 s="5">
        <v>111.96</v>
      </c>
      <c r="S6690">
        <v>4</v>
      </c>
      <c r="T6690">
        <v>0</v>
      </c>
      <c r="U6690" s="5">
        <v>21.27239999999999</v>
      </c>
      <c r="V6690" s="22">
        <f>Sales[[#This Row],[Profit]]/Sales[[#This Row],[Sales]]</f>
        <v>0.18999999999999992</v>
      </c>
    </row>
    <row r="6691" spans="1:22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 s="5">
        <v>12.160000000000002</v>
      </c>
      <c r="S6691">
        <v>5</v>
      </c>
      <c r="T6691">
        <v>0.2</v>
      </c>
      <c r="U6691" s="5">
        <v>2.1279999999999988</v>
      </c>
      <c r="V6691" s="22">
        <f>Sales[[#This Row],[Profit]]/Sales[[#This Row],[Sales]]</f>
        <v>0.17499999999999988</v>
      </c>
    </row>
    <row r="6692" spans="1:22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 s="5">
        <v>17.52</v>
      </c>
      <c r="S6692">
        <v>4</v>
      </c>
      <c r="T6692">
        <v>0</v>
      </c>
      <c r="U6692" s="5">
        <v>8.4095999999999993</v>
      </c>
      <c r="V6692" s="22">
        <f>Sales[[#This Row],[Profit]]/Sales[[#This Row],[Sales]]</f>
        <v>0.48</v>
      </c>
    </row>
    <row r="6693" spans="1:22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 s="5">
        <v>155.88</v>
      </c>
      <c r="S6693">
        <v>6</v>
      </c>
      <c r="T6693">
        <v>0</v>
      </c>
      <c r="U6693" s="5">
        <v>54.558</v>
      </c>
      <c r="V6693" s="22">
        <f>Sales[[#This Row],[Profit]]/Sales[[#This Row],[Sales]]</f>
        <v>0.35000000000000003</v>
      </c>
    </row>
    <row r="6694" spans="1:22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 s="5">
        <v>477.51</v>
      </c>
      <c r="S6694">
        <v>11</v>
      </c>
      <c r="T6694">
        <v>0</v>
      </c>
      <c r="U6694" s="5">
        <v>219.65459999999999</v>
      </c>
      <c r="V6694" s="22">
        <f>Sales[[#This Row],[Profit]]/Sales[[#This Row],[Sales]]</f>
        <v>0.45999999999999996</v>
      </c>
    </row>
    <row r="6695" spans="1:22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 s="5">
        <v>164.88</v>
      </c>
      <c r="S6695">
        <v>3</v>
      </c>
      <c r="T6695">
        <v>0</v>
      </c>
      <c r="U6695" s="5">
        <v>80.791200000000003</v>
      </c>
      <c r="V6695" s="22">
        <f>Sales[[#This Row],[Profit]]/Sales[[#This Row],[Sales]]</f>
        <v>0.49000000000000005</v>
      </c>
    </row>
    <row r="6696" spans="1:22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 s="5">
        <v>47.97</v>
      </c>
      <c r="S6696">
        <v>3</v>
      </c>
      <c r="T6696">
        <v>0</v>
      </c>
      <c r="U6696" s="5">
        <v>14.870699999999998</v>
      </c>
      <c r="V6696" s="22">
        <f>Sales[[#This Row],[Profit]]/Sales[[#This Row],[Sales]]</f>
        <v>0.30999999999999994</v>
      </c>
    </row>
    <row r="6697" spans="1:22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 s="5">
        <v>415.17600000000004</v>
      </c>
      <c r="S6697">
        <v>3</v>
      </c>
      <c r="T6697">
        <v>0.2</v>
      </c>
      <c r="U6697" s="5">
        <v>134.93219999999999</v>
      </c>
      <c r="V6697" s="22">
        <f>Sales[[#This Row],[Profit]]/Sales[[#This Row],[Sales]]</f>
        <v>0.32499999999999996</v>
      </c>
    </row>
    <row r="6698" spans="1:22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 s="5">
        <v>35.231999999999999</v>
      </c>
      <c r="S6698">
        <v>3</v>
      </c>
      <c r="T6698">
        <v>0.2</v>
      </c>
      <c r="U6698" s="5">
        <v>11.450399999999998</v>
      </c>
      <c r="V6698" s="22">
        <f>Sales[[#This Row],[Profit]]/Sales[[#This Row],[Sales]]</f>
        <v>0.32499999999999996</v>
      </c>
    </row>
    <row r="6699" spans="1:22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 s="5">
        <v>54.96</v>
      </c>
      <c r="S6699">
        <v>1</v>
      </c>
      <c r="T6699">
        <v>0</v>
      </c>
      <c r="U6699" s="5">
        <v>26.930399999999999</v>
      </c>
      <c r="V6699" s="22">
        <f>Sales[[#This Row],[Profit]]/Sales[[#This Row],[Sales]]</f>
        <v>0.49</v>
      </c>
    </row>
    <row r="6700" spans="1:22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 s="5">
        <v>16.34</v>
      </c>
      <c r="S6700">
        <v>2</v>
      </c>
      <c r="T6700">
        <v>0</v>
      </c>
      <c r="U6700" s="5">
        <v>7.6798000000000002</v>
      </c>
      <c r="V6700" s="22">
        <f>Sales[[#This Row],[Profit]]/Sales[[#This Row],[Sales]]</f>
        <v>0.47000000000000003</v>
      </c>
    </row>
    <row r="6701" spans="1:22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 s="5">
        <v>225.29600000000002</v>
      </c>
      <c r="S6701">
        <v>2</v>
      </c>
      <c r="T6701">
        <v>0.2</v>
      </c>
      <c r="U6701" s="5">
        <v>22.529599999999995</v>
      </c>
      <c r="V6701" s="22">
        <f>Sales[[#This Row],[Profit]]/Sales[[#This Row],[Sales]]</f>
        <v>9.9999999999999964E-2</v>
      </c>
    </row>
    <row r="6702" spans="1:22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 s="5">
        <v>50.352000000000004</v>
      </c>
      <c r="S6702">
        <v>3</v>
      </c>
      <c r="T6702">
        <v>0.2</v>
      </c>
      <c r="U6702" s="5">
        <v>17.623199999999997</v>
      </c>
      <c r="V6702" s="22">
        <f>Sales[[#This Row],[Profit]]/Sales[[#This Row],[Sales]]</f>
        <v>0.34999999999999992</v>
      </c>
    </row>
    <row r="6703" spans="1:22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 s="5">
        <v>163.136</v>
      </c>
      <c r="S6703">
        <v>4</v>
      </c>
      <c r="T6703">
        <v>0.2</v>
      </c>
      <c r="U6703" s="5">
        <v>20.391999999999989</v>
      </c>
      <c r="V6703" s="22">
        <f>Sales[[#This Row],[Profit]]/Sales[[#This Row],[Sales]]</f>
        <v>0.12499999999999993</v>
      </c>
    </row>
    <row r="6704" spans="1:22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 s="5">
        <v>6.4080000000000004</v>
      </c>
      <c r="S6704">
        <v>4</v>
      </c>
      <c r="T6704">
        <v>0.7</v>
      </c>
      <c r="U6704" s="5">
        <v>-4.9127999999999989</v>
      </c>
      <c r="V6704" s="22">
        <f>Sales[[#This Row],[Profit]]/Sales[[#This Row],[Sales]]</f>
        <v>-0.7666666666666665</v>
      </c>
    </row>
    <row r="6705" spans="1:22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 s="5">
        <v>217.58400000000003</v>
      </c>
      <c r="S6705">
        <v>2</v>
      </c>
      <c r="T6705">
        <v>0.2</v>
      </c>
      <c r="U6705" s="5">
        <v>19.03860000000001</v>
      </c>
      <c r="V6705" s="22">
        <f>Sales[[#This Row],[Profit]]/Sales[[#This Row],[Sales]]</f>
        <v>8.7500000000000036E-2</v>
      </c>
    </row>
    <row r="6706" spans="1:22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 s="5">
        <v>5.43</v>
      </c>
      <c r="S6706">
        <v>3</v>
      </c>
      <c r="T6706">
        <v>0</v>
      </c>
      <c r="U6706" s="5">
        <v>1.7918999999999998</v>
      </c>
      <c r="V6706" s="22">
        <f>Sales[[#This Row],[Profit]]/Sales[[#This Row],[Sales]]</f>
        <v>0.32999999999999996</v>
      </c>
    </row>
    <row r="6707" spans="1:22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 s="5">
        <v>143.976</v>
      </c>
      <c r="S6707">
        <v>3</v>
      </c>
      <c r="T6707">
        <v>0.2</v>
      </c>
      <c r="U6707" s="5">
        <v>8.998500000000007</v>
      </c>
      <c r="V6707" s="22">
        <f>Sales[[#This Row],[Profit]]/Sales[[#This Row],[Sales]]</f>
        <v>6.2500000000000056E-2</v>
      </c>
    </row>
    <row r="6708" spans="1:22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 s="5">
        <v>519.67999999999995</v>
      </c>
      <c r="S6708">
        <v>7</v>
      </c>
      <c r="T6708">
        <v>0.2</v>
      </c>
      <c r="U6708" s="5">
        <v>58.46399999999997</v>
      </c>
      <c r="V6708" s="22">
        <f>Sales[[#This Row],[Profit]]/Sales[[#This Row],[Sales]]</f>
        <v>0.11249999999999995</v>
      </c>
    </row>
    <row r="6709" spans="1:22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 s="5">
        <v>7.83</v>
      </c>
      <c r="S6709">
        <v>3</v>
      </c>
      <c r="T6709">
        <v>0</v>
      </c>
      <c r="U6709" s="5">
        <v>3.6017999999999999</v>
      </c>
      <c r="V6709" s="22">
        <f>Sales[[#This Row],[Profit]]/Sales[[#This Row],[Sales]]</f>
        <v>0.45999999999999996</v>
      </c>
    </row>
    <row r="6710" spans="1:22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 s="5">
        <v>883.84</v>
      </c>
      <c r="S6710">
        <v>4</v>
      </c>
      <c r="T6710">
        <v>0.2</v>
      </c>
      <c r="U6710" s="5">
        <v>99.431999999999931</v>
      </c>
      <c r="V6710" s="22">
        <f>Sales[[#This Row],[Profit]]/Sales[[#This Row],[Sales]]</f>
        <v>0.11249999999999992</v>
      </c>
    </row>
    <row r="6711" spans="1:22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 s="5">
        <v>230.35200000000003</v>
      </c>
      <c r="S6711">
        <v>3</v>
      </c>
      <c r="T6711">
        <v>0.2</v>
      </c>
      <c r="U6711" s="5">
        <v>20.155800000000013</v>
      </c>
      <c r="V6711" s="22">
        <f>Sales[[#This Row],[Profit]]/Sales[[#This Row],[Sales]]</f>
        <v>8.750000000000005E-2</v>
      </c>
    </row>
    <row r="6712" spans="1:22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 s="5">
        <v>273.92</v>
      </c>
      <c r="S6712">
        <v>8</v>
      </c>
      <c r="T6712">
        <v>0.2</v>
      </c>
      <c r="U6712" s="5">
        <v>99.295999999999978</v>
      </c>
      <c r="V6712" s="22">
        <f>Sales[[#This Row],[Profit]]/Sales[[#This Row],[Sales]]</f>
        <v>0.36249999999999988</v>
      </c>
    </row>
    <row r="6713" spans="1:22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 s="5">
        <v>9.9120000000000008</v>
      </c>
      <c r="S6713">
        <v>3</v>
      </c>
      <c r="T6713">
        <v>0.2</v>
      </c>
      <c r="U6713" s="5">
        <v>1.2389999999999994</v>
      </c>
      <c r="V6713" s="22">
        <f>Sales[[#This Row],[Profit]]/Sales[[#This Row],[Sales]]</f>
        <v>0.12499999999999993</v>
      </c>
    </row>
    <row r="6714" spans="1:22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 s="5">
        <v>266.35200000000003</v>
      </c>
      <c r="S6714">
        <v>6</v>
      </c>
      <c r="T6714">
        <v>0.6</v>
      </c>
      <c r="U6714" s="5">
        <v>-292.98719999999997</v>
      </c>
      <c r="V6714" s="22">
        <f>Sales[[#This Row],[Profit]]/Sales[[#This Row],[Sales]]</f>
        <v>-1.0999999999999999</v>
      </c>
    </row>
    <row r="6715" spans="1:22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 s="5">
        <v>56.328000000000003</v>
      </c>
      <c r="S6715">
        <v>3</v>
      </c>
      <c r="T6715">
        <v>0.6</v>
      </c>
      <c r="U6715" s="5">
        <v>-26.755799999999994</v>
      </c>
      <c r="V6715" s="22">
        <f>Sales[[#This Row],[Profit]]/Sales[[#This Row],[Sales]]</f>
        <v>-0.47499999999999987</v>
      </c>
    </row>
    <row r="6716" spans="1:22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 s="5">
        <v>39.264000000000003</v>
      </c>
      <c r="S6716">
        <v>3</v>
      </c>
      <c r="T6716">
        <v>0.2</v>
      </c>
      <c r="U6716" s="5">
        <v>-4.908000000000003</v>
      </c>
      <c r="V6716" s="22">
        <f>Sales[[#This Row],[Profit]]/Sales[[#This Row],[Sales]]</f>
        <v>-0.12500000000000006</v>
      </c>
    </row>
    <row r="6717" spans="1:22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 s="5">
        <v>95.231999999999999</v>
      </c>
      <c r="S6717">
        <v>6</v>
      </c>
      <c r="T6717">
        <v>0.2</v>
      </c>
      <c r="U6717" s="5">
        <v>24.998400000000011</v>
      </c>
      <c r="V6717" s="22">
        <f>Sales[[#This Row],[Profit]]/Sales[[#This Row],[Sales]]</f>
        <v>0.26250000000000012</v>
      </c>
    </row>
    <row r="6718" spans="1:22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 s="5">
        <v>30</v>
      </c>
      <c r="S6718">
        <v>6</v>
      </c>
      <c r="T6718">
        <v>0</v>
      </c>
      <c r="U6718" s="5">
        <v>14.399999999999999</v>
      </c>
      <c r="V6718" s="22">
        <f>Sales[[#This Row],[Profit]]/Sales[[#This Row],[Sales]]</f>
        <v>0.47999999999999993</v>
      </c>
    </row>
    <row r="6719" spans="1:22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 s="5">
        <v>25.92</v>
      </c>
      <c r="S6719">
        <v>4</v>
      </c>
      <c r="T6719">
        <v>0</v>
      </c>
      <c r="U6719" s="5">
        <v>12.700800000000001</v>
      </c>
      <c r="V6719" s="22">
        <f>Sales[[#This Row],[Profit]]/Sales[[#This Row],[Sales]]</f>
        <v>0.49</v>
      </c>
    </row>
    <row r="6720" spans="1:22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 s="5">
        <v>159.91999999999999</v>
      </c>
      <c r="S6720">
        <v>4</v>
      </c>
      <c r="T6720">
        <v>0</v>
      </c>
      <c r="U6720" s="5">
        <v>31.983999999999995</v>
      </c>
      <c r="V6720" s="22">
        <f>Sales[[#This Row],[Profit]]/Sales[[#This Row],[Sales]]</f>
        <v>0.19999999999999998</v>
      </c>
    </row>
    <row r="6721" spans="1:22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 s="5">
        <v>34.944000000000003</v>
      </c>
      <c r="S6721">
        <v>3</v>
      </c>
      <c r="T6721">
        <v>0.2</v>
      </c>
      <c r="U6721" s="5">
        <v>3.0576000000000008</v>
      </c>
      <c r="V6721" s="22">
        <f>Sales[[#This Row],[Profit]]/Sales[[#This Row],[Sales]]</f>
        <v>8.7500000000000008E-2</v>
      </c>
    </row>
    <row r="6722" spans="1:22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 s="5">
        <v>149.94999999999999</v>
      </c>
      <c r="S6722">
        <v>5</v>
      </c>
      <c r="T6722">
        <v>0</v>
      </c>
      <c r="U6722" s="5">
        <v>31.489499999999992</v>
      </c>
      <c r="V6722" s="22">
        <f>Sales[[#This Row],[Profit]]/Sales[[#This Row],[Sales]]</f>
        <v>0.20999999999999996</v>
      </c>
    </row>
    <row r="6723" spans="1:22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 s="5">
        <v>23.32</v>
      </c>
      <c r="S6723">
        <v>2</v>
      </c>
      <c r="T6723">
        <v>0</v>
      </c>
      <c r="U6723" s="5">
        <v>6.0632000000000019</v>
      </c>
      <c r="V6723" s="22">
        <f>Sales[[#This Row],[Profit]]/Sales[[#This Row],[Sales]]</f>
        <v>0.26000000000000006</v>
      </c>
    </row>
    <row r="6724" spans="1:22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 s="5">
        <v>16.740000000000002</v>
      </c>
      <c r="S6724">
        <v>3</v>
      </c>
      <c r="T6724">
        <v>0</v>
      </c>
      <c r="U6724" s="5">
        <v>4.8545999999999978</v>
      </c>
      <c r="V6724" s="22">
        <f>Sales[[#This Row],[Profit]]/Sales[[#This Row],[Sales]]</f>
        <v>0.28999999999999981</v>
      </c>
    </row>
    <row r="6725" spans="1:22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 s="5">
        <v>14.82</v>
      </c>
      <c r="S6725">
        <v>6</v>
      </c>
      <c r="T6725">
        <v>0</v>
      </c>
      <c r="U6725" s="5">
        <v>6.9654000000000007</v>
      </c>
      <c r="V6725" s="22">
        <f>Sales[[#This Row],[Profit]]/Sales[[#This Row],[Sales]]</f>
        <v>0.47000000000000003</v>
      </c>
    </row>
    <row r="6726" spans="1:22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 s="5">
        <v>10.47</v>
      </c>
      <c r="S6726">
        <v>3</v>
      </c>
      <c r="T6726">
        <v>0</v>
      </c>
      <c r="U6726" s="5">
        <v>4.8162000000000003</v>
      </c>
      <c r="V6726" s="22">
        <f>Sales[[#This Row],[Profit]]/Sales[[#This Row],[Sales]]</f>
        <v>0.46</v>
      </c>
    </row>
    <row r="6727" spans="1:22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 s="5">
        <v>11.07</v>
      </c>
      <c r="S6727">
        <v>3</v>
      </c>
      <c r="T6727">
        <v>0</v>
      </c>
      <c r="U6727" s="5">
        <v>5.2028999999999996</v>
      </c>
      <c r="V6727" s="22">
        <f>Sales[[#This Row],[Profit]]/Sales[[#This Row],[Sales]]</f>
        <v>0.47</v>
      </c>
    </row>
    <row r="6728" spans="1:22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 s="5">
        <v>20.704000000000001</v>
      </c>
      <c r="S6728">
        <v>4</v>
      </c>
      <c r="T6728">
        <v>0.2</v>
      </c>
      <c r="U6728" s="5">
        <v>7.7639999999999993</v>
      </c>
      <c r="V6728" s="22">
        <f>Sales[[#This Row],[Profit]]/Sales[[#This Row],[Sales]]</f>
        <v>0.37499999999999994</v>
      </c>
    </row>
    <row r="6729" spans="1:22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 s="5">
        <v>177.2</v>
      </c>
      <c r="S6729">
        <v>5</v>
      </c>
      <c r="T6729">
        <v>0</v>
      </c>
      <c r="U6729" s="5">
        <v>83.283999999999992</v>
      </c>
      <c r="V6729" s="22">
        <f>Sales[[#This Row],[Profit]]/Sales[[#This Row],[Sales]]</f>
        <v>0.47</v>
      </c>
    </row>
    <row r="6730" spans="1:22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 s="5">
        <v>50.496000000000002</v>
      </c>
      <c r="S6730">
        <v>6</v>
      </c>
      <c r="T6730">
        <v>0.2</v>
      </c>
      <c r="U6730" s="5">
        <v>8.2055999999999987</v>
      </c>
      <c r="V6730" s="22">
        <f>Sales[[#This Row],[Profit]]/Sales[[#This Row],[Sales]]</f>
        <v>0.16249999999999998</v>
      </c>
    </row>
    <row r="6731" spans="1:22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 s="5">
        <v>6.1290000000000004</v>
      </c>
      <c r="S6731">
        <v>3</v>
      </c>
      <c r="T6731">
        <v>0.7</v>
      </c>
      <c r="U6731" s="5">
        <v>-4.4945999999999984</v>
      </c>
      <c r="V6731" s="22">
        <f>Sales[[#This Row],[Profit]]/Sales[[#This Row],[Sales]]</f>
        <v>-0.73333333333333306</v>
      </c>
    </row>
    <row r="6732" spans="1:22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 s="5">
        <v>643.13599999999997</v>
      </c>
      <c r="S6732">
        <v>4</v>
      </c>
      <c r="T6732">
        <v>0.2</v>
      </c>
      <c r="U6732" s="5">
        <v>56.274400000000014</v>
      </c>
      <c r="V6732" s="22">
        <f>Sales[[#This Row],[Profit]]/Sales[[#This Row],[Sales]]</f>
        <v>8.7500000000000022E-2</v>
      </c>
    </row>
    <row r="6733" spans="1:22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 s="5">
        <v>20.736000000000004</v>
      </c>
      <c r="S6733">
        <v>4</v>
      </c>
      <c r="T6733">
        <v>0.2</v>
      </c>
      <c r="U6733" s="5">
        <v>7.2576000000000001</v>
      </c>
      <c r="V6733" s="22">
        <f>Sales[[#This Row],[Profit]]/Sales[[#This Row],[Sales]]</f>
        <v>0.34999999999999992</v>
      </c>
    </row>
    <row r="6734" spans="1:22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 s="5">
        <v>177.536</v>
      </c>
      <c r="S6734">
        <v>4</v>
      </c>
      <c r="T6734">
        <v>0.2</v>
      </c>
      <c r="U6734" s="5">
        <v>62.137599999999992</v>
      </c>
      <c r="V6734" s="22">
        <f>Sales[[#This Row],[Profit]]/Sales[[#This Row],[Sales]]</f>
        <v>0.35</v>
      </c>
    </row>
    <row r="6735" spans="1:22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 s="5">
        <v>32.432000000000002</v>
      </c>
      <c r="S6735">
        <v>2</v>
      </c>
      <c r="T6735">
        <v>0.2</v>
      </c>
      <c r="U6735" s="5">
        <v>3.2432000000000016</v>
      </c>
      <c r="V6735" s="22">
        <f>Sales[[#This Row],[Profit]]/Sales[[#This Row],[Sales]]</f>
        <v>0.10000000000000005</v>
      </c>
    </row>
    <row r="6736" spans="1:22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 s="5">
        <v>11.696</v>
      </c>
      <c r="S6736">
        <v>2</v>
      </c>
      <c r="T6736">
        <v>0.2</v>
      </c>
      <c r="U6736" s="5">
        <v>3.9473999999999996</v>
      </c>
      <c r="V6736" s="22">
        <f>Sales[[#This Row],[Profit]]/Sales[[#This Row],[Sales]]</f>
        <v>0.33749999999999997</v>
      </c>
    </row>
    <row r="6737" spans="1:22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 s="5">
        <v>113.76</v>
      </c>
      <c r="S6737">
        <v>3</v>
      </c>
      <c r="T6737">
        <v>0</v>
      </c>
      <c r="U6737" s="5">
        <v>44.366400000000006</v>
      </c>
      <c r="V6737" s="22">
        <f>Sales[[#This Row],[Profit]]/Sales[[#This Row],[Sales]]</f>
        <v>0.39</v>
      </c>
    </row>
    <row r="6738" spans="1:22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 s="5">
        <v>579.51</v>
      </c>
      <c r="S6738">
        <v>3</v>
      </c>
      <c r="T6738">
        <v>0</v>
      </c>
      <c r="U6738" s="5">
        <v>81.131400000000014</v>
      </c>
      <c r="V6738" s="22">
        <f>Sales[[#This Row],[Profit]]/Sales[[#This Row],[Sales]]</f>
        <v>0.14000000000000001</v>
      </c>
    </row>
    <row r="6739" spans="1:22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 s="5">
        <v>150.66</v>
      </c>
      <c r="S6739">
        <v>9</v>
      </c>
      <c r="T6739">
        <v>0</v>
      </c>
      <c r="U6739" s="5">
        <v>6.0263999999999918</v>
      </c>
      <c r="V6739" s="22">
        <f>Sales[[#This Row],[Profit]]/Sales[[#This Row],[Sales]]</f>
        <v>3.9999999999999945E-2</v>
      </c>
    </row>
    <row r="6740" spans="1:22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 s="5">
        <v>48.032000000000004</v>
      </c>
      <c r="S6740">
        <v>4</v>
      </c>
      <c r="T6740">
        <v>0.2</v>
      </c>
      <c r="U6740" s="5">
        <v>15.610399999999993</v>
      </c>
      <c r="V6740" s="22">
        <f>Sales[[#This Row],[Profit]]/Sales[[#This Row],[Sales]]</f>
        <v>0.32499999999999984</v>
      </c>
    </row>
    <row r="6741" spans="1:22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 s="5">
        <v>102.624</v>
      </c>
      <c r="S6741">
        <v>3</v>
      </c>
      <c r="T6741">
        <v>0.2</v>
      </c>
      <c r="U6741" s="5">
        <v>7.6968000000000032</v>
      </c>
      <c r="V6741" s="22">
        <f>Sales[[#This Row],[Profit]]/Sales[[#This Row],[Sales]]</f>
        <v>7.5000000000000039E-2</v>
      </c>
    </row>
    <row r="6742" spans="1:22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 s="5">
        <v>359.77199999999999</v>
      </c>
      <c r="S6742">
        <v>2</v>
      </c>
      <c r="T6742">
        <v>0.3</v>
      </c>
      <c r="U6742" s="5">
        <v>-5.1396000000000583</v>
      </c>
      <c r="V6742" s="22">
        <f>Sales[[#This Row],[Profit]]/Sales[[#This Row],[Sales]]</f>
        <v>-1.4285714285714448E-2</v>
      </c>
    </row>
    <row r="6743" spans="1:22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 s="5">
        <v>13.392000000000001</v>
      </c>
      <c r="S6743">
        <v>3</v>
      </c>
      <c r="T6743">
        <v>0.2</v>
      </c>
      <c r="U6743" s="5">
        <v>3.1806000000000005</v>
      </c>
      <c r="V6743" s="22">
        <f>Sales[[#This Row],[Profit]]/Sales[[#This Row],[Sales]]</f>
        <v>0.23750000000000002</v>
      </c>
    </row>
    <row r="6744" spans="1:22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 s="5">
        <v>122.13600000000001</v>
      </c>
      <c r="S6744">
        <v>3</v>
      </c>
      <c r="T6744">
        <v>0.2</v>
      </c>
      <c r="U6744" s="5">
        <v>-13.740299999999994</v>
      </c>
      <c r="V6744" s="22">
        <f>Sales[[#This Row],[Profit]]/Sales[[#This Row],[Sales]]</f>
        <v>-0.11249999999999995</v>
      </c>
    </row>
    <row r="6745" spans="1:22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 s="5">
        <v>35.880000000000003</v>
      </c>
      <c r="S6745">
        <v>6</v>
      </c>
      <c r="T6745">
        <v>0</v>
      </c>
      <c r="U6745" s="5">
        <v>16.146000000000001</v>
      </c>
      <c r="V6745" s="22">
        <f>Sales[[#This Row],[Profit]]/Sales[[#This Row],[Sales]]</f>
        <v>0.45</v>
      </c>
    </row>
    <row r="6746" spans="1:22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 s="5">
        <v>479.952</v>
      </c>
      <c r="S6746">
        <v>6</v>
      </c>
      <c r="T6746">
        <v>0.2</v>
      </c>
      <c r="U6746" s="5">
        <v>107.98920000000001</v>
      </c>
      <c r="V6746" s="22">
        <f>Sales[[#This Row],[Profit]]/Sales[[#This Row],[Sales]]</f>
        <v>0.22500000000000003</v>
      </c>
    </row>
    <row r="6747" spans="1:22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 s="5">
        <v>23.92</v>
      </c>
      <c r="S6747">
        <v>5</v>
      </c>
      <c r="T6747">
        <v>0.2</v>
      </c>
      <c r="U6747" s="5">
        <v>1.7940000000000005</v>
      </c>
      <c r="V6747" s="22">
        <f>Sales[[#This Row],[Profit]]/Sales[[#This Row],[Sales]]</f>
        <v>7.5000000000000011E-2</v>
      </c>
    </row>
    <row r="6748" spans="1:22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 s="5">
        <v>629.94999999999993</v>
      </c>
      <c r="S6748">
        <v>5</v>
      </c>
      <c r="T6748">
        <v>0</v>
      </c>
      <c r="U6748" s="5">
        <v>163.78700000000003</v>
      </c>
      <c r="V6748" s="22">
        <f>Sales[[#This Row],[Profit]]/Sales[[#This Row],[Sales]]</f>
        <v>0.26000000000000006</v>
      </c>
    </row>
    <row r="6749" spans="1:22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 s="5">
        <v>14.952000000000002</v>
      </c>
      <c r="S6749">
        <v>1</v>
      </c>
      <c r="T6749">
        <v>0.2</v>
      </c>
      <c r="U6749" s="5">
        <v>5.0462999999999996</v>
      </c>
      <c r="V6749" s="22">
        <f>Sales[[#This Row],[Profit]]/Sales[[#This Row],[Sales]]</f>
        <v>0.33749999999999991</v>
      </c>
    </row>
    <row r="6750" spans="1:22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 s="5">
        <v>17.940000000000001</v>
      </c>
      <c r="S6750">
        <v>3</v>
      </c>
      <c r="T6750">
        <v>0</v>
      </c>
      <c r="U6750" s="5">
        <v>8.0730000000000004</v>
      </c>
      <c r="V6750" s="22">
        <f>Sales[[#This Row],[Profit]]/Sales[[#This Row],[Sales]]</f>
        <v>0.45</v>
      </c>
    </row>
    <row r="6751" spans="1:22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 s="5">
        <v>116.98</v>
      </c>
      <c r="S6751">
        <v>2</v>
      </c>
      <c r="T6751">
        <v>0</v>
      </c>
      <c r="U6751" s="5">
        <v>29.245000000000005</v>
      </c>
      <c r="V6751" s="22">
        <f>Sales[[#This Row],[Profit]]/Sales[[#This Row],[Sales]]</f>
        <v>0.25000000000000006</v>
      </c>
    </row>
    <row r="6752" spans="1:22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 s="5">
        <v>121.96</v>
      </c>
      <c r="S6752">
        <v>2</v>
      </c>
      <c r="T6752">
        <v>0</v>
      </c>
      <c r="U6752" s="5">
        <v>20.733199999999997</v>
      </c>
      <c r="V6752" s="22">
        <f>Sales[[#This Row],[Profit]]/Sales[[#This Row],[Sales]]</f>
        <v>0.16999999999999998</v>
      </c>
    </row>
    <row r="6753" spans="1:22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 s="5">
        <v>8.74</v>
      </c>
      <c r="S6753">
        <v>2</v>
      </c>
      <c r="T6753">
        <v>0</v>
      </c>
      <c r="U6753" s="5">
        <v>2.2724000000000002</v>
      </c>
      <c r="V6753" s="22">
        <f>Sales[[#This Row],[Profit]]/Sales[[#This Row],[Sales]]</f>
        <v>0.26</v>
      </c>
    </row>
    <row r="6754" spans="1:22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 s="5">
        <v>61.96</v>
      </c>
      <c r="S6754">
        <v>2</v>
      </c>
      <c r="T6754">
        <v>0</v>
      </c>
      <c r="U6754" s="5">
        <v>27.881999999999998</v>
      </c>
      <c r="V6754" s="22">
        <f>Sales[[#This Row],[Profit]]/Sales[[#This Row],[Sales]]</f>
        <v>0.44999999999999996</v>
      </c>
    </row>
    <row r="6755" spans="1:22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 s="5">
        <v>7.96</v>
      </c>
      <c r="S6755">
        <v>2</v>
      </c>
      <c r="T6755">
        <v>0</v>
      </c>
      <c r="U6755" s="5">
        <v>3.7412000000000001</v>
      </c>
      <c r="V6755" s="22">
        <f>Sales[[#This Row],[Profit]]/Sales[[#This Row],[Sales]]</f>
        <v>0.47000000000000003</v>
      </c>
    </row>
    <row r="6756" spans="1:22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 s="5">
        <v>275.24</v>
      </c>
      <c r="S6756">
        <v>4</v>
      </c>
      <c r="T6756">
        <v>0</v>
      </c>
      <c r="U6756" s="5">
        <v>121.10560000000001</v>
      </c>
      <c r="V6756" s="22">
        <f>Sales[[#This Row],[Profit]]/Sales[[#This Row],[Sales]]</f>
        <v>0.44</v>
      </c>
    </row>
    <row r="6757" spans="1:22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 s="5">
        <v>47.400000000000006</v>
      </c>
      <c r="S6757">
        <v>5</v>
      </c>
      <c r="T6757">
        <v>0</v>
      </c>
      <c r="U6757" s="5">
        <v>18.960000000000004</v>
      </c>
      <c r="V6757" s="22">
        <f>Sales[[#This Row],[Profit]]/Sales[[#This Row],[Sales]]</f>
        <v>0.4</v>
      </c>
    </row>
    <row r="6758" spans="1:22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 s="5">
        <v>512.96</v>
      </c>
      <c r="S6758">
        <v>4</v>
      </c>
      <c r="T6758">
        <v>0</v>
      </c>
      <c r="U6758" s="5">
        <v>143.62880000000001</v>
      </c>
      <c r="V6758" s="22">
        <f>Sales[[#This Row],[Profit]]/Sales[[#This Row],[Sales]]</f>
        <v>0.28000000000000003</v>
      </c>
    </row>
    <row r="6759" spans="1:22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 s="5">
        <v>395.93999999999994</v>
      </c>
      <c r="S6759">
        <v>6</v>
      </c>
      <c r="T6759">
        <v>0</v>
      </c>
      <c r="U6759" s="5">
        <v>102.94440000000002</v>
      </c>
      <c r="V6759" s="22">
        <f>Sales[[#This Row],[Profit]]/Sales[[#This Row],[Sales]]</f>
        <v>0.26000000000000006</v>
      </c>
    </row>
    <row r="6760" spans="1:22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 s="5">
        <v>81.96</v>
      </c>
      <c r="S6760">
        <v>2</v>
      </c>
      <c r="T6760">
        <v>0</v>
      </c>
      <c r="U6760" s="5">
        <v>0</v>
      </c>
      <c r="V6760" s="22">
        <f>Sales[[#This Row],[Profit]]/Sales[[#This Row],[Sales]]</f>
        <v>0</v>
      </c>
    </row>
    <row r="6761" spans="1:22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 s="5">
        <v>32.776000000000003</v>
      </c>
      <c r="S6761">
        <v>1</v>
      </c>
      <c r="T6761">
        <v>0.2</v>
      </c>
      <c r="U6761" s="5">
        <v>2.4581999999999997</v>
      </c>
      <c r="V6761" s="22">
        <f>Sales[[#This Row],[Profit]]/Sales[[#This Row],[Sales]]</f>
        <v>7.4999999999999983E-2</v>
      </c>
    </row>
    <row r="6762" spans="1:22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 s="5">
        <v>272.94</v>
      </c>
      <c r="S6762">
        <v>3</v>
      </c>
      <c r="T6762">
        <v>0</v>
      </c>
      <c r="U6762" s="5">
        <v>0</v>
      </c>
      <c r="V6762" s="22">
        <f>Sales[[#This Row],[Profit]]/Sales[[#This Row],[Sales]]</f>
        <v>0</v>
      </c>
    </row>
    <row r="6763" spans="1:22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 s="5">
        <v>253.76399999999998</v>
      </c>
      <c r="S6763">
        <v>2</v>
      </c>
      <c r="T6763">
        <v>0.1</v>
      </c>
      <c r="U6763" s="5">
        <v>31.015599999999978</v>
      </c>
      <c r="V6763" s="22">
        <f>Sales[[#This Row],[Profit]]/Sales[[#This Row],[Sales]]</f>
        <v>0.12222222222222215</v>
      </c>
    </row>
    <row r="6764" spans="1:22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 s="5">
        <v>29.24</v>
      </c>
      <c r="S6764">
        <v>5</v>
      </c>
      <c r="T6764">
        <v>0.2</v>
      </c>
      <c r="U6764" s="5">
        <v>9.8685000000000009</v>
      </c>
      <c r="V6764" s="22">
        <f>Sales[[#This Row],[Profit]]/Sales[[#This Row],[Sales]]</f>
        <v>0.33750000000000008</v>
      </c>
    </row>
    <row r="6765" spans="1:22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 s="5">
        <v>35.167999999999999</v>
      </c>
      <c r="S6765">
        <v>2</v>
      </c>
      <c r="T6765">
        <v>0.2</v>
      </c>
      <c r="U6765" s="5">
        <v>-8.3524000000000012</v>
      </c>
      <c r="V6765" s="22">
        <f>Sales[[#This Row],[Profit]]/Sales[[#This Row],[Sales]]</f>
        <v>-0.23750000000000004</v>
      </c>
    </row>
    <row r="6766" spans="1:22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 s="5">
        <v>1362.8999999999999</v>
      </c>
      <c r="S6766">
        <v>3</v>
      </c>
      <c r="T6766">
        <v>0.3</v>
      </c>
      <c r="U6766" s="5">
        <v>-19.470000000000141</v>
      </c>
      <c r="V6766" s="22">
        <f>Sales[[#This Row],[Profit]]/Sales[[#This Row],[Sales]]</f>
        <v>-1.4285714285714391E-2</v>
      </c>
    </row>
    <row r="6767" spans="1:22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 s="5">
        <v>317.05799999999999</v>
      </c>
      <c r="S6767">
        <v>3</v>
      </c>
      <c r="T6767">
        <v>0.3</v>
      </c>
      <c r="U6767" s="5">
        <v>-18.117599999999996</v>
      </c>
      <c r="V6767" s="22">
        <f>Sales[[#This Row],[Profit]]/Sales[[#This Row],[Sales]]</f>
        <v>-5.7142857142857134E-2</v>
      </c>
    </row>
    <row r="6768" spans="1:22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 s="5">
        <v>15.76</v>
      </c>
      <c r="S6768">
        <v>2</v>
      </c>
      <c r="T6768">
        <v>0.2</v>
      </c>
      <c r="U6768" s="5">
        <v>3.5460000000000007</v>
      </c>
      <c r="V6768" s="22">
        <f>Sales[[#This Row],[Profit]]/Sales[[#This Row],[Sales]]</f>
        <v>0.22500000000000006</v>
      </c>
    </row>
    <row r="6769" spans="1:22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 s="5">
        <v>14.560000000000002</v>
      </c>
      <c r="S6769">
        <v>5</v>
      </c>
      <c r="T6769">
        <v>0.6</v>
      </c>
      <c r="U6769" s="5">
        <v>-6.1879999999999988</v>
      </c>
      <c r="V6769" s="22">
        <f>Sales[[#This Row],[Profit]]/Sales[[#This Row],[Sales]]</f>
        <v>-0.42499999999999988</v>
      </c>
    </row>
    <row r="6770" spans="1:22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 s="5">
        <v>196.21</v>
      </c>
      <c r="S6770">
        <v>7</v>
      </c>
      <c r="T6770">
        <v>0</v>
      </c>
      <c r="U6770" s="5">
        <v>98.105000000000004</v>
      </c>
      <c r="V6770" s="22">
        <f>Sales[[#This Row],[Profit]]/Sales[[#This Row],[Sales]]</f>
        <v>0.5</v>
      </c>
    </row>
    <row r="6771" spans="1:22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 s="5">
        <v>35.4</v>
      </c>
      <c r="S6771">
        <v>5</v>
      </c>
      <c r="T6771">
        <v>0</v>
      </c>
      <c r="U6771" s="5">
        <v>13.452000000000002</v>
      </c>
      <c r="V6771" s="22">
        <f>Sales[[#This Row],[Profit]]/Sales[[#This Row],[Sales]]</f>
        <v>0.38000000000000006</v>
      </c>
    </row>
    <row r="6772" spans="1:22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 s="5">
        <v>419.4</v>
      </c>
      <c r="S6772">
        <v>5</v>
      </c>
      <c r="T6772">
        <v>0.2</v>
      </c>
      <c r="U6772" s="5">
        <v>146.79</v>
      </c>
      <c r="V6772" s="22">
        <f>Sales[[#This Row],[Profit]]/Sales[[#This Row],[Sales]]</f>
        <v>0.35</v>
      </c>
    </row>
    <row r="6773" spans="1:22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 s="5">
        <v>13.005000000000003</v>
      </c>
      <c r="S6773">
        <v>3</v>
      </c>
      <c r="T6773">
        <v>0.7</v>
      </c>
      <c r="U6773" s="5">
        <v>-9.9704999999999977</v>
      </c>
      <c r="V6773" s="22">
        <f>Sales[[#This Row],[Profit]]/Sales[[#This Row],[Sales]]</f>
        <v>-0.76666666666666639</v>
      </c>
    </row>
    <row r="6774" spans="1:22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 s="5">
        <v>7.7120000000000006</v>
      </c>
      <c r="S6774">
        <v>2</v>
      </c>
      <c r="T6774">
        <v>0.2</v>
      </c>
      <c r="U6774" s="5">
        <v>2.7956000000000003</v>
      </c>
      <c r="V6774" s="22">
        <f>Sales[[#This Row],[Profit]]/Sales[[#This Row],[Sales]]</f>
        <v>0.36249999999999999</v>
      </c>
    </row>
    <row r="6775" spans="1:22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 s="5">
        <v>4.1760000000000002</v>
      </c>
      <c r="S6775">
        <v>1</v>
      </c>
      <c r="T6775">
        <v>0.2</v>
      </c>
      <c r="U6775" s="5">
        <v>1.3049999999999997</v>
      </c>
      <c r="V6775" s="22">
        <f>Sales[[#This Row],[Profit]]/Sales[[#This Row],[Sales]]</f>
        <v>0.31249999999999994</v>
      </c>
    </row>
    <row r="6776" spans="1:22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 s="5">
        <v>38.880000000000003</v>
      </c>
      <c r="S6776">
        <v>6</v>
      </c>
      <c r="T6776">
        <v>0</v>
      </c>
      <c r="U6776" s="5">
        <v>18.662400000000002</v>
      </c>
      <c r="V6776" s="22">
        <f>Sales[[#This Row],[Profit]]/Sales[[#This Row],[Sales]]</f>
        <v>0.48000000000000004</v>
      </c>
    </row>
    <row r="6777" spans="1:22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 s="5">
        <v>17.64</v>
      </c>
      <c r="S6777">
        <v>4</v>
      </c>
      <c r="T6777">
        <v>0</v>
      </c>
      <c r="U6777" s="5">
        <v>8.1143999999999998</v>
      </c>
      <c r="V6777" s="22">
        <f>Sales[[#This Row],[Profit]]/Sales[[#This Row],[Sales]]</f>
        <v>0.45999999999999996</v>
      </c>
    </row>
    <row r="6778" spans="1:22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 s="5">
        <v>93.456000000000003</v>
      </c>
      <c r="S6778">
        <v>3</v>
      </c>
      <c r="T6778">
        <v>0.2</v>
      </c>
      <c r="U6778" s="5">
        <v>-17.523000000000014</v>
      </c>
      <c r="V6778" s="22">
        <f>Sales[[#This Row],[Profit]]/Sales[[#This Row],[Sales]]</f>
        <v>-0.18750000000000014</v>
      </c>
    </row>
    <row r="6779" spans="1:22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 s="5">
        <v>449.91</v>
      </c>
      <c r="S6779">
        <v>9</v>
      </c>
      <c r="T6779">
        <v>0</v>
      </c>
      <c r="U6779" s="5">
        <v>157.46849999999998</v>
      </c>
      <c r="V6779" s="22">
        <f>Sales[[#This Row],[Profit]]/Sales[[#This Row],[Sales]]</f>
        <v>0.34999999999999992</v>
      </c>
    </row>
    <row r="6780" spans="1:22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 s="5">
        <v>344.94</v>
      </c>
      <c r="S6780">
        <v>3</v>
      </c>
      <c r="T6780">
        <v>0</v>
      </c>
      <c r="U6780" s="5">
        <v>31.044599999999974</v>
      </c>
      <c r="V6780" s="22">
        <f>Sales[[#This Row],[Profit]]/Sales[[#This Row],[Sales]]</f>
        <v>8.9999999999999927E-2</v>
      </c>
    </row>
    <row r="6781" spans="1:22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 s="5">
        <v>14.76</v>
      </c>
      <c r="S6781">
        <v>2</v>
      </c>
      <c r="T6781">
        <v>0</v>
      </c>
      <c r="U6781" s="5">
        <v>4.2803999999999984</v>
      </c>
      <c r="V6781" s="22">
        <f>Sales[[#This Row],[Profit]]/Sales[[#This Row],[Sales]]</f>
        <v>0.28999999999999992</v>
      </c>
    </row>
    <row r="6782" spans="1:22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 s="5">
        <v>12.76</v>
      </c>
      <c r="S6782">
        <v>2</v>
      </c>
      <c r="T6782">
        <v>0</v>
      </c>
      <c r="U6782" s="5">
        <v>5.8695999999999993</v>
      </c>
      <c r="V6782" s="22">
        <f>Sales[[#This Row],[Profit]]/Sales[[#This Row],[Sales]]</f>
        <v>0.45999999999999996</v>
      </c>
    </row>
    <row r="6783" spans="1:22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 s="5">
        <v>58.48</v>
      </c>
      <c r="S6783">
        <v>8</v>
      </c>
      <c r="T6783">
        <v>0</v>
      </c>
      <c r="U6783" s="5">
        <v>27.485599999999998</v>
      </c>
      <c r="V6783" s="22">
        <f>Sales[[#This Row],[Profit]]/Sales[[#This Row],[Sales]]</f>
        <v>0.47</v>
      </c>
    </row>
    <row r="6784" spans="1:22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 s="5">
        <v>20.096000000000004</v>
      </c>
      <c r="S6784">
        <v>4</v>
      </c>
      <c r="T6784">
        <v>0.2</v>
      </c>
      <c r="U6784" s="5">
        <v>3.0143999999999984</v>
      </c>
      <c r="V6784" s="22">
        <f>Sales[[#This Row],[Profit]]/Sales[[#This Row],[Sales]]</f>
        <v>0.14999999999999988</v>
      </c>
    </row>
    <row r="6785" spans="1:22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 s="5">
        <v>37.752000000000002</v>
      </c>
      <c r="S6785">
        <v>3</v>
      </c>
      <c r="T6785">
        <v>0.2</v>
      </c>
      <c r="U6785" s="5">
        <v>4.2470999999999943</v>
      </c>
      <c r="V6785" s="22">
        <f>Sales[[#This Row],[Profit]]/Sales[[#This Row],[Sales]]</f>
        <v>0.11249999999999984</v>
      </c>
    </row>
    <row r="6786" spans="1:22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 s="5">
        <v>138.58799999999999</v>
      </c>
      <c r="S6786">
        <v>1</v>
      </c>
      <c r="T6786">
        <v>0.4</v>
      </c>
      <c r="U6786" s="5">
        <v>-34.646999999999991</v>
      </c>
      <c r="V6786" s="22">
        <f>Sales[[#This Row],[Profit]]/Sales[[#This Row],[Sales]]</f>
        <v>-0.24999999999999994</v>
      </c>
    </row>
    <row r="6787" spans="1:22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 s="5">
        <v>259.92000000000007</v>
      </c>
      <c r="S6787">
        <v>5</v>
      </c>
      <c r="T6787">
        <v>0.2</v>
      </c>
      <c r="U6787" s="5">
        <v>-25.992000000000004</v>
      </c>
      <c r="V6787" s="22">
        <f>Sales[[#This Row],[Profit]]/Sales[[#This Row],[Sales]]</f>
        <v>-9.9999999999999992E-2</v>
      </c>
    </row>
    <row r="6788" spans="1:22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 s="5">
        <v>20.736000000000004</v>
      </c>
      <c r="S6788">
        <v>4</v>
      </c>
      <c r="T6788">
        <v>0.2</v>
      </c>
      <c r="U6788" s="5">
        <v>7.2576000000000001</v>
      </c>
      <c r="V6788" s="22">
        <f>Sales[[#This Row],[Profit]]/Sales[[#This Row],[Sales]]</f>
        <v>0.34999999999999992</v>
      </c>
    </row>
    <row r="6789" spans="1:22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 s="5">
        <v>129.93</v>
      </c>
      <c r="S6789">
        <v>3</v>
      </c>
      <c r="T6789">
        <v>0</v>
      </c>
      <c r="U6789" s="5">
        <v>12.992999999999988</v>
      </c>
      <c r="V6789" s="22">
        <f>Sales[[#This Row],[Profit]]/Sales[[#This Row],[Sales]]</f>
        <v>9.9999999999999908E-2</v>
      </c>
    </row>
    <row r="6790" spans="1:22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 s="5">
        <v>69.930000000000007</v>
      </c>
      <c r="S6790">
        <v>7</v>
      </c>
      <c r="T6790">
        <v>0</v>
      </c>
      <c r="U6790" s="5">
        <v>31.468499999999999</v>
      </c>
      <c r="V6790" s="22">
        <f>Sales[[#This Row],[Profit]]/Sales[[#This Row],[Sales]]</f>
        <v>0.44999999999999996</v>
      </c>
    </row>
    <row r="6791" spans="1:22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 s="5">
        <v>140.73599999999999</v>
      </c>
      <c r="S6791">
        <v>4</v>
      </c>
      <c r="T6791">
        <v>0.2</v>
      </c>
      <c r="U6791" s="5">
        <v>12.314400000000006</v>
      </c>
      <c r="V6791" s="22">
        <f>Sales[[#This Row],[Profit]]/Sales[[#This Row],[Sales]]</f>
        <v>8.750000000000005E-2</v>
      </c>
    </row>
    <row r="6792" spans="1:22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 s="5">
        <v>8.32</v>
      </c>
      <c r="S6792">
        <v>5</v>
      </c>
      <c r="T6792">
        <v>0.2</v>
      </c>
      <c r="U6792" s="5">
        <v>2.8079999999999998</v>
      </c>
      <c r="V6792" s="22">
        <f>Sales[[#This Row],[Profit]]/Sales[[#This Row],[Sales]]</f>
        <v>0.33749999999999997</v>
      </c>
    </row>
    <row r="6793" spans="1:22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 s="5">
        <v>9.98</v>
      </c>
      <c r="S6793">
        <v>1</v>
      </c>
      <c r="T6793">
        <v>0</v>
      </c>
      <c r="U6793" s="5">
        <v>2.7944000000000004</v>
      </c>
      <c r="V6793" s="22">
        <f>Sales[[#This Row],[Profit]]/Sales[[#This Row],[Sales]]</f>
        <v>0.28000000000000003</v>
      </c>
    </row>
    <row r="6794" spans="1:22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 s="5">
        <v>62.94</v>
      </c>
      <c r="S6794">
        <v>3</v>
      </c>
      <c r="T6794">
        <v>0</v>
      </c>
      <c r="U6794" s="5">
        <v>30.211199999999998</v>
      </c>
      <c r="V6794" s="22">
        <f>Sales[[#This Row],[Profit]]/Sales[[#This Row],[Sales]]</f>
        <v>0.48</v>
      </c>
    </row>
    <row r="6795" spans="1:22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 s="5">
        <v>21.488</v>
      </c>
      <c r="S6795">
        <v>2</v>
      </c>
      <c r="T6795">
        <v>0.2</v>
      </c>
      <c r="U6795" s="5">
        <v>1.6115999999999993</v>
      </c>
      <c r="V6795" s="22">
        <f>Sales[[#This Row],[Profit]]/Sales[[#This Row],[Sales]]</f>
        <v>7.4999999999999969E-2</v>
      </c>
    </row>
    <row r="6796" spans="1:22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 s="5">
        <v>239.976</v>
      </c>
      <c r="S6796">
        <v>3</v>
      </c>
      <c r="T6796">
        <v>0.2</v>
      </c>
      <c r="U6796" s="5">
        <v>26.997299999999967</v>
      </c>
      <c r="V6796" s="22">
        <f>Sales[[#This Row],[Profit]]/Sales[[#This Row],[Sales]]</f>
        <v>0.11249999999999986</v>
      </c>
    </row>
    <row r="6797" spans="1:22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 s="5">
        <v>34.504000000000005</v>
      </c>
      <c r="S6797">
        <v>2</v>
      </c>
      <c r="T6797">
        <v>0.6</v>
      </c>
      <c r="U6797" s="5">
        <v>-15.526799999999994</v>
      </c>
      <c r="V6797" s="22">
        <f>Sales[[#This Row],[Profit]]/Sales[[#This Row],[Sales]]</f>
        <v>-0.44999999999999979</v>
      </c>
    </row>
    <row r="6798" spans="1:22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 s="5">
        <v>20.103999999999999</v>
      </c>
      <c r="S6798">
        <v>2</v>
      </c>
      <c r="T6798">
        <v>0.6</v>
      </c>
      <c r="U6798" s="5">
        <v>-16.585799999999999</v>
      </c>
      <c r="V6798" s="22">
        <f>Sales[[#This Row],[Profit]]/Sales[[#This Row],[Sales]]</f>
        <v>-0.82499999999999996</v>
      </c>
    </row>
    <row r="6799" spans="1:22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 s="5">
        <v>3.7979999999999987</v>
      </c>
      <c r="S6799">
        <v>1</v>
      </c>
      <c r="T6799">
        <v>0.8</v>
      </c>
      <c r="U6799" s="5">
        <v>-6.0768000000000004</v>
      </c>
      <c r="V6799" s="22">
        <f>Sales[[#This Row],[Profit]]/Sales[[#This Row],[Sales]]</f>
        <v>-1.6000000000000008</v>
      </c>
    </row>
    <row r="6800" spans="1:22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 s="5">
        <v>7.8800000000000008</v>
      </c>
      <c r="S6800">
        <v>5</v>
      </c>
      <c r="T6800">
        <v>0.6</v>
      </c>
      <c r="U6800" s="5">
        <v>-3.9399999999999995</v>
      </c>
      <c r="V6800" s="22">
        <f>Sales[[#This Row],[Profit]]/Sales[[#This Row],[Sales]]</f>
        <v>-0.49999999999999989</v>
      </c>
    </row>
    <row r="6801" spans="1:22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 s="5">
        <v>35.445</v>
      </c>
      <c r="S6801">
        <v>1</v>
      </c>
      <c r="T6801">
        <v>0.5</v>
      </c>
      <c r="U6801" s="5">
        <v>-24.102599999999995</v>
      </c>
      <c r="V6801" s="22">
        <f>Sales[[#This Row],[Profit]]/Sales[[#This Row],[Sales]]</f>
        <v>-0.67999999999999983</v>
      </c>
    </row>
    <row r="6802" spans="1:22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 s="5">
        <v>269.97000000000003</v>
      </c>
      <c r="S6802">
        <v>2</v>
      </c>
      <c r="T6802">
        <v>0.7</v>
      </c>
      <c r="U6802" s="5">
        <v>-386.95699999999999</v>
      </c>
      <c r="V6802" s="22">
        <f>Sales[[#This Row],[Profit]]/Sales[[#This Row],[Sales]]</f>
        <v>-1.4333333333333331</v>
      </c>
    </row>
    <row r="6803" spans="1:22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 s="5">
        <v>45.120000000000005</v>
      </c>
      <c r="S6803">
        <v>3</v>
      </c>
      <c r="T6803">
        <v>0.2</v>
      </c>
      <c r="U6803" s="5">
        <v>-7.8960000000000008</v>
      </c>
      <c r="V6803" s="22">
        <f>Sales[[#This Row],[Profit]]/Sales[[#This Row],[Sales]]</f>
        <v>-0.17499999999999999</v>
      </c>
    </row>
    <row r="6804" spans="1:22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 s="5">
        <v>100.80000000000001</v>
      </c>
      <c r="S6804">
        <v>2</v>
      </c>
      <c r="T6804">
        <v>0.2</v>
      </c>
      <c r="U6804" s="5">
        <v>21.42</v>
      </c>
      <c r="V6804" s="22">
        <f>Sales[[#This Row],[Profit]]/Sales[[#This Row],[Sales]]</f>
        <v>0.21249999999999999</v>
      </c>
    </row>
    <row r="6805" spans="1:22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 s="5">
        <v>47.968000000000004</v>
      </c>
      <c r="S6805">
        <v>2</v>
      </c>
      <c r="T6805">
        <v>0.2</v>
      </c>
      <c r="U6805" s="5">
        <v>4.1971999999999987</v>
      </c>
      <c r="V6805" s="22">
        <f>Sales[[#This Row],[Profit]]/Sales[[#This Row],[Sales]]</f>
        <v>8.7499999999999967E-2</v>
      </c>
    </row>
    <row r="6806" spans="1:22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 s="5">
        <v>99.98</v>
      </c>
      <c r="S6806">
        <v>2</v>
      </c>
      <c r="T6806">
        <v>0</v>
      </c>
      <c r="U6806" s="5">
        <v>34.992999999999995</v>
      </c>
      <c r="V6806" s="22">
        <f>Sales[[#This Row],[Profit]]/Sales[[#This Row],[Sales]]</f>
        <v>0.34999999999999992</v>
      </c>
    </row>
    <row r="6807" spans="1:22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 s="5">
        <v>9.9600000000000009</v>
      </c>
      <c r="S6807">
        <v>2</v>
      </c>
      <c r="T6807">
        <v>0</v>
      </c>
      <c r="U6807" s="5">
        <v>4.8804000000000007</v>
      </c>
      <c r="V6807" s="22">
        <f>Sales[[#This Row],[Profit]]/Sales[[#This Row],[Sales]]</f>
        <v>0.49000000000000005</v>
      </c>
    </row>
    <row r="6808" spans="1:22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 s="5">
        <v>3.8560000000000003</v>
      </c>
      <c r="S6808">
        <v>1</v>
      </c>
      <c r="T6808">
        <v>0.2</v>
      </c>
      <c r="U6808" s="5">
        <v>1.3978000000000002</v>
      </c>
      <c r="V6808" s="22">
        <f>Sales[[#This Row],[Profit]]/Sales[[#This Row],[Sales]]</f>
        <v>0.36249999999999999</v>
      </c>
    </row>
    <row r="6809" spans="1:22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 s="5">
        <v>98.376000000000005</v>
      </c>
      <c r="S6809">
        <v>3</v>
      </c>
      <c r="T6809">
        <v>0.2</v>
      </c>
      <c r="U6809" s="5">
        <v>35.661300000000004</v>
      </c>
      <c r="V6809" s="22">
        <f>Sales[[#This Row],[Profit]]/Sales[[#This Row],[Sales]]</f>
        <v>0.36250000000000004</v>
      </c>
    </row>
    <row r="6810" spans="1:22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 s="5">
        <v>22.38</v>
      </c>
      <c r="S6810">
        <v>3</v>
      </c>
      <c r="T6810">
        <v>0.6</v>
      </c>
      <c r="U6810" s="5">
        <v>-7.8330000000000055</v>
      </c>
      <c r="V6810" s="22">
        <f>Sales[[#This Row],[Profit]]/Sales[[#This Row],[Sales]]</f>
        <v>-0.35000000000000026</v>
      </c>
    </row>
    <row r="6811" spans="1:22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 s="5">
        <v>3.8820000000000006</v>
      </c>
      <c r="S6811">
        <v>2</v>
      </c>
      <c r="T6811">
        <v>0.7</v>
      </c>
      <c r="U6811" s="5">
        <v>-2.5880000000000001</v>
      </c>
      <c r="V6811" s="22">
        <f>Sales[[#This Row],[Profit]]/Sales[[#This Row],[Sales]]</f>
        <v>-0.66666666666666663</v>
      </c>
    </row>
    <row r="6812" spans="1:22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 s="5">
        <v>12.585000000000003</v>
      </c>
      <c r="S6812">
        <v>1</v>
      </c>
      <c r="T6812">
        <v>0.7</v>
      </c>
      <c r="U6812" s="5">
        <v>-18.038499999999996</v>
      </c>
      <c r="V6812" s="22">
        <f>Sales[[#This Row],[Profit]]/Sales[[#This Row],[Sales]]</f>
        <v>-1.4333333333333327</v>
      </c>
    </row>
    <row r="6813" spans="1:22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 s="5">
        <v>113.372</v>
      </c>
      <c r="S6813">
        <v>2</v>
      </c>
      <c r="T6813">
        <v>0.3</v>
      </c>
      <c r="U6813" s="5">
        <v>-29.152799999999992</v>
      </c>
      <c r="V6813" s="22">
        <f>Sales[[#This Row],[Profit]]/Sales[[#This Row],[Sales]]</f>
        <v>-0.25714285714285706</v>
      </c>
    </row>
    <row r="6814" spans="1:22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 s="5">
        <v>18.312000000000001</v>
      </c>
      <c r="S6814">
        <v>4</v>
      </c>
      <c r="T6814">
        <v>0.7</v>
      </c>
      <c r="U6814" s="5">
        <v>-12.207999999999995</v>
      </c>
      <c r="V6814" s="22">
        <f>Sales[[#This Row],[Profit]]/Sales[[#This Row],[Sales]]</f>
        <v>-0.6666666666666663</v>
      </c>
    </row>
    <row r="6815" spans="1:22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 s="5">
        <v>127.93599999999999</v>
      </c>
      <c r="S6815">
        <v>8</v>
      </c>
      <c r="T6815">
        <v>0.2</v>
      </c>
      <c r="U6815" s="5">
        <v>4.7975999999999992</v>
      </c>
      <c r="V6815" s="22">
        <f>Sales[[#This Row],[Profit]]/Sales[[#This Row],[Sales]]</f>
        <v>3.7499999999999999E-2</v>
      </c>
    </row>
    <row r="6816" spans="1:22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 s="5">
        <v>241.17000000000002</v>
      </c>
      <c r="S6816">
        <v>2</v>
      </c>
      <c r="T6816">
        <v>0.7</v>
      </c>
      <c r="U6816" s="5">
        <v>-168.8189999999999</v>
      </c>
      <c r="V6816" s="22">
        <f>Sales[[#This Row],[Profit]]/Sales[[#This Row],[Sales]]</f>
        <v>-0.69999999999999951</v>
      </c>
    </row>
    <row r="6817" spans="1:22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 s="5">
        <v>6.24</v>
      </c>
      <c r="S6817">
        <v>3</v>
      </c>
      <c r="T6817">
        <v>0</v>
      </c>
      <c r="U6817" s="5">
        <v>2.6208000000000005</v>
      </c>
      <c r="V6817" s="22">
        <f>Sales[[#This Row],[Profit]]/Sales[[#This Row],[Sales]]</f>
        <v>0.42000000000000004</v>
      </c>
    </row>
    <row r="6818" spans="1:22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 s="5">
        <v>17.899999999999999</v>
      </c>
      <c r="S6818">
        <v>5</v>
      </c>
      <c r="T6818">
        <v>0</v>
      </c>
      <c r="U6818" s="5">
        <v>8.9499999999999993</v>
      </c>
      <c r="V6818" s="22">
        <f>Sales[[#This Row],[Profit]]/Sales[[#This Row],[Sales]]</f>
        <v>0.5</v>
      </c>
    </row>
    <row r="6819" spans="1:22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 s="5">
        <v>3266.3760000000002</v>
      </c>
      <c r="S6819">
        <v>3</v>
      </c>
      <c r="T6819">
        <v>0.2</v>
      </c>
      <c r="U6819" s="5">
        <v>1061.5721999999998</v>
      </c>
      <c r="V6819" s="22">
        <f>Sales[[#This Row],[Profit]]/Sales[[#This Row],[Sales]]</f>
        <v>0.32499999999999996</v>
      </c>
    </row>
    <row r="6820" spans="1:22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 s="5">
        <v>1.6799999999999995</v>
      </c>
      <c r="S6820">
        <v>5</v>
      </c>
      <c r="T6820">
        <v>0.8</v>
      </c>
      <c r="U6820" s="5">
        <v>-2.6880000000000015</v>
      </c>
      <c r="V6820" s="22">
        <f>Sales[[#This Row],[Profit]]/Sales[[#This Row],[Sales]]</f>
        <v>-1.6000000000000014</v>
      </c>
    </row>
    <row r="6821" spans="1:22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 s="5">
        <v>7.968</v>
      </c>
      <c r="S6821">
        <v>3</v>
      </c>
      <c r="T6821">
        <v>0.6</v>
      </c>
      <c r="U6821" s="5">
        <v>-2.3903999999999996</v>
      </c>
      <c r="V6821" s="22">
        <f>Sales[[#This Row],[Profit]]/Sales[[#This Row],[Sales]]</f>
        <v>-0.29999999999999993</v>
      </c>
    </row>
    <row r="6822" spans="1:22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 s="5">
        <v>113.372</v>
      </c>
      <c r="S6822">
        <v>2</v>
      </c>
      <c r="T6822">
        <v>0.3</v>
      </c>
      <c r="U6822" s="5">
        <v>-3.2391999999999896</v>
      </c>
      <c r="V6822" s="22">
        <f>Sales[[#This Row],[Profit]]/Sales[[#This Row],[Sales]]</f>
        <v>-2.857142857142848E-2</v>
      </c>
    </row>
    <row r="6823" spans="1:22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 s="5">
        <v>2.9600000000000004</v>
      </c>
      <c r="S6823">
        <v>2</v>
      </c>
      <c r="T6823">
        <v>0.6</v>
      </c>
      <c r="U6823" s="5">
        <v>-1.4059999999999997</v>
      </c>
      <c r="V6823" s="22">
        <f>Sales[[#This Row],[Profit]]/Sales[[#This Row],[Sales]]</f>
        <v>-0.47499999999999981</v>
      </c>
    </row>
    <row r="6824" spans="1:22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 s="5">
        <v>168.1</v>
      </c>
      <c r="S6824">
        <v>5</v>
      </c>
      <c r="T6824">
        <v>0</v>
      </c>
      <c r="U6824" s="5">
        <v>43.705999999999996</v>
      </c>
      <c r="V6824" s="22">
        <f>Sales[[#This Row],[Profit]]/Sales[[#This Row],[Sales]]</f>
        <v>0.26</v>
      </c>
    </row>
    <row r="6825" spans="1:22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 s="5">
        <v>98.46</v>
      </c>
      <c r="S6825">
        <v>9</v>
      </c>
      <c r="T6825">
        <v>0</v>
      </c>
      <c r="U6825" s="5">
        <v>49.23</v>
      </c>
      <c r="V6825" s="22">
        <f>Sales[[#This Row],[Profit]]/Sales[[#This Row],[Sales]]</f>
        <v>0.5</v>
      </c>
    </row>
    <row r="6826" spans="1:22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 s="5">
        <v>358.58</v>
      </c>
      <c r="S6826">
        <v>2</v>
      </c>
      <c r="T6826">
        <v>0</v>
      </c>
      <c r="U6826" s="5">
        <v>39.44380000000001</v>
      </c>
      <c r="V6826" s="22">
        <f>Sales[[#This Row],[Profit]]/Sales[[#This Row],[Sales]]</f>
        <v>0.11000000000000003</v>
      </c>
    </row>
    <row r="6827" spans="1:22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 s="5">
        <v>32.479999999999997</v>
      </c>
      <c r="S6827">
        <v>2</v>
      </c>
      <c r="T6827">
        <v>0</v>
      </c>
      <c r="U6827" s="5">
        <v>4.8719999999999999</v>
      </c>
      <c r="V6827" s="22">
        <f>Sales[[#This Row],[Profit]]/Sales[[#This Row],[Sales]]</f>
        <v>0.15000000000000002</v>
      </c>
    </row>
    <row r="6828" spans="1:22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 s="5">
        <v>17499.949999999997</v>
      </c>
      <c r="S6828">
        <v>5</v>
      </c>
      <c r="T6828">
        <v>0</v>
      </c>
      <c r="U6828" s="5">
        <v>8399.9759999999987</v>
      </c>
      <c r="V6828" s="22">
        <f>Sales[[#This Row],[Profit]]/Sales[[#This Row],[Sales]]</f>
        <v>0.48</v>
      </c>
    </row>
    <row r="6829" spans="1:22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 s="5">
        <v>735.98</v>
      </c>
      <c r="S6829">
        <v>2</v>
      </c>
      <c r="T6829">
        <v>0</v>
      </c>
      <c r="U6829" s="5">
        <v>331.19099999999997</v>
      </c>
      <c r="V6829" s="22">
        <f>Sales[[#This Row],[Profit]]/Sales[[#This Row],[Sales]]</f>
        <v>0.44999999999999996</v>
      </c>
    </row>
    <row r="6830" spans="1:22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 s="5">
        <v>34.370000000000005</v>
      </c>
      <c r="S6830">
        <v>7</v>
      </c>
      <c r="T6830">
        <v>0</v>
      </c>
      <c r="U6830" s="5">
        <v>16.8413</v>
      </c>
      <c r="V6830" s="22">
        <f>Sales[[#This Row],[Profit]]/Sales[[#This Row],[Sales]]</f>
        <v>0.48999999999999994</v>
      </c>
    </row>
    <row r="6831" spans="1:22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 s="5">
        <v>33.96</v>
      </c>
      <c r="S6831">
        <v>2</v>
      </c>
      <c r="T6831">
        <v>0</v>
      </c>
      <c r="U6831" s="5">
        <v>9.5088000000000008</v>
      </c>
      <c r="V6831" s="22">
        <f>Sales[[#This Row],[Profit]]/Sales[[#This Row],[Sales]]</f>
        <v>0.28000000000000003</v>
      </c>
    </row>
    <row r="6832" spans="1:22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 s="5">
        <v>197.96999999999997</v>
      </c>
      <c r="S6832">
        <v>3</v>
      </c>
      <c r="T6832">
        <v>0</v>
      </c>
      <c r="U6832" s="5">
        <v>53.451900000000009</v>
      </c>
      <c r="V6832" s="22">
        <f>Sales[[#This Row],[Profit]]/Sales[[#This Row],[Sales]]</f>
        <v>0.27000000000000007</v>
      </c>
    </row>
    <row r="6833" spans="1:22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 s="5">
        <v>17.48</v>
      </c>
      <c r="S6833">
        <v>4</v>
      </c>
      <c r="T6833">
        <v>0</v>
      </c>
      <c r="U6833" s="5">
        <v>4.5448000000000004</v>
      </c>
      <c r="V6833" s="22">
        <f>Sales[[#This Row],[Profit]]/Sales[[#This Row],[Sales]]</f>
        <v>0.26</v>
      </c>
    </row>
    <row r="6834" spans="1:22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 s="5">
        <v>8.016</v>
      </c>
      <c r="S6834">
        <v>3</v>
      </c>
      <c r="T6834">
        <v>0.2</v>
      </c>
      <c r="U6834" s="5">
        <v>1.0019999999999993</v>
      </c>
      <c r="V6834" s="22">
        <f>Sales[[#This Row],[Profit]]/Sales[[#This Row],[Sales]]</f>
        <v>0.12499999999999992</v>
      </c>
    </row>
    <row r="6835" spans="1:22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 s="5">
        <v>146.04000000000002</v>
      </c>
      <c r="S6835">
        <v>1</v>
      </c>
      <c r="T6835">
        <v>0.2</v>
      </c>
      <c r="U6835" s="5">
        <v>-12.778499999999994</v>
      </c>
      <c r="V6835" s="22">
        <f>Sales[[#This Row],[Profit]]/Sales[[#This Row],[Sales]]</f>
        <v>-8.7499999999999953E-2</v>
      </c>
    </row>
    <row r="6836" spans="1:22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 s="5">
        <v>27.88</v>
      </c>
      <c r="S6836">
        <v>2</v>
      </c>
      <c r="T6836">
        <v>0</v>
      </c>
      <c r="U6836" s="5">
        <v>3.9032000000000018</v>
      </c>
      <c r="V6836" s="22">
        <f>Sales[[#This Row],[Profit]]/Sales[[#This Row],[Sales]]</f>
        <v>0.14000000000000007</v>
      </c>
    </row>
    <row r="6837" spans="1:22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 s="5">
        <v>152.65</v>
      </c>
      <c r="S6837">
        <v>5</v>
      </c>
      <c r="T6837">
        <v>0</v>
      </c>
      <c r="U6837" s="5">
        <v>70.219000000000008</v>
      </c>
      <c r="V6837" s="22">
        <f>Sales[[#This Row],[Profit]]/Sales[[#This Row],[Sales]]</f>
        <v>0.46</v>
      </c>
    </row>
    <row r="6838" spans="1:22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 s="5">
        <v>22.72</v>
      </c>
      <c r="S6838">
        <v>1</v>
      </c>
      <c r="T6838">
        <v>0</v>
      </c>
      <c r="U6838" s="5">
        <v>9.3152000000000008</v>
      </c>
      <c r="V6838" s="22">
        <f>Sales[[#This Row],[Profit]]/Sales[[#This Row],[Sales]]</f>
        <v>0.41000000000000003</v>
      </c>
    </row>
    <row r="6839" spans="1:22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 s="5">
        <v>11.12</v>
      </c>
      <c r="S6839">
        <v>4</v>
      </c>
      <c r="T6839">
        <v>0</v>
      </c>
      <c r="U6839" s="5">
        <v>2.8911999999999995</v>
      </c>
      <c r="V6839" s="22">
        <f>Sales[[#This Row],[Profit]]/Sales[[#This Row],[Sales]]</f>
        <v>0.25999999999999995</v>
      </c>
    </row>
    <row r="6840" spans="1:22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 s="5">
        <v>1640.6999999999998</v>
      </c>
      <c r="S6840">
        <v>5</v>
      </c>
      <c r="T6840">
        <v>0</v>
      </c>
      <c r="U6840" s="5">
        <v>459.39599999999996</v>
      </c>
      <c r="V6840" s="22">
        <f>Sales[[#This Row],[Profit]]/Sales[[#This Row],[Sales]]</f>
        <v>0.28000000000000003</v>
      </c>
    </row>
    <row r="6841" spans="1:22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 s="5">
        <v>371.2</v>
      </c>
      <c r="S6841">
        <v>5</v>
      </c>
      <c r="T6841">
        <v>0.2</v>
      </c>
      <c r="U6841" s="5">
        <v>41.759999999999948</v>
      </c>
      <c r="V6841" s="22">
        <f>Sales[[#This Row],[Profit]]/Sales[[#This Row],[Sales]]</f>
        <v>0.11249999999999986</v>
      </c>
    </row>
    <row r="6842" spans="1:22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 s="5">
        <v>14.832000000000003</v>
      </c>
      <c r="S6842">
        <v>3</v>
      </c>
      <c r="T6842">
        <v>0.7</v>
      </c>
      <c r="U6842" s="5">
        <v>-10.382399999999997</v>
      </c>
      <c r="V6842" s="22">
        <f>Sales[[#This Row],[Profit]]/Sales[[#This Row],[Sales]]</f>
        <v>-0.69999999999999962</v>
      </c>
    </row>
    <row r="6843" spans="1:22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 s="5">
        <v>20.700000000000003</v>
      </c>
      <c r="S6843">
        <v>3</v>
      </c>
      <c r="T6843">
        <v>0</v>
      </c>
      <c r="U6843" s="5">
        <v>1.6559999999999988</v>
      </c>
      <c r="V6843" s="22">
        <f>Sales[[#This Row],[Profit]]/Sales[[#This Row],[Sales]]</f>
        <v>7.9999999999999932E-2</v>
      </c>
    </row>
    <row r="6844" spans="1:22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 s="5">
        <v>11.34</v>
      </c>
      <c r="S6844">
        <v>3</v>
      </c>
      <c r="T6844">
        <v>0</v>
      </c>
      <c r="U6844" s="5">
        <v>5.2164000000000001</v>
      </c>
      <c r="V6844" s="22">
        <f>Sales[[#This Row],[Profit]]/Sales[[#This Row],[Sales]]</f>
        <v>0.46</v>
      </c>
    </row>
    <row r="6845" spans="1:22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 s="5">
        <v>67.900000000000006</v>
      </c>
      <c r="S6845">
        <v>5</v>
      </c>
      <c r="T6845">
        <v>0</v>
      </c>
      <c r="U6845" s="5">
        <v>0.67899999999999849</v>
      </c>
      <c r="V6845" s="22">
        <f>Sales[[#This Row],[Profit]]/Sales[[#This Row],[Sales]]</f>
        <v>9.9999999999999777E-3</v>
      </c>
    </row>
    <row r="6846" spans="1:22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 s="5">
        <v>1059.1199999999999</v>
      </c>
      <c r="S6846">
        <v>4</v>
      </c>
      <c r="T6846">
        <v>0</v>
      </c>
      <c r="U6846" s="5">
        <v>307.14479999999992</v>
      </c>
      <c r="V6846" s="22">
        <f>Sales[[#This Row],[Profit]]/Sales[[#This Row],[Sales]]</f>
        <v>0.28999999999999998</v>
      </c>
    </row>
    <row r="6847" spans="1:22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 s="5">
        <v>478.48</v>
      </c>
      <c r="S6847">
        <v>2</v>
      </c>
      <c r="T6847">
        <v>0.2</v>
      </c>
      <c r="U6847" s="5">
        <v>47.848000000000013</v>
      </c>
      <c r="V6847" s="22">
        <f>Sales[[#This Row],[Profit]]/Sales[[#This Row],[Sales]]</f>
        <v>0.10000000000000002</v>
      </c>
    </row>
    <row r="6848" spans="1:22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 s="5">
        <v>32.04</v>
      </c>
      <c r="S6848">
        <v>4</v>
      </c>
      <c r="T6848">
        <v>0</v>
      </c>
      <c r="U6848" s="5">
        <v>14.417999999999999</v>
      </c>
      <c r="V6848" s="22">
        <f>Sales[[#This Row],[Profit]]/Sales[[#This Row],[Sales]]</f>
        <v>0.45</v>
      </c>
    </row>
    <row r="6849" spans="1:22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 s="5">
        <v>55.991999999999997</v>
      </c>
      <c r="S6849">
        <v>1</v>
      </c>
      <c r="T6849">
        <v>0.2</v>
      </c>
      <c r="U6849" s="5">
        <v>3.4995000000000029</v>
      </c>
      <c r="V6849" s="22">
        <f>Sales[[#This Row],[Profit]]/Sales[[#This Row],[Sales]]</f>
        <v>6.2500000000000056E-2</v>
      </c>
    </row>
    <row r="6850" spans="1:22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 s="5">
        <v>76.864000000000004</v>
      </c>
      <c r="S6850">
        <v>2</v>
      </c>
      <c r="T6850">
        <v>0.2</v>
      </c>
      <c r="U6850" s="5">
        <v>26.902399999999993</v>
      </c>
      <c r="V6850" s="22">
        <f>Sales[[#This Row],[Profit]]/Sales[[#This Row],[Sales]]</f>
        <v>0.34999999999999987</v>
      </c>
    </row>
    <row r="6851" spans="1:22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 s="5">
        <v>59.92</v>
      </c>
      <c r="S6851">
        <v>4</v>
      </c>
      <c r="T6851">
        <v>0</v>
      </c>
      <c r="U6851" s="5">
        <v>27.563200000000002</v>
      </c>
      <c r="V6851" s="22">
        <f>Sales[[#This Row],[Profit]]/Sales[[#This Row],[Sales]]</f>
        <v>0.46</v>
      </c>
    </row>
    <row r="6852" spans="1:22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 s="5">
        <v>1565.88</v>
      </c>
      <c r="S6852">
        <v>6</v>
      </c>
      <c r="T6852">
        <v>0</v>
      </c>
      <c r="U6852" s="5">
        <v>407.12880000000007</v>
      </c>
      <c r="V6852" s="22">
        <f>Sales[[#This Row],[Profit]]/Sales[[#This Row],[Sales]]</f>
        <v>0.26</v>
      </c>
    </row>
    <row r="6853" spans="1:22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 s="5">
        <v>106.05</v>
      </c>
      <c r="S6853">
        <v>7</v>
      </c>
      <c r="T6853">
        <v>0</v>
      </c>
      <c r="U6853" s="5">
        <v>49.843499999999999</v>
      </c>
      <c r="V6853" s="22">
        <f>Sales[[#This Row],[Profit]]/Sales[[#This Row],[Sales]]</f>
        <v>0.47000000000000003</v>
      </c>
    </row>
    <row r="6854" spans="1:22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 s="5">
        <v>62.04</v>
      </c>
      <c r="S6854">
        <v>4</v>
      </c>
      <c r="T6854">
        <v>0</v>
      </c>
      <c r="U6854" s="5">
        <v>17.371200000000002</v>
      </c>
      <c r="V6854" s="22">
        <f>Sales[[#This Row],[Profit]]/Sales[[#This Row],[Sales]]</f>
        <v>0.28000000000000003</v>
      </c>
    </row>
    <row r="6855" spans="1:22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 s="5">
        <v>494.97</v>
      </c>
      <c r="S6855">
        <v>3</v>
      </c>
      <c r="T6855">
        <v>0</v>
      </c>
      <c r="U6855" s="5">
        <v>148.49099999999996</v>
      </c>
      <c r="V6855" s="22">
        <f>Sales[[#This Row],[Profit]]/Sales[[#This Row],[Sales]]</f>
        <v>0.29999999999999988</v>
      </c>
    </row>
    <row r="6856" spans="1:22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 s="5">
        <v>367.96</v>
      </c>
      <c r="S6856">
        <v>4</v>
      </c>
      <c r="T6856">
        <v>0</v>
      </c>
      <c r="U6856" s="5">
        <v>14.718399999999974</v>
      </c>
      <c r="V6856" s="22">
        <f>Sales[[#This Row],[Profit]]/Sales[[#This Row],[Sales]]</f>
        <v>3.9999999999999931E-2</v>
      </c>
    </row>
    <row r="6857" spans="1:22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 s="5">
        <v>44.96</v>
      </c>
      <c r="S6857">
        <v>2</v>
      </c>
      <c r="T6857">
        <v>0</v>
      </c>
      <c r="U6857" s="5">
        <v>20.6816</v>
      </c>
      <c r="V6857" s="22">
        <f>Sales[[#This Row],[Profit]]/Sales[[#This Row],[Sales]]</f>
        <v>0.45999999999999996</v>
      </c>
    </row>
    <row r="6858" spans="1:22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 s="5">
        <v>182.94</v>
      </c>
      <c r="S6858">
        <v>3</v>
      </c>
      <c r="T6858">
        <v>0</v>
      </c>
      <c r="U6858" s="5">
        <v>85.981799999999993</v>
      </c>
      <c r="V6858" s="22">
        <f>Sales[[#This Row],[Profit]]/Sales[[#This Row],[Sales]]</f>
        <v>0.47</v>
      </c>
    </row>
    <row r="6859" spans="1:22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 s="5">
        <v>28.14</v>
      </c>
      <c r="S6859">
        <v>3</v>
      </c>
      <c r="T6859">
        <v>0</v>
      </c>
      <c r="U6859" s="5">
        <v>13.507200000000001</v>
      </c>
      <c r="V6859" s="22">
        <f>Sales[[#This Row],[Profit]]/Sales[[#This Row],[Sales]]</f>
        <v>0.48000000000000004</v>
      </c>
    </row>
    <row r="6860" spans="1:22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 s="5">
        <v>7.38</v>
      </c>
      <c r="S6860">
        <v>2</v>
      </c>
      <c r="T6860">
        <v>0</v>
      </c>
      <c r="U6860" s="5">
        <v>3.4685999999999999</v>
      </c>
      <c r="V6860" s="22">
        <f>Sales[[#This Row],[Profit]]/Sales[[#This Row],[Sales]]</f>
        <v>0.47</v>
      </c>
    </row>
    <row r="6861" spans="1:22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 s="5">
        <v>10.9</v>
      </c>
      <c r="S6861">
        <v>5</v>
      </c>
      <c r="T6861">
        <v>0</v>
      </c>
      <c r="U6861" s="5">
        <v>3.5970000000000004</v>
      </c>
      <c r="V6861" s="22">
        <f>Sales[[#This Row],[Profit]]/Sales[[#This Row],[Sales]]</f>
        <v>0.33</v>
      </c>
    </row>
    <row r="6862" spans="1:22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 s="5">
        <v>274.89</v>
      </c>
      <c r="S6862">
        <v>11</v>
      </c>
      <c r="T6862">
        <v>0</v>
      </c>
      <c r="U6862" s="5">
        <v>46.731299999999962</v>
      </c>
      <c r="V6862" s="22">
        <f>Sales[[#This Row],[Profit]]/Sales[[#This Row],[Sales]]</f>
        <v>0.16999999999999987</v>
      </c>
    </row>
    <row r="6863" spans="1:22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 s="5">
        <v>23.04</v>
      </c>
      <c r="S6863">
        <v>8</v>
      </c>
      <c r="T6863">
        <v>0</v>
      </c>
      <c r="U6863" s="5">
        <v>11.2896</v>
      </c>
      <c r="V6863" s="22">
        <f>Sales[[#This Row],[Profit]]/Sales[[#This Row],[Sales]]</f>
        <v>0.49000000000000005</v>
      </c>
    </row>
    <row r="6864" spans="1:22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 s="5">
        <v>218.35200000000003</v>
      </c>
      <c r="S6864">
        <v>3</v>
      </c>
      <c r="T6864">
        <v>0.2</v>
      </c>
      <c r="U6864" s="5">
        <v>-19.105800000000016</v>
      </c>
      <c r="V6864" s="22">
        <f>Sales[[#This Row],[Profit]]/Sales[[#This Row],[Sales]]</f>
        <v>-8.7500000000000064E-2</v>
      </c>
    </row>
    <row r="6865" spans="1:22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 s="5">
        <v>10.368000000000002</v>
      </c>
      <c r="S6865">
        <v>2</v>
      </c>
      <c r="T6865">
        <v>0.2</v>
      </c>
      <c r="U6865" s="5">
        <v>3.6288</v>
      </c>
      <c r="V6865" s="22">
        <f>Sales[[#This Row],[Profit]]/Sales[[#This Row],[Sales]]</f>
        <v>0.34999999999999992</v>
      </c>
    </row>
    <row r="6866" spans="1:22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 s="5">
        <v>12.672000000000001</v>
      </c>
      <c r="S6866">
        <v>2</v>
      </c>
      <c r="T6866">
        <v>0.2</v>
      </c>
      <c r="U6866" s="5">
        <v>4.7519999999999998</v>
      </c>
      <c r="V6866" s="22">
        <f>Sales[[#This Row],[Profit]]/Sales[[#This Row],[Sales]]</f>
        <v>0.37499999999999994</v>
      </c>
    </row>
    <row r="6867" spans="1:22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 s="5">
        <v>91.96</v>
      </c>
      <c r="S6867">
        <v>5</v>
      </c>
      <c r="T6867">
        <v>0.2</v>
      </c>
      <c r="U6867" s="5">
        <v>-20.690999999999992</v>
      </c>
      <c r="V6867" s="22">
        <f>Sales[[#This Row],[Profit]]/Sales[[#This Row],[Sales]]</f>
        <v>-0.22499999999999992</v>
      </c>
    </row>
    <row r="6868" spans="1:22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 s="5">
        <v>254.96999999999997</v>
      </c>
      <c r="S6868">
        <v>3</v>
      </c>
      <c r="T6868">
        <v>0</v>
      </c>
      <c r="U6868" s="5">
        <v>91.789199999999994</v>
      </c>
      <c r="V6868" s="22">
        <f>Sales[[#This Row],[Profit]]/Sales[[#This Row],[Sales]]</f>
        <v>0.36000000000000004</v>
      </c>
    </row>
    <row r="6869" spans="1:22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 s="5">
        <v>31.983999999999998</v>
      </c>
      <c r="S6869">
        <v>2</v>
      </c>
      <c r="T6869">
        <v>0.2</v>
      </c>
      <c r="U6869" s="5">
        <v>-7.9959999999999996</v>
      </c>
      <c r="V6869" s="22">
        <f>Sales[[#This Row],[Profit]]/Sales[[#This Row],[Sales]]</f>
        <v>-0.25</v>
      </c>
    </row>
    <row r="6870" spans="1:22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 s="5">
        <v>2887.0560000000005</v>
      </c>
      <c r="S6870">
        <v>9</v>
      </c>
      <c r="T6870">
        <v>0.2</v>
      </c>
      <c r="U6870" s="5">
        <v>180.44099999999992</v>
      </c>
      <c r="V6870" s="22">
        <f>Sales[[#This Row],[Profit]]/Sales[[#This Row],[Sales]]</f>
        <v>6.2499999999999958E-2</v>
      </c>
    </row>
    <row r="6871" spans="1:22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 s="5">
        <v>12.96</v>
      </c>
      <c r="S6871">
        <v>2</v>
      </c>
      <c r="T6871">
        <v>0</v>
      </c>
      <c r="U6871" s="5">
        <v>6.2208000000000006</v>
      </c>
      <c r="V6871" s="22">
        <f>Sales[[#This Row],[Profit]]/Sales[[#This Row],[Sales]]</f>
        <v>0.48000000000000004</v>
      </c>
    </row>
    <row r="6872" spans="1:22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 s="5">
        <v>47.52</v>
      </c>
      <c r="S6872">
        <v>9</v>
      </c>
      <c r="T6872">
        <v>0</v>
      </c>
      <c r="U6872" s="5">
        <v>21.384</v>
      </c>
      <c r="V6872" s="22">
        <f>Sales[[#This Row],[Profit]]/Sales[[#This Row],[Sales]]</f>
        <v>0.44999999999999996</v>
      </c>
    </row>
    <row r="6873" spans="1:22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 s="5">
        <v>11.952000000000002</v>
      </c>
      <c r="S6873">
        <v>3</v>
      </c>
      <c r="T6873">
        <v>0.2</v>
      </c>
      <c r="U6873" s="5">
        <v>3.8843999999999994</v>
      </c>
      <c r="V6873" s="22">
        <f>Sales[[#This Row],[Profit]]/Sales[[#This Row],[Sales]]</f>
        <v>0.3249999999999999</v>
      </c>
    </row>
    <row r="6874" spans="1:22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 s="5">
        <v>4.9800000000000004</v>
      </c>
      <c r="S6874">
        <v>1</v>
      </c>
      <c r="T6874">
        <v>0</v>
      </c>
      <c r="U6874" s="5">
        <v>2.3406000000000002</v>
      </c>
      <c r="V6874" s="22">
        <f>Sales[[#This Row],[Profit]]/Sales[[#This Row],[Sales]]</f>
        <v>0.47000000000000003</v>
      </c>
    </row>
    <row r="6875" spans="1:22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 s="5">
        <v>10.779999999999996</v>
      </c>
      <c r="S6875">
        <v>5</v>
      </c>
      <c r="T6875">
        <v>0.8</v>
      </c>
      <c r="U6875" s="5">
        <v>-17.248000000000008</v>
      </c>
      <c r="V6875" s="22">
        <f>Sales[[#This Row],[Profit]]/Sales[[#This Row],[Sales]]</f>
        <v>-1.6000000000000014</v>
      </c>
    </row>
    <row r="6876" spans="1:22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 s="5">
        <v>119.97600000000001</v>
      </c>
      <c r="S6876">
        <v>3</v>
      </c>
      <c r="T6876">
        <v>0.2</v>
      </c>
      <c r="U6876" s="5">
        <v>-17.996400000000019</v>
      </c>
      <c r="V6876" s="22">
        <f>Sales[[#This Row],[Profit]]/Sales[[#This Row],[Sales]]</f>
        <v>-0.15000000000000013</v>
      </c>
    </row>
    <row r="6877" spans="1:22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 s="5">
        <v>25.06</v>
      </c>
      <c r="S6877">
        <v>2</v>
      </c>
      <c r="T6877">
        <v>0</v>
      </c>
      <c r="U6877" s="5">
        <v>11.778199999999998</v>
      </c>
      <c r="V6877" s="22">
        <f>Sales[[#This Row],[Profit]]/Sales[[#This Row],[Sales]]</f>
        <v>0.47</v>
      </c>
    </row>
    <row r="6878" spans="1:22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 s="5">
        <v>1652.94</v>
      </c>
      <c r="S6878">
        <v>3</v>
      </c>
      <c r="T6878">
        <v>0</v>
      </c>
      <c r="U6878" s="5">
        <v>314.05859999999996</v>
      </c>
      <c r="V6878" s="22">
        <f>Sales[[#This Row],[Profit]]/Sales[[#This Row],[Sales]]</f>
        <v>0.18999999999999997</v>
      </c>
    </row>
    <row r="6879" spans="1:22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 s="5">
        <v>131.376</v>
      </c>
      <c r="S6879">
        <v>6</v>
      </c>
      <c r="T6879">
        <v>0.6</v>
      </c>
      <c r="U6879" s="5">
        <v>-95.24760000000002</v>
      </c>
      <c r="V6879" s="22">
        <f>Sales[[#This Row],[Profit]]/Sales[[#This Row],[Sales]]</f>
        <v>-0.72500000000000009</v>
      </c>
    </row>
    <row r="6880" spans="1:22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 s="5">
        <v>5.3440000000000003</v>
      </c>
      <c r="S6880">
        <v>1</v>
      </c>
      <c r="T6880">
        <v>0.2</v>
      </c>
      <c r="U6880" s="5">
        <v>1.8703999999999998</v>
      </c>
      <c r="V6880" s="22">
        <f>Sales[[#This Row],[Profit]]/Sales[[#This Row],[Sales]]</f>
        <v>0.35</v>
      </c>
    </row>
    <row r="6881" spans="1:22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 s="5">
        <v>2003.9200000000003</v>
      </c>
      <c r="S6881">
        <v>5</v>
      </c>
      <c r="T6881">
        <v>0.2</v>
      </c>
      <c r="U6881" s="5">
        <v>125.24499999999995</v>
      </c>
      <c r="V6881" s="22">
        <f>Sales[[#This Row],[Profit]]/Sales[[#This Row],[Sales]]</f>
        <v>6.2499999999999965E-2</v>
      </c>
    </row>
    <row r="6882" spans="1:22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 s="5">
        <v>32.400000000000006</v>
      </c>
      <c r="S6882">
        <v>5</v>
      </c>
      <c r="T6882">
        <v>0</v>
      </c>
      <c r="U6882" s="5">
        <v>15.552000000000001</v>
      </c>
      <c r="V6882" s="22">
        <f>Sales[[#This Row],[Profit]]/Sales[[#This Row],[Sales]]</f>
        <v>0.48</v>
      </c>
    </row>
    <row r="6883" spans="1:22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 s="5">
        <v>1913.3999999999999</v>
      </c>
      <c r="S6883">
        <v>9</v>
      </c>
      <c r="T6883">
        <v>0</v>
      </c>
      <c r="U6883" s="5">
        <v>401.81399999999985</v>
      </c>
      <c r="V6883" s="22">
        <f>Sales[[#This Row],[Profit]]/Sales[[#This Row],[Sales]]</f>
        <v>0.20999999999999994</v>
      </c>
    </row>
    <row r="6884" spans="1:22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 s="5">
        <v>146.72999999999999</v>
      </c>
      <c r="S6884">
        <v>3</v>
      </c>
      <c r="T6884">
        <v>0</v>
      </c>
      <c r="U6884" s="5">
        <v>2.9346000000000032</v>
      </c>
      <c r="V6884" s="22">
        <f>Sales[[#This Row],[Profit]]/Sales[[#This Row],[Sales]]</f>
        <v>2.0000000000000025E-2</v>
      </c>
    </row>
    <row r="6885" spans="1:22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 s="5">
        <v>114.2</v>
      </c>
      <c r="S6885">
        <v>5</v>
      </c>
      <c r="T6885">
        <v>0</v>
      </c>
      <c r="U6885" s="5">
        <v>52.531999999999996</v>
      </c>
      <c r="V6885" s="22">
        <f>Sales[[#This Row],[Profit]]/Sales[[#This Row],[Sales]]</f>
        <v>0.45999999999999996</v>
      </c>
    </row>
    <row r="6886" spans="1:22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 s="5">
        <v>2567.84</v>
      </c>
      <c r="S6886">
        <v>8</v>
      </c>
      <c r="T6886">
        <v>0</v>
      </c>
      <c r="U6886" s="5">
        <v>770.35199999999986</v>
      </c>
      <c r="V6886" s="22">
        <f>Sales[[#This Row],[Profit]]/Sales[[#This Row],[Sales]]</f>
        <v>0.29999999999999993</v>
      </c>
    </row>
    <row r="6887" spans="1:22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 s="5">
        <v>37.056000000000004</v>
      </c>
      <c r="S6887">
        <v>4</v>
      </c>
      <c r="T6887">
        <v>0.2</v>
      </c>
      <c r="U6887" s="5">
        <v>8.8008000000000006</v>
      </c>
      <c r="V6887" s="22">
        <f>Sales[[#This Row],[Profit]]/Sales[[#This Row],[Sales]]</f>
        <v>0.23749999999999999</v>
      </c>
    </row>
    <row r="6888" spans="1:22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 s="5">
        <v>259.89600000000002</v>
      </c>
      <c r="S6888">
        <v>2</v>
      </c>
      <c r="T6888">
        <v>0.4</v>
      </c>
      <c r="U6888" s="5">
        <v>-56.310799999999972</v>
      </c>
      <c r="V6888" s="22">
        <f>Sales[[#This Row],[Profit]]/Sales[[#This Row],[Sales]]</f>
        <v>-0.21666666666666654</v>
      </c>
    </row>
    <row r="6889" spans="1:22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 s="5">
        <v>19.049999999999997</v>
      </c>
      <c r="S6889">
        <v>3</v>
      </c>
      <c r="T6889">
        <v>0</v>
      </c>
      <c r="U6889" s="5">
        <v>8.7629999999999999</v>
      </c>
      <c r="V6889" s="22">
        <f>Sales[[#This Row],[Profit]]/Sales[[#This Row],[Sales]]</f>
        <v>0.46000000000000008</v>
      </c>
    </row>
    <row r="6890" spans="1:22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 s="5">
        <v>73.343999999999994</v>
      </c>
      <c r="S6890">
        <v>3</v>
      </c>
      <c r="T6890">
        <v>0.2</v>
      </c>
      <c r="U6890" s="5">
        <v>27.503999999999998</v>
      </c>
      <c r="V6890" s="22">
        <f>Sales[[#This Row],[Profit]]/Sales[[#This Row],[Sales]]</f>
        <v>0.375</v>
      </c>
    </row>
    <row r="6891" spans="1:22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 s="5">
        <v>95.68</v>
      </c>
      <c r="S6891">
        <v>8</v>
      </c>
      <c r="T6891">
        <v>0</v>
      </c>
      <c r="U6891" s="5">
        <v>26.790400000000005</v>
      </c>
      <c r="V6891" s="22">
        <f>Sales[[#This Row],[Profit]]/Sales[[#This Row],[Sales]]</f>
        <v>0.28000000000000003</v>
      </c>
    </row>
    <row r="6892" spans="1:22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 s="5">
        <v>50.96</v>
      </c>
      <c r="S6892">
        <v>7</v>
      </c>
      <c r="T6892">
        <v>0</v>
      </c>
      <c r="U6892" s="5">
        <v>24.460800000000003</v>
      </c>
      <c r="V6892" s="22">
        <f>Sales[[#This Row],[Profit]]/Sales[[#This Row],[Sales]]</f>
        <v>0.48000000000000004</v>
      </c>
    </row>
    <row r="6893" spans="1:22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 s="5">
        <v>113.94</v>
      </c>
      <c r="S6893">
        <v>3</v>
      </c>
      <c r="T6893">
        <v>0</v>
      </c>
      <c r="U6893" s="5">
        <v>34.181999999999988</v>
      </c>
      <c r="V6893" s="22">
        <f>Sales[[#This Row],[Profit]]/Sales[[#This Row],[Sales]]</f>
        <v>0.29999999999999988</v>
      </c>
    </row>
    <row r="6894" spans="1:22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 s="5">
        <v>25.92</v>
      </c>
      <c r="S6894">
        <v>4</v>
      </c>
      <c r="T6894">
        <v>0</v>
      </c>
      <c r="U6894" s="5">
        <v>12.441600000000001</v>
      </c>
      <c r="V6894" s="22">
        <f>Sales[[#This Row],[Profit]]/Sales[[#This Row],[Sales]]</f>
        <v>0.48000000000000004</v>
      </c>
    </row>
    <row r="6895" spans="1:22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 s="5">
        <v>20.32</v>
      </c>
      <c r="S6895">
        <v>4</v>
      </c>
      <c r="T6895">
        <v>0</v>
      </c>
      <c r="U6895" s="5">
        <v>6.9087999999999994</v>
      </c>
      <c r="V6895" s="22">
        <f>Sales[[#This Row],[Profit]]/Sales[[#This Row],[Sales]]</f>
        <v>0.33999999999999997</v>
      </c>
    </row>
    <row r="6896" spans="1:22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 s="5">
        <v>411.98</v>
      </c>
      <c r="S6896">
        <v>2</v>
      </c>
      <c r="T6896">
        <v>0</v>
      </c>
      <c r="U6896" s="5">
        <v>119.4742</v>
      </c>
      <c r="V6896" s="22">
        <f>Sales[[#This Row],[Profit]]/Sales[[#This Row],[Sales]]</f>
        <v>0.28999999999999998</v>
      </c>
    </row>
    <row r="6897" spans="1:22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 s="5">
        <v>34.479999999999997</v>
      </c>
      <c r="S6897">
        <v>2</v>
      </c>
      <c r="T6897">
        <v>0</v>
      </c>
      <c r="U6897" s="5">
        <v>9.9991999999999948</v>
      </c>
      <c r="V6897" s="22">
        <f>Sales[[#This Row],[Profit]]/Sales[[#This Row],[Sales]]</f>
        <v>0.28999999999999987</v>
      </c>
    </row>
    <row r="6898" spans="1:22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 s="5">
        <v>244.54999999999998</v>
      </c>
      <c r="S6898">
        <v>5</v>
      </c>
      <c r="T6898">
        <v>0</v>
      </c>
      <c r="U6898" s="5">
        <v>114.93849999999998</v>
      </c>
      <c r="V6898" s="22">
        <f>Sales[[#This Row],[Profit]]/Sales[[#This Row],[Sales]]</f>
        <v>0.46999999999999992</v>
      </c>
    </row>
    <row r="6899" spans="1:22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 s="5">
        <v>10.782000000000002</v>
      </c>
      <c r="S6899">
        <v>3</v>
      </c>
      <c r="T6899">
        <v>0.7</v>
      </c>
      <c r="U6899" s="5">
        <v>-7.9067999999999969</v>
      </c>
      <c r="V6899" s="22">
        <f>Sales[[#This Row],[Profit]]/Sales[[#This Row],[Sales]]</f>
        <v>-0.73333333333333295</v>
      </c>
    </row>
    <row r="6900" spans="1:22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 s="5">
        <v>602.65099999999995</v>
      </c>
      <c r="S6900">
        <v>7</v>
      </c>
      <c r="T6900">
        <v>0.3</v>
      </c>
      <c r="U6900" s="5">
        <v>-163.57670000000005</v>
      </c>
      <c r="V6900" s="22">
        <f>Sales[[#This Row],[Profit]]/Sales[[#This Row],[Sales]]</f>
        <v>-0.27142857142857152</v>
      </c>
    </row>
    <row r="6901" spans="1:22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 s="5">
        <v>7.6559999999999988</v>
      </c>
      <c r="S6901">
        <v>6</v>
      </c>
      <c r="T6901">
        <v>0.8</v>
      </c>
      <c r="U6901" s="5">
        <v>-13.015200000000004</v>
      </c>
      <c r="V6901" s="22">
        <f>Sales[[#This Row],[Profit]]/Sales[[#This Row],[Sales]]</f>
        <v>-1.7000000000000008</v>
      </c>
    </row>
    <row r="6902" spans="1:22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 s="5">
        <v>559.92999999999995</v>
      </c>
      <c r="S6902">
        <v>7</v>
      </c>
      <c r="T6902">
        <v>0</v>
      </c>
      <c r="U6902" s="5">
        <v>167.97899999999996</v>
      </c>
      <c r="V6902" s="22">
        <f>Sales[[#This Row],[Profit]]/Sales[[#This Row],[Sales]]</f>
        <v>0.29999999999999993</v>
      </c>
    </row>
    <row r="6903" spans="1:22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 s="5">
        <v>2399.96</v>
      </c>
      <c r="S6903">
        <v>5</v>
      </c>
      <c r="T6903">
        <v>0.2</v>
      </c>
      <c r="U6903" s="5">
        <v>839.9860000000001</v>
      </c>
      <c r="V6903" s="22">
        <f>Sales[[#This Row],[Profit]]/Sales[[#This Row],[Sales]]</f>
        <v>0.35000000000000003</v>
      </c>
    </row>
    <row r="6904" spans="1:22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 s="5">
        <v>16</v>
      </c>
      <c r="S6904">
        <v>4</v>
      </c>
      <c r="T6904">
        <v>0.2</v>
      </c>
      <c r="U6904" s="5">
        <v>5.6</v>
      </c>
      <c r="V6904" s="22">
        <f>Sales[[#This Row],[Profit]]/Sales[[#This Row],[Sales]]</f>
        <v>0.35</v>
      </c>
    </row>
    <row r="6905" spans="1:22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 s="5">
        <v>5.5879999999999992</v>
      </c>
      <c r="S6905">
        <v>2</v>
      </c>
      <c r="T6905">
        <v>0.8</v>
      </c>
      <c r="U6905" s="5">
        <v>-15.087600000000002</v>
      </c>
      <c r="V6905" s="22">
        <f>Sales[[#This Row],[Profit]]/Sales[[#This Row],[Sales]]</f>
        <v>-2.7000000000000006</v>
      </c>
    </row>
    <row r="6906" spans="1:22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 s="5">
        <v>235.92</v>
      </c>
      <c r="S6906">
        <v>5</v>
      </c>
      <c r="T6906">
        <v>0.2</v>
      </c>
      <c r="U6906" s="5">
        <v>-44.235000000000007</v>
      </c>
      <c r="V6906" s="22">
        <f>Sales[[#This Row],[Profit]]/Sales[[#This Row],[Sales]]</f>
        <v>-0.18750000000000003</v>
      </c>
    </row>
    <row r="6907" spans="1:22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 s="5">
        <v>10.68</v>
      </c>
      <c r="S6907">
        <v>1</v>
      </c>
      <c r="T6907">
        <v>0</v>
      </c>
      <c r="U6907" s="5">
        <v>2.8836000000000004</v>
      </c>
      <c r="V6907" s="22">
        <f>Sales[[#This Row],[Profit]]/Sales[[#This Row],[Sales]]</f>
        <v>0.27</v>
      </c>
    </row>
    <row r="6908" spans="1:22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 s="5">
        <v>41.28</v>
      </c>
      <c r="S6908">
        <v>2</v>
      </c>
      <c r="T6908">
        <v>0</v>
      </c>
      <c r="U6908" s="5">
        <v>19.814399999999999</v>
      </c>
      <c r="V6908" s="22">
        <f>Sales[[#This Row],[Profit]]/Sales[[#This Row],[Sales]]</f>
        <v>0.48</v>
      </c>
    </row>
    <row r="6909" spans="1:22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 s="5">
        <v>1001.5840000000001</v>
      </c>
      <c r="S6909">
        <v>2</v>
      </c>
      <c r="T6909">
        <v>0.2</v>
      </c>
      <c r="U6909" s="5">
        <v>125.19799999999992</v>
      </c>
      <c r="V6909" s="22">
        <f>Sales[[#This Row],[Profit]]/Sales[[#This Row],[Sales]]</f>
        <v>0.12499999999999992</v>
      </c>
    </row>
    <row r="6910" spans="1:22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 s="5">
        <v>14.76</v>
      </c>
      <c r="S6910">
        <v>2</v>
      </c>
      <c r="T6910">
        <v>0</v>
      </c>
      <c r="U6910" s="5">
        <v>4.2803999999999984</v>
      </c>
      <c r="V6910" s="22">
        <f>Sales[[#This Row],[Profit]]/Sales[[#This Row],[Sales]]</f>
        <v>0.28999999999999992</v>
      </c>
    </row>
    <row r="6911" spans="1:22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 s="5">
        <v>2.5020000000000002</v>
      </c>
      <c r="S6911">
        <v>3</v>
      </c>
      <c r="T6911">
        <v>0.7</v>
      </c>
      <c r="U6911" s="5">
        <v>-2.0015999999999998</v>
      </c>
      <c r="V6911" s="22">
        <f>Sales[[#This Row],[Profit]]/Sales[[#This Row],[Sales]]</f>
        <v>-0.79999999999999982</v>
      </c>
    </row>
    <row r="6912" spans="1:22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 s="5">
        <v>115.96</v>
      </c>
      <c r="S6912">
        <v>2</v>
      </c>
      <c r="T6912">
        <v>0</v>
      </c>
      <c r="U6912" s="5">
        <v>25.511200000000002</v>
      </c>
      <c r="V6912" s="22">
        <f>Sales[[#This Row],[Profit]]/Sales[[#This Row],[Sales]]</f>
        <v>0.22000000000000003</v>
      </c>
    </row>
    <row r="6913" spans="1:22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 s="5">
        <v>186.54</v>
      </c>
      <c r="S6913">
        <v>3</v>
      </c>
      <c r="T6913">
        <v>0</v>
      </c>
      <c r="U6913" s="5">
        <v>50.365800000000007</v>
      </c>
      <c r="V6913" s="22">
        <f>Sales[[#This Row],[Profit]]/Sales[[#This Row],[Sales]]</f>
        <v>0.27000000000000007</v>
      </c>
    </row>
    <row r="6914" spans="1:22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 s="5">
        <v>159.56</v>
      </c>
      <c r="S6914">
        <v>4</v>
      </c>
      <c r="T6914">
        <v>0</v>
      </c>
      <c r="U6914" s="5">
        <v>59.037199999999999</v>
      </c>
      <c r="V6914" s="22">
        <f>Sales[[#This Row],[Profit]]/Sales[[#This Row],[Sales]]</f>
        <v>0.37</v>
      </c>
    </row>
    <row r="6915" spans="1:22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 s="5">
        <v>55.984000000000009</v>
      </c>
      <c r="S6915">
        <v>2</v>
      </c>
      <c r="T6915">
        <v>0.2</v>
      </c>
      <c r="U6915" s="5">
        <v>4.1987999999999985</v>
      </c>
      <c r="V6915" s="22">
        <f>Sales[[#This Row],[Profit]]/Sales[[#This Row],[Sales]]</f>
        <v>7.4999999999999956E-2</v>
      </c>
    </row>
    <row r="6916" spans="1:22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 s="5">
        <v>132.16</v>
      </c>
      <c r="S6916">
        <v>1</v>
      </c>
      <c r="T6916">
        <v>0.2</v>
      </c>
      <c r="U6916" s="5">
        <v>9.911999999999999</v>
      </c>
      <c r="V6916" s="22">
        <f>Sales[[#This Row],[Profit]]/Sales[[#This Row],[Sales]]</f>
        <v>7.4999999999999997E-2</v>
      </c>
    </row>
    <row r="6917" spans="1:22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 s="5">
        <v>17.903999999999996</v>
      </c>
      <c r="S6917">
        <v>6</v>
      </c>
      <c r="T6917">
        <v>0.8</v>
      </c>
      <c r="U6917" s="5">
        <v>-31.332000000000008</v>
      </c>
      <c r="V6917" s="22">
        <f>Sales[[#This Row],[Profit]]/Sales[[#This Row],[Sales]]</f>
        <v>-1.7500000000000009</v>
      </c>
    </row>
    <row r="6918" spans="1:22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 s="5">
        <v>124.032</v>
      </c>
      <c r="S6918">
        <v>4</v>
      </c>
      <c r="T6918">
        <v>0.2</v>
      </c>
      <c r="U6918" s="5">
        <v>44.961600000000004</v>
      </c>
      <c r="V6918" s="22">
        <f>Sales[[#This Row],[Profit]]/Sales[[#This Row],[Sales]]</f>
        <v>0.36250000000000004</v>
      </c>
    </row>
    <row r="6919" spans="1:22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 s="5">
        <v>1403.9200000000003</v>
      </c>
      <c r="S6919">
        <v>5</v>
      </c>
      <c r="T6919">
        <v>0.2</v>
      </c>
      <c r="U6919" s="5">
        <v>70.196000000000026</v>
      </c>
      <c r="V6919" s="22">
        <f>Sales[[#This Row],[Profit]]/Sales[[#This Row],[Sales]]</f>
        <v>5.000000000000001E-2</v>
      </c>
    </row>
    <row r="6920" spans="1:22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 s="5">
        <v>28.799999999999997</v>
      </c>
      <c r="S6920">
        <v>3</v>
      </c>
      <c r="T6920">
        <v>0</v>
      </c>
      <c r="U6920" s="5">
        <v>0.86400000000000077</v>
      </c>
      <c r="V6920" s="22">
        <f>Sales[[#This Row],[Profit]]/Sales[[#This Row],[Sales]]</f>
        <v>3.000000000000003E-2</v>
      </c>
    </row>
    <row r="6921" spans="1:22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 s="5">
        <v>24.588000000000001</v>
      </c>
      <c r="S6921">
        <v>2</v>
      </c>
      <c r="T6921">
        <v>0.7</v>
      </c>
      <c r="U6921" s="5">
        <v>-18.031199999999998</v>
      </c>
      <c r="V6921" s="22">
        <f>Sales[[#This Row],[Profit]]/Sales[[#This Row],[Sales]]</f>
        <v>-0.73333333333333328</v>
      </c>
    </row>
    <row r="6922" spans="1:22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 s="5">
        <v>356.78999999999996</v>
      </c>
      <c r="S6922">
        <v>7</v>
      </c>
      <c r="T6922">
        <v>0</v>
      </c>
      <c r="U6922" s="5">
        <v>99.901199999999989</v>
      </c>
      <c r="V6922" s="22">
        <f>Sales[[#This Row],[Profit]]/Sales[[#This Row],[Sales]]</f>
        <v>0.27999999999999997</v>
      </c>
    </row>
    <row r="6923" spans="1:22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 s="5">
        <v>16.98</v>
      </c>
      <c r="S6923">
        <v>1</v>
      </c>
      <c r="T6923">
        <v>0</v>
      </c>
      <c r="U6923" s="5">
        <v>8.49</v>
      </c>
      <c r="V6923" s="22">
        <f>Sales[[#This Row],[Profit]]/Sales[[#This Row],[Sales]]</f>
        <v>0.5</v>
      </c>
    </row>
    <row r="6924" spans="1:22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 s="5">
        <v>491.55</v>
      </c>
      <c r="S6924">
        <v>5</v>
      </c>
      <c r="T6924">
        <v>0</v>
      </c>
      <c r="U6924" s="5">
        <v>240.8595</v>
      </c>
      <c r="V6924" s="22">
        <f>Sales[[#This Row],[Profit]]/Sales[[#This Row],[Sales]]</f>
        <v>0.49</v>
      </c>
    </row>
    <row r="6925" spans="1:22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 s="5">
        <v>7.38</v>
      </c>
      <c r="S6925">
        <v>2</v>
      </c>
      <c r="T6925">
        <v>0</v>
      </c>
      <c r="U6925" s="5">
        <v>3.3947999999999996</v>
      </c>
      <c r="V6925" s="22">
        <f>Sales[[#This Row],[Profit]]/Sales[[#This Row],[Sales]]</f>
        <v>0.45999999999999996</v>
      </c>
    </row>
    <row r="6926" spans="1:22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 s="5">
        <v>23.66</v>
      </c>
      <c r="S6926">
        <v>7</v>
      </c>
      <c r="T6926">
        <v>0</v>
      </c>
      <c r="U6926" s="5">
        <v>10.883599999999998</v>
      </c>
      <c r="V6926" s="22">
        <f>Sales[[#This Row],[Profit]]/Sales[[#This Row],[Sales]]</f>
        <v>0.45999999999999991</v>
      </c>
    </row>
    <row r="6927" spans="1:22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 s="5">
        <v>681.40800000000013</v>
      </c>
      <c r="S6927">
        <v>12</v>
      </c>
      <c r="T6927">
        <v>0.2</v>
      </c>
      <c r="U6927" s="5">
        <v>42.588000000000022</v>
      </c>
      <c r="V6927" s="22">
        <f>Sales[[#This Row],[Profit]]/Sales[[#This Row],[Sales]]</f>
        <v>6.2500000000000028E-2</v>
      </c>
    </row>
    <row r="6928" spans="1:22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 s="5">
        <v>18.899999999999999</v>
      </c>
      <c r="S6928">
        <v>3</v>
      </c>
      <c r="T6928">
        <v>0</v>
      </c>
      <c r="U6928" s="5">
        <v>8.6939999999999991</v>
      </c>
      <c r="V6928" s="22">
        <f>Sales[[#This Row],[Profit]]/Sales[[#This Row],[Sales]]</f>
        <v>0.45999999999999996</v>
      </c>
    </row>
    <row r="6929" spans="1:22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 s="5">
        <v>93.68</v>
      </c>
      <c r="S6929">
        <v>4</v>
      </c>
      <c r="T6929">
        <v>0</v>
      </c>
      <c r="U6929" s="5">
        <v>25.293599999999998</v>
      </c>
      <c r="V6929" s="22">
        <f>Sales[[#This Row],[Profit]]/Sales[[#This Row],[Sales]]</f>
        <v>0.26999999999999996</v>
      </c>
    </row>
    <row r="6930" spans="1:22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 s="5">
        <v>21.93</v>
      </c>
      <c r="S6930">
        <v>3</v>
      </c>
      <c r="T6930">
        <v>0</v>
      </c>
      <c r="U6930" s="5">
        <v>10.307099999999998</v>
      </c>
      <c r="V6930" s="22">
        <f>Sales[[#This Row],[Profit]]/Sales[[#This Row],[Sales]]</f>
        <v>0.46999999999999992</v>
      </c>
    </row>
    <row r="6931" spans="1:22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 s="5">
        <v>862.34400000000005</v>
      </c>
      <c r="S6931">
        <v>7</v>
      </c>
      <c r="T6931">
        <v>0.2</v>
      </c>
      <c r="U6931" s="5">
        <v>97.013699999999858</v>
      </c>
      <c r="V6931" s="22">
        <f>Sales[[#This Row],[Profit]]/Sales[[#This Row],[Sales]]</f>
        <v>0.11249999999999982</v>
      </c>
    </row>
    <row r="6932" spans="1:22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 s="5">
        <v>19.98</v>
      </c>
      <c r="S6932">
        <v>1</v>
      </c>
      <c r="T6932">
        <v>0</v>
      </c>
      <c r="U6932" s="5">
        <v>9.3905999999999992</v>
      </c>
      <c r="V6932" s="22">
        <f>Sales[[#This Row],[Profit]]/Sales[[#This Row],[Sales]]</f>
        <v>0.47</v>
      </c>
    </row>
    <row r="6933" spans="1:22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 s="5">
        <v>13.493999999999998</v>
      </c>
      <c r="S6933">
        <v>1</v>
      </c>
      <c r="T6933">
        <v>0.4</v>
      </c>
      <c r="U6933" s="5">
        <v>-2.2490000000000023</v>
      </c>
      <c r="V6933" s="22">
        <f>Sales[[#This Row],[Profit]]/Sales[[#This Row],[Sales]]</f>
        <v>-0.16666666666666685</v>
      </c>
    </row>
    <row r="6934" spans="1:22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 s="5">
        <v>23.987999999999996</v>
      </c>
      <c r="S6934">
        <v>2</v>
      </c>
      <c r="T6934">
        <v>0.4</v>
      </c>
      <c r="U6934" s="5">
        <v>-13.993000000000004</v>
      </c>
      <c r="V6934" s="22">
        <f>Sales[[#This Row],[Profit]]/Sales[[#This Row],[Sales]]</f>
        <v>-0.58333333333333359</v>
      </c>
    </row>
    <row r="6935" spans="1:22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 s="5">
        <v>31.983999999999998</v>
      </c>
      <c r="S6935">
        <v>2</v>
      </c>
      <c r="T6935">
        <v>0.2</v>
      </c>
      <c r="U6935" s="5">
        <v>1.1993999999999998</v>
      </c>
      <c r="V6935" s="22">
        <f>Sales[[#This Row],[Profit]]/Sales[[#This Row],[Sales]]</f>
        <v>3.7499999999999999E-2</v>
      </c>
    </row>
    <row r="6936" spans="1:22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 s="5">
        <v>41.584000000000003</v>
      </c>
      <c r="S6936">
        <v>2</v>
      </c>
      <c r="T6936">
        <v>0.2</v>
      </c>
      <c r="U6936" s="5">
        <v>4.6781999999999968</v>
      </c>
      <c r="V6936" s="22">
        <f>Sales[[#This Row],[Profit]]/Sales[[#This Row],[Sales]]</f>
        <v>0.11249999999999992</v>
      </c>
    </row>
    <row r="6937" spans="1:22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 s="5">
        <v>95.976000000000013</v>
      </c>
      <c r="S6937">
        <v>3</v>
      </c>
      <c r="T6937">
        <v>0.2</v>
      </c>
      <c r="U6937" s="5">
        <v>-10.797300000000011</v>
      </c>
      <c r="V6937" s="22">
        <f>Sales[[#This Row],[Profit]]/Sales[[#This Row],[Sales]]</f>
        <v>-0.1125000000000001</v>
      </c>
    </row>
    <row r="6938" spans="1:22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 s="5">
        <v>84.272000000000006</v>
      </c>
      <c r="S6938">
        <v>2</v>
      </c>
      <c r="T6938">
        <v>0.6</v>
      </c>
      <c r="U6938" s="5">
        <v>-75.844800000000006</v>
      </c>
      <c r="V6938" s="22">
        <f>Sales[[#This Row],[Profit]]/Sales[[#This Row],[Sales]]</f>
        <v>-0.9</v>
      </c>
    </row>
    <row r="6939" spans="1:22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 s="5">
        <v>36.544000000000004</v>
      </c>
      <c r="S6939">
        <v>2</v>
      </c>
      <c r="T6939">
        <v>0.2</v>
      </c>
      <c r="U6939" s="5">
        <v>11.876799999999998</v>
      </c>
      <c r="V6939" s="22">
        <f>Sales[[#This Row],[Profit]]/Sales[[#This Row],[Sales]]</f>
        <v>0.3249999999999999</v>
      </c>
    </row>
    <row r="6940" spans="1:22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 s="5">
        <v>479.72</v>
      </c>
      <c r="S6940">
        <v>4</v>
      </c>
      <c r="T6940">
        <v>0</v>
      </c>
      <c r="U6940" s="5">
        <v>52.769200000000012</v>
      </c>
      <c r="V6940" s="22">
        <f>Sales[[#This Row],[Profit]]/Sales[[#This Row],[Sales]]</f>
        <v>0.11000000000000001</v>
      </c>
    </row>
    <row r="6941" spans="1:22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 s="5">
        <v>102.36799999999999</v>
      </c>
      <c r="S6941">
        <v>2</v>
      </c>
      <c r="T6941">
        <v>0.2</v>
      </c>
      <c r="U6941" s="5">
        <v>37.108400000000003</v>
      </c>
      <c r="V6941" s="22">
        <f>Sales[[#This Row],[Profit]]/Sales[[#This Row],[Sales]]</f>
        <v>0.36250000000000004</v>
      </c>
    </row>
    <row r="6942" spans="1:22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 s="5">
        <v>28.4</v>
      </c>
      <c r="S6942">
        <v>5</v>
      </c>
      <c r="T6942">
        <v>0</v>
      </c>
      <c r="U6942" s="5">
        <v>8.2359999999999989</v>
      </c>
      <c r="V6942" s="22">
        <f>Sales[[#This Row],[Profit]]/Sales[[#This Row],[Sales]]</f>
        <v>0.28999999999999998</v>
      </c>
    </row>
    <row r="6943" spans="1:22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 s="5">
        <v>713.88</v>
      </c>
      <c r="S6943">
        <v>4</v>
      </c>
      <c r="T6943">
        <v>0</v>
      </c>
      <c r="U6943" s="5">
        <v>214.16399999999993</v>
      </c>
      <c r="V6943" s="22">
        <f>Sales[[#This Row],[Profit]]/Sales[[#This Row],[Sales]]</f>
        <v>0.29999999999999988</v>
      </c>
    </row>
    <row r="6944" spans="1:22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 s="5">
        <v>68.52</v>
      </c>
      <c r="S6944">
        <v>3</v>
      </c>
      <c r="T6944">
        <v>0</v>
      </c>
      <c r="U6944" s="5">
        <v>31.519199999999998</v>
      </c>
      <c r="V6944" s="22">
        <f>Sales[[#This Row],[Profit]]/Sales[[#This Row],[Sales]]</f>
        <v>0.46</v>
      </c>
    </row>
    <row r="6945" spans="1:22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 s="5">
        <v>623.96</v>
      </c>
      <c r="S6945">
        <v>5</v>
      </c>
      <c r="T6945">
        <v>0.2</v>
      </c>
      <c r="U6945" s="5">
        <v>38.997500000000002</v>
      </c>
      <c r="V6945" s="22">
        <f>Sales[[#This Row],[Profit]]/Sales[[#This Row],[Sales]]</f>
        <v>6.25E-2</v>
      </c>
    </row>
    <row r="6946" spans="1:22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 s="5">
        <v>11.12</v>
      </c>
      <c r="S6946">
        <v>4</v>
      </c>
      <c r="T6946">
        <v>0</v>
      </c>
      <c r="U6946" s="5">
        <v>5.4487999999999994</v>
      </c>
      <c r="V6946" s="22">
        <f>Sales[[#This Row],[Profit]]/Sales[[#This Row],[Sales]]</f>
        <v>0.49</v>
      </c>
    </row>
    <row r="6947" spans="1:22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 s="5">
        <v>523.91999999999996</v>
      </c>
      <c r="S6947">
        <v>5</v>
      </c>
      <c r="T6947">
        <v>0.2</v>
      </c>
      <c r="U6947" s="5">
        <v>-26.195999999999984</v>
      </c>
      <c r="V6947" s="22">
        <f>Sales[[#This Row],[Profit]]/Sales[[#This Row],[Sales]]</f>
        <v>-4.9999999999999975E-2</v>
      </c>
    </row>
    <row r="6948" spans="1:22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 s="5">
        <v>2.48</v>
      </c>
      <c r="S6948">
        <v>2</v>
      </c>
      <c r="T6948">
        <v>0</v>
      </c>
      <c r="U6948" s="5">
        <v>1.1656</v>
      </c>
      <c r="V6948" s="22">
        <f>Sales[[#This Row],[Profit]]/Sales[[#This Row],[Sales]]</f>
        <v>0.47</v>
      </c>
    </row>
    <row r="6949" spans="1:22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 s="5">
        <v>221.024</v>
      </c>
      <c r="S6949">
        <v>2</v>
      </c>
      <c r="T6949">
        <v>0.2</v>
      </c>
      <c r="U6949" s="5">
        <v>-55.256</v>
      </c>
      <c r="V6949" s="22">
        <f>Sales[[#This Row],[Profit]]/Sales[[#This Row],[Sales]]</f>
        <v>-0.25</v>
      </c>
    </row>
    <row r="6950" spans="1:22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 s="5">
        <v>128.05799999999999</v>
      </c>
      <c r="S6950">
        <v>3</v>
      </c>
      <c r="T6950">
        <v>0.3</v>
      </c>
      <c r="U6950" s="5">
        <v>-23.782199999999996</v>
      </c>
      <c r="V6950" s="22">
        <f>Sales[[#This Row],[Profit]]/Sales[[#This Row],[Sales]]</f>
        <v>-0.18571428571428569</v>
      </c>
    </row>
    <row r="6951" spans="1:22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 s="5">
        <v>58.407999999999994</v>
      </c>
      <c r="S6951">
        <v>7</v>
      </c>
      <c r="T6951">
        <v>0.2</v>
      </c>
      <c r="U6951" s="5">
        <v>18.252499999999998</v>
      </c>
      <c r="V6951" s="22">
        <f>Sales[[#This Row],[Profit]]/Sales[[#This Row],[Sales]]</f>
        <v>0.3125</v>
      </c>
    </row>
    <row r="6952" spans="1:22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 s="5">
        <v>79.97399999999999</v>
      </c>
      <c r="S6952">
        <v>3</v>
      </c>
      <c r="T6952">
        <v>0.4</v>
      </c>
      <c r="U6952" s="5">
        <v>-29.323800000000006</v>
      </c>
      <c r="V6952" s="22">
        <f>Sales[[#This Row],[Profit]]/Sales[[#This Row],[Sales]]</f>
        <v>-0.36666666666666681</v>
      </c>
    </row>
    <row r="6953" spans="1:22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 s="5">
        <v>479.988</v>
      </c>
      <c r="S6953">
        <v>2</v>
      </c>
      <c r="T6953">
        <v>0.4</v>
      </c>
      <c r="U6953" s="5">
        <v>55.998599999999954</v>
      </c>
      <c r="V6953" s="22">
        <f>Sales[[#This Row],[Profit]]/Sales[[#This Row],[Sales]]</f>
        <v>0.11666666666666657</v>
      </c>
    </row>
    <row r="6954" spans="1:22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 s="5">
        <v>11.808</v>
      </c>
      <c r="S6954">
        <v>3</v>
      </c>
      <c r="T6954">
        <v>0.2</v>
      </c>
      <c r="U6954" s="5">
        <v>4.1327999999999996</v>
      </c>
      <c r="V6954" s="22">
        <f>Sales[[#This Row],[Profit]]/Sales[[#This Row],[Sales]]</f>
        <v>0.35</v>
      </c>
    </row>
    <row r="6955" spans="1:22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 s="5">
        <v>53.567999999999998</v>
      </c>
      <c r="S6955">
        <v>4</v>
      </c>
      <c r="T6955">
        <v>0.2</v>
      </c>
      <c r="U6955" s="5">
        <v>19.418399999999995</v>
      </c>
      <c r="V6955" s="22">
        <f>Sales[[#This Row],[Profit]]/Sales[[#This Row],[Sales]]</f>
        <v>0.36249999999999993</v>
      </c>
    </row>
    <row r="6956" spans="1:22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 s="5">
        <v>503.96000000000004</v>
      </c>
      <c r="S6956">
        <v>5</v>
      </c>
      <c r="T6956">
        <v>0.2</v>
      </c>
      <c r="U6956" s="5">
        <v>50.396000000000015</v>
      </c>
      <c r="V6956" s="22">
        <f>Sales[[#This Row],[Profit]]/Sales[[#This Row],[Sales]]</f>
        <v>0.10000000000000002</v>
      </c>
    </row>
    <row r="6957" spans="1:22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 s="5">
        <v>21.34</v>
      </c>
      <c r="S6957">
        <v>2</v>
      </c>
      <c r="T6957">
        <v>0</v>
      </c>
      <c r="U6957" s="5">
        <v>9.8163999999999998</v>
      </c>
      <c r="V6957" s="22">
        <f>Sales[[#This Row],[Profit]]/Sales[[#This Row],[Sales]]</f>
        <v>0.46</v>
      </c>
    </row>
    <row r="6958" spans="1:22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 s="5">
        <v>36.4</v>
      </c>
      <c r="S6958">
        <v>5</v>
      </c>
      <c r="T6958">
        <v>0</v>
      </c>
      <c r="U6958" s="5">
        <v>17.107999999999997</v>
      </c>
      <c r="V6958" s="22">
        <f>Sales[[#This Row],[Profit]]/Sales[[#This Row],[Sales]]</f>
        <v>0.46999999999999992</v>
      </c>
    </row>
    <row r="6959" spans="1:22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 s="5">
        <v>51.75</v>
      </c>
      <c r="S6959">
        <v>1</v>
      </c>
      <c r="T6959">
        <v>0</v>
      </c>
      <c r="U6959" s="5">
        <v>15.524999999999999</v>
      </c>
      <c r="V6959" s="22">
        <f>Sales[[#This Row],[Profit]]/Sales[[#This Row],[Sales]]</f>
        <v>0.3</v>
      </c>
    </row>
    <row r="6960" spans="1:22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 s="5">
        <v>15.51</v>
      </c>
      <c r="S6960">
        <v>1</v>
      </c>
      <c r="T6960">
        <v>0</v>
      </c>
      <c r="U6960" s="5">
        <v>4.3428000000000004</v>
      </c>
      <c r="V6960" s="22">
        <f>Sales[[#This Row],[Profit]]/Sales[[#This Row],[Sales]]</f>
        <v>0.28000000000000003</v>
      </c>
    </row>
    <row r="6961" spans="1:22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 s="5">
        <v>146.82</v>
      </c>
      <c r="S6961">
        <v>3</v>
      </c>
      <c r="T6961">
        <v>0</v>
      </c>
      <c r="U6961" s="5">
        <v>73.41</v>
      </c>
      <c r="V6961" s="22">
        <f>Sales[[#This Row],[Profit]]/Sales[[#This Row],[Sales]]</f>
        <v>0.5</v>
      </c>
    </row>
    <row r="6962" spans="1:22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 s="5">
        <v>12.96</v>
      </c>
      <c r="S6962">
        <v>2</v>
      </c>
      <c r="T6962">
        <v>0</v>
      </c>
      <c r="U6962" s="5">
        <v>6.2208000000000006</v>
      </c>
      <c r="V6962" s="22">
        <f>Sales[[#This Row],[Profit]]/Sales[[#This Row],[Sales]]</f>
        <v>0.48000000000000004</v>
      </c>
    </row>
    <row r="6963" spans="1:22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 s="5">
        <v>7.8000000000000007</v>
      </c>
      <c r="S6963">
        <v>3</v>
      </c>
      <c r="T6963">
        <v>0</v>
      </c>
      <c r="U6963" s="5">
        <v>2.1060000000000008</v>
      </c>
      <c r="V6963" s="22">
        <f>Sales[[#This Row],[Profit]]/Sales[[#This Row],[Sales]]</f>
        <v>0.27000000000000007</v>
      </c>
    </row>
    <row r="6964" spans="1:22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 s="5">
        <v>10.199999999999999</v>
      </c>
      <c r="S6964">
        <v>5</v>
      </c>
      <c r="T6964">
        <v>0</v>
      </c>
      <c r="U6964" s="5">
        <v>4.7939999999999996</v>
      </c>
      <c r="V6964" s="22">
        <f>Sales[[#This Row],[Profit]]/Sales[[#This Row],[Sales]]</f>
        <v>0.47</v>
      </c>
    </row>
    <row r="6965" spans="1:22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 s="5">
        <v>22.32</v>
      </c>
      <c r="S6965">
        <v>3</v>
      </c>
      <c r="T6965">
        <v>0</v>
      </c>
      <c r="U6965" s="5">
        <v>5.580000000000001</v>
      </c>
      <c r="V6965" s="22">
        <f>Sales[[#This Row],[Profit]]/Sales[[#This Row],[Sales]]</f>
        <v>0.25000000000000006</v>
      </c>
    </row>
    <row r="6966" spans="1:22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 s="5">
        <v>24.1</v>
      </c>
      <c r="S6966">
        <v>5</v>
      </c>
      <c r="T6966">
        <v>0</v>
      </c>
      <c r="U6966" s="5">
        <v>11.086</v>
      </c>
      <c r="V6966" s="22">
        <f>Sales[[#This Row],[Profit]]/Sales[[#This Row],[Sales]]</f>
        <v>0.45999999999999996</v>
      </c>
    </row>
    <row r="6967" spans="1:22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 s="5">
        <v>75.98</v>
      </c>
      <c r="S6967">
        <v>2</v>
      </c>
      <c r="T6967">
        <v>0</v>
      </c>
      <c r="U6967" s="5">
        <v>18.235199999999999</v>
      </c>
      <c r="V6967" s="22">
        <f>Sales[[#This Row],[Profit]]/Sales[[#This Row],[Sales]]</f>
        <v>0.23999999999999996</v>
      </c>
    </row>
    <row r="6968" spans="1:22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 s="5">
        <v>6.46</v>
      </c>
      <c r="S6968">
        <v>2</v>
      </c>
      <c r="T6968">
        <v>0</v>
      </c>
      <c r="U6968" s="5">
        <v>3.1654</v>
      </c>
      <c r="V6968" s="22">
        <f>Sales[[#This Row],[Profit]]/Sales[[#This Row],[Sales]]</f>
        <v>0.49</v>
      </c>
    </row>
    <row r="6969" spans="1:22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 s="5">
        <v>60.12</v>
      </c>
      <c r="S6969">
        <v>9</v>
      </c>
      <c r="T6969">
        <v>0</v>
      </c>
      <c r="U6969" s="5">
        <v>28.857599999999998</v>
      </c>
      <c r="V6969" s="22">
        <f>Sales[[#This Row],[Profit]]/Sales[[#This Row],[Sales]]</f>
        <v>0.48</v>
      </c>
    </row>
    <row r="6970" spans="1:22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 s="5">
        <v>824.97</v>
      </c>
      <c r="S6970">
        <v>3</v>
      </c>
      <c r="T6970">
        <v>0</v>
      </c>
      <c r="U6970" s="5">
        <v>214.4922</v>
      </c>
      <c r="V6970" s="22">
        <f>Sales[[#This Row],[Profit]]/Sales[[#This Row],[Sales]]</f>
        <v>0.26</v>
      </c>
    </row>
    <row r="6971" spans="1:22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 s="5">
        <v>24.849999999999998</v>
      </c>
      <c r="S6971">
        <v>5</v>
      </c>
      <c r="T6971">
        <v>0</v>
      </c>
      <c r="U6971" s="5">
        <v>7.7034999999999982</v>
      </c>
      <c r="V6971" s="22">
        <f>Sales[[#This Row],[Profit]]/Sales[[#This Row],[Sales]]</f>
        <v>0.30999999999999994</v>
      </c>
    </row>
    <row r="6972" spans="1:22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 s="5">
        <v>12.624000000000001</v>
      </c>
      <c r="S6972">
        <v>2</v>
      </c>
      <c r="T6972">
        <v>0.2</v>
      </c>
      <c r="U6972" s="5">
        <v>-2.5248000000000022</v>
      </c>
      <c r="V6972" s="22">
        <f>Sales[[#This Row],[Profit]]/Sales[[#This Row],[Sales]]</f>
        <v>-0.20000000000000015</v>
      </c>
    </row>
    <row r="6973" spans="1:22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 s="5">
        <v>89.584000000000003</v>
      </c>
      <c r="S6973">
        <v>2</v>
      </c>
      <c r="T6973">
        <v>0.2</v>
      </c>
      <c r="U6973" s="5">
        <v>4.4792000000000058</v>
      </c>
      <c r="V6973" s="22">
        <f>Sales[[#This Row],[Profit]]/Sales[[#This Row],[Sales]]</f>
        <v>5.0000000000000065E-2</v>
      </c>
    </row>
    <row r="6974" spans="1:22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 s="5">
        <v>471.92</v>
      </c>
      <c r="S6974">
        <v>2</v>
      </c>
      <c r="T6974">
        <v>0.2</v>
      </c>
      <c r="U6974" s="5">
        <v>29.495000000000019</v>
      </c>
      <c r="V6974" s="22">
        <f>Sales[[#This Row],[Profit]]/Sales[[#This Row],[Sales]]</f>
        <v>6.2500000000000042E-2</v>
      </c>
    </row>
    <row r="6975" spans="1:22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 s="5">
        <v>18.180000000000003</v>
      </c>
      <c r="S6975">
        <v>4</v>
      </c>
      <c r="T6975">
        <v>0.7</v>
      </c>
      <c r="U6975" s="5">
        <v>-13.938000000000002</v>
      </c>
      <c r="V6975" s="22">
        <f>Sales[[#This Row],[Profit]]/Sales[[#This Row],[Sales]]</f>
        <v>-0.76666666666666661</v>
      </c>
    </row>
    <row r="6976" spans="1:22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 s="5">
        <v>31.744</v>
      </c>
      <c r="S6976">
        <v>2</v>
      </c>
      <c r="T6976">
        <v>0.2</v>
      </c>
      <c r="U6976" s="5">
        <v>8.3328000000000024</v>
      </c>
      <c r="V6976" s="22">
        <f>Sales[[#This Row],[Profit]]/Sales[[#This Row],[Sales]]</f>
        <v>0.26250000000000007</v>
      </c>
    </row>
    <row r="6977" spans="1:22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 s="5">
        <v>5.9039999999999999</v>
      </c>
      <c r="S6977">
        <v>2</v>
      </c>
      <c r="T6977">
        <v>0.2</v>
      </c>
      <c r="U6977" s="5">
        <v>1.9925999999999999</v>
      </c>
      <c r="V6977" s="22">
        <f>Sales[[#This Row],[Profit]]/Sales[[#This Row],[Sales]]</f>
        <v>0.33749999999999997</v>
      </c>
    </row>
    <row r="6978" spans="1:22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 s="5">
        <v>621.7600000000001</v>
      </c>
      <c r="S6978">
        <v>4</v>
      </c>
      <c r="T6978">
        <v>0.2</v>
      </c>
      <c r="U6978" s="5">
        <v>46.631999999999977</v>
      </c>
      <c r="V6978" s="22">
        <f>Sales[[#This Row],[Profit]]/Sales[[#This Row],[Sales]]</f>
        <v>7.4999999999999956E-2</v>
      </c>
    </row>
    <row r="6979" spans="1:22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 s="5">
        <v>59.98</v>
      </c>
      <c r="S6979">
        <v>2</v>
      </c>
      <c r="T6979">
        <v>0</v>
      </c>
      <c r="U6979" s="5">
        <v>17.993999999999993</v>
      </c>
      <c r="V6979" s="22">
        <f>Sales[[#This Row],[Profit]]/Sales[[#This Row],[Sales]]</f>
        <v>0.29999999999999988</v>
      </c>
    </row>
    <row r="6980" spans="1:22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 s="5">
        <v>48.87</v>
      </c>
      <c r="S6980">
        <v>9</v>
      </c>
      <c r="T6980">
        <v>0</v>
      </c>
      <c r="U6980" s="5">
        <v>23.946299999999997</v>
      </c>
      <c r="V6980" s="22">
        <f>Sales[[#This Row],[Profit]]/Sales[[#This Row],[Sales]]</f>
        <v>0.49</v>
      </c>
    </row>
    <row r="6981" spans="1:22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 s="5">
        <v>154.9</v>
      </c>
      <c r="S6981">
        <v>5</v>
      </c>
      <c r="T6981">
        <v>0</v>
      </c>
      <c r="U6981" s="5">
        <v>69.704999999999998</v>
      </c>
      <c r="V6981" s="22">
        <f>Sales[[#This Row],[Profit]]/Sales[[#This Row],[Sales]]</f>
        <v>0.44999999999999996</v>
      </c>
    </row>
    <row r="6982" spans="1:22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 s="5">
        <v>5.92</v>
      </c>
      <c r="S6982">
        <v>4</v>
      </c>
      <c r="T6982">
        <v>0</v>
      </c>
      <c r="U6982" s="5">
        <v>2.8415999999999997</v>
      </c>
      <c r="V6982" s="22">
        <f>Sales[[#This Row],[Profit]]/Sales[[#This Row],[Sales]]</f>
        <v>0.47999999999999993</v>
      </c>
    </row>
    <row r="6983" spans="1:22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 s="5">
        <v>30.18</v>
      </c>
      <c r="S6983">
        <v>3</v>
      </c>
      <c r="T6983">
        <v>0</v>
      </c>
      <c r="U6983" s="5">
        <v>13.8828</v>
      </c>
      <c r="V6983" s="22">
        <f>Sales[[#This Row],[Profit]]/Sales[[#This Row],[Sales]]</f>
        <v>0.45999999999999996</v>
      </c>
    </row>
    <row r="6984" spans="1:22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 s="5">
        <v>24.1</v>
      </c>
      <c r="S6984">
        <v>5</v>
      </c>
      <c r="T6984">
        <v>0</v>
      </c>
      <c r="U6984" s="5">
        <v>11.086</v>
      </c>
      <c r="V6984" s="22">
        <f>Sales[[#This Row],[Profit]]/Sales[[#This Row],[Sales]]</f>
        <v>0.45999999999999996</v>
      </c>
    </row>
    <row r="6985" spans="1:22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 s="5">
        <v>8.7799999999999994</v>
      </c>
      <c r="S6985">
        <v>1</v>
      </c>
      <c r="T6985">
        <v>0</v>
      </c>
      <c r="U6985" s="5">
        <v>2.2827999999999999</v>
      </c>
      <c r="V6985" s="22">
        <f>Sales[[#This Row],[Profit]]/Sales[[#This Row],[Sales]]</f>
        <v>0.26</v>
      </c>
    </row>
    <row r="6986" spans="1:22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 s="5">
        <v>376.74</v>
      </c>
      <c r="S6986">
        <v>4</v>
      </c>
      <c r="T6986">
        <v>0.1</v>
      </c>
      <c r="U6986" s="5">
        <v>71.161999999999978</v>
      </c>
      <c r="V6986" s="22">
        <f>Sales[[#This Row],[Profit]]/Sales[[#This Row],[Sales]]</f>
        <v>0.18888888888888883</v>
      </c>
    </row>
    <row r="6987" spans="1:22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 s="5">
        <v>29.52</v>
      </c>
      <c r="S6987">
        <v>4</v>
      </c>
      <c r="T6987">
        <v>0</v>
      </c>
      <c r="U6987" s="5">
        <v>14.4648</v>
      </c>
      <c r="V6987" s="22">
        <f>Sales[[#This Row],[Profit]]/Sales[[#This Row],[Sales]]</f>
        <v>0.49</v>
      </c>
    </row>
    <row r="6988" spans="1:22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 s="5">
        <v>11.96</v>
      </c>
      <c r="S6988">
        <v>2</v>
      </c>
      <c r="T6988">
        <v>0</v>
      </c>
      <c r="U6988" s="5">
        <v>2.99</v>
      </c>
      <c r="V6988" s="22">
        <f>Sales[[#This Row],[Profit]]/Sales[[#This Row],[Sales]]</f>
        <v>0.25</v>
      </c>
    </row>
    <row r="6989" spans="1:22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 s="5">
        <v>26.400000000000002</v>
      </c>
      <c r="S6989">
        <v>5</v>
      </c>
      <c r="T6989">
        <v>0</v>
      </c>
      <c r="U6989" s="5">
        <v>12.672000000000001</v>
      </c>
      <c r="V6989" s="22">
        <f>Sales[[#This Row],[Profit]]/Sales[[#This Row],[Sales]]</f>
        <v>0.48</v>
      </c>
    </row>
    <row r="6990" spans="1:22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 s="5">
        <v>1158.1199999999999</v>
      </c>
      <c r="S6990">
        <v>5</v>
      </c>
      <c r="T6990">
        <v>0.2</v>
      </c>
      <c r="U6990" s="5">
        <v>130.28849999999983</v>
      </c>
      <c r="V6990" s="22">
        <f>Sales[[#This Row],[Profit]]/Sales[[#This Row],[Sales]]</f>
        <v>0.11249999999999986</v>
      </c>
    </row>
    <row r="6991" spans="1:22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 s="5">
        <v>1.3919999999999997</v>
      </c>
      <c r="S6991">
        <v>2</v>
      </c>
      <c r="T6991">
        <v>0.8</v>
      </c>
      <c r="U6991" s="5">
        <v>-3.7584000000000009</v>
      </c>
      <c r="V6991" s="22">
        <f>Sales[[#This Row],[Profit]]/Sales[[#This Row],[Sales]]</f>
        <v>-2.7000000000000011</v>
      </c>
    </row>
    <row r="6992" spans="1:22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 s="5">
        <v>44.43</v>
      </c>
      <c r="S6992">
        <v>3</v>
      </c>
      <c r="T6992">
        <v>0</v>
      </c>
      <c r="U6992" s="5">
        <v>18.660600000000002</v>
      </c>
      <c r="V6992" s="22">
        <f>Sales[[#This Row],[Profit]]/Sales[[#This Row],[Sales]]</f>
        <v>0.42000000000000004</v>
      </c>
    </row>
    <row r="6993" spans="1:22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 s="5">
        <v>226.20000000000002</v>
      </c>
      <c r="S6993">
        <v>5</v>
      </c>
      <c r="T6993">
        <v>0</v>
      </c>
      <c r="U6993" s="5">
        <v>58.811999999999998</v>
      </c>
      <c r="V6993" s="22">
        <f>Sales[[#This Row],[Profit]]/Sales[[#This Row],[Sales]]</f>
        <v>0.25999999999999995</v>
      </c>
    </row>
    <row r="6994" spans="1:22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 s="5">
        <v>186.54</v>
      </c>
      <c r="S6994">
        <v>3</v>
      </c>
      <c r="T6994">
        <v>0</v>
      </c>
      <c r="U6994" s="5">
        <v>41.038800000000002</v>
      </c>
      <c r="V6994" s="22">
        <f>Sales[[#This Row],[Profit]]/Sales[[#This Row],[Sales]]</f>
        <v>0.22000000000000003</v>
      </c>
    </row>
    <row r="6995" spans="1:22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 s="5">
        <v>265.85999999999996</v>
      </c>
      <c r="S6995">
        <v>7</v>
      </c>
      <c r="T6995">
        <v>0</v>
      </c>
      <c r="U6995" s="5">
        <v>79.757999999999967</v>
      </c>
      <c r="V6995" s="22">
        <f>Sales[[#This Row],[Profit]]/Sales[[#This Row],[Sales]]</f>
        <v>0.29999999999999993</v>
      </c>
    </row>
    <row r="6996" spans="1:22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 s="5">
        <v>27.9</v>
      </c>
      <c r="S6996">
        <v>5</v>
      </c>
      <c r="T6996">
        <v>0</v>
      </c>
      <c r="U6996" s="5">
        <v>6.9749999999999979</v>
      </c>
      <c r="V6996" s="22">
        <f>Sales[[#This Row],[Profit]]/Sales[[#This Row],[Sales]]</f>
        <v>0.24999999999999994</v>
      </c>
    </row>
    <row r="6997" spans="1:22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 s="5">
        <v>31.08</v>
      </c>
      <c r="S6997">
        <v>4</v>
      </c>
      <c r="T6997">
        <v>0</v>
      </c>
      <c r="U6997" s="5">
        <v>8.3916000000000004</v>
      </c>
      <c r="V6997" s="22">
        <f>Sales[[#This Row],[Profit]]/Sales[[#This Row],[Sales]]</f>
        <v>0.27</v>
      </c>
    </row>
    <row r="6998" spans="1:22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 s="5">
        <v>13.839999999999998</v>
      </c>
      <c r="S6998">
        <v>4</v>
      </c>
      <c r="T6998">
        <v>0.8</v>
      </c>
      <c r="U6998" s="5">
        <v>-22.144000000000005</v>
      </c>
      <c r="V6998" s="22">
        <f>Sales[[#This Row],[Profit]]/Sales[[#This Row],[Sales]]</f>
        <v>-1.6000000000000005</v>
      </c>
    </row>
    <row r="6999" spans="1:22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 s="5">
        <v>175.87200000000001</v>
      </c>
      <c r="S6999">
        <v>4</v>
      </c>
      <c r="T6999">
        <v>0.2</v>
      </c>
      <c r="U6999" s="5">
        <v>63.753599999999992</v>
      </c>
      <c r="V6999" s="22">
        <f>Sales[[#This Row],[Profit]]/Sales[[#This Row],[Sales]]</f>
        <v>0.36249999999999993</v>
      </c>
    </row>
    <row r="7000" spans="1:22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 s="5">
        <v>12.96</v>
      </c>
      <c r="S7000">
        <v>2</v>
      </c>
      <c r="T7000">
        <v>0</v>
      </c>
      <c r="U7000" s="5">
        <v>6.3504000000000005</v>
      </c>
      <c r="V7000" s="22">
        <f>Sales[[#This Row],[Profit]]/Sales[[#This Row],[Sales]]</f>
        <v>0.49</v>
      </c>
    </row>
    <row r="7001" spans="1:22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 s="5">
        <v>208.44</v>
      </c>
      <c r="S7001">
        <v>3</v>
      </c>
      <c r="T7001">
        <v>0</v>
      </c>
      <c r="U7001" s="5">
        <v>62.531999999999982</v>
      </c>
      <c r="V7001" s="22">
        <f>Sales[[#This Row],[Profit]]/Sales[[#This Row],[Sales]]</f>
        <v>0.29999999999999993</v>
      </c>
    </row>
    <row r="7002" spans="1:22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 s="5">
        <v>25.76</v>
      </c>
      <c r="S7002">
        <v>2</v>
      </c>
      <c r="T7002">
        <v>0</v>
      </c>
      <c r="U7002" s="5">
        <v>0.77280000000000015</v>
      </c>
      <c r="V7002" s="22">
        <f>Sales[[#This Row],[Profit]]/Sales[[#This Row],[Sales]]</f>
        <v>3.0000000000000006E-2</v>
      </c>
    </row>
    <row r="7003" spans="1:22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 s="5">
        <v>366.74399999999997</v>
      </c>
      <c r="S7003">
        <v>4</v>
      </c>
      <c r="T7003">
        <v>0.3</v>
      </c>
      <c r="U7003" s="5">
        <v>-110.02320000000003</v>
      </c>
      <c r="V7003" s="22">
        <f>Sales[[#This Row],[Profit]]/Sales[[#This Row],[Sales]]</f>
        <v>-0.3000000000000001</v>
      </c>
    </row>
    <row r="7004" spans="1:22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 s="5">
        <v>289.24</v>
      </c>
      <c r="S7004">
        <v>7</v>
      </c>
      <c r="T7004">
        <v>0</v>
      </c>
      <c r="U7004" s="5">
        <v>26.031600000000012</v>
      </c>
      <c r="V7004" s="22">
        <f>Sales[[#This Row],[Profit]]/Sales[[#This Row],[Sales]]</f>
        <v>9.0000000000000038E-2</v>
      </c>
    </row>
    <row r="7005" spans="1:22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 s="5">
        <v>69.456000000000003</v>
      </c>
      <c r="S7005">
        <v>2</v>
      </c>
      <c r="T7005">
        <v>0.2</v>
      </c>
      <c r="U7005" s="5">
        <v>22.573199999999996</v>
      </c>
      <c r="V7005" s="22">
        <f>Sales[[#This Row],[Profit]]/Sales[[#This Row],[Sales]]</f>
        <v>0.32499999999999996</v>
      </c>
    </row>
    <row r="7006" spans="1:22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 s="5">
        <v>5.1840000000000011</v>
      </c>
      <c r="S7006">
        <v>1</v>
      </c>
      <c r="T7006">
        <v>0.2</v>
      </c>
      <c r="U7006" s="5">
        <v>1.8144</v>
      </c>
      <c r="V7006" s="22">
        <f>Sales[[#This Row],[Profit]]/Sales[[#This Row],[Sales]]</f>
        <v>0.34999999999999992</v>
      </c>
    </row>
    <row r="7007" spans="1:22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 s="5">
        <v>205.16400000000002</v>
      </c>
      <c r="S7007">
        <v>2</v>
      </c>
      <c r="T7007">
        <v>0.1</v>
      </c>
      <c r="U7007" s="5">
        <v>13.677600000000002</v>
      </c>
      <c r="V7007" s="22">
        <f>Sales[[#This Row],[Profit]]/Sales[[#This Row],[Sales]]</f>
        <v>6.6666666666666666E-2</v>
      </c>
    </row>
    <row r="7008" spans="1:22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 s="5">
        <v>8.5440000000000005</v>
      </c>
      <c r="S7008">
        <v>2</v>
      </c>
      <c r="T7008">
        <v>0.6</v>
      </c>
      <c r="U7008" s="5">
        <v>-7.4759999999999991</v>
      </c>
      <c r="V7008" s="22">
        <f>Sales[[#This Row],[Profit]]/Sales[[#This Row],[Sales]]</f>
        <v>-0.87499999999999989</v>
      </c>
    </row>
    <row r="7009" spans="1:22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 s="5">
        <v>12.828000000000001</v>
      </c>
      <c r="S7009">
        <v>2</v>
      </c>
      <c r="T7009">
        <v>0.7</v>
      </c>
      <c r="U7009" s="5">
        <v>-8.9795999999999978</v>
      </c>
      <c r="V7009" s="22">
        <f>Sales[[#This Row],[Profit]]/Sales[[#This Row],[Sales]]</f>
        <v>-0.69999999999999973</v>
      </c>
    </row>
    <row r="7010" spans="1:22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 s="5">
        <v>598.45799999999997</v>
      </c>
      <c r="S7010">
        <v>3</v>
      </c>
      <c r="T7010">
        <v>0.3</v>
      </c>
      <c r="U7010" s="5">
        <v>-42.746999999999957</v>
      </c>
      <c r="V7010" s="22">
        <f>Sales[[#This Row],[Profit]]/Sales[[#This Row],[Sales]]</f>
        <v>-7.1428571428571355E-2</v>
      </c>
    </row>
    <row r="7011" spans="1:22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 s="5">
        <v>25.983999999999998</v>
      </c>
      <c r="S7011">
        <v>1</v>
      </c>
      <c r="T7011">
        <v>0.2</v>
      </c>
      <c r="U7011" s="5">
        <v>-3.8976000000000015</v>
      </c>
      <c r="V7011" s="22">
        <f>Sales[[#This Row],[Profit]]/Sales[[#This Row],[Sales]]</f>
        <v>-0.15000000000000008</v>
      </c>
    </row>
    <row r="7012" spans="1:22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 s="5">
        <v>17.96</v>
      </c>
      <c r="S7012">
        <v>5</v>
      </c>
      <c r="T7012">
        <v>0.2</v>
      </c>
      <c r="U7012" s="5">
        <v>5.8369999999999997</v>
      </c>
      <c r="V7012" s="22">
        <f>Sales[[#This Row],[Profit]]/Sales[[#This Row],[Sales]]</f>
        <v>0.32499999999999996</v>
      </c>
    </row>
    <row r="7013" spans="1:22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 s="5">
        <v>5.04</v>
      </c>
      <c r="S7013">
        <v>2</v>
      </c>
      <c r="T7013">
        <v>0</v>
      </c>
      <c r="U7013" s="5">
        <v>0.15120000000000022</v>
      </c>
      <c r="V7013" s="22">
        <f>Sales[[#This Row],[Profit]]/Sales[[#This Row],[Sales]]</f>
        <v>3.0000000000000044E-2</v>
      </c>
    </row>
    <row r="7014" spans="1:22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 s="5">
        <v>208.16</v>
      </c>
      <c r="S7014">
        <v>1</v>
      </c>
      <c r="T7014">
        <v>0</v>
      </c>
      <c r="U7014" s="5">
        <v>56.20320000000001</v>
      </c>
      <c r="V7014" s="22">
        <f>Sales[[#This Row],[Profit]]/Sales[[#This Row],[Sales]]</f>
        <v>0.27000000000000007</v>
      </c>
    </row>
    <row r="7015" spans="1:22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 s="5">
        <v>148.25700000000001</v>
      </c>
      <c r="S7015">
        <v>3</v>
      </c>
      <c r="T7015">
        <v>0.15</v>
      </c>
      <c r="U7015" s="5">
        <v>15.697800000000004</v>
      </c>
      <c r="V7015" s="22">
        <f>Sales[[#This Row],[Profit]]/Sales[[#This Row],[Sales]]</f>
        <v>0.1058823529411765</v>
      </c>
    </row>
    <row r="7016" spans="1:22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 s="5">
        <v>146.76</v>
      </c>
      <c r="S7016">
        <v>3</v>
      </c>
      <c r="T7016">
        <v>0</v>
      </c>
      <c r="U7016" s="5">
        <v>38.157600000000002</v>
      </c>
      <c r="V7016" s="22">
        <f>Sales[[#This Row],[Profit]]/Sales[[#This Row],[Sales]]</f>
        <v>0.26</v>
      </c>
    </row>
    <row r="7017" spans="1:22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 s="5">
        <v>32.96</v>
      </c>
      <c r="S7017">
        <v>2</v>
      </c>
      <c r="T7017">
        <v>0</v>
      </c>
      <c r="U7017" s="5">
        <v>14.172800000000002</v>
      </c>
      <c r="V7017" s="22">
        <f>Sales[[#This Row],[Profit]]/Sales[[#This Row],[Sales]]</f>
        <v>0.43000000000000005</v>
      </c>
    </row>
    <row r="7018" spans="1:22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 s="5">
        <v>587.97</v>
      </c>
      <c r="S7018">
        <v>3</v>
      </c>
      <c r="T7018">
        <v>0</v>
      </c>
      <c r="U7018" s="5">
        <v>164.63160000000005</v>
      </c>
      <c r="V7018" s="22">
        <f>Sales[[#This Row],[Profit]]/Sales[[#This Row],[Sales]]</f>
        <v>0.28000000000000008</v>
      </c>
    </row>
    <row r="7019" spans="1:22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 s="5">
        <v>14.940000000000001</v>
      </c>
      <c r="S7019">
        <v>3</v>
      </c>
      <c r="T7019">
        <v>0</v>
      </c>
      <c r="U7019" s="5">
        <v>7.0218000000000007</v>
      </c>
      <c r="V7019" s="22">
        <f>Sales[[#This Row],[Profit]]/Sales[[#This Row],[Sales]]</f>
        <v>0.47000000000000003</v>
      </c>
    </row>
    <row r="7020" spans="1:22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 s="5">
        <v>25.83</v>
      </c>
      <c r="S7020">
        <v>7</v>
      </c>
      <c r="T7020">
        <v>0</v>
      </c>
      <c r="U7020" s="5">
        <v>12.1401</v>
      </c>
      <c r="V7020" s="22">
        <f>Sales[[#This Row],[Profit]]/Sales[[#This Row],[Sales]]</f>
        <v>0.47000000000000003</v>
      </c>
    </row>
    <row r="7021" spans="1:22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 s="5">
        <v>15.552000000000003</v>
      </c>
      <c r="S7021">
        <v>3</v>
      </c>
      <c r="T7021">
        <v>0.2</v>
      </c>
      <c r="U7021" s="5">
        <v>5.4432</v>
      </c>
      <c r="V7021" s="22">
        <f>Sales[[#This Row],[Profit]]/Sales[[#This Row],[Sales]]</f>
        <v>0.34999999999999992</v>
      </c>
    </row>
    <row r="7022" spans="1:22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 s="5">
        <v>6.8000000000000007</v>
      </c>
      <c r="S7022">
        <v>1</v>
      </c>
      <c r="T7022">
        <v>0.2</v>
      </c>
      <c r="U7022" s="5">
        <v>0.50999999999999979</v>
      </c>
      <c r="V7022" s="22">
        <f>Sales[[#This Row],[Profit]]/Sales[[#This Row],[Sales]]</f>
        <v>7.4999999999999956E-2</v>
      </c>
    </row>
    <row r="7023" spans="1:22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 s="5">
        <v>4.2240000000000002</v>
      </c>
      <c r="S7023">
        <v>3</v>
      </c>
      <c r="T7023">
        <v>0.2</v>
      </c>
      <c r="U7023" s="5">
        <v>1.2672000000000003</v>
      </c>
      <c r="V7023" s="22">
        <f>Sales[[#This Row],[Profit]]/Sales[[#This Row],[Sales]]</f>
        <v>0.30000000000000004</v>
      </c>
    </row>
    <row r="7024" spans="1:22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 s="5">
        <v>143.64000000000001</v>
      </c>
      <c r="S7024">
        <v>9</v>
      </c>
      <c r="T7024">
        <v>0.2</v>
      </c>
      <c r="U7024" s="5">
        <v>10.772999999999989</v>
      </c>
      <c r="V7024" s="22">
        <f>Sales[[#This Row],[Profit]]/Sales[[#This Row],[Sales]]</f>
        <v>7.4999999999999914E-2</v>
      </c>
    </row>
    <row r="7025" spans="1:22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 s="5">
        <v>31.104000000000006</v>
      </c>
      <c r="S7025">
        <v>6</v>
      </c>
      <c r="T7025">
        <v>0.2</v>
      </c>
      <c r="U7025" s="5">
        <v>10.8864</v>
      </c>
      <c r="V7025" s="22">
        <f>Sales[[#This Row],[Profit]]/Sales[[#This Row],[Sales]]</f>
        <v>0.34999999999999992</v>
      </c>
    </row>
    <row r="7026" spans="1:22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 s="5">
        <v>223.05600000000001</v>
      </c>
      <c r="S7026">
        <v>9</v>
      </c>
      <c r="T7026">
        <v>0.2</v>
      </c>
      <c r="U7026" s="5">
        <v>69.704999999999984</v>
      </c>
      <c r="V7026" s="22">
        <f>Sales[[#This Row],[Profit]]/Sales[[#This Row],[Sales]]</f>
        <v>0.31249999999999989</v>
      </c>
    </row>
    <row r="7027" spans="1:22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 s="5">
        <v>227.45999999999998</v>
      </c>
      <c r="S7027">
        <v>6</v>
      </c>
      <c r="T7027">
        <v>0</v>
      </c>
      <c r="U7027" s="5">
        <v>65.963399999999979</v>
      </c>
      <c r="V7027" s="22">
        <f>Sales[[#This Row],[Profit]]/Sales[[#This Row],[Sales]]</f>
        <v>0.28999999999999992</v>
      </c>
    </row>
    <row r="7028" spans="1:22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 s="5">
        <v>46.24</v>
      </c>
      <c r="S7028">
        <v>4</v>
      </c>
      <c r="T7028">
        <v>0.2</v>
      </c>
      <c r="U7028" s="5">
        <v>15.605999999999996</v>
      </c>
      <c r="V7028" s="22">
        <f>Sales[[#This Row],[Profit]]/Sales[[#This Row],[Sales]]</f>
        <v>0.33749999999999991</v>
      </c>
    </row>
    <row r="7029" spans="1:22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 s="5">
        <v>5.22</v>
      </c>
      <c r="S7029">
        <v>2</v>
      </c>
      <c r="T7029">
        <v>0</v>
      </c>
      <c r="U7029" s="5">
        <v>2.4011999999999998</v>
      </c>
      <c r="V7029" s="22">
        <f>Sales[[#This Row],[Profit]]/Sales[[#This Row],[Sales]]</f>
        <v>0.45999999999999996</v>
      </c>
    </row>
    <row r="7030" spans="1:22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 s="5">
        <v>33.9</v>
      </c>
      <c r="S7030">
        <v>5</v>
      </c>
      <c r="T7030">
        <v>0</v>
      </c>
      <c r="U7030" s="5">
        <v>15.593999999999999</v>
      </c>
      <c r="V7030" s="22">
        <f>Sales[[#This Row],[Profit]]/Sales[[#This Row],[Sales]]</f>
        <v>0.46</v>
      </c>
    </row>
    <row r="7031" spans="1:22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 s="5">
        <v>28.14</v>
      </c>
      <c r="S7031">
        <v>3</v>
      </c>
      <c r="T7031">
        <v>0</v>
      </c>
      <c r="U7031" s="5">
        <v>7.8792000000000009</v>
      </c>
      <c r="V7031" s="22">
        <f>Sales[[#This Row],[Profit]]/Sales[[#This Row],[Sales]]</f>
        <v>0.28000000000000003</v>
      </c>
    </row>
    <row r="7032" spans="1:22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 s="5">
        <v>36</v>
      </c>
      <c r="S7032">
        <v>2</v>
      </c>
      <c r="T7032">
        <v>0</v>
      </c>
      <c r="U7032" s="5">
        <v>6.4799999999999969</v>
      </c>
      <c r="V7032" s="22">
        <f>Sales[[#This Row],[Profit]]/Sales[[#This Row],[Sales]]</f>
        <v>0.17999999999999991</v>
      </c>
    </row>
    <row r="7033" spans="1:22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 s="5">
        <v>92.94</v>
      </c>
      <c r="S7033">
        <v>3</v>
      </c>
      <c r="T7033">
        <v>0</v>
      </c>
      <c r="U7033" s="5">
        <v>25.093799999999998</v>
      </c>
      <c r="V7033" s="22">
        <f>Sales[[#This Row],[Profit]]/Sales[[#This Row],[Sales]]</f>
        <v>0.26999999999999996</v>
      </c>
    </row>
    <row r="7034" spans="1:22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 s="5">
        <v>245.64600000000002</v>
      </c>
      <c r="S7034">
        <v>3</v>
      </c>
      <c r="T7034">
        <v>0.1</v>
      </c>
      <c r="U7034" s="5">
        <v>8.1881999999999877</v>
      </c>
      <c r="V7034" s="22">
        <f>Sales[[#This Row],[Profit]]/Sales[[#This Row],[Sales]]</f>
        <v>3.3333333333333284E-2</v>
      </c>
    </row>
    <row r="7035" spans="1:22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 s="5">
        <v>55.00800000000001</v>
      </c>
      <c r="S7035">
        <v>3</v>
      </c>
      <c r="T7035">
        <v>0.2</v>
      </c>
      <c r="U7035" s="5">
        <v>17.189999999999998</v>
      </c>
      <c r="V7035" s="22">
        <f>Sales[[#This Row],[Profit]]/Sales[[#This Row],[Sales]]</f>
        <v>0.31249999999999989</v>
      </c>
    </row>
    <row r="7036" spans="1:22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 s="5">
        <v>35.231999999999999</v>
      </c>
      <c r="S7036">
        <v>3</v>
      </c>
      <c r="T7036">
        <v>0.2</v>
      </c>
      <c r="U7036" s="5">
        <v>11.450399999999998</v>
      </c>
      <c r="V7036" s="22">
        <f>Sales[[#This Row],[Profit]]/Sales[[#This Row],[Sales]]</f>
        <v>0.32499999999999996</v>
      </c>
    </row>
    <row r="7037" spans="1:22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 s="5">
        <v>523.39200000000005</v>
      </c>
      <c r="S7037">
        <v>3</v>
      </c>
      <c r="T7037">
        <v>0.2</v>
      </c>
      <c r="U7037" s="5">
        <v>52.339199999999977</v>
      </c>
      <c r="V7037" s="22">
        <f>Sales[[#This Row],[Profit]]/Sales[[#This Row],[Sales]]</f>
        <v>9.999999999999995E-2</v>
      </c>
    </row>
    <row r="7038" spans="1:22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 s="5">
        <v>479.98400000000004</v>
      </c>
      <c r="S7038">
        <v>2</v>
      </c>
      <c r="T7038">
        <v>0.2</v>
      </c>
      <c r="U7038" s="5">
        <v>89.996999999999986</v>
      </c>
      <c r="V7038" s="22">
        <f>Sales[[#This Row],[Profit]]/Sales[[#This Row],[Sales]]</f>
        <v>0.18749999999999994</v>
      </c>
    </row>
    <row r="7039" spans="1:22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 s="5">
        <v>12.96</v>
      </c>
      <c r="S7039">
        <v>2</v>
      </c>
      <c r="T7039">
        <v>0</v>
      </c>
      <c r="U7039" s="5">
        <v>6.2208000000000006</v>
      </c>
      <c r="V7039" s="22">
        <f>Sales[[#This Row],[Profit]]/Sales[[#This Row],[Sales]]</f>
        <v>0.48000000000000004</v>
      </c>
    </row>
    <row r="7040" spans="1:22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 s="5">
        <v>17.940000000000001</v>
      </c>
      <c r="S7040">
        <v>3</v>
      </c>
      <c r="T7040">
        <v>0</v>
      </c>
      <c r="U7040" s="5">
        <v>6.4584000000000001</v>
      </c>
      <c r="V7040" s="22">
        <f>Sales[[#This Row],[Profit]]/Sales[[#This Row],[Sales]]</f>
        <v>0.36</v>
      </c>
    </row>
    <row r="7041" spans="1:22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 s="5">
        <v>166.72</v>
      </c>
      <c r="S7041">
        <v>2</v>
      </c>
      <c r="T7041">
        <v>0</v>
      </c>
      <c r="U7041" s="5">
        <v>41.680000000000007</v>
      </c>
      <c r="V7041" s="22">
        <f>Sales[[#This Row],[Profit]]/Sales[[#This Row],[Sales]]</f>
        <v>0.25000000000000006</v>
      </c>
    </row>
    <row r="7042" spans="1:22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 s="5">
        <v>24.816000000000003</v>
      </c>
      <c r="S7042">
        <v>3</v>
      </c>
      <c r="T7042">
        <v>0.2</v>
      </c>
      <c r="U7042" s="5">
        <v>8.3753999999999991</v>
      </c>
      <c r="V7042" s="22">
        <f>Sales[[#This Row],[Profit]]/Sales[[#This Row],[Sales]]</f>
        <v>0.33749999999999991</v>
      </c>
    </row>
    <row r="7043" spans="1:22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 s="5">
        <v>124.36</v>
      </c>
      <c r="S7043">
        <v>2</v>
      </c>
      <c r="T7043">
        <v>0</v>
      </c>
      <c r="U7043" s="5">
        <v>27.359200000000001</v>
      </c>
      <c r="V7043" s="22">
        <f>Sales[[#This Row],[Profit]]/Sales[[#This Row],[Sales]]</f>
        <v>0.22</v>
      </c>
    </row>
    <row r="7044" spans="1:22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 s="5">
        <v>599.97</v>
      </c>
      <c r="S7044">
        <v>5</v>
      </c>
      <c r="T7044">
        <v>0.4</v>
      </c>
      <c r="U7044" s="5">
        <v>69.996499999999969</v>
      </c>
      <c r="V7044" s="22">
        <f>Sales[[#This Row],[Profit]]/Sales[[#This Row],[Sales]]</f>
        <v>0.11666666666666661</v>
      </c>
    </row>
    <row r="7045" spans="1:22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 s="5">
        <v>198.744</v>
      </c>
      <c r="S7045">
        <v>4</v>
      </c>
      <c r="T7045">
        <v>0.3</v>
      </c>
      <c r="U7045" s="5">
        <v>-14.195999999999984</v>
      </c>
      <c r="V7045" s="22">
        <f>Sales[[#This Row],[Profit]]/Sales[[#This Row],[Sales]]</f>
        <v>-7.1428571428571341E-2</v>
      </c>
    </row>
    <row r="7046" spans="1:22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 s="5">
        <v>9.1840000000000011</v>
      </c>
      <c r="S7046">
        <v>2</v>
      </c>
      <c r="T7046">
        <v>0.2</v>
      </c>
      <c r="U7046" s="5">
        <v>1.1479999999999988</v>
      </c>
      <c r="V7046" s="22">
        <f>Sales[[#This Row],[Profit]]/Sales[[#This Row],[Sales]]</f>
        <v>0.12499999999999986</v>
      </c>
    </row>
    <row r="7047" spans="1:22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 s="5">
        <v>9.2480000000000011</v>
      </c>
      <c r="S7047">
        <v>2</v>
      </c>
      <c r="T7047">
        <v>0.2</v>
      </c>
      <c r="U7047" s="5">
        <v>3.3524000000000003</v>
      </c>
      <c r="V7047" s="22">
        <f>Sales[[#This Row],[Profit]]/Sales[[#This Row],[Sales]]</f>
        <v>0.36249999999999999</v>
      </c>
    </row>
    <row r="7048" spans="1:22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 s="5">
        <v>99.591999999999999</v>
      </c>
      <c r="S7048">
        <v>1</v>
      </c>
      <c r="T7048">
        <v>0.2</v>
      </c>
      <c r="U7048" s="5">
        <v>2.4897999999999989</v>
      </c>
      <c r="V7048" s="22">
        <f>Sales[[#This Row],[Profit]]/Sales[[#This Row],[Sales]]</f>
        <v>2.4999999999999991E-2</v>
      </c>
    </row>
    <row r="7049" spans="1:22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 s="5">
        <v>399.96</v>
      </c>
      <c r="S7049">
        <v>4</v>
      </c>
      <c r="T7049">
        <v>0</v>
      </c>
      <c r="U7049" s="5">
        <v>139.98599999999999</v>
      </c>
      <c r="V7049" s="22">
        <f>Sales[[#This Row],[Profit]]/Sales[[#This Row],[Sales]]</f>
        <v>0.35</v>
      </c>
    </row>
    <row r="7050" spans="1:22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 s="5">
        <v>15.552000000000003</v>
      </c>
      <c r="S7050">
        <v>3</v>
      </c>
      <c r="T7050">
        <v>0.2</v>
      </c>
      <c r="U7050" s="5">
        <v>5.4432</v>
      </c>
      <c r="V7050" s="22">
        <f>Sales[[#This Row],[Profit]]/Sales[[#This Row],[Sales]]</f>
        <v>0.34999999999999992</v>
      </c>
    </row>
    <row r="7051" spans="1:22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 s="5">
        <v>14.576000000000001</v>
      </c>
      <c r="S7051">
        <v>2</v>
      </c>
      <c r="T7051">
        <v>0.2</v>
      </c>
      <c r="U7051" s="5">
        <v>2.3685999999999989</v>
      </c>
      <c r="V7051" s="22">
        <f>Sales[[#This Row],[Profit]]/Sales[[#This Row],[Sales]]</f>
        <v>0.16249999999999992</v>
      </c>
    </row>
    <row r="7052" spans="1:22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 s="5">
        <v>209.60000000000002</v>
      </c>
      <c r="S7052">
        <v>5</v>
      </c>
      <c r="T7052">
        <v>0.2</v>
      </c>
      <c r="U7052" s="5">
        <v>68.11999999999999</v>
      </c>
      <c r="V7052" s="22">
        <f>Sales[[#This Row],[Profit]]/Sales[[#This Row],[Sales]]</f>
        <v>0.3249999999999999</v>
      </c>
    </row>
    <row r="7053" spans="1:22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 s="5">
        <v>23.32</v>
      </c>
      <c r="S7053">
        <v>2</v>
      </c>
      <c r="T7053">
        <v>0</v>
      </c>
      <c r="U7053" s="5">
        <v>6.0632000000000019</v>
      </c>
      <c r="V7053" s="22">
        <f>Sales[[#This Row],[Profit]]/Sales[[#This Row],[Sales]]</f>
        <v>0.26000000000000006</v>
      </c>
    </row>
    <row r="7054" spans="1:22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 s="5">
        <v>30.98</v>
      </c>
      <c r="S7054">
        <v>1</v>
      </c>
      <c r="T7054">
        <v>0</v>
      </c>
      <c r="U7054" s="5">
        <v>13.940999999999999</v>
      </c>
      <c r="V7054" s="22">
        <f>Sales[[#This Row],[Profit]]/Sales[[#This Row],[Sales]]</f>
        <v>0.44999999999999996</v>
      </c>
    </row>
    <row r="7055" spans="1:22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 s="5">
        <v>119.96</v>
      </c>
      <c r="S7055">
        <v>4</v>
      </c>
      <c r="T7055">
        <v>0</v>
      </c>
      <c r="U7055" s="5">
        <v>25.191599999999994</v>
      </c>
      <c r="V7055" s="22">
        <f>Sales[[#This Row],[Profit]]/Sales[[#This Row],[Sales]]</f>
        <v>0.20999999999999996</v>
      </c>
    </row>
    <row r="7056" spans="1:22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 s="5">
        <v>363.92</v>
      </c>
      <c r="S7056">
        <v>5</v>
      </c>
      <c r="T7056">
        <v>0.2</v>
      </c>
      <c r="U7056" s="5">
        <v>-31.843000000000018</v>
      </c>
      <c r="V7056" s="22">
        <f>Sales[[#This Row],[Profit]]/Sales[[#This Row],[Sales]]</f>
        <v>-8.750000000000005E-2</v>
      </c>
    </row>
    <row r="7057" spans="1:22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 s="5">
        <v>35.808</v>
      </c>
      <c r="S7057">
        <v>3</v>
      </c>
      <c r="T7057">
        <v>0.2</v>
      </c>
      <c r="U7057" s="5">
        <v>11.189999999999996</v>
      </c>
      <c r="V7057" s="22">
        <f>Sales[[#This Row],[Profit]]/Sales[[#This Row],[Sales]]</f>
        <v>0.31249999999999989</v>
      </c>
    </row>
    <row r="7058" spans="1:22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 s="5">
        <v>122.688</v>
      </c>
      <c r="S7058">
        <v>9</v>
      </c>
      <c r="T7058">
        <v>0.2</v>
      </c>
      <c r="U7058" s="5">
        <v>39.873599999999982</v>
      </c>
      <c r="V7058" s="22">
        <f>Sales[[#This Row],[Profit]]/Sales[[#This Row],[Sales]]</f>
        <v>0.32499999999999984</v>
      </c>
    </row>
    <row r="7059" spans="1:22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 s="5">
        <v>892.13600000000008</v>
      </c>
      <c r="S7059">
        <v>7</v>
      </c>
      <c r="T7059">
        <v>0.2</v>
      </c>
      <c r="U7059" s="5">
        <v>111.51699999999991</v>
      </c>
      <c r="V7059" s="22">
        <f>Sales[[#This Row],[Profit]]/Sales[[#This Row],[Sales]]</f>
        <v>0.12499999999999989</v>
      </c>
    </row>
    <row r="7060" spans="1:22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 s="5">
        <v>50.22</v>
      </c>
      <c r="S7060">
        <v>3</v>
      </c>
      <c r="T7060">
        <v>0</v>
      </c>
      <c r="U7060" s="5">
        <v>2.0087999999999973</v>
      </c>
      <c r="V7060" s="22">
        <f>Sales[[#This Row],[Profit]]/Sales[[#This Row],[Sales]]</f>
        <v>3.9999999999999945E-2</v>
      </c>
    </row>
    <row r="7061" spans="1:22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 s="5">
        <v>83.42</v>
      </c>
      <c r="S7061">
        <v>2</v>
      </c>
      <c r="T7061">
        <v>0</v>
      </c>
      <c r="U7061" s="5">
        <v>24.191799999999994</v>
      </c>
      <c r="V7061" s="22">
        <f>Sales[[#This Row],[Profit]]/Sales[[#This Row],[Sales]]</f>
        <v>0.28999999999999992</v>
      </c>
    </row>
    <row r="7062" spans="1:22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 s="5">
        <v>5.8719999999999999</v>
      </c>
      <c r="S7062">
        <v>2</v>
      </c>
      <c r="T7062">
        <v>0.2</v>
      </c>
      <c r="U7062" s="5">
        <v>2.1286</v>
      </c>
      <c r="V7062" s="22">
        <f>Sales[[#This Row],[Profit]]/Sales[[#This Row],[Sales]]</f>
        <v>0.36249999999999999</v>
      </c>
    </row>
    <row r="7063" spans="1:22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 s="5">
        <v>12.144</v>
      </c>
      <c r="S7063">
        <v>3</v>
      </c>
      <c r="T7063">
        <v>0.2</v>
      </c>
      <c r="U7063" s="5">
        <v>4.0985999999999994</v>
      </c>
      <c r="V7063" s="22">
        <f>Sales[[#This Row],[Profit]]/Sales[[#This Row],[Sales]]</f>
        <v>0.33749999999999997</v>
      </c>
    </row>
    <row r="7064" spans="1:22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 s="5">
        <v>27.792000000000002</v>
      </c>
      <c r="S7064">
        <v>3</v>
      </c>
      <c r="T7064">
        <v>0.2</v>
      </c>
      <c r="U7064" s="5">
        <v>10.422000000000001</v>
      </c>
      <c r="V7064" s="22">
        <f>Sales[[#This Row],[Profit]]/Sales[[#This Row],[Sales]]</f>
        <v>0.375</v>
      </c>
    </row>
    <row r="7065" spans="1:22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 s="5">
        <v>6.2080000000000002</v>
      </c>
      <c r="S7065">
        <v>2</v>
      </c>
      <c r="T7065">
        <v>0.2</v>
      </c>
      <c r="U7065" s="5">
        <v>0.69839999999999902</v>
      </c>
      <c r="V7065" s="22">
        <f>Sales[[#This Row],[Profit]]/Sales[[#This Row],[Sales]]</f>
        <v>0.11249999999999984</v>
      </c>
    </row>
    <row r="7066" spans="1:22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 s="5">
        <v>32.67</v>
      </c>
      <c r="S7066">
        <v>3</v>
      </c>
      <c r="T7066">
        <v>0</v>
      </c>
      <c r="U7066" s="5">
        <v>8.4942000000000011</v>
      </c>
      <c r="V7066" s="22">
        <f>Sales[[#This Row],[Profit]]/Sales[[#This Row],[Sales]]</f>
        <v>0.26</v>
      </c>
    </row>
    <row r="7067" spans="1:22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 s="5">
        <v>1261.33</v>
      </c>
      <c r="S7067">
        <v>7</v>
      </c>
      <c r="T7067">
        <v>0</v>
      </c>
      <c r="U7067" s="5">
        <v>327.94580000000002</v>
      </c>
      <c r="V7067" s="22">
        <f>Sales[[#This Row],[Profit]]/Sales[[#This Row],[Sales]]</f>
        <v>0.26</v>
      </c>
    </row>
    <row r="7068" spans="1:22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 s="5">
        <v>38.880000000000003</v>
      </c>
      <c r="S7068">
        <v>6</v>
      </c>
      <c r="T7068">
        <v>0</v>
      </c>
      <c r="U7068" s="5">
        <v>18.662400000000002</v>
      </c>
      <c r="V7068" s="22">
        <f>Sales[[#This Row],[Profit]]/Sales[[#This Row],[Sales]]</f>
        <v>0.48000000000000004</v>
      </c>
    </row>
    <row r="7069" spans="1:22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 s="5">
        <v>1.9639999999999995</v>
      </c>
      <c r="S7069">
        <v>2</v>
      </c>
      <c r="T7069">
        <v>0.8</v>
      </c>
      <c r="U7069" s="5">
        <v>-3.2406000000000006</v>
      </c>
      <c r="V7069" s="22">
        <f>Sales[[#This Row],[Profit]]/Sales[[#This Row],[Sales]]</f>
        <v>-1.6500000000000008</v>
      </c>
    </row>
    <row r="7070" spans="1:22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 s="5">
        <v>82.656000000000006</v>
      </c>
      <c r="S7070">
        <v>9</v>
      </c>
      <c r="T7070">
        <v>0.2</v>
      </c>
      <c r="U7070" s="5">
        <v>30.996000000000002</v>
      </c>
      <c r="V7070" s="22">
        <f>Sales[[#This Row],[Profit]]/Sales[[#This Row],[Sales]]</f>
        <v>0.375</v>
      </c>
    </row>
    <row r="7071" spans="1:22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 s="5">
        <v>5.98</v>
      </c>
      <c r="S7071">
        <v>1</v>
      </c>
      <c r="T7071">
        <v>0</v>
      </c>
      <c r="U7071" s="5">
        <v>2.6909999999999998</v>
      </c>
      <c r="V7071" s="22">
        <f>Sales[[#This Row],[Profit]]/Sales[[#This Row],[Sales]]</f>
        <v>0.44999999999999996</v>
      </c>
    </row>
    <row r="7072" spans="1:22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 s="5">
        <v>9.2480000000000011</v>
      </c>
      <c r="S7072">
        <v>2</v>
      </c>
      <c r="T7072">
        <v>0.2</v>
      </c>
      <c r="U7072" s="5">
        <v>3.3524000000000003</v>
      </c>
      <c r="V7072" s="22">
        <f>Sales[[#This Row],[Profit]]/Sales[[#This Row],[Sales]]</f>
        <v>0.36249999999999999</v>
      </c>
    </row>
    <row r="7073" spans="1:22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 s="5">
        <v>4.4479999999999995</v>
      </c>
      <c r="S7073">
        <v>2</v>
      </c>
      <c r="T7073">
        <v>0.2</v>
      </c>
      <c r="U7073" s="5">
        <v>0.3335999999999999</v>
      </c>
      <c r="V7073" s="22">
        <f>Sales[[#This Row],[Profit]]/Sales[[#This Row],[Sales]]</f>
        <v>7.4999999999999983E-2</v>
      </c>
    </row>
    <row r="7074" spans="1:22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 s="5">
        <v>5.1840000000000011</v>
      </c>
      <c r="S7074">
        <v>1</v>
      </c>
      <c r="T7074">
        <v>0.2</v>
      </c>
      <c r="U7074" s="5">
        <v>1.8144</v>
      </c>
      <c r="V7074" s="22">
        <f>Sales[[#This Row],[Profit]]/Sales[[#This Row],[Sales]]</f>
        <v>0.34999999999999992</v>
      </c>
    </row>
    <row r="7075" spans="1:22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 s="5">
        <v>175.92</v>
      </c>
      <c r="S7075">
        <v>5</v>
      </c>
      <c r="T7075">
        <v>0.2</v>
      </c>
      <c r="U7075" s="5">
        <v>15.393000000000008</v>
      </c>
      <c r="V7075" s="22">
        <f>Sales[[#This Row],[Profit]]/Sales[[#This Row],[Sales]]</f>
        <v>8.750000000000005E-2</v>
      </c>
    </row>
    <row r="7076" spans="1:22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 s="5">
        <v>4.7519999999999989</v>
      </c>
      <c r="S7076">
        <v>4</v>
      </c>
      <c r="T7076">
        <v>0.8</v>
      </c>
      <c r="U7076" s="5">
        <v>-8.3160000000000025</v>
      </c>
      <c r="V7076" s="22">
        <f>Sales[[#This Row],[Profit]]/Sales[[#This Row],[Sales]]</f>
        <v>-1.7500000000000009</v>
      </c>
    </row>
    <row r="7077" spans="1:22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 s="5">
        <v>13.344000000000001</v>
      </c>
      <c r="S7077">
        <v>2</v>
      </c>
      <c r="T7077">
        <v>0.2</v>
      </c>
      <c r="U7077" s="5">
        <v>1.0007999999999999</v>
      </c>
      <c r="V7077" s="22">
        <f>Sales[[#This Row],[Profit]]/Sales[[#This Row],[Sales]]</f>
        <v>7.4999999999999983E-2</v>
      </c>
    </row>
    <row r="7078" spans="1:22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 s="5">
        <v>54.900000000000006</v>
      </c>
      <c r="S7078">
        <v>5</v>
      </c>
      <c r="T7078">
        <v>0</v>
      </c>
      <c r="U7078" s="5">
        <v>26.901000000000003</v>
      </c>
      <c r="V7078" s="22">
        <f>Sales[[#This Row],[Profit]]/Sales[[#This Row],[Sales]]</f>
        <v>0.49</v>
      </c>
    </row>
    <row r="7079" spans="1:22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 s="5">
        <v>22.911000000000005</v>
      </c>
      <c r="S7079">
        <v>7</v>
      </c>
      <c r="T7079">
        <v>0.7</v>
      </c>
      <c r="U7079" s="5">
        <v>-17.565099999999994</v>
      </c>
      <c r="V7079" s="22">
        <f>Sales[[#This Row],[Profit]]/Sales[[#This Row],[Sales]]</f>
        <v>-0.76666666666666627</v>
      </c>
    </row>
    <row r="7080" spans="1:22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 s="5">
        <v>309.45600000000002</v>
      </c>
      <c r="S7080">
        <v>9</v>
      </c>
      <c r="T7080">
        <v>0.2</v>
      </c>
      <c r="U7080" s="5">
        <v>34.813799999999944</v>
      </c>
      <c r="V7080" s="22">
        <f>Sales[[#This Row],[Profit]]/Sales[[#This Row],[Sales]]</f>
        <v>0.11249999999999981</v>
      </c>
    </row>
    <row r="7081" spans="1:22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 s="5">
        <v>19.456000000000003</v>
      </c>
      <c r="S7081">
        <v>4</v>
      </c>
      <c r="T7081">
        <v>0.2</v>
      </c>
      <c r="U7081" s="5">
        <v>3.4047999999999981</v>
      </c>
      <c r="V7081" s="22">
        <f>Sales[[#This Row],[Profit]]/Sales[[#This Row],[Sales]]</f>
        <v>0.17499999999999988</v>
      </c>
    </row>
    <row r="7082" spans="1:22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 s="5">
        <v>472.51800000000003</v>
      </c>
      <c r="S7082">
        <v>3</v>
      </c>
      <c r="T7082">
        <v>0.4</v>
      </c>
      <c r="U7082" s="5">
        <v>-149.63070000000005</v>
      </c>
      <c r="V7082" s="22">
        <f>Sales[[#This Row],[Profit]]/Sales[[#This Row],[Sales]]</f>
        <v>-0.31666666666666676</v>
      </c>
    </row>
    <row r="7083" spans="1:22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 s="5">
        <v>1012.6800000000001</v>
      </c>
      <c r="S7083">
        <v>3</v>
      </c>
      <c r="T7083">
        <v>0.2</v>
      </c>
      <c r="U7083" s="5">
        <v>303.80400000000003</v>
      </c>
      <c r="V7083" s="22">
        <f>Sales[[#This Row],[Profit]]/Sales[[#This Row],[Sales]]</f>
        <v>0.3</v>
      </c>
    </row>
    <row r="7084" spans="1:22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 s="5">
        <v>17.220000000000006</v>
      </c>
      <c r="S7084">
        <v>5</v>
      </c>
      <c r="T7084">
        <v>0.7</v>
      </c>
      <c r="U7084" s="5">
        <v>-12.628</v>
      </c>
      <c r="V7084" s="22">
        <f>Sales[[#This Row],[Profit]]/Sales[[#This Row],[Sales]]</f>
        <v>-0.73333333333333306</v>
      </c>
    </row>
    <row r="7085" spans="1:22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 s="5">
        <v>3.52</v>
      </c>
      <c r="S7085">
        <v>2</v>
      </c>
      <c r="T7085">
        <v>0</v>
      </c>
      <c r="U7085" s="5">
        <v>1.6896</v>
      </c>
      <c r="V7085" s="22">
        <f>Sales[[#This Row],[Profit]]/Sales[[#This Row],[Sales]]</f>
        <v>0.48</v>
      </c>
    </row>
    <row r="7086" spans="1:22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 s="5">
        <v>1626.1920000000002</v>
      </c>
      <c r="S7086">
        <v>9</v>
      </c>
      <c r="T7086">
        <v>0.2</v>
      </c>
      <c r="U7086" s="5">
        <v>121.96440000000001</v>
      </c>
      <c r="V7086" s="22">
        <f>Sales[[#This Row],[Profit]]/Sales[[#This Row],[Sales]]</f>
        <v>7.4999999999999997E-2</v>
      </c>
    </row>
    <row r="7087" spans="1:22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 s="5">
        <v>8.5950000000000024</v>
      </c>
      <c r="S7087">
        <v>5</v>
      </c>
      <c r="T7087">
        <v>0.7</v>
      </c>
      <c r="U7087" s="5">
        <v>-6.3030000000000008</v>
      </c>
      <c r="V7087" s="22">
        <f>Sales[[#This Row],[Profit]]/Sales[[#This Row],[Sales]]</f>
        <v>-0.73333333333333317</v>
      </c>
    </row>
    <row r="7088" spans="1:22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 s="5">
        <v>190.89600000000002</v>
      </c>
      <c r="S7088">
        <v>2</v>
      </c>
      <c r="T7088">
        <v>0.2</v>
      </c>
      <c r="U7088" s="5">
        <v>-42.951599999999999</v>
      </c>
      <c r="V7088" s="22">
        <f>Sales[[#This Row],[Profit]]/Sales[[#This Row],[Sales]]</f>
        <v>-0.22499999999999998</v>
      </c>
    </row>
    <row r="7089" spans="1:22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 s="5">
        <v>99.87</v>
      </c>
      <c r="S7089">
        <v>3</v>
      </c>
      <c r="T7089">
        <v>0</v>
      </c>
      <c r="U7089" s="5">
        <v>23.968799999999998</v>
      </c>
      <c r="V7089" s="22">
        <f>Sales[[#This Row],[Profit]]/Sales[[#This Row],[Sales]]</f>
        <v>0.23999999999999996</v>
      </c>
    </row>
    <row r="7090" spans="1:22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 s="5">
        <v>79.36</v>
      </c>
      <c r="S7090">
        <v>4</v>
      </c>
      <c r="T7090">
        <v>0</v>
      </c>
      <c r="U7090" s="5">
        <v>23.807999999999993</v>
      </c>
      <c r="V7090" s="22">
        <f>Sales[[#This Row],[Profit]]/Sales[[#This Row],[Sales]]</f>
        <v>0.29999999999999993</v>
      </c>
    </row>
    <row r="7091" spans="1:22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 s="5">
        <v>119.96</v>
      </c>
      <c r="S7091">
        <v>1</v>
      </c>
      <c r="T7091">
        <v>0.2</v>
      </c>
      <c r="U7091" s="5">
        <v>7.4974999999999987</v>
      </c>
      <c r="V7091" s="22">
        <f>Sales[[#This Row],[Profit]]/Sales[[#This Row],[Sales]]</f>
        <v>6.2499999999999993E-2</v>
      </c>
    </row>
    <row r="7092" spans="1:22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 s="5">
        <v>106.32</v>
      </c>
      <c r="S7092">
        <v>3</v>
      </c>
      <c r="T7092">
        <v>0</v>
      </c>
      <c r="U7092" s="5">
        <v>49.970399999999991</v>
      </c>
      <c r="V7092" s="22">
        <f>Sales[[#This Row],[Profit]]/Sales[[#This Row],[Sales]]</f>
        <v>0.46999999999999992</v>
      </c>
    </row>
    <row r="7093" spans="1:22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 s="5">
        <v>163.44</v>
      </c>
      <c r="S7093">
        <v>3</v>
      </c>
      <c r="T7093">
        <v>0</v>
      </c>
      <c r="U7093" s="5">
        <v>45.763200000000012</v>
      </c>
      <c r="V7093" s="22">
        <f>Sales[[#This Row],[Profit]]/Sales[[#This Row],[Sales]]</f>
        <v>0.28000000000000008</v>
      </c>
    </row>
    <row r="7094" spans="1:22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 s="5">
        <v>42.76</v>
      </c>
      <c r="S7094">
        <v>2</v>
      </c>
      <c r="T7094">
        <v>0</v>
      </c>
      <c r="U7094" s="5">
        <v>11.117599999999999</v>
      </c>
      <c r="V7094" s="22">
        <f>Sales[[#This Row],[Profit]]/Sales[[#This Row],[Sales]]</f>
        <v>0.26</v>
      </c>
    </row>
    <row r="7095" spans="1:22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 s="5">
        <v>51.550000000000004</v>
      </c>
      <c r="S7095">
        <v>5</v>
      </c>
      <c r="T7095">
        <v>0</v>
      </c>
      <c r="U7095" s="5">
        <v>24.2285</v>
      </c>
      <c r="V7095" s="22">
        <f>Sales[[#This Row],[Profit]]/Sales[[#This Row],[Sales]]</f>
        <v>0.47</v>
      </c>
    </row>
    <row r="7096" spans="1:22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 s="5">
        <v>479.952</v>
      </c>
      <c r="S7096">
        <v>6</v>
      </c>
      <c r="T7096">
        <v>0.2</v>
      </c>
      <c r="U7096" s="5">
        <v>89.990999999999985</v>
      </c>
      <c r="V7096" s="22">
        <f>Sales[[#This Row],[Profit]]/Sales[[#This Row],[Sales]]</f>
        <v>0.18749999999999997</v>
      </c>
    </row>
    <row r="7097" spans="1:22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 s="5">
        <v>146.68799999999999</v>
      </c>
      <c r="S7097">
        <v>6</v>
      </c>
      <c r="T7097">
        <v>0.2</v>
      </c>
      <c r="U7097" s="5">
        <v>55.007999999999996</v>
      </c>
      <c r="V7097" s="22">
        <f>Sales[[#This Row],[Profit]]/Sales[[#This Row],[Sales]]</f>
        <v>0.375</v>
      </c>
    </row>
    <row r="7098" spans="1:22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 s="5">
        <v>276.78400000000005</v>
      </c>
      <c r="S7098">
        <v>2</v>
      </c>
      <c r="T7098">
        <v>0.2</v>
      </c>
      <c r="U7098" s="5">
        <v>89.954799999999992</v>
      </c>
      <c r="V7098" s="22">
        <f>Sales[[#This Row],[Profit]]/Sales[[#This Row],[Sales]]</f>
        <v>0.3249999999999999</v>
      </c>
    </row>
    <row r="7099" spans="1:22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 s="5">
        <v>25.32</v>
      </c>
      <c r="S7099">
        <v>5</v>
      </c>
      <c r="T7099">
        <v>0.2</v>
      </c>
      <c r="U7099" s="5">
        <v>9.1785000000000014</v>
      </c>
      <c r="V7099" s="22">
        <f>Sales[[#This Row],[Profit]]/Sales[[#This Row],[Sales]]</f>
        <v>0.36250000000000004</v>
      </c>
    </row>
    <row r="7100" spans="1:22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 s="5">
        <v>318.95999999999998</v>
      </c>
      <c r="S7100">
        <v>9</v>
      </c>
      <c r="T7100">
        <v>0</v>
      </c>
      <c r="U7100" s="5">
        <v>149.91119999999998</v>
      </c>
      <c r="V7100" s="22">
        <f>Sales[[#This Row],[Profit]]/Sales[[#This Row],[Sales]]</f>
        <v>0.47</v>
      </c>
    </row>
    <row r="7101" spans="1:22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 s="5">
        <v>212.64</v>
      </c>
      <c r="S7101">
        <v>6</v>
      </c>
      <c r="T7101">
        <v>0</v>
      </c>
      <c r="U7101" s="5">
        <v>99.940799999999982</v>
      </c>
      <c r="V7101" s="22">
        <f>Sales[[#This Row],[Profit]]/Sales[[#This Row],[Sales]]</f>
        <v>0.46999999999999992</v>
      </c>
    </row>
    <row r="7102" spans="1:22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 s="5">
        <v>23.472000000000001</v>
      </c>
      <c r="S7102">
        <v>3</v>
      </c>
      <c r="T7102">
        <v>0.2</v>
      </c>
      <c r="U7102" s="5">
        <v>8.8019999999999978</v>
      </c>
      <c r="V7102" s="22">
        <f>Sales[[#This Row],[Profit]]/Sales[[#This Row],[Sales]]</f>
        <v>0.37499999999999989</v>
      </c>
    </row>
    <row r="7103" spans="1:22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 s="5">
        <v>19.648</v>
      </c>
      <c r="S7103">
        <v>2</v>
      </c>
      <c r="T7103">
        <v>0.2</v>
      </c>
      <c r="U7103" s="5">
        <v>6.6311999999999989</v>
      </c>
      <c r="V7103" s="22">
        <f>Sales[[#This Row],[Profit]]/Sales[[#This Row],[Sales]]</f>
        <v>0.33749999999999997</v>
      </c>
    </row>
    <row r="7104" spans="1:22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 s="5">
        <v>6.5700000000000012</v>
      </c>
      <c r="S7104">
        <v>3</v>
      </c>
      <c r="T7104">
        <v>0.7</v>
      </c>
      <c r="U7104" s="5">
        <v>-5.036999999999999</v>
      </c>
      <c r="V7104" s="22">
        <f>Sales[[#This Row],[Profit]]/Sales[[#This Row],[Sales]]</f>
        <v>-0.76666666666666639</v>
      </c>
    </row>
    <row r="7105" spans="1:22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 s="5">
        <v>421.1</v>
      </c>
      <c r="S7105">
        <v>2</v>
      </c>
      <c r="T7105">
        <v>0</v>
      </c>
      <c r="U7105" s="5">
        <v>105.27499999999998</v>
      </c>
      <c r="V7105" s="22">
        <f>Sales[[#This Row],[Profit]]/Sales[[#This Row],[Sales]]</f>
        <v>0.24999999999999994</v>
      </c>
    </row>
    <row r="7106" spans="1:22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 s="5">
        <v>760.11599999999987</v>
      </c>
      <c r="S7106">
        <v>6</v>
      </c>
      <c r="T7106">
        <v>0.3</v>
      </c>
      <c r="U7106" s="5">
        <v>-43.435200000000009</v>
      </c>
      <c r="V7106" s="22">
        <f>Sales[[#This Row],[Profit]]/Sales[[#This Row],[Sales]]</f>
        <v>-5.7142857142857162E-2</v>
      </c>
    </row>
    <row r="7107" spans="1:22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 s="5">
        <v>38.784000000000006</v>
      </c>
      <c r="S7107">
        <v>3</v>
      </c>
      <c r="T7107">
        <v>0.2</v>
      </c>
      <c r="U7107" s="5">
        <v>7.2719999999999949</v>
      </c>
      <c r="V7107" s="22">
        <f>Sales[[#This Row],[Profit]]/Sales[[#This Row],[Sales]]</f>
        <v>0.18749999999999983</v>
      </c>
    </row>
    <row r="7108" spans="1:22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 s="5">
        <v>122.32799999999999</v>
      </c>
      <c r="S7108">
        <v>9</v>
      </c>
      <c r="T7108">
        <v>0.2</v>
      </c>
      <c r="U7108" s="5">
        <v>1.5291000000000032</v>
      </c>
      <c r="V7108" s="22">
        <f>Sales[[#This Row],[Profit]]/Sales[[#This Row],[Sales]]</f>
        <v>1.2500000000000028E-2</v>
      </c>
    </row>
    <row r="7109" spans="1:22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 s="5">
        <v>25.98</v>
      </c>
      <c r="S7109">
        <v>2</v>
      </c>
      <c r="T7109">
        <v>0</v>
      </c>
      <c r="U7109" s="5">
        <v>0.77939999999999898</v>
      </c>
      <c r="V7109" s="22">
        <f>Sales[[#This Row],[Profit]]/Sales[[#This Row],[Sales]]</f>
        <v>2.9999999999999961E-2</v>
      </c>
    </row>
    <row r="7110" spans="1:22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 s="5">
        <v>3.28</v>
      </c>
      <c r="S7110">
        <v>2</v>
      </c>
      <c r="T7110">
        <v>0</v>
      </c>
      <c r="U7110" s="5">
        <v>1.4759999999999998</v>
      </c>
      <c r="V7110" s="22">
        <f>Sales[[#This Row],[Profit]]/Sales[[#This Row],[Sales]]</f>
        <v>0.44999999999999996</v>
      </c>
    </row>
    <row r="7111" spans="1:22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 s="5">
        <v>459.88</v>
      </c>
      <c r="S7111">
        <v>4</v>
      </c>
      <c r="T7111">
        <v>0</v>
      </c>
      <c r="U7111" s="5">
        <v>13.796400000000006</v>
      </c>
      <c r="V7111" s="22">
        <f>Sales[[#This Row],[Profit]]/Sales[[#This Row],[Sales]]</f>
        <v>3.0000000000000013E-2</v>
      </c>
    </row>
    <row r="7112" spans="1:22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 s="5">
        <v>7.76</v>
      </c>
      <c r="S7112">
        <v>2</v>
      </c>
      <c r="T7112">
        <v>0</v>
      </c>
      <c r="U7112" s="5">
        <v>2.2503999999999991</v>
      </c>
      <c r="V7112" s="22">
        <f>Sales[[#This Row],[Profit]]/Sales[[#This Row],[Sales]]</f>
        <v>0.28999999999999987</v>
      </c>
    </row>
    <row r="7113" spans="1:22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 s="5">
        <v>71.959999999999994</v>
      </c>
      <c r="S7113">
        <v>2</v>
      </c>
      <c r="T7113">
        <v>0</v>
      </c>
      <c r="U7113" s="5">
        <v>17.989999999999995</v>
      </c>
      <c r="V7113" s="22">
        <f>Sales[[#This Row],[Profit]]/Sales[[#This Row],[Sales]]</f>
        <v>0.24999999999999994</v>
      </c>
    </row>
    <row r="7114" spans="1:22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 s="5">
        <v>54.900000000000006</v>
      </c>
      <c r="S7114">
        <v>5</v>
      </c>
      <c r="T7114">
        <v>0</v>
      </c>
      <c r="U7114" s="5">
        <v>15.372000000000003</v>
      </c>
      <c r="V7114" s="22">
        <f>Sales[[#This Row],[Profit]]/Sales[[#This Row],[Sales]]</f>
        <v>0.28000000000000003</v>
      </c>
    </row>
    <row r="7115" spans="1:22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 s="5">
        <v>9.2799999999999994</v>
      </c>
      <c r="S7115">
        <v>2</v>
      </c>
      <c r="T7115">
        <v>0.2</v>
      </c>
      <c r="U7115" s="5">
        <v>3.2479999999999998</v>
      </c>
      <c r="V7115" s="22">
        <f>Sales[[#This Row],[Profit]]/Sales[[#This Row],[Sales]]</f>
        <v>0.35</v>
      </c>
    </row>
    <row r="7116" spans="1:22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 s="5">
        <v>1685.88</v>
      </c>
      <c r="S7116">
        <v>6</v>
      </c>
      <c r="T7116">
        <v>0</v>
      </c>
      <c r="U7116" s="5">
        <v>320.31720000000001</v>
      </c>
      <c r="V7116" s="22">
        <f>Sales[[#This Row],[Profit]]/Sales[[#This Row],[Sales]]</f>
        <v>0.19</v>
      </c>
    </row>
    <row r="7117" spans="1:22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 s="5">
        <v>5.7280000000000006</v>
      </c>
      <c r="S7117">
        <v>2</v>
      </c>
      <c r="T7117">
        <v>0.2</v>
      </c>
      <c r="U7117" s="5">
        <v>2.0047999999999995</v>
      </c>
      <c r="V7117" s="22">
        <f>Sales[[#This Row],[Profit]]/Sales[[#This Row],[Sales]]</f>
        <v>0.34999999999999987</v>
      </c>
    </row>
    <row r="7118" spans="1:22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 s="5">
        <v>61.96</v>
      </c>
      <c r="S7118">
        <v>2</v>
      </c>
      <c r="T7118">
        <v>0</v>
      </c>
      <c r="U7118" s="5">
        <v>27.881999999999998</v>
      </c>
      <c r="V7118" s="22">
        <f>Sales[[#This Row],[Profit]]/Sales[[#This Row],[Sales]]</f>
        <v>0.44999999999999996</v>
      </c>
    </row>
    <row r="7119" spans="1:22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 s="5">
        <v>1.3440000000000001</v>
      </c>
      <c r="S7119">
        <v>1</v>
      </c>
      <c r="T7119">
        <v>0.2</v>
      </c>
      <c r="U7119" s="5">
        <v>0.47039999999999987</v>
      </c>
      <c r="V7119" s="22">
        <f>Sales[[#This Row],[Profit]]/Sales[[#This Row],[Sales]]</f>
        <v>0.34999999999999987</v>
      </c>
    </row>
    <row r="7120" spans="1:22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 s="5">
        <v>17.940000000000001</v>
      </c>
      <c r="S7120">
        <v>3</v>
      </c>
      <c r="T7120">
        <v>0</v>
      </c>
      <c r="U7120" s="5">
        <v>8.7906000000000013</v>
      </c>
      <c r="V7120" s="22">
        <f>Sales[[#This Row],[Profit]]/Sales[[#This Row],[Sales]]</f>
        <v>0.49000000000000005</v>
      </c>
    </row>
    <row r="7121" spans="1:22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 s="5">
        <v>13.904</v>
      </c>
      <c r="S7121">
        <v>2</v>
      </c>
      <c r="T7121">
        <v>0.2</v>
      </c>
      <c r="U7121" s="5">
        <v>4.5187999999999997</v>
      </c>
      <c r="V7121" s="22">
        <f>Sales[[#This Row],[Profit]]/Sales[[#This Row],[Sales]]</f>
        <v>0.32499999999999996</v>
      </c>
    </row>
    <row r="7122" spans="1:22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 s="5">
        <v>67.194000000000003</v>
      </c>
      <c r="S7122">
        <v>1</v>
      </c>
      <c r="T7122">
        <v>0.7</v>
      </c>
      <c r="U7122" s="5">
        <v>-51.515399999999985</v>
      </c>
      <c r="V7122" s="22">
        <f>Sales[[#This Row],[Profit]]/Sales[[#This Row],[Sales]]</f>
        <v>-0.76666666666666639</v>
      </c>
    </row>
    <row r="7123" spans="1:22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 s="5">
        <v>41.86</v>
      </c>
      <c r="S7123">
        <v>7</v>
      </c>
      <c r="T7123">
        <v>0</v>
      </c>
      <c r="U7123" s="5">
        <v>18.837</v>
      </c>
      <c r="V7123" s="22">
        <f>Sales[[#This Row],[Profit]]/Sales[[#This Row],[Sales]]</f>
        <v>0.45</v>
      </c>
    </row>
    <row r="7124" spans="1:22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 s="5">
        <v>141.96</v>
      </c>
      <c r="S7124">
        <v>2</v>
      </c>
      <c r="T7124">
        <v>0</v>
      </c>
      <c r="U7124" s="5">
        <v>41.168399999999991</v>
      </c>
      <c r="V7124" s="22">
        <f>Sales[[#This Row],[Profit]]/Sales[[#This Row],[Sales]]</f>
        <v>0.28999999999999992</v>
      </c>
    </row>
    <row r="7125" spans="1:22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 s="5">
        <v>10.02</v>
      </c>
      <c r="S7125">
        <v>3</v>
      </c>
      <c r="T7125">
        <v>0</v>
      </c>
      <c r="U7125" s="5">
        <v>4.4088000000000012</v>
      </c>
      <c r="V7125" s="22">
        <f>Sales[[#This Row],[Profit]]/Sales[[#This Row],[Sales]]</f>
        <v>0.44000000000000011</v>
      </c>
    </row>
    <row r="7126" spans="1:22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 s="5">
        <v>144.12</v>
      </c>
      <c r="S7126">
        <v>3</v>
      </c>
      <c r="T7126">
        <v>0</v>
      </c>
      <c r="U7126" s="5">
        <v>69.177599999999984</v>
      </c>
      <c r="V7126" s="22">
        <f>Sales[[#This Row],[Profit]]/Sales[[#This Row],[Sales]]</f>
        <v>0.47999999999999987</v>
      </c>
    </row>
    <row r="7127" spans="1:22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 s="5">
        <v>17.940000000000001</v>
      </c>
      <c r="S7127">
        <v>3</v>
      </c>
      <c r="T7127">
        <v>0</v>
      </c>
      <c r="U7127" s="5">
        <v>8.7906000000000013</v>
      </c>
      <c r="V7127" s="22">
        <f>Sales[[#This Row],[Profit]]/Sales[[#This Row],[Sales]]</f>
        <v>0.49000000000000005</v>
      </c>
    </row>
    <row r="7128" spans="1:22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 s="5">
        <v>13.89</v>
      </c>
      <c r="S7128">
        <v>3</v>
      </c>
      <c r="T7128">
        <v>0</v>
      </c>
      <c r="U7128" s="5">
        <v>4.5836999999999994</v>
      </c>
      <c r="V7128" s="22">
        <f>Sales[[#This Row],[Profit]]/Sales[[#This Row],[Sales]]</f>
        <v>0.32999999999999996</v>
      </c>
    </row>
    <row r="7129" spans="1:22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 s="5">
        <v>16.45</v>
      </c>
      <c r="S7129">
        <v>5</v>
      </c>
      <c r="T7129">
        <v>0</v>
      </c>
      <c r="U7129" s="5">
        <v>7.5669999999999993</v>
      </c>
      <c r="V7129" s="22">
        <f>Sales[[#This Row],[Profit]]/Sales[[#This Row],[Sales]]</f>
        <v>0.45999999999999996</v>
      </c>
    </row>
    <row r="7130" spans="1:22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 s="5">
        <v>19.920000000000002</v>
      </c>
      <c r="S7130">
        <v>4</v>
      </c>
      <c r="T7130">
        <v>0</v>
      </c>
      <c r="U7130" s="5">
        <v>6.573599999999999</v>
      </c>
      <c r="V7130" s="22">
        <f>Sales[[#This Row],[Profit]]/Sales[[#This Row],[Sales]]</f>
        <v>0.3299999999999999</v>
      </c>
    </row>
    <row r="7131" spans="1:22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 s="5">
        <v>35.167999999999999</v>
      </c>
      <c r="S7131">
        <v>4</v>
      </c>
      <c r="T7131">
        <v>0.2</v>
      </c>
      <c r="U7131" s="5">
        <v>8.3524000000000012</v>
      </c>
      <c r="V7131" s="22">
        <f>Sales[[#This Row],[Profit]]/Sales[[#This Row],[Sales]]</f>
        <v>0.23750000000000004</v>
      </c>
    </row>
    <row r="7132" spans="1:22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 s="5">
        <v>123.08799999999999</v>
      </c>
      <c r="S7132">
        <v>7</v>
      </c>
      <c r="T7132">
        <v>0.2</v>
      </c>
      <c r="U7132" s="5">
        <v>40.003599999999999</v>
      </c>
      <c r="V7132" s="22">
        <f>Sales[[#This Row],[Profit]]/Sales[[#This Row],[Sales]]</f>
        <v>0.32500000000000001</v>
      </c>
    </row>
    <row r="7133" spans="1:22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 s="5">
        <v>257.94</v>
      </c>
      <c r="S7133">
        <v>3</v>
      </c>
      <c r="T7133">
        <v>0</v>
      </c>
      <c r="U7133" s="5">
        <v>67.064400000000006</v>
      </c>
      <c r="V7133" s="22">
        <f>Sales[[#This Row],[Profit]]/Sales[[#This Row],[Sales]]</f>
        <v>0.26</v>
      </c>
    </row>
    <row r="7134" spans="1:22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 s="5">
        <v>1879.96</v>
      </c>
      <c r="S7134">
        <v>4</v>
      </c>
      <c r="T7134">
        <v>0</v>
      </c>
      <c r="U7134" s="5">
        <v>545.18839999999977</v>
      </c>
      <c r="V7134" s="22">
        <f>Sales[[#This Row],[Profit]]/Sales[[#This Row],[Sales]]</f>
        <v>0.28999999999999987</v>
      </c>
    </row>
    <row r="7135" spans="1:22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 s="5">
        <v>27.46</v>
      </c>
      <c r="S7135">
        <v>2</v>
      </c>
      <c r="T7135">
        <v>0</v>
      </c>
      <c r="U7135" s="5">
        <v>9.8856000000000002</v>
      </c>
      <c r="V7135" s="22">
        <f>Sales[[#This Row],[Profit]]/Sales[[#This Row],[Sales]]</f>
        <v>0.36</v>
      </c>
    </row>
    <row r="7136" spans="1:22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 s="5">
        <v>89.98</v>
      </c>
      <c r="S7136">
        <v>2</v>
      </c>
      <c r="T7136">
        <v>0</v>
      </c>
      <c r="U7136" s="5">
        <v>43.190399999999997</v>
      </c>
      <c r="V7136" s="22">
        <f>Sales[[#This Row],[Profit]]/Sales[[#This Row],[Sales]]</f>
        <v>0.47999999999999993</v>
      </c>
    </row>
    <row r="7137" spans="1:22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 s="5">
        <v>828.59999999999991</v>
      </c>
      <c r="S7137">
        <v>3</v>
      </c>
      <c r="T7137">
        <v>0</v>
      </c>
      <c r="U7137" s="5">
        <v>240.29399999999995</v>
      </c>
      <c r="V7137" s="22">
        <f>Sales[[#This Row],[Profit]]/Sales[[#This Row],[Sales]]</f>
        <v>0.28999999999999998</v>
      </c>
    </row>
    <row r="7138" spans="1:22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 s="5">
        <v>7.2300000000000022</v>
      </c>
      <c r="S7138">
        <v>5</v>
      </c>
      <c r="T7138">
        <v>0.7</v>
      </c>
      <c r="U7138" s="5">
        <v>-5.7840000000000007</v>
      </c>
      <c r="V7138" s="22">
        <f>Sales[[#This Row],[Profit]]/Sales[[#This Row],[Sales]]</f>
        <v>-0.79999999999999982</v>
      </c>
    </row>
    <row r="7139" spans="1:22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 s="5">
        <v>17.440000000000001</v>
      </c>
      <c r="S7139">
        <v>2</v>
      </c>
      <c r="T7139">
        <v>0.2</v>
      </c>
      <c r="U7139" s="5">
        <v>1.3079999999999989</v>
      </c>
      <c r="V7139" s="22">
        <f>Sales[[#This Row],[Profit]]/Sales[[#This Row],[Sales]]</f>
        <v>7.4999999999999928E-2</v>
      </c>
    </row>
    <row r="7140" spans="1:22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 s="5">
        <v>62.88000000000001</v>
      </c>
      <c r="S7140">
        <v>4</v>
      </c>
      <c r="T7140">
        <v>0.7</v>
      </c>
      <c r="U7140" s="5">
        <v>-50.304000000000002</v>
      </c>
      <c r="V7140" s="22">
        <f>Sales[[#This Row],[Profit]]/Sales[[#This Row],[Sales]]</f>
        <v>-0.79999999999999993</v>
      </c>
    </row>
    <row r="7141" spans="1:22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 s="5">
        <v>290.35200000000003</v>
      </c>
      <c r="S7141">
        <v>3</v>
      </c>
      <c r="T7141">
        <v>0.2</v>
      </c>
      <c r="U7141" s="5">
        <v>-36.294000000000011</v>
      </c>
      <c r="V7141" s="22">
        <f>Sales[[#This Row],[Profit]]/Sales[[#This Row],[Sales]]</f>
        <v>-0.12500000000000003</v>
      </c>
    </row>
    <row r="7142" spans="1:22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 s="5">
        <v>113.52</v>
      </c>
      <c r="S7142">
        <v>4</v>
      </c>
      <c r="T7142">
        <v>0</v>
      </c>
      <c r="U7142" s="5">
        <v>46.543199999999999</v>
      </c>
      <c r="V7142" s="22">
        <f>Sales[[#This Row],[Profit]]/Sales[[#This Row],[Sales]]</f>
        <v>0.41000000000000003</v>
      </c>
    </row>
    <row r="7143" spans="1:22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 s="5">
        <v>135.29999999999998</v>
      </c>
      <c r="S7143">
        <v>5</v>
      </c>
      <c r="T7143">
        <v>0</v>
      </c>
      <c r="U7143" s="5">
        <v>37.883999999999993</v>
      </c>
      <c r="V7143" s="22">
        <f>Sales[[#This Row],[Profit]]/Sales[[#This Row],[Sales]]</f>
        <v>0.27999999999999997</v>
      </c>
    </row>
    <row r="7144" spans="1:22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 s="5">
        <v>111.15</v>
      </c>
      <c r="S7144">
        <v>5</v>
      </c>
      <c r="T7144">
        <v>0</v>
      </c>
      <c r="U7144" s="5">
        <v>48.906000000000006</v>
      </c>
      <c r="V7144" s="22">
        <f>Sales[[#This Row],[Profit]]/Sales[[#This Row],[Sales]]</f>
        <v>0.44000000000000006</v>
      </c>
    </row>
    <row r="7145" spans="1:22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 s="5">
        <v>776.84999999999991</v>
      </c>
      <c r="S7145">
        <v>5</v>
      </c>
      <c r="T7145">
        <v>0.4</v>
      </c>
      <c r="U7145" s="5">
        <v>-181.26499999999999</v>
      </c>
      <c r="V7145" s="22">
        <f>Sales[[#This Row],[Profit]]/Sales[[#This Row],[Sales]]</f>
        <v>-0.23333333333333334</v>
      </c>
    </row>
    <row r="7146" spans="1:22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 s="5">
        <v>12.294</v>
      </c>
      <c r="S7146">
        <v>1</v>
      </c>
      <c r="T7146">
        <v>0.7</v>
      </c>
      <c r="U7146" s="5">
        <v>-8.6057999999999986</v>
      </c>
      <c r="V7146" s="22">
        <f>Sales[[#This Row],[Profit]]/Sales[[#This Row],[Sales]]</f>
        <v>-0.69999999999999984</v>
      </c>
    </row>
    <row r="7147" spans="1:22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 s="5">
        <v>154.76400000000001</v>
      </c>
      <c r="S7147">
        <v>3</v>
      </c>
      <c r="T7147">
        <v>0.4</v>
      </c>
      <c r="U7147" s="5">
        <v>-46.429200000000023</v>
      </c>
      <c r="V7147" s="22">
        <f>Sales[[#This Row],[Profit]]/Sales[[#This Row],[Sales]]</f>
        <v>-0.30000000000000016</v>
      </c>
    </row>
    <row r="7148" spans="1:22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 s="5">
        <v>43.28</v>
      </c>
      <c r="S7148">
        <v>1</v>
      </c>
      <c r="T7148">
        <v>0.2</v>
      </c>
      <c r="U7148" s="5">
        <v>3.2460000000000022</v>
      </c>
      <c r="V7148" s="22">
        <f>Sales[[#This Row],[Profit]]/Sales[[#This Row],[Sales]]</f>
        <v>7.5000000000000053E-2</v>
      </c>
    </row>
    <row r="7149" spans="1:22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 s="5">
        <v>92.94</v>
      </c>
      <c r="S7149">
        <v>3</v>
      </c>
      <c r="T7149">
        <v>0</v>
      </c>
      <c r="U7149" s="5">
        <v>41.822999999999993</v>
      </c>
      <c r="V7149" s="22">
        <f>Sales[[#This Row],[Profit]]/Sales[[#This Row],[Sales]]</f>
        <v>0.44999999999999996</v>
      </c>
    </row>
    <row r="7150" spans="1:22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 s="5">
        <v>52.56</v>
      </c>
      <c r="S7150">
        <v>3</v>
      </c>
      <c r="T7150">
        <v>0</v>
      </c>
      <c r="U7150" s="5">
        <v>18.396000000000001</v>
      </c>
      <c r="V7150" s="22">
        <f>Sales[[#This Row],[Profit]]/Sales[[#This Row],[Sales]]</f>
        <v>0.35</v>
      </c>
    </row>
    <row r="7151" spans="1:22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 s="5">
        <v>971.88000000000011</v>
      </c>
      <c r="S7151">
        <v>3</v>
      </c>
      <c r="T7151">
        <v>0.2</v>
      </c>
      <c r="U7151" s="5">
        <v>109.33649999999994</v>
      </c>
      <c r="V7151" s="22">
        <f>Sales[[#This Row],[Profit]]/Sales[[#This Row],[Sales]]</f>
        <v>0.11249999999999993</v>
      </c>
    </row>
    <row r="7152" spans="1:22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 s="5">
        <v>141.96</v>
      </c>
      <c r="S7152">
        <v>2</v>
      </c>
      <c r="T7152">
        <v>0</v>
      </c>
      <c r="U7152" s="5">
        <v>35.490000000000009</v>
      </c>
      <c r="V7152" s="22">
        <f>Sales[[#This Row],[Profit]]/Sales[[#This Row],[Sales]]</f>
        <v>0.25000000000000006</v>
      </c>
    </row>
    <row r="7153" spans="1:22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 s="5">
        <v>182.55</v>
      </c>
      <c r="S7153">
        <v>2</v>
      </c>
      <c r="T7153">
        <v>0.5</v>
      </c>
      <c r="U7153" s="5">
        <v>-135.08699999999999</v>
      </c>
      <c r="V7153" s="22">
        <f>Sales[[#This Row],[Profit]]/Sales[[#This Row],[Sales]]</f>
        <v>-0.73999999999999988</v>
      </c>
    </row>
    <row r="7154" spans="1:22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 s="5">
        <v>88.768000000000001</v>
      </c>
      <c r="S7154">
        <v>2</v>
      </c>
      <c r="T7154">
        <v>0.2</v>
      </c>
      <c r="U7154" s="5">
        <v>31.068799999999996</v>
      </c>
      <c r="V7154" s="22">
        <f>Sales[[#This Row],[Profit]]/Sales[[#This Row],[Sales]]</f>
        <v>0.35</v>
      </c>
    </row>
    <row r="7155" spans="1:22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 s="5">
        <v>53.087999999999994</v>
      </c>
      <c r="S7155">
        <v>7</v>
      </c>
      <c r="T7155">
        <v>0.8</v>
      </c>
      <c r="U7155" s="5">
        <v>-108.8304</v>
      </c>
      <c r="V7155" s="22">
        <f>Sales[[#This Row],[Profit]]/Sales[[#This Row],[Sales]]</f>
        <v>-2.0500000000000003</v>
      </c>
    </row>
    <row r="7156" spans="1:22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 s="5">
        <v>275.88</v>
      </c>
      <c r="S7156">
        <v>6</v>
      </c>
      <c r="T7156">
        <v>0</v>
      </c>
      <c r="U7156" s="5">
        <v>46.899599999999964</v>
      </c>
      <c r="V7156" s="22">
        <f>Sales[[#This Row],[Profit]]/Sales[[#This Row],[Sales]]</f>
        <v>0.16999999999999987</v>
      </c>
    </row>
    <row r="7157" spans="1:22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 s="5">
        <v>157.89999999999998</v>
      </c>
      <c r="S7157">
        <v>5</v>
      </c>
      <c r="T7157">
        <v>0</v>
      </c>
      <c r="U7157" s="5">
        <v>74.212999999999994</v>
      </c>
      <c r="V7157" s="22">
        <f>Sales[[#This Row],[Profit]]/Sales[[#This Row],[Sales]]</f>
        <v>0.47000000000000003</v>
      </c>
    </row>
    <row r="7158" spans="1:22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 s="5">
        <v>4.91</v>
      </c>
      <c r="S7158">
        <v>1</v>
      </c>
      <c r="T7158">
        <v>0</v>
      </c>
      <c r="U7158" s="5">
        <v>2.4058999999999999</v>
      </c>
      <c r="V7158" s="22">
        <f>Sales[[#This Row],[Profit]]/Sales[[#This Row],[Sales]]</f>
        <v>0.49</v>
      </c>
    </row>
    <row r="7159" spans="1:22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 s="5">
        <v>87.92</v>
      </c>
      <c r="S7159">
        <v>4</v>
      </c>
      <c r="T7159">
        <v>0</v>
      </c>
      <c r="U7159" s="5">
        <v>0.87919999999999732</v>
      </c>
      <c r="V7159" s="22">
        <f>Sales[[#This Row],[Profit]]/Sales[[#This Row],[Sales]]</f>
        <v>9.999999999999969E-3</v>
      </c>
    </row>
    <row r="7160" spans="1:22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 s="5">
        <v>5.98</v>
      </c>
      <c r="S7160">
        <v>1</v>
      </c>
      <c r="T7160">
        <v>0</v>
      </c>
      <c r="U7160" s="5">
        <v>2.9302000000000001</v>
      </c>
      <c r="V7160" s="22">
        <f>Sales[[#This Row],[Profit]]/Sales[[#This Row],[Sales]]</f>
        <v>0.49</v>
      </c>
    </row>
    <row r="7161" spans="1:22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 s="5">
        <v>222.38400000000001</v>
      </c>
      <c r="S7161">
        <v>2</v>
      </c>
      <c r="T7161">
        <v>0.2</v>
      </c>
      <c r="U7161" s="5">
        <v>16.678799999999995</v>
      </c>
      <c r="V7161" s="22">
        <f>Sales[[#This Row],[Profit]]/Sales[[#This Row],[Sales]]</f>
        <v>7.4999999999999969E-2</v>
      </c>
    </row>
    <row r="7162" spans="1:22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 s="5">
        <v>16</v>
      </c>
      <c r="S7162">
        <v>4</v>
      </c>
      <c r="T7162">
        <v>0.2</v>
      </c>
      <c r="U7162" s="5">
        <v>5.6</v>
      </c>
      <c r="V7162" s="22">
        <f>Sales[[#This Row],[Profit]]/Sales[[#This Row],[Sales]]</f>
        <v>0.35</v>
      </c>
    </row>
    <row r="7163" spans="1:22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 s="5">
        <v>21.84</v>
      </c>
      <c r="S7163">
        <v>3</v>
      </c>
      <c r="T7163">
        <v>0</v>
      </c>
      <c r="U7163" s="5">
        <v>10.92</v>
      </c>
      <c r="V7163" s="22">
        <f>Sales[[#This Row],[Profit]]/Sales[[#This Row],[Sales]]</f>
        <v>0.5</v>
      </c>
    </row>
    <row r="7164" spans="1:22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 s="5">
        <v>15.600000000000001</v>
      </c>
      <c r="S7164">
        <v>5</v>
      </c>
      <c r="T7164">
        <v>0</v>
      </c>
      <c r="U7164" s="5">
        <v>7.6440000000000001</v>
      </c>
      <c r="V7164" s="22">
        <f>Sales[[#This Row],[Profit]]/Sales[[#This Row],[Sales]]</f>
        <v>0.49</v>
      </c>
    </row>
    <row r="7165" spans="1:22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 s="5">
        <v>247.84</v>
      </c>
      <c r="S7165">
        <v>8</v>
      </c>
      <c r="T7165">
        <v>0</v>
      </c>
      <c r="U7165" s="5">
        <v>121.44159999999999</v>
      </c>
      <c r="V7165" s="22">
        <f>Sales[[#This Row],[Profit]]/Sales[[#This Row],[Sales]]</f>
        <v>0.49</v>
      </c>
    </row>
    <row r="7166" spans="1:22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 s="5">
        <v>9.9120000000000008</v>
      </c>
      <c r="S7166">
        <v>3</v>
      </c>
      <c r="T7166">
        <v>0.2</v>
      </c>
      <c r="U7166" s="5">
        <v>3.3452999999999995</v>
      </c>
      <c r="V7166" s="22">
        <f>Sales[[#This Row],[Profit]]/Sales[[#This Row],[Sales]]</f>
        <v>0.33749999999999991</v>
      </c>
    </row>
    <row r="7167" spans="1:22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 s="5">
        <v>69.52</v>
      </c>
      <c r="S7167">
        <v>2</v>
      </c>
      <c r="T7167">
        <v>0</v>
      </c>
      <c r="U7167" s="5">
        <v>17.379999999999995</v>
      </c>
      <c r="V7167" s="22">
        <f>Sales[[#This Row],[Profit]]/Sales[[#This Row],[Sales]]</f>
        <v>0.24999999999999994</v>
      </c>
    </row>
    <row r="7168" spans="1:22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 s="5">
        <v>11.52</v>
      </c>
      <c r="S7168">
        <v>4</v>
      </c>
      <c r="T7168">
        <v>0</v>
      </c>
      <c r="U7168" s="5">
        <v>3.2256</v>
      </c>
      <c r="V7168" s="22">
        <f>Sales[[#This Row],[Profit]]/Sales[[#This Row],[Sales]]</f>
        <v>0.28000000000000003</v>
      </c>
    </row>
    <row r="7169" spans="1:22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 s="5">
        <v>717.72</v>
      </c>
      <c r="S7169">
        <v>3</v>
      </c>
      <c r="T7169">
        <v>0.2</v>
      </c>
      <c r="U7169" s="5">
        <v>71.77200000000002</v>
      </c>
      <c r="V7169" s="22">
        <f>Sales[[#This Row],[Profit]]/Sales[[#This Row],[Sales]]</f>
        <v>0.10000000000000002</v>
      </c>
    </row>
    <row r="7170" spans="1:22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 s="5">
        <v>236.5</v>
      </c>
      <c r="S7170">
        <v>10</v>
      </c>
      <c r="T7170">
        <v>0</v>
      </c>
      <c r="U7170" s="5">
        <v>68.584999999999994</v>
      </c>
      <c r="V7170" s="22">
        <f>Sales[[#This Row],[Profit]]/Sales[[#This Row],[Sales]]</f>
        <v>0.28999999999999998</v>
      </c>
    </row>
    <row r="7171" spans="1:22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 s="5">
        <v>170.35200000000003</v>
      </c>
      <c r="S7171">
        <v>3</v>
      </c>
      <c r="T7171">
        <v>0.2</v>
      </c>
      <c r="U7171" s="5">
        <v>19.164599999999979</v>
      </c>
      <c r="V7171" s="22">
        <f>Sales[[#This Row],[Profit]]/Sales[[#This Row],[Sales]]</f>
        <v>0.11249999999999985</v>
      </c>
    </row>
    <row r="7172" spans="1:22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 s="5">
        <v>145.76400000000001</v>
      </c>
      <c r="S7172">
        <v>2</v>
      </c>
      <c r="T7172">
        <v>0.1</v>
      </c>
      <c r="U7172" s="5">
        <v>3.2392000000000074</v>
      </c>
      <c r="V7172" s="22">
        <f>Sales[[#This Row],[Profit]]/Sales[[#This Row],[Sales]]</f>
        <v>2.2222222222222272E-2</v>
      </c>
    </row>
    <row r="7173" spans="1:22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 s="5">
        <v>107.97</v>
      </c>
      <c r="S7173">
        <v>3</v>
      </c>
      <c r="T7173">
        <v>0</v>
      </c>
      <c r="U7173" s="5">
        <v>22.6737</v>
      </c>
      <c r="V7173" s="22">
        <f>Sales[[#This Row],[Profit]]/Sales[[#This Row],[Sales]]</f>
        <v>0.21</v>
      </c>
    </row>
    <row r="7174" spans="1:22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 s="5">
        <v>143.96</v>
      </c>
      <c r="S7174">
        <v>5</v>
      </c>
      <c r="T7174">
        <v>0.2</v>
      </c>
      <c r="U7174" s="5">
        <v>1.7995000000000019</v>
      </c>
      <c r="V7174" s="22">
        <f>Sales[[#This Row],[Profit]]/Sales[[#This Row],[Sales]]</f>
        <v>1.2500000000000013E-2</v>
      </c>
    </row>
    <row r="7175" spans="1:22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 s="5">
        <v>2399.96</v>
      </c>
      <c r="S7175">
        <v>5</v>
      </c>
      <c r="T7175">
        <v>0.2</v>
      </c>
      <c r="U7175" s="5">
        <v>569.99050000000011</v>
      </c>
      <c r="V7175" s="22">
        <f>Sales[[#This Row],[Profit]]/Sales[[#This Row],[Sales]]</f>
        <v>0.23750000000000004</v>
      </c>
    </row>
    <row r="7176" spans="1:22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 s="5">
        <v>74.352000000000004</v>
      </c>
      <c r="S7176">
        <v>3</v>
      </c>
      <c r="T7176">
        <v>0.2</v>
      </c>
      <c r="U7176" s="5">
        <v>23.234999999999992</v>
      </c>
      <c r="V7176" s="22">
        <f>Sales[[#This Row],[Profit]]/Sales[[#This Row],[Sales]]</f>
        <v>0.31249999999999989</v>
      </c>
    </row>
    <row r="7177" spans="1:22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 s="5">
        <v>87.167999999999978</v>
      </c>
      <c r="S7177">
        <v>8</v>
      </c>
      <c r="T7177">
        <v>0.8</v>
      </c>
      <c r="U7177" s="5">
        <v>-226.63679999999999</v>
      </c>
      <c r="V7177" s="22">
        <f>Sales[[#This Row],[Profit]]/Sales[[#This Row],[Sales]]</f>
        <v>-2.6000000000000005</v>
      </c>
    </row>
    <row r="7178" spans="1:22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 s="5">
        <v>32.231999999999999</v>
      </c>
      <c r="S7178">
        <v>3</v>
      </c>
      <c r="T7178">
        <v>0.2</v>
      </c>
      <c r="U7178" s="5">
        <v>2.4173999999999989</v>
      </c>
      <c r="V7178" s="22">
        <f>Sales[[#This Row],[Profit]]/Sales[[#This Row],[Sales]]</f>
        <v>7.4999999999999969E-2</v>
      </c>
    </row>
    <row r="7179" spans="1:22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 s="5">
        <v>2.2020000000000004</v>
      </c>
      <c r="S7179">
        <v>2</v>
      </c>
      <c r="T7179">
        <v>0.7</v>
      </c>
      <c r="U7179" s="5">
        <v>-1.5413999999999999</v>
      </c>
      <c r="V7179" s="22">
        <f>Sales[[#This Row],[Profit]]/Sales[[#This Row],[Sales]]</f>
        <v>-0.69999999999999984</v>
      </c>
    </row>
    <row r="7180" spans="1:22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 s="5">
        <v>9.3960000000000008</v>
      </c>
      <c r="S7180">
        <v>3</v>
      </c>
      <c r="T7180">
        <v>0.7</v>
      </c>
      <c r="U7180" s="5">
        <v>-7.5167999999999964</v>
      </c>
      <c r="V7180" s="22">
        <f>Sales[[#This Row],[Profit]]/Sales[[#This Row],[Sales]]</f>
        <v>-0.7999999999999996</v>
      </c>
    </row>
    <row r="7181" spans="1:22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 s="5">
        <v>89.97</v>
      </c>
      <c r="S7181">
        <v>3</v>
      </c>
      <c r="T7181">
        <v>0</v>
      </c>
      <c r="U7181" s="5">
        <v>25.191600000000005</v>
      </c>
      <c r="V7181" s="22">
        <f>Sales[[#This Row],[Profit]]/Sales[[#This Row],[Sales]]</f>
        <v>0.28000000000000008</v>
      </c>
    </row>
    <row r="7182" spans="1:22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 s="5">
        <v>12.78</v>
      </c>
      <c r="S7182">
        <v>3</v>
      </c>
      <c r="T7182">
        <v>0</v>
      </c>
      <c r="U7182" s="5">
        <v>5.2397999999999998</v>
      </c>
      <c r="V7182" s="22">
        <f>Sales[[#This Row],[Profit]]/Sales[[#This Row],[Sales]]</f>
        <v>0.41000000000000003</v>
      </c>
    </row>
    <row r="7183" spans="1:22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 s="5">
        <v>40</v>
      </c>
      <c r="S7183">
        <v>2</v>
      </c>
      <c r="T7183">
        <v>0.2</v>
      </c>
      <c r="U7183" s="5">
        <v>0.5</v>
      </c>
      <c r="V7183" s="22">
        <f>Sales[[#This Row],[Profit]]/Sales[[#This Row],[Sales]]</f>
        <v>1.2500000000000001E-2</v>
      </c>
    </row>
    <row r="7184" spans="1:22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 s="5">
        <v>23.24</v>
      </c>
      <c r="S7184">
        <v>5</v>
      </c>
      <c r="T7184">
        <v>0.2</v>
      </c>
      <c r="U7184" s="5">
        <v>7.5529999999999982</v>
      </c>
      <c r="V7184" s="22">
        <f>Sales[[#This Row],[Profit]]/Sales[[#This Row],[Sales]]</f>
        <v>0.32499999999999996</v>
      </c>
    </row>
    <row r="7185" spans="1:22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 s="5">
        <v>908.82</v>
      </c>
      <c r="S7185">
        <v>9</v>
      </c>
      <c r="T7185">
        <v>0</v>
      </c>
      <c r="U7185" s="5">
        <v>227.20500000000004</v>
      </c>
      <c r="V7185" s="22">
        <f>Sales[[#This Row],[Profit]]/Sales[[#This Row],[Sales]]</f>
        <v>0.25000000000000006</v>
      </c>
    </row>
    <row r="7186" spans="1:22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 s="5">
        <v>5.5520000000000005</v>
      </c>
      <c r="S7186">
        <v>2</v>
      </c>
      <c r="T7186">
        <v>0.2</v>
      </c>
      <c r="U7186" s="5">
        <v>-1.0410000000000006</v>
      </c>
      <c r="V7186" s="22">
        <f>Sales[[#This Row],[Profit]]/Sales[[#This Row],[Sales]]</f>
        <v>-0.18750000000000008</v>
      </c>
    </row>
    <row r="7187" spans="1:22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 s="5">
        <v>8.016</v>
      </c>
      <c r="S7187">
        <v>3</v>
      </c>
      <c r="T7187">
        <v>0.2</v>
      </c>
      <c r="U7187" s="5">
        <v>1.0019999999999993</v>
      </c>
      <c r="V7187" s="22">
        <f>Sales[[#This Row],[Profit]]/Sales[[#This Row],[Sales]]</f>
        <v>0.12499999999999992</v>
      </c>
    </row>
    <row r="7188" spans="1:22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 s="5">
        <v>74.591999999999999</v>
      </c>
      <c r="S7188">
        <v>4</v>
      </c>
      <c r="T7188">
        <v>0.3</v>
      </c>
      <c r="U7188" s="5">
        <v>-2.1312000000000033</v>
      </c>
      <c r="V7188" s="22">
        <f>Sales[[#This Row],[Profit]]/Sales[[#This Row],[Sales]]</f>
        <v>-2.8571428571428616E-2</v>
      </c>
    </row>
    <row r="7189" spans="1:22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 s="5">
        <v>16.784000000000002</v>
      </c>
      <c r="S7189">
        <v>2</v>
      </c>
      <c r="T7189">
        <v>0.6</v>
      </c>
      <c r="U7189" s="5">
        <v>-22.238800000000001</v>
      </c>
      <c r="V7189" s="22">
        <f>Sales[[#This Row],[Profit]]/Sales[[#This Row],[Sales]]</f>
        <v>-1.325</v>
      </c>
    </row>
    <row r="7190" spans="1:22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 s="5">
        <v>38.86399999999999</v>
      </c>
      <c r="S7190">
        <v>4</v>
      </c>
      <c r="T7190">
        <v>0.8</v>
      </c>
      <c r="U7190" s="5">
        <v>-99.103200000000044</v>
      </c>
      <c r="V7190" s="22">
        <f>Sales[[#This Row],[Profit]]/Sales[[#This Row],[Sales]]</f>
        <v>-2.5500000000000016</v>
      </c>
    </row>
    <row r="7191" spans="1:22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 s="5">
        <v>203.976</v>
      </c>
      <c r="S7191">
        <v>3</v>
      </c>
      <c r="T7191">
        <v>0.2</v>
      </c>
      <c r="U7191" s="5">
        <v>25.496999999999986</v>
      </c>
      <c r="V7191" s="22">
        <f>Sales[[#This Row],[Profit]]/Sales[[#This Row],[Sales]]</f>
        <v>0.12499999999999993</v>
      </c>
    </row>
    <row r="7192" spans="1:22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 s="5">
        <v>674.35200000000009</v>
      </c>
      <c r="S7192">
        <v>3</v>
      </c>
      <c r="T7192">
        <v>0.2</v>
      </c>
      <c r="U7192" s="5">
        <v>-8.4294000000000153</v>
      </c>
      <c r="V7192" s="22">
        <f>Sales[[#This Row],[Profit]]/Sales[[#This Row],[Sales]]</f>
        <v>-1.2500000000000022E-2</v>
      </c>
    </row>
    <row r="7193" spans="1:22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 s="5">
        <v>5.3880000000000008</v>
      </c>
      <c r="S7193">
        <v>4</v>
      </c>
      <c r="T7193">
        <v>0.7</v>
      </c>
      <c r="U7193" s="5">
        <v>-4.49</v>
      </c>
      <c r="V7193" s="22">
        <f>Sales[[#This Row],[Profit]]/Sales[[#This Row],[Sales]]</f>
        <v>-0.83333333333333326</v>
      </c>
    </row>
    <row r="7194" spans="1:22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 s="5">
        <v>30.975999999999999</v>
      </c>
      <c r="S7194">
        <v>8</v>
      </c>
      <c r="T7194">
        <v>0.2</v>
      </c>
      <c r="U7194" s="5">
        <v>5.0335999999999999</v>
      </c>
      <c r="V7194" s="22">
        <f>Sales[[#This Row],[Profit]]/Sales[[#This Row],[Sales]]</f>
        <v>0.16250000000000001</v>
      </c>
    </row>
    <row r="7195" spans="1:22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 s="5">
        <v>1350.1200000000001</v>
      </c>
      <c r="S7195">
        <v>6</v>
      </c>
      <c r="T7195">
        <v>0</v>
      </c>
      <c r="U7195" s="5">
        <v>175.51560000000001</v>
      </c>
      <c r="V7195" s="22">
        <f>Sales[[#This Row],[Profit]]/Sales[[#This Row],[Sales]]</f>
        <v>0.13</v>
      </c>
    </row>
    <row r="7196" spans="1:22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 s="5">
        <v>15.92</v>
      </c>
      <c r="S7196">
        <v>4</v>
      </c>
      <c r="T7196">
        <v>0</v>
      </c>
      <c r="U7196" s="5">
        <v>7.4824000000000002</v>
      </c>
      <c r="V7196" s="22">
        <f>Sales[[#This Row],[Profit]]/Sales[[#This Row],[Sales]]</f>
        <v>0.47000000000000003</v>
      </c>
    </row>
    <row r="7197" spans="1:22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 s="5">
        <v>19.54</v>
      </c>
      <c r="S7197">
        <v>2</v>
      </c>
      <c r="T7197">
        <v>0</v>
      </c>
      <c r="U7197" s="5">
        <v>7.2297999999999991</v>
      </c>
      <c r="V7197" s="22">
        <f>Sales[[#This Row],[Profit]]/Sales[[#This Row],[Sales]]</f>
        <v>0.37</v>
      </c>
    </row>
    <row r="7198" spans="1:22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 s="5">
        <v>21.400000000000002</v>
      </c>
      <c r="S7198">
        <v>5</v>
      </c>
      <c r="T7198">
        <v>0</v>
      </c>
      <c r="U7198" s="5">
        <v>6.2059999999999977</v>
      </c>
      <c r="V7198" s="22">
        <f>Sales[[#This Row],[Profit]]/Sales[[#This Row],[Sales]]</f>
        <v>0.28999999999999987</v>
      </c>
    </row>
    <row r="7199" spans="1:22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 s="5">
        <v>12.6</v>
      </c>
      <c r="S7199">
        <v>2</v>
      </c>
      <c r="T7199">
        <v>0</v>
      </c>
      <c r="U7199" s="5">
        <v>5.7959999999999994</v>
      </c>
      <c r="V7199" s="22">
        <f>Sales[[#This Row],[Profit]]/Sales[[#This Row],[Sales]]</f>
        <v>0.45999999999999996</v>
      </c>
    </row>
    <row r="7200" spans="1:22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 s="5">
        <v>11.96</v>
      </c>
      <c r="S7200">
        <v>2</v>
      </c>
      <c r="T7200">
        <v>0</v>
      </c>
      <c r="U7200" s="5">
        <v>3.1096000000000004</v>
      </c>
      <c r="V7200" s="22">
        <f>Sales[[#This Row],[Profit]]/Sales[[#This Row],[Sales]]</f>
        <v>0.26</v>
      </c>
    </row>
    <row r="7201" spans="1:22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 s="5">
        <v>138</v>
      </c>
      <c r="S7201">
        <v>2</v>
      </c>
      <c r="T7201">
        <v>0</v>
      </c>
      <c r="U7201" s="5">
        <v>34.5</v>
      </c>
      <c r="V7201" s="22">
        <f>Sales[[#This Row],[Profit]]/Sales[[#This Row],[Sales]]</f>
        <v>0.25</v>
      </c>
    </row>
    <row r="7202" spans="1:22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 s="5">
        <v>116.75999999999999</v>
      </c>
      <c r="S7202">
        <v>1</v>
      </c>
      <c r="T7202">
        <v>0.2</v>
      </c>
      <c r="U7202" s="5">
        <v>14.594999999999985</v>
      </c>
      <c r="V7202" s="22">
        <f>Sales[[#This Row],[Profit]]/Sales[[#This Row],[Sales]]</f>
        <v>0.12499999999999988</v>
      </c>
    </row>
    <row r="7203" spans="1:22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 s="5">
        <v>331.02300000000008</v>
      </c>
      <c r="S7203">
        <v>7</v>
      </c>
      <c r="T7203">
        <v>0.45</v>
      </c>
      <c r="U7203" s="5">
        <v>-114.35339999999997</v>
      </c>
      <c r="V7203" s="22">
        <f>Sales[[#This Row],[Profit]]/Sales[[#This Row],[Sales]]</f>
        <v>-0.34545454545454524</v>
      </c>
    </row>
    <row r="7204" spans="1:22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 s="5">
        <v>756.80000000000007</v>
      </c>
      <c r="S7204">
        <v>5</v>
      </c>
      <c r="T7204">
        <v>0</v>
      </c>
      <c r="U7204" s="5">
        <v>75.679999999999978</v>
      </c>
      <c r="V7204" s="22">
        <f>Sales[[#This Row],[Profit]]/Sales[[#This Row],[Sales]]</f>
        <v>9.9999999999999964E-2</v>
      </c>
    </row>
    <row r="7205" spans="1:22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 s="5">
        <v>8.7360000000000007</v>
      </c>
      <c r="S7205">
        <v>3</v>
      </c>
      <c r="T7205">
        <v>0.6</v>
      </c>
      <c r="U7205" s="5">
        <v>-4.804800000000002</v>
      </c>
      <c r="V7205" s="22">
        <f>Sales[[#This Row],[Profit]]/Sales[[#This Row],[Sales]]</f>
        <v>-0.55000000000000016</v>
      </c>
    </row>
    <row r="7206" spans="1:22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 s="5">
        <v>6.08</v>
      </c>
      <c r="S7206">
        <v>2</v>
      </c>
      <c r="T7206">
        <v>0</v>
      </c>
      <c r="U7206" s="5">
        <v>2.0671999999999997</v>
      </c>
      <c r="V7206" s="22">
        <f>Sales[[#This Row],[Profit]]/Sales[[#This Row],[Sales]]</f>
        <v>0.33999999999999997</v>
      </c>
    </row>
    <row r="7207" spans="1:22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 s="5">
        <v>17.46</v>
      </c>
      <c r="S7207">
        <v>2</v>
      </c>
      <c r="T7207">
        <v>0</v>
      </c>
      <c r="U7207" s="5">
        <v>5.936399999999999</v>
      </c>
      <c r="V7207" s="22">
        <f>Sales[[#This Row],[Profit]]/Sales[[#This Row],[Sales]]</f>
        <v>0.33999999999999991</v>
      </c>
    </row>
    <row r="7208" spans="1:22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 s="5">
        <v>369.16</v>
      </c>
      <c r="S7208">
        <v>11</v>
      </c>
      <c r="T7208">
        <v>0.2</v>
      </c>
      <c r="U7208" s="5">
        <v>32.301500000000019</v>
      </c>
      <c r="V7208" s="22">
        <f>Sales[[#This Row],[Profit]]/Sales[[#This Row],[Sales]]</f>
        <v>8.750000000000005E-2</v>
      </c>
    </row>
    <row r="7209" spans="1:22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 s="5">
        <v>2.9120000000000004</v>
      </c>
      <c r="S7209">
        <v>2</v>
      </c>
      <c r="T7209">
        <v>0.2</v>
      </c>
      <c r="U7209" s="5">
        <v>0.90999999999999981</v>
      </c>
      <c r="V7209" s="22">
        <f>Sales[[#This Row],[Profit]]/Sales[[#This Row],[Sales]]</f>
        <v>0.31249999999999989</v>
      </c>
    </row>
    <row r="7210" spans="1:22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 s="5">
        <v>20.736000000000004</v>
      </c>
      <c r="S7210">
        <v>4</v>
      </c>
      <c r="T7210">
        <v>0.2</v>
      </c>
      <c r="U7210" s="5">
        <v>7.2576000000000001</v>
      </c>
      <c r="V7210" s="22">
        <f>Sales[[#This Row],[Profit]]/Sales[[#This Row],[Sales]]</f>
        <v>0.34999999999999992</v>
      </c>
    </row>
    <row r="7211" spans="1:22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 s="5">
        <v>9.5680000000000014</v>
      </c>
      <c r="S7211">
        <v>2</v>
      </c>
      <c r="T7211">
        <v>0.2</v>
      </c>
      <c r="U7211" s="5">
        <v>2.9899999999999993</v>
      </c>
      <c r="V7211" s="22">
        <f>Sales[[#This Row],[Profit]]/Sales[[#This Row],[Sales]]</f>
        <v>0.31249999999999989</v>
      </c>
    </row>
    <row r="7212" spans="1:22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 s="5">
        <v>30.18</v>
      </c>
      <c r="S7212">
        <v>3</v>
      </c>
      <c r="T7212">
        <v>0</v>
      </c>
      <c r="U7212" s="5">
        <v>13.8828</v>
      </c>
      <c r="V7212" s="22">
        <f>Sales[[#This Row],[Profit]]/Sales[[#This Row],[Sales]]</f>
        <v>0.45999999999999996</v>
      </c>
    </row>
    <row r="7213" spans="1:22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 s="5">
        <v>51.648000000000003</v>
      </c>
      <c r="S7213">
        <v>12</v>
      </c>
      <c r="T7213">
        <v>0.2</v>
      </c>
      <c r="U7213" s="5">
        <v>18.7224</v>
      </c>
      <c r="V7213" s="22">
        <f>Sales[[#This Row],[Profit]]/Sales[[#This Row],[Sales]]</f>
        <v>0.36249999999999999</v>
      </c>
    </row>
    <row r="7214" spans="1:22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 s="5">
        <v>11.231999999999999</v>
      </c>
      <c r="S7214">
        <v>3</v>
      </c>
      <c r="T7214">
        <v>0.2</v>
      </c>
      <c r="U7214" s="5">
        <v>3.9312000000000005</v>
      </c>
      <c r="V7214" s="22">
        <f>Sales[[#This Row],[Profit]]/Sales[[#This Row],[Sales]]</f>
        <v>0.35000000000000009</v>
      </c>
    </row>
    <row r="7215" spans="1:22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 s="5">
        <v>14.73</v>
      </c>
      <c r="S7215">
        <v>3</v>
      </c>
      <c r="T7215">
        <v>0</v>
      </c>
      <c r="U7215" s="5">
        <v>7.2176999999999998</v>
      </c>
      <c r="V7215" s="22">
        <f>Sales[[#This Row],[Profit]]/Sales[[#This Row],[Sales]]</f>
        <v>0.49</v>
      </c>
    </row>
    <row r="7216" spans="1:22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 s="5">
        <v>16.399999999999999</v>
      </c>
      <c r="S7216">
        <v>5</v>
      </c>
      <c r="T7216">
        <v>0</v>
      </c>
      <c r="U7216" s="5">
        <v>4.7559999999999985</v>
      </c>
      <c r="V7216" s="22">
        <f>Sales[[#This Row],[Profit]]/Sales[[#This Row],[Sales]]</f>
        <v>0.28999999999999992</v>
      </c>
    </row>
    <row r="7217" spans="1:22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 s="5">
        <v>25.92</v>
      </c>
      <c r="S7217">
        <v>4</v>
      </c>
      <c r="T7217">
        <v>0</v>
      </c>
      <c r="U7217" s="5">
        <v>12.441600000000001</v>
      </c>
      <c r="V7217" s="22">
        <f>Sales[[#This Row],[Profit]]/Sales[[#This Row],[Sales]]</f>
        <v>0.48000000000000004</v>
      </c>
    </row>
    <row r="7218" spans="1:22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 s="5">
        <v>8.82</v>
      </c>
      <c r="S7218">
        <v>3</v>
      </c>
      <c r="T7218">
        <v>0</v>
      </c>
      <c r="U7218" s="5">
        <v>2.5577999999999994</v>
      </c>
      <c r="V7218" s="22">
        <f>Sales[[#This Row],[Profit]]/Sales[[#This Row],[Sales]]</f>
        <v>0.28999999999999992</v>
      </c>
    </row>
    <row r="7219" spans="1:22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 s="5">
        <v>62.496000000000009</v>
      </c>
      <c r="S7219">
        <v>2</v>
      </c>
      <c r="T7219">
        <v>0.2</v>
      </c>
      <c r="U7219" s="5">
        <v>21.873599999999996</v>
      </c>
      <c r="V7219" s="22">
        <f>Sales[[#This Row],[Profit]]/Sales[[#This Row],[Sales]]</f>
        <v>0.34999999999999987</v>
      </c>
    </row>
    <row r="7220" spans="1:22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 s="5">
        <v>339.96</v>
      </c>
      <c r="S7220">
        <v>4</v>
      </c>
      <c r="T7220">
        <v>0</v>
      </c>
      <c r="U7220" s="5">
        <v>122.38559999999998</v>
      </c>
      <c r="V7220" s="22">
        <f>Sales[[#This Row],[Profit]]/Sales[[#This Row],[Sales]]</f>
        <v>0.36</v>
      </c>
    </row>
    <row r="7221" spans="1:22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 s="5">
        <v>49.568000000000005</v>
      </c>
      <c r="S7221">
        <v>2</v>
      </c>
      <c r="T7221">
        <v>0.2</v>
      </c>
      <c r="U7221" s="5">
        <v>17.348799999999997</v>
      </c>
      <c r="V7221" s="22">
        <f>Sales[[#This Row],[Profit]]/Sales[[#This Row],[Sales]]</f>
        <v>0.34999999999999992</v>
      </c>
    </row>
    <row r="7222" spans="1:22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 s="5">
        <v>274.49100000000004</v>
      </c>
      <c r="S7222">
        <v>3</v>
      </c>
      <c r="T7222">
        <v>0.7</v>
      </c>
      <c r="U7222" s="5">
        <v>-228.74250000000006</v>
      </c>
      <c r="V7222" s="22">
        <f>Sales[[#This Row],[Profit]]/Sales[[#This Row],[Sales]]</f>
        <v>-0.83333333333333348</v>
      </c>
    </row>
    <row r="7223" spans="1:22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 s="5">
        <v>137.94</v>
      </c>
      <c r="S7223">
        <v>3</v>
      </c>
      <c r="T7223">
        <v>0</v>
      </c>
      <c r="U7223" s="5">
        <v>35.864399999999996</v>
      </c>
      <c r="V7223" s="22">
        <f>Sales[[#This Row],[Profit]]/Sales[[#This Row],[Sales]]</f>
        <v>0.25999999999999995</v>
      </c>
    </row>
    <row r="7224" spans="1:22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 s="5">
        <v>40.68</v>
      </c>
      <c r="S7224">
        <v>3</v>
      </c>
      <c r="T7224">
        <v>0.2</v>
      </c>
      <c r="U7224" s="5">
        <v>-7.1190000000000015</v>
      </c>
      <c r="V7224" s="22">
        <f>Sales[[#This Row],[Profit]]/Sales[[#This Row],[Sales]]</f>
        <v>-0.17500000000000004</v>
      </c>
    </row>
    <row r="7225" spans="1:22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 s="5">
        <v>110.376</v>
      </c>
      <c r="S7225">
        <v>3</v>
      </c>
      <c r="T7225">
        <v>0.2</v>
      </c>
      <c r="U7225" s="5">
        <v>12.417299999999997</v>
      </c>
      <c r="V7225" s="22">
        <f>Sales[[#This Row],[Profit]]/Sales[[#This Row],[Sales]]</f>
        <v>0.11249999999999998</v>
      </c>
    </row>
    <row r="7226" spans="1:22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 s="5">
        <v>151.62</v>
      </c>
      <c r="S7226">
        <v>7</v>
      </c>
      <c r="T7226">
        <v>0</v>
      </c>
      <c r="U7226" s="5">
        <v>50.03459999999999</v>
      </c>
      <c r="V7226" s="22">
        <f>Sales[[#This Row],[Profit]]/Sales[[#This Row],[Sales]]</f>
        <v>0.3299999999999999</v>
      </c>
    </row>
    <row r="7227" spans="1:22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 s="5">
        <v>30.8</v>
      </c>
      <c r="S7227">
        <v>4</v>
      </c>
      <c r="T7227">
        <v>0</v>
      </c>
      <c r="U7227" s="5">
        <v>10.163999999999998</v>
      </c>
      <c r="V7227" s="22">
        <f>Sales[[#This Row],[Profit]]/Sales[[#This Row],[Sales]]</f>
        <v>0.3299999999999999</v>
      </c>
    </row>
    <row r="7228" spans="1:22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 s="5">
        <v>123.92000000000002</v>
      </c>
      <c r="S7228">
        <v>5</v>
      </c>
      <c r="T7228">
        <v>0.2</v>
      </c>
      <c r="U7228" s="5">
        <v>38.724999999999994</v>
      </c>
      <c r="V7228" s="22">
        <f>Sales[[#This Row],[Profit]]/Sales[[#This Row],[Sales]]</f>
        <v>0.31249999999999989</v>
      </c>
    </row>
    <row r="7229" spans="1:22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 s="5">
        <v>1319.8</v>
      </c>
      <c r="S7229">
        <v>5</v>
      </c>
      <c r="T7229">
        <v>0.2</v>
      </c>
      <c r="U7229" s="5">
        <v>214.4674999999998</v>
      </c>
      <c r="V7229" s="22">
        <f>Sales[[#This Row],[Profit]]/Sales[[#This Row],[Sales]]</f>
        <v>0.16249999999999987</v>
      </c>
    </row>
    <row r="7230" spans="1:22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 s="5">
        <v>89.712000000000018</v>
      </c>
      <c r="S7230">
        <v>6</v>
      </c>
      <c r="T7230">
        <v>0.2</v>
      </c>
      <c r="U7230" s="5">
        <v>30.277799999999992</v>
      </c>
      <c r="V7230" s="22">
        <f>Sales[[#This Row],[Profit]]/Sales[[#This Row],[Sales]]</f>
        <v>0.33749999999999986</v>
      </c>
    </row>
    <row r="7231" spans="1:22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 s="5">
        <v>22.830000000000002</v>
      </c>
      <c r="S7231">
        <v>3</v>
      </c>
      <c r="T7231">
        <v>0</v>
      </c>
      <c r="U7231" s="5">
        <v>10.7301</v>
      </c>
      <c r="V7231" s="22">
        <f>Sales[[#This Row],[Profit]]/Sales[[#This Row],[Sales]]</f>
        <v>0.47</v>
      </c>
    </row>
    <row r="7232" spans="1:22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 s="5">
        <v>30.88</v>
      </c>
      <c r="S7232">
        <v>2</v>
      </c>
      <c r="T7232">
        <v>0</v>
      </c>
      <c r="U7232" s="5">
        <v>15.44</v>
      </c>
      <c r="V7232" s="22">
        <f>Sales[[#This Row],[Profit]]/Sales[[#This Row],[Sales]]</f>
        <v>0.5</v>
      </c>
    </row>
    <row r="7233" spans="1:22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 s="5">
        <v>465.16</v>
      </c>
      <c r="S7233">
        <v>2</v>
      </c>
      <c r="T7233">
        <v>0</v>
      </c>
      <c r="U7233" s="5">
        <v>120.94159999999999</v>
      </c>
      <c r="V7233" s="22">
        <f>Sales[[#This Row],[Profit]]/Sales[[#This Row],[Sales]]</f>
        <v>0.25999999999999995</v>
      </c>
    </row>
    <row r="7234" spans="1:22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 s="5">
        <v>27.12</v>
      </c>
      <c r="S7234">
        <v>4</v>
      </c>
      <c r="T7234">
        <v>0</v>
      </c>
      <c r="U7234" s="5">
        <v>12.475199999999999</v>
      </c>
      <c r="V7234" s="22">
        <f>Sales[[#This Row],[Profit]]/Sales[[#This Row],[Sales]]</f>
        <v>0.45999999999999996</v>
      </c>
    </row>
    <row r="7235" spans="1:22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 s="5">
        <v>113.6</v>
      </c>
      <c r="S7235">
        <v>8</v>
      </c>
      <c r="T7235">
        <v>0</v>
      </c>
      <c r="U7235" s="5">
        <v>44.304000000000002</v>
      </c>
      <c r="V7235" s="22">
        <f>Sales[[#This Row],[Profit]]/Sales[[#This Row],[Sales]]</f>
        <v>0.39</v>
      </c>
    </row>
    <row r="7236" spans="1:22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 s="5">
        <v>12.96</v>
      </c>
      <c r="S7236">
        <v>2</v>
      </c>
      <c r="T7236">
        <v>0</v>
      </c>
      <c r="U7236" s="5">
        <v>6.3504000000000005</v>
      </c>
      <c r="V7236" s="22">
        <f>Sales[[#This Row],[Profit]]/Sales[[#This Row],[Sales]]</f>
        <v>0.49</v>
      </c>
    </row>
    <row r="7237" spans="1:22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 s="5">
        <v>69.456000000000003</v>
      </c>
      <c r="S7237">
        <v>2</v>
      </c>
      <c r="T7237">
        <v>0.2</v>
      </c>
      <c r="U7237" s="5">
        <v>22.573199999999996</v>
      </c>
      <c r="V7237" s="22">
        <f>Sales[[#This Row],[Profit]]/Sales[[#This Row],[Sales]]</f>
        <v>0.32499999999999996</v>
      </c>
    </row>
    <row r="7238" spans="1:22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 s="5">
        <v>8.64</v>
      </c>
      <c r="S7238">
        <v>3</v>
      </c>
      <c r="T7238">
        <v>0</v>
      </c>
      <c r="U7238" s="5">
        <v>2.4192</v>
      </c>
      <c r="V7238" s="22">
        <f>Sales[[#This Row],[Profit]]/Sales[[#This Row],[Sales]]</f>
        <v>0.27999999999999997</v>
      </c>
    </row>
    <row r="7239" spans="1:22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 s="5">
        <v>341.99100000000004</v>
      </c>
      <c r="S7239">
        <v>3</v>
      </c>
      <c r="T7239">
        <v>0.7</v>
      </c>
      <c r="U7239" s="5">
        <v>-319.19159999999999</v>
      </c>
      <c r="V7239" s="22">
        <f>Sales[[#This Row],[Profit]]/Sales[[#This Row],[Sales]]</f>
        <v>-0.93333333333333324</v>
      </c>
    </row>
    <row r="7240" spans="1:22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 s="5">
        <v>43.96</v>
      </c>
      <c r="S7240">
        <v>7</v>
      </c>
      <c r="T7240">
        <v>0</v>
      </c>
      <c r="U7240" s="5">
        <v>18.463200000000004</v>
      </c>
      <c r="V7240" s="22">
        <f>Sales[[#This Row],[Profit]]/Sales[[#This Row],[Sales]]</f>
        <v>0.4200000000000001</v>
      </c>
    </row>
    <row r="7241" spans="1:22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 s="5">
        <v>39.76</v>
      </c>
      <c r="S7241">
        <v>7</v>
      </c>
      <c r="T7241">
        <v>0</v>
      </c>
      <c r="U7241" s="5">
        <v>18.687199999999997</v>
      </c>
      <c r="V7241" s="22">
        <f>Sales[[#This Row],[Profit]]/Sales[[#This Row],[Sales]]</f>
        <v>0.47</v>
      </c>
    </row>
    <row r="7242" spans="1:22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 s="5">
        <v>66.36</v>
      </c>
      <c r="S7242">
        <v>7</v>
      </c>
      <c r="T7242">
        <v>0</v>
      </c>
      <c r="U7242" s="5">
        <v>26.544000000000004</v>
      </c>
      <c r="V7242" s="22">
        <f>Sales[[#This Row],[Profit]]/Sales[[#This Row],[Sales]]</f>
        <v>0.40000000000000008</v>
      </c>
    </row>
    <row r="7243" spans="1:22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 s="5">
        <v>92.88000000000001</v>
      </c>
      <c r="S7243">
        <v>6</v>
      </c>
      <c r="T7243">
        <v>0.2</v>
      </c>
      <c r="U7243" s="5">
        <v>30.185999999999996</v>
      </c>
      <c r="V7243" s="22">
        <f>Sales[[#This Row],[Profit]]/Sales[[#This Row],[Sales]]</f>
        <v>0.3249999999999999</v>
      </c>
    </row>
    <row r="7244" spans="1:22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 s="5">
        <v>24.14</v>
      </c>
      <c r="S7244">
        <v>2</v>
      </c>
      <c r="T7244">
        <v>0</v>
      </c>
      <c r="U7244" s="5">
        <v>7.9662000000000006</v>
      </c>
      <c r="V7244" s="22">
        <f>Sales[[#This Row],[Profit]]/Sales[[#This Row],[Sales]]</f>
        <v>0.33</v>
      </c>
    </row>
    <row r="7245" spans="1:22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 s="5">
        <v>4416.174</v>
      </c>
      <c r="S7245">
        <v>9</v>
      </c>
      <c r="T7245">
        <v>0.3</v>
      </c>
      <c r="U7245" s="5">
        <v>-630.88200000000006</v>
      </c>
      <c r="V7245" s="22">
        <f>Sales[[#This Row],[Profit]]/Sales[[#This Row],[Sales]]</f>
        <v>-0.14285714285714288</v>
      </c>
    </row>
    <row r="7246" spans="1:22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 s="5">
        <v>49.56</v>
      </c>
      <c r="S7246">
        <v>7</v>
      </c>
      <c r="T7246">
        <v>0</v>
      </c>
      <c r="U7246" s="5">
        <v>18.832800000000002</v>
      </c>
      <c r="V7246" s="22">
        <f>Sales[[#This Row],[Profit]]/Sales[[#This Row],[Sales]]</f>
        <v>0.38</v>
      </c>
    </row>
    <row r="7247" spans="1:22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 s="5">
        <v>354.90000000000003</v>
      </c>
      <c r="S7247">
        <v>5</v>
      </c>
      <c r="T7247">
        <v>0</v>
      </c>
      <c r="U7247" s="5">
        <v>17.744999999999962</v>
      </c>
      <c r="V7247" s="22">
        <f>Sales[[#This Row],[Profit]]/Sales[[#This Row],[Sales]]</f>
        <v>4.9999999999999885E-2</v>
      </c>
    </row>
    <row r="7248" spans="1:22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 s="5">
        <v>15.120000000000001</v>
      </c>
      <c r="S7248">
        <v>3</v>
      </c>
      <c r="T7248">
        <v>0.2</v>
      </c>
      <c r="U7248" s="5">
        <v>4.9139999999999988</v>
      </c>
      <c r="V7248" s="22">
        <f>Sales[[#This Row],[Profit]]/Sales[[#This Row],[Sales]]</f>
        <v>0.3249999999999999</v>
      </c>
    </row>
    <row r="7249" spans="1:22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 s="5">
        <v>302.45</v>
      </c>
      <c r="S7249">
        <v>5</v>
      </c>
      <c r="T7249">
        <v>0.5</v>
      </c>
      <c r="U7249" s="5">
        <v>-199.61700000000002</v>
      </c>
      <c r="V7249" s="22">
        <f>Sales[[#This Row],[Profit]]/Sales[[#This Row],[Sales]]</f>
        <v>-0.66</v>
      </c>
    </row>
    <row r="7250" spans="1:22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 s="5">
        <v>44.672000000000004</v>
      </c>
      <c r="S7250">
        <v>8</v>
      </c>
      <c r="T7250">
        <v>0.2</v>
      </c>
      <c r="U7250" s="5">
        <v>-10.051200000000003</v>
      </c>
      <c r="V7250" s="22">
        <f>Sales[[#This Row],[Profit]]/Sales[[#This Row],[Sales]]</f>
        <v>-0.22500000000000006</v>
      </c>
    </row>
    <row r="7251" spans="1:22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 s="5">
        <v>119.98</v>
      </c>
      <c r="S7251">
        <v>2</v>
      </c>
      <c r="T7251">
        <v>0</v>
      </c>
      <c r="U7251" s="5">
        <v>35.994</v>
      </c>
      <c r="V7251" s="22">
        <f>Sales[[#This Row],[Profit]]/Sales[[#This Row],[Sales]]</f>
        <v>0.3</v>
      </c>
    </row>
    <row r="7252" spans="1:22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 s="5">
        <v>989.97</v>
      </c>
      <c r="S7252">
        <v>3</v>
      </c>
      <c r="T7252">
        <v>0</v>
      </c>
      <c r="U7252" s="5">
        <v>395.98800000000006</v>
      </c>
      <c r="V7252" s="22">
        <f>Sales[[#This Row],[Profit]]/Sales[[#This Row],[Sales]]</f>
        <v>0.4</v>
      </c>
    </row>
    <row r="7253" spans="1:22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 s="5">
        <v>9.2159999999999993</v>
      </c>
      <c r="S7253">
        <v>4</v>
      </c>
      <c r="T7253">
        <v>0.2</v>
      </c>
      <c r="U7253" s="5">
        <v>3.3408000000000002</v>
      </c>
      <c r="V7253" s="22">
        <f>Sales[[#This Row],[Profit]]/Sales[[#This Row],[Sales]]</f>
        <v>0.36250000000000004</v>
      </c>
    </row>
    <row r="7254" spans="1:22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 s="5">
        <v>68.52</v>
      </c>
      <c r="S7254">
        <v>3</v>
      </c>
      <c r="T7254">
        <v>0</v>
      </c>
      <c r="U7254" s="5">
        <v>31.519199999999998</v>
      </c>
      <c r="V7254" s="22">
        <f>Sales[[#This Row],[Profit]]/Sales[[#This Row],[Sales]]</f>
        <v>0.46</v>
      </c>
    </row>
    <row r="7255" spans="1:22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 s="5">
        <v>364.74</v>
      </c>
      <c r="S7255">
        <v>3</v>
      </c>
      <c r="T7255">
        <v>0</v>
      </c>
      <c r="U7255" s="5">
        <v>109.42199999999997</v>
      </c>
      <c r="V7255" s="22">
        <f>Sales[[#This Row],[Profit]]/Sales[[#This Row],[Sales]]</f>
        <v>0.29999999999999993</v>
      </c>
    </row>
    <row r="7256" spans="1:22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 s="5">
        <v>47.400000000000006</v>
      </c>
      <c r="S7256">
        <v>5</v>
      </c>
      <c r="T7256">
        <v>0</v>
      </c>
      <c r="U7256" s="5">
        <v>21.33</v>
      </c>
      <c r="V7256" s="22">
        <f>Sales[[#This Row],[Profit]]/Sales[[#This Row],[Sales]]</f>
        <v>0.4499999999999999</v>
      </c>
    </row>
    <row r="7257" spans="1:22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 s="5">
        <v>49.76</v>
      </c>
      <c r="S7257">
        <v>4</v>
      </c>
      <c r="T7257">
        <v>0</v>
      </c>
      <c r="U7257" s="5">
        <v>13.9328</v>
      </c>
      <c r="V7257" s="22">
        <f>Sales[[#This Row],[Profit]]/Sales[[#This Row],[Sales]]</f>
        <v>0.28000000000000003</v>
      </c>
    </row>
    <row r="7258" spans="1:22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 s="5">
        <v>5.56</v>
      </c>
      <c r="S7258">
        <v>2</v>
      </c>
      <c r="T7258">
        <v>0</v>
      </c>
      <c r="U7258" s="5">
        <v>1.4455999999999998</v>
      </c>
      <c r="V7258" s="22">
        <f>Sales[[#This Row],[Profit]]/Sales[[#This Row],[Sales]]</f>
        <v>0.25999999999999995</v>
      </c>
    </row>
    <row r="7259" spans="1:22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 s="5">
        <v>629.09999999999991</v>
      </c>
      <c r="S7259">
        <v>6</v>
      </c>
      <c r="T7259">
        <v>0</v>
      </c>
      <c r="U7259" s="5">
        <v>301.96799999999996</v>
      </c>
      <c r="V7259" s="22">
        <f>Sales[[#This Row],[Profit]]/Sales[[#This Row],[Sales]]</f>
        <v>0.48</v>
      </c>
    </row>
    <row r="7260" spans="1:22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 s="5">
        <v>14.7</v>
      </c>
      <c r="S7260">
        <v>5</v>
      </c>
      <c r="T7260">
        <v>0</v>
      </c>
      <c r="U7260" s="5">
        <v>3.9690000000000003</v>
      </c>
      <c r="V7260" s="22">
        <f>Sales[[#This Row],[Profit]]/Sales[[#This Row],[Sales]]</f>
        <v>0.27</v>
      </c>
    </row>
    <row r="7261" spans="1:22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 s="5">
        <v>45.36</v>
      </c>
      <c r="S7261">
        <v>7</v>
      </c>
      <c r="T7261">
        <v>0</v>
      </c>
      <c r="U7261" s="5">
        <v>21.772800000000004</v>
      </c>
      <c r="V7261" s="22">
        <f>Sales[[#This Row],[Profit]]/Sales[[#This Row],[Sales]]</f>
        <v>0.48000000000000009</v>
      </c>
    </row>
    <row r="7262" spans="1:22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 s="5">
        <v>125.99</v>
      </c>
      <c r="S7262">
        <v>1</v>
      </c>
      <c r="T7262">
        <v>0</v>
      </c>
      <c r="U7262" s="5">
        <v>35.277200000000008</v>
      </c>
      <c r="V7262" s="22">
        <f>Sales[[#This Row],[Profit]]/Sales[[#This Row],[Sales]]</f>
        <v>0.28000000000000008</v>
      </c>
    </row>
    <row r="7263" spans="1:22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 s="5">
        <v>14.700000000000001</v>
      </c>
      <c r="S7263">
        <v>7</v>
      </c>
      <c r="T7263">
        <v>0</v>
      </c>
      <c r="U7263" s="5">
        <v>4.1160000000000005</v>
      </c>
      <c r="V7263" s="22">
        <f>Sales[[#This Row],[Profit]]/Sales[[#This Row],[Sales]]</f>
        <v>0.28000000000000003</v>
      </c>
    </row>
    <row r="7264" spans="1:22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 s="5">
        <v>32.700000000000003</v>
      </c>
      <c r="S7264">
        <v>5</v>
      </c>
      <c r="T7264">
        <v>0.4</v>
      </c>
      <c r="U7264" s="5">
        <v>-6.5399999999999991</v>
      </c>
      <c r="V7264" s="22">
        <f>Sales[[#This Row],[Profit]]/Sales[[#This Row],[Sales]]</f>
        <v>-0.19999999999999996</v>
      </c>
    </row>
    <row r="7265" spans="1:22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 s="5">
        <v>31.680000000000003</v>
      </c>
      <c r="S7265">
        <v>4</v>
      </c>
      <c r="T7265">
        <v>0.2</v>
      </c>
      <c r="U7265" s="5">
        <v>11.087999999999997</v>
      </c>
      <c r="V7265" s="22">
        <f>Sales[[#This Row],[Profit]]/Sales[[#This Row],[Sales]]</f>
        <v>0.34999999999999987</v>
      </c>
    </row>
    <row r="7266" spans="1:22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 s="5">
        <v>181.86</v>
      </c>
      <c r="S7266">
        <v>7</v>
      </c>
      <c r="T7266">
        <v>0</v>
      </c>
      <c r="U7266" s="5">
        <v>50.9208</v>
      </c>
      <c r="V7266" s="22">
        <f>Sales[[#This Row],[Profit]]/Sales[[#This Row],[Sales]]</f>
        <v>0.27999999999999997</v>
      </c>
    </row>
    <row r="7267" spans="1:22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 s="5">
        <v>155.37199999999999</v>
      </c>
      <c r="S7267">
        <v>2</v>
      </c>
      <c r="T7267">
        <v>0.3</v>
      </c>
      <c r="U7267" s="5">
        <v>-35.513599999999997</v>
      </c>
      <c r="V7267" s="22">
        <f>Sales[[#This Row],[Profit]]/Sales[[#This Row],[Sales]]</f>
        <v>-0.22857142857142856</v>
      </c>
    </row>
    <row r="7268" spans="1:22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 s="5">
        <v>13.428000000000003</v>
      </c>
      <c r="S7268">
        <v>3</v>
      </c>
      <c r="T7268">
        <v>0.7</v>
      </c>
      <c r="U7268" s="5">
        <v>-11.190000000000001</v>
      </c>
      <c r="V7268" s="22">
        <f>Sales[[#This Row],[Profit]]/Sales[[#This Row],[Sales]]</f>
        <v>-0.83333333333333326</v>
      </c>
    </row>
    <row r="7269" spans="1:22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 s="5">
        <v>67.13600000000001</v>
      </c>
      <c r="S7269">
        <v>4</v>
      </c>
      <c r="T7269">
        <v>0.2</v>
      </c>
      <c r="U7269" s="5">
        <v>-0.83920000000000172</v>
      </c>
      <c r="V7269" s="22">
        <f>Sales[[#This Row],[Profit]]/Sales[[#This Row],[Sales]]</f>
        <v>-1.2500000000000023E-2</v>
      </c>
    </row>
    <row r="7270" spans="1:22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 s="5">
        <v>89.567999999999998</v>
      </c>
      <c r="S7270">
        <v>2</v>
      </c>
      <c r="T7270">
        <v>0.2</v>
      </c>
      <c r="U7270" s="5">
        <v>32.468400000000003</v>
      </c>
      <c r="V7270" s="22">
        <f>Sales[[#This Row],[Profit]]/Sales[[#This Row],[Sales]]</f>
        <v>0.36250000000000004</v>
      </c>
    </row>
    <row r="7271" spans="1:22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 s="5">
        <v>315.77600000000007</v>
      </c>
      <c r="S7271">
        <v>8</v>
      </c>
      <c r="T7271">
        <v>0.2</v>
      </c>
      <c r="U7271" s="5">
        <v>31.577600000000018</v>
      </c>
      <c r="V7271" s="22">
        <f>Sales[[#This Row],[Profit]]/Sales[[#This Row],[Sales]]</f>
        <v>0.10000000000000003</v>
      </c>
    </row>
    <row r="7272" spans="1:22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 s="5">
        <v>273.666</v>
      </c>
      <c r="S7272">
        <v>2</v>
      </c>
      <c r="T7272">
        <v>0.15</v>
      </c>
      <c r="U7272" s="5">
        <v>-12.878400000000013</v>
      </c>
      <c r="V7272" s="22">
        <f>Sales[[#This Row],[Profit]]/Sales[[#This Row],[Sales]]</f>
        <v>-4.7058823529411813E-2</v>
      </c>
    </row>
    <row r="7273" spans="1:22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 s="5">
        <v>17.48</v>
      </c>
      <c r="S7273">
        <v>4</v>
      </c>
      <c r="T7273">
        <v>0</v>
      </c>
      <c r="U7273" s="5">
        <v>4.5448000000000004</v>
      </c>
      <c r="V7273" s="22">
        <f>Sales[[#This Row],[Profit]]/Sales[[#This Row],[Sales]]</f>
        <v>0.26</v>
      </c>
    </row>
    <row r="7274" spans="1:22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 s="5">
        <v>20.608000000000004</v>
      </c>
      <c r="S7274">
        <v>2</v>
      </c>
      <c r="T7274">
        <v>0.2</v>
      </c>
      <c r="U7274" s="5">
        <v>-4.3792000000000009</v>
      </c>
      <c r="V7274" s="22">
        <f>Sales[[#This Row],[Profit]]/Sales[[#This Row],[Sales]]</f>
        <v>-0.21249999999999999</v>
      </c>
    </row>
    <row r="7275" spans="1:22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 s="5">
        <v>4.0950000000000006</v>
      </c>
      <c r="S7275">
        <v>3</v>
      </c>
      <c r="T7275">
        <v>0.7</v>
      </c>
      <c r="U7275" s="5">
        <v>-2.7300000000000004</v>
      </c>
      <c r="V7275" s="22">
        <f>Sales[[#This Row],[Profit]]/Sales[[#This Row],[Sales]]</f>
        <v>-0.66666666666666663</v>
      </c>
    </row>
    <row r="7276" spans="1:22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 s="5">
        <v>339.96000000000004</v>
      </c>
      <c r="S7276">
        <v>5</v>
      </c>
      <c r="T7276">
        <v>0.2</v>
      </c>
      <c r="U7276" s="5">
        <v>42.494999999999948</v>
      </c>
      <c r="V7276" s="22">
        <f>Sales[[#This Row],[Profit]]/Sales[[#This Row],[Sales]]</f>
        <v>0.12499999999999983</v>
      </c>
    </row>
    <row r="7277" spans="1:22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 s="5">
        <v>63.980000000000004</v>
      </c>
      <c r="S7277">
        <v>7</v>
      </c>
      <c r="T7277">
        <v>0</v>
      </c>
      <c r="U7277" s="5">
        <v>21.7532</v>
      </c>
      <c r="V7277" s="22">
        <f>Sales[[#This Row],[Profit]]/Sales[[#This Row],[Sales]]</f>
        <v>0.33999999999999997</v>
      </c>
    </row>
    <row r="7278" spans="1:22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 s="5">
        <v>799.92000000000007</v>
      </c>
      <c r="S7278">
        <v>10</v>
      </c>
      <c r="T7278">
        <v>0.2</v>
      </c>
      <c r="U7278" s="5">
        <v>239.976</v>
      </c>
      <c r="V7278" s="22">
        <f>Sales[[#This Row],[Profit]]/Sales[[#This Row],[Sales]]</f>
        <v>0.3</v>
      </c>
    </row>
    <row r="7279" spans="1:22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 s="5">
        <v>35.984000000000002</v>
      </c>
      <c r="S7279">
        <v>2</v>
      </c>
      <c r="T7279">
        <v>0.2</v>
      </c>
      <c r="U7279" s="5">
        <v>4.4979999999999958</v>
      </c>
      <c r="V7279" s="22">
        <f>Sales[[#This Row],[Profit]]/Sales[[#This Row],[Sales]]</f>
        <v>0.12499999999999988</v>
      </c>
    </row>
    <row r="7280" spans="1:22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 s="5">
        <v>389.97</v>
      </c>
      <c r="S7280">
        <v>3</v>
      </c>
      <c r="T7280">
        <v>0</v>
      </c>
      <c r="U7280" s="5">
        <v>132.58980000000003</v>
      </c>
      <c r="V7280" s="22">
        <f>Sales[[#This Row],[Profit]]/Sales[[#This Row],[Sales]]</f>
        <v>0.34</v>
      </c>
    </row>
    <row r="7281" spans="1:22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 s="5">
        <v>185.52800000000002</v>
      </c>
      <c r="S7281">
        <v>7</v>
      </c>
      <c r="T7281">
        <v>0.2</v>
      </c>
      <c r="U7281" s="5">
        <v>48.701099999999997</v>
      </c>
      <c r="V7281" s="22">
        <f>Sales[[#This Row],[Profit]]/Sales[[#This Row],[Sales]]</f>
        <v>0.26249999999999996</v>
      </c>
    </row>
    <row r="7282" spans="1:22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 s="5">
        <v>2541.98</v>
      </c>
      <c r="S7282">
        <v>2</v>
      </c>
      <c r="T7282">
        <v>0</v>
      </c>
      <c r="U7282" s="5">
        <v>1270.99</v>
      </c>
      <c r="V7282" s="22">
        <f>Sales[[#This Row],[Profit]]/Sales[[#This Row],[Sales]]</f>
        <v>0.5</v>
      </c>
    </row>
    <row r="7283" spans="1:22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 s="5">
        <v>599.98500000000013</v>
      </c>
      <c r="S7283">
        <v>5</v>
      </c>
      <c r="T7283">
        <v>0.7</v>
      </c>
      <c r="U7283" s="5">
        <v>-479.98799999999994</v>
      </c>
      <c r="V7283" s="22">
        <f>Sales[[#This Row],[Profit]]/Sales[[#This Row],[Sales]]</f>
        <v>-0.79999999999999971</v>
      </c>
    </row>
    <row r="7284" spans="1:22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 s="5">
        <v>3.0359999999999996</v>
      </c>
      <c r="S7284">
        <v>3</v>
      </c>
      <c r="T7284">
        <v>0.8</v>
      </c>
      <c r="U7284" s="5">
        <v>-5.0094000000000012</v>
      </c>
      <c r="V7284" s="22">
        <f>Sales[[#This Row],[Profit]]/Sales[[#This Row],[Sales]]</f>
        <v>-1.6500000000000006</v>
      </c>
    </row>
    <row r="7285" spans="1:22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 s="5">
        <v>25.920000000000005</v>
      </c>
      <c r="S7285">
        <v>5</v>
      </c>
      <c r="T7285">
        <v>0.2</v>
      </c>
      <c r="U7285" s="5">
        <v>3.8879999999999972</v>
      </c>
      <c r="V7285" s="22">
        <f>Sales[[#This Row],[Profit]]/Sales[[#This Row],[Sales]]</f>
        <v>0.14999999999999986</v>
      </c>
    </row>
    <row r="7286" spans="1:22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 s="5">
        <v>66.112000000000009</v>
      </c>
      <c r="S7286">
        <v>2</v>
      </c>
      <c r="T7286">
        <v>0.2</v>
      </c>
      <c r="U7286" s="5">
        <v>-9.0903999999999989</v>
      </c>
      <c r="V7286" s="22">
        <f>Sales[[#This Row],[Profit]]/Sales[[#This Row],[Sales]]</f>
        <v>-0.13749999999999996</v>
      </c>
    </row>
    <row r="7287" spans="1:22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 s="5">
        <v>46.36</v>
      </c>
      <c r="S7287">
        <v>4</v>
      </c>
      <c r="T7287">
        <v>0</v>
      </c>
      <c r="U7287" s="5">
        <v>15.298799999999996</v>
      </c>
      <c r="V7287" s="22">
        <f>Sales[[#This Row],[Profit]]/Sales[[#This Row],[Sales]]</f>
        <v>0.3299999999999999</v>
      </c>
    </row>
    <row r="7288" spans="1:22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 s="5">
        <v>6.9</v>
      </c>
      <c r="S7288">
        <v>1</v>
      </c>
      <c r="T7288">
        <v>0</v>
      </c>
      <c r="U7288" s="5">
        <v>0.5519999999999996</v>
      </c>
      <c r="V7288" s="22">
        <f>Sales[[#This Row],[Profit]]/Sales[[#This Row],[Sales]]</f>
        <v>7.9999999999999932E-2</v>
      </c>
    </row>
    <row r="7289" spans="1:22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 s="5">
        <v>57.69</v>
      </c>
      <c r="S7289">
        <v>3</v>
      </c>
      <c r="T7289">
        <v>0</v>
      </c>
      <c r="U7289" s="5">
        <v>23.652900000000002</v>
      </c>
      <c r="V7289" s="22">
        <f>Sales[[#This Row],[Profit]]/Sales[[#This Row],[Sales]]</f>
        <v>0.41000000000000009</v>
      </c>
    </row>
    <row r="7290" spans="1:22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 s="5">
        <v>559.71</v>
      </c>
      <c r="S7290">
        <v>3</v>
      </c>
      <c r="T7290">
        <v>0.4</v>
      </c>
      <c r="U7290" s="5">
        <v>-121.27049999999997</v>
      </c>
      <c r="V7290" s="22">
        <f>Sales[[#This Row],[Profit]]/Sales[[#This Row],[Sales]]</f>
        <v>-0.21666666666666659</v>
      </c>
    </row>
    <row r="7291" spans="1:22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 s="5">
        <v>305.01</v>
      </c>
      <c r="S7291">
        <v>9</v>
      </c>
      <c r="T7291">
        <v>0</v>
      </c>
      <c r="U7291" s="5">
        <v>76.252499999999998</v>
      </c>
      <c r="V7291" s="22">
        <f>Sales[[#This Row],[Profit]]/Sales[[#This Row],[Sales]]</f>
        <v>0.25</v>
      </c>
    </row>
    <row r="7292" spans="1:22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 s="5">
        <v>50.783999999999999</v>
      </c>
      <c r="S7292">
        <v>2</v>
      </c>
      <c r="T7292">
        <v>0.2</v>
      </c>
      <c r="U7292" s="5">
        <v>17.7744</v>
      </c>
      <c r="V7292" s="22">
        <f>Sales[[#This Row],[Profit]]/Sales[[#This Row],[Sales]]</f>
        <v>0.35000000000000003</v>
      </c>
    </row>
    <row r="7293" spans="1:22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 s="5">
        <v>26.01</v>
      </c>
      <c r="S7293">
        <v>9</v>
      </c>
      <c r="T7293">
        <v>0</v>
      </c>
      <c r="U7293" s="5">
        <v>12.2247</v>
      </c>
      <c r="V7293" s="22">
        <f>Sales[[#This Row],[Profit]]/Sales[[#This Row],[Sales]]</f>
        <v>0.47</v>
      </c>
    </row>
    <row r="7294" spans="1:22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 s="5">
        <v>649</v>
      </c>
      <c r="S7294">
        <v>2</v>
      </c>
      <c r="T7294">
        <v>0.5</v>
      </c>
      <c r="U7294" s="5">
        <v>-272.58000000000015</v>
      </c>
      <c r="V7294" s="22">
        <f>Sales[[#This Row],[Profit]]/Sales[[#This Row],[Sales]]</f>
        <v>-0.42000000000000026</v>
      </c>
    </row>
    <row r="7295" spans="1:22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 s="5">
        <v>59.99</v>
      </c>
      <c r="S7295">
        <v>7</v>
      </c>
      <c r="T7295">
        <v>0</v>
      </c>
      <c r="U7295" s="5">
        <v>21.596400000000003</v>
      </c>
      <c r="V7295" s="22">
        <f>Sales[[#This Row],[Profit]]/Sales[[#This Row],[Sales]]</f>
        <v>0.36000000000000004</v>
      </c>
    </row>
    <row r="7296" spans="1:22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 s="5">
        <v>20.239999999999998</v>
      </c>
      <c r="S7296">
        <v>1</v>
      </c>
      <c r="T7296">
        <v>0</v>
      </c>
      <c r="U7296" s="5">
        <v>7.8935999999999993</v>
      </c>
      <c r="V7296" s="22">
        <f>Sales[[#This Row],[Profit]]/Sales[[#This Row],[Sales]]</f>
        <v>0.39</v>
      </c>
    </row>
    <row r="7297" spans="1:22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 s="5">
        <v>37.839999999999996</v>
      </c>
      <c r="S7297">
        <v>2</v>
      </c>
      <c r="T7297">
        <v>0.2</v>
      </c>
      <c r="U7297" s="5">
        <v>2.8380000000000027</v>
      </c>
      <c r="V7297" s="22">
        <f>Sales[[#This Row],[Profit]]/Sales[[#This Row],[Sales]]</f>
        <v>7.500000000000008E-2</v>
      </c>
    </row>
    <row r="7298" spans="1:22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 s="5">
        <v>5.4719999999999995</v>
      </c>
      <c r="S7298">
        <v>6</v>
      </c>
      <c r="T7298">
        <v>0.2</v>
      </c>
      <c r="U7298" s="5">
        <v>1.8467999999999996</v>
      </c>
      <c r="V7298" s="22">
        <f>Sales[[#This Row],[Profit]]/Sales[[#This Row],[Sales]]</f>
        <v>0.33749999999999997</v>
      </c>
    </row>
    <row r="7299" spans="1:22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 s="5">
        <v>77.240000000000009</v>
      </c>
      <c r="S7299">
        <v>5</v>
      </c>
      <c r="T7299">
        <v>0.2</v>
      </c>
      <c r="U7299" s="5">
        <v>7.7240000000000002</v>
      </c>
      <c r="V7299" s="22">
        <f>Sales[[#This Row],[Profit]]/Sales[[#This Row],[Sales]]</f>
        <v>9.9999999999999992E-2</v>
      </c>
    </row>
    <row r="7300" spans="1:22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 s="5">
        <v>292.10000000000002</v>
      </c>
      <c r="S7300">
        <v>4</v>
      </c>
      <c r="T7300">
        <v>0.5</v>
      </c>
      <c r="U7300" s="5">
        <v>-175.26000000000005</v>
      </c>
      <c r="V7300" s="22">
        <f>Sales[[#This Row],[Profit]]/Sales[[#This Row],[Sales]]</f>
        <v>-0.60000000000000009</v>
      </c>
    </row>
    <row r="7301" spans="1:22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 s="5">
        <v>8.5440000000000005</v>
      </c>
      <c r="S7301">
        <v>2</v>
      </c>
      <c r="T7301">
        <v>0.6</v>
      </c>
      <c r="U7301" s="5">
        <v>-7.4759999999999991</v>
      </c>
      <c r="V7301" s="22">
        <f>Sales[[#This Row],[Profit]]/Sales[[#This Row],[Sales]]</f>
        <v>-0.87499999999999989</v>
      </c>
    </row>
    <row r="7302" spans="1:22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 s="5">
        <v>424.11599999999999</v>
      </c>
      <c r="S7302">
        <v>6</v>
      </c>
      <c r="T7302">
        <v>0.3</v>
      </c>
      <c r="U7302" s="5">
        <v>-30.293999999999983</v>
      </c>
      <c r="V7302" s="22">
        <f>Sales[[#This Row],[Profit]]/Sales[[#This Row],[Sales]]</f>
        <v>-7.1428571428571397E-2</v>
      </c>
    </row>
    <row r="7303" spans="1:22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 s="5">
        <v>2.8919999999999995</v>
      </c>
      <c r="S7303">
        <v>3</v>
      </c>
      <c r="T7303">
        <v>0.8</v>
      </c>
      <c r="U7303" s="5">
        <v>-4.9164000000000012</v>
      </c>
      <c r="V7303" s="22">
        <f>Sales[[#This Row],[Profit]]/Sales[[#This Row],[Sales]]</f>
        <v>-1.7000000000000008</v>
      </c>
    </row>
    <row r="7304" spans="1:22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 s="5">
        <v>381.72</v>
      </c>
      <c r="S7304">
        <v>5</v>
      </c>
      <c r="T7304">
        <v>0.2</v>
      </c>
      <c r="U7304" s="5">
        <v>-66.801000000000045</v>
      </c>
      <c r="V7304" s="22">
        <f>Sales[[#This Row],[Profit]]/Sales[[#This Row],[Sales]]</f>
        <v>-0.1750000000000001</v>
      </c>
    </row>
    <row r="7305" spans="1:22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 s="5">
        <v>97.184000000000012</v>
      </c>
      <c r="S7305">
        <v>2</v>
      </c>
      <c r="T7305">
        <v>0.2</v>
      </c>
      <c r="U7305" s="5">
        <v>6.0740000000000016</v>
      </c>
      <c r="V7305" s="22">
        <f>Sales[[#This Row],[Profit]]/Sales[[#This Row],[Sales]]</f>
        <v>6.2500000000000014E-2</v>
      </c>
    </row>
    <row r="7306" spans="1:22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 s="5">
        <v>10.368000000000002</v>
      </c>
      <c r="S7306">
        <v>2</v>
      </c>
      <c r="T7306">
        <v>0.2</v>
      </c>
      <c r="U7306" s="5">
        <v>3.6288</v>
      </c>
      <c r="V7306" s="22">
        <f>Sales[[#This Row],[Profit]]/Sales[[#This Row],[Sales]]</f>
        <v>0.34999999999999992</v>
      </c>
    </row>
    <row r="7307" spans="1:22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 s="5">
        <v>890.84099999999989</v>
      </c>
      <c r="S7307">
        <v>3</v>
      </c>
      <c r="T7307">
        <v>0.3</v>
      </c>
      <c r="U7307" s="5">
        <v>-152.71559999999999</v>
      </c>
      <c r="V7307" s="22">
        <f>Sales[[#This Row],[Profit]]/Sales[[#This Row],[Sales]]</f>
        <v>-0.17142857142857143</v>
      </c>
    </row>
    <row r="7308" spans="1:22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 s="5">
        <v>72</v>
      </c>
      <c r="S7308">
        <v>4</v>
      </c>
      <c r="T7308">
        <v>0</v>
      </c>
      <c r="U7308" s="5">
        <v>12.959999999999994</v>
      </c>
      <c r="V7308" s="22">
        <f>Sales[[#This Row],[Profit]]/Sales[[#This Row],[Sales]]</f>
        <v>0.17999999999999991</v>
      </c>
    </row>
    <row r="7309" spans="1:22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 s="5">
        <v>113.88800000000002</v>
      </c>
      <c r="S7309">
        <v>2</v>
      </c>
      <c r="T7309">
        <v>0.2</v>
      </c>
      <c r="U7309" s="5">
        <v>9.9651999999999994</v>
      </c>
      <c r="V7309" s="22">
        <f>Sales[[#This Row],[Profit]]/Sales[[#This Row],[Sales]]</f>
        <v>8.7499999999999981E-2</v>
      </c>
    </row>
    <row r="7310" spans="1:22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 s="5">
        <v>158.13</v>
      </c>
      <c r="S7310">
        <v>3</v>
      </c>
      <c r="T7310">
        <v>0</v>
      </c>
      <c r="U7310" s="5">
        <v>77.483699999999999</v>
      </c>
      <c r="V7310" s="22">
        <f>Sales[[#This Row],[Profit]]/Sales[[#This Row],[Sales]]</f>
        <v>0.49</v>
      </c>
    </row>
    <row r="7311" spans="1:22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 s="5">
        <v>14.129999999999999</v>
      </c>
      <c r="S7311">
        <v>3</v>
      </c>
      <c r="T7311">
        <v>0</v>
      </c>
      <c r="U7311" s="5">
        <v>0.70650000000000013</v>
      </c>
      <c r="V7311" s="22">
        <f>Sales[[#This Row],[Profit]]/Sales[[#This Row],[Sales]]</f>
        <v>5.000000000000001E-2</v>
      </c>
    </row>
    <row r="7312" spans="1:22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 s="5">
        <v>64.75</v>
      </c>
      <c r="S7312">
        <v>5</v>
      </c>
      <c r="T7312">
        <v>0</v>
      </c>
      <c r="U7312" s="5">
        <v>29.137499999999996</v>
      </c>
      <c r="V7312" s="22">
        <f>Sales[[#This Row],[Profit]]/Sales[[#This Row],[Sales]]</f>
        <v>0.44999999999999996</v>
      </c>
    </row>
    <row r="7313" spans="1:22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 s="5">
        <v>1.8720000000000003</v>
      </c>
      <c r="S7313">
        <v>2</v>
      </c>
      <c r="T7313">
        <v>0.7</v>
      </c>
      <c r="U7313" s="5">
        <v>-1.3103999999999996</v>
      </c>
      <c r="V7313" s="22">
        <f>Sales[[#This Row],[Profit]]/Sales[[#This Row],[Sales]]</f>
        <v>-0.69999999999999962</v>
      </c>
    </row>
    <row r="7314" spans="1:22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 s="5">
        <v>11.214000000000002</v>
      </c>
      <c r="S7314">
        <v>2</v>
      </c>
      <c r="T7314">
        <v>0.7</v>
      </c>
      <c r="U7314" s="5">
        <v>-8.5974000000000004</v>
      </c>
      <c r="V7314" s="22">
        <f>Sales[[#This Row],[Profit]]/Sales[[#This Row],[Sales]]</f>
        <v>-0.7666666666666665</v>
      </c>
    </row>
    <row r="7315" spans="1:22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 s="5">
        <v>37.375999999999998</v>
      </c>
      <c r="S7315">
        <v>8</v>
      </c>
      <c r="T7315">
        <v>0.2</v>
      </c>
      <c r="U7315" s="5">
        <v>7.4751999999999992</v>
      </c>
      <c r="V7315" s="22">
        <f>Sales[[#This Row],[Profit]]/Sales[[#This Row],[Sales]]</f>
        <v>0.19999999999999998</v>
      </c>
    </row>
    <row r="7316" spans="1:22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 s="5">
        <v>286.40000000000003</v>
      </c>
      <c r="S7316">
        <v>1</v>
      </c>
      <c r="T7316">
        <v>0.2</v>
      </c>
      <c r="U7316" s="5">
        <v>25.060000000000016</v>
      </c>
      <c r="V7316" s="22">
        <f>Sales[[#This Row],[Profit]]/Sales[[#This Row],[Sales]]</f>
        <v>8.750000000000005E-2</v>
      </c>
    </row>
    <row r="7317" spans="1:22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 s="5">
        <v>43.92</v>
      </c>
      <c r="S7317">
        <v>3</v>
      </c>
      <c r="T7317">
        <v>0</v>
      </c>
      <c r="U7317" s="5">
        <v>12.736799999999999</v>
      </c>
      <c r="V7317" s="22">
        <f>Sales[[#This Row],[Profit]]/Sales[[#This Row],[Sales]]</f>
        <v>0.28999999999999998</v>
      </c>
    </row>
    <row r="7318" spans="1:22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 s="5">
        <v>142.18199999999999</v>
      </c>
      <c r="S7318">
        <v>1</v>
      </c>
      <c r="T7318">
        <v>0.4</v>
      </c>
      <c r="U7318" s="5">
        <v>-37.915200000000027</v>
      </c>
      <c r="V7318" s="22">
        <f>Sales[[#This Row],[Profit]]/Sales[[#This Row],[Sales]]</f>
        <v>-0.26666666666666689</v>
      </c>
    </row>
    <row r="7319" spans="1:22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 s="5">
        <v>19.608000000000001</v>
      </c>
      <c r="S7319">
        <v>3</v>
      </c>
      <c r="T7319">
        <v>0.2</v>
      </c>
      <c r="U7319" s="5">
        <v>6.6177000000000001</v>
      </c>
      <c r="V7319" s="22">
        <f>Sales[[#This Row],[Profit]]/Sales[[#This Row],[Sales]]</f>
        <v>0.33750000000000002</v>
      </c>
    </row>
    <row r="7320" spans="1:22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 s="5">
        <v>4.1580000000000004</v>
      </c>
      <c r="S7320">
        <v>7</v>
      </c>
      <c r="T7320">
        <v>0.7</v>
      </c>
      <c r="U7320" s="5">
        <v>-3.4649999999999999</v>
      </c>
      <c r="V7320" s="22">
        <f>Sales[[#This Row],[Profit]]/Sales[[#This Row],[Sales]]</f>
        <v>-0.83333333333333326</v>
      </c>
    </row>
    <row r="7321" spans="1:22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 s="5">
        <v>979.95</v>
      </c>
      <c r="S7321">
        <v>5</v>
      </c>
      <c r="T7321">
        <v>0</v>
      </c>
      <c r="U7321" s="5">
        <v>264.58650000000006</v>
      </c>
      <c r="V7321" s="22">
        <f>Sales[[#This Row],[Profit]]/Sales[[#This Row],[Sales]]</f>
        <v>0.27000000000000007</v>
      </c>
    </row>
    <row r="7322" spans="1:22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 s="5">
        <v>135.29999999999998</v>
      </c>
      <c r="S7322">
        <v>5</v>
      </c>
      <c r="T7322">
        <v>0</v>
      </c>
      <c r="U7322" s="5">
        <v>37.883999999999993</v>
      </c>
      <c r="V7322" s="22">
        <f>Sales[[#This Row],[Profit]]/Sales[[#This Row],[Sales]]</f>
        <v>0.27999999999999997</v>
      </c>
    </row>
    <row r="7323" spans="1:22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 s="5">
        <v>8.9039999999999999</v>
      </c>
      <c r="S7323">
        <v>3</v>
      </c>
      <c r="T7323">
        <v>0.2</v>
      </c>
      <c r="U7323" s="5">
        <v>3.3389999999999995</v>
      </c>
      <c r="V7323" s="22">
        <f>Sales[[#This Row],[Profit]]/Sales[[#This Row],[Sales]]</f>
        <v>0.37499999999999994</v>
      </c>
    </row>
    <row r="7324" spans="1:22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 s="5">
        <v>100.80000000000001</v>
      </c>
      <c r="S7324">
        <v>2</v>
      </c>
      <c r="T7324">
        <v>0.2</v>
      </c>
      <c r="U7324" s="5">
        <v>21.42</v>
      </c>
      <c r="V7324" s="22">
        <f>Sales[[#This Row],[Profit]]/Sales[[#This Row],[Sales]]</f>
        <v>0.21249999999999999</v>
      </c>
    </row>
    <row r="7325" spans="1:22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 s="5">
        <v>41.96</v>
      </c>
      <c r="S7325">
        <v>2</v>
      </c>
      <c r="T7325">
        <v>0</v>
      </c>
      <c r="U7325" s="5">
        <v>10.909600000000001</v>
      </c>
      <c r="V7325" s="22">
        <f>Sales[[#This Row],[Profit]]/Sales[[#This Row],[Sales]]</f>
        <v>0.26</v>
      </c>
    </row>
    <row r="7326" spans="1:22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 s="5">
        <v>9.4499999999999993</v>
      </c>
      <c r="S7326">
        <v>3</v>
      </c>
      <c r="T7326">
        <v>0</v>
      </c>
      <c r="U7326" s="5">
        <v>4.5359999999999996</v>
      </c>
      <c r="V7326" s="22">
        <f>Sales[[#This Row],[Profit]]/Sales[[#This Row],[Sales]]</f>
        <v>0.48</v>
      </c>
    </row>
    <row r="7327" spans="1:22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 s="5">
        <v>400.79999999999995</v>
      </c>
      <c r="S7327">
        <v>5</v>
      </c>
      <c r="T7327">
        <v>0</v>
      </c>
      <c r="U7327" s="5">
        <v>112.224</v>
      </c>
      <c r="V7327" s="22">
        <f>Sales[[#This Row],[Profit]]/Sales[[#This Row],[Sales]]</f>
        <v>0.28000000000000003</v>
      </c>
    </row>
    <row r="7328" spans="1:22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 s="5">
        <v>28.792000000000002</v>
      </c>
      <c r="S7328">
        <v>1</v>
      </c>
      <c r="T7328">
        <v>0.2</v>
      </c>
      <c r="U7328" s="5">
        <v>10.077200000000001</v>
      </c>
      <c r="V7328" s="22">
        <f>Sales[[#This Row],[Profit]]/Sales[[#This Row],[Sales]]</f>
        <v>0.35000000000000003</v>
      </c>
    </row>
    <row r="7329" spans="1:22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 s="5">
        <v>111</v>
      </c>
      <c r="S7329">
        <v>2</v>
      </c>
      <c r="T7329">
        <v>0</v>
      </c>
      <c r="U7329" s="5">
        <v>14.430000000000007</v>
      </c>
      <c r="V7329" s="22">
        <f>Sales[[#This Row],[Profit]]/Sales[[#This Row],[Sales]]</f>
        <v>0.13000000000000006</v>
      </c>
    </row>
    <row r="7330" spans="1:22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 s="5">
        <v>1279.9680000000001</v>
      </c>
      <c r="S7330">
        <v>4</v>
      </c>
      <c r="T7330">
        <v>0.2</v>
      </c>
      <c r="U7330" s="5">
        <v>415.98959999999994</v>
      </c>
      <c r="V7330" s="22">
        <f>Sales[[#This Row],[Profit]]/Sales[[#This Row],[Sales]]</f>
        <v>0.32499999999999996</v>
      </c>
    </row>
    <row r="7331" spans="1:22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 s="5">
        <v>1856.19</v>
      </c>
      <c r="S7331">
        <v>7</v>
      </c>
      <c r="T7331">
        <v>0</v>
      </c>
      <c r="U7331" s="5">
        <v>334.11419999999987</v>
      </c>
      <c r="V7331" s="22">
        <f>Sales[[#This Row],[Profit]]/Sales[[#This Row],[Sales]]</f>
        <v>0.17999999999999994</v>
      </c>
    </row>
    <row r="7332" spans="1:22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 s="5">
        <v>22.752000000000002</v>
      </c>
      <c r="S7332">
        <v>6</v>
      </c>
      <c r="T7332">
        <v>0.6</v>
      </c>
      <c r="U7332" s="5">
        <v>-8.532</v>
      </c>
      <c r="V7332" s="22">
        <f>Sales[[#This Row],[Profit]]/Sales[[#This Row],[Sales]]</f>
        <v>-0.37499999999999994</v>
      </c>
    </row>
    <row r="7333" spans="1:22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 s="5">
        <v>61.541999999999994</v>
      </c>
      <c r="S7333">
        <v>1</v>
      </c>
      <c r="T7333">
        <v>0.4</v>
      </c>
      <c r="U7333" s="5">
        <v>-13.334099999999999</v>
      </c>
      <c r="V7333" s="22">
        <f>Sales[[#This Row],[Profit]]/Sales[[#This Row],[Sales]]</f>
        <v>-0.21666666666666667</v>
      </c>
    </row>
    <row r="7334" spans="1:22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 s="5">
        <v>81.438000000000017</v>
      </c>
      <c r="S7334">
        <v>7</v>
      </c>
      <c r="T7334">
        <v>0.7</v>
      </c>
      <c r="U7334" s="5">
        <v>-65.150399999999991</v>
      </c>
      <c r="V7334" s="22">
        <f>Sales[[#This Row],[Profit]]/Sales[[#This Row],[Sales]]</f>
        <v>-0.79999999999999971</v>
      </c>
    </row>
    <row r="7335" spans="1:22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 s="5">
        <v>67.36</v>
      </c>
      <c r="S7335">
        <v>2</v>
      </c>
      <c r="T7335">
        <v>0.2</v>
      </c>
      <c r="U7335" s="5">
        <v>10.103999999999996</v>
      </c>
      <c r="V7335" s="22">
        <f>Sales[[#This Row],[Profit]]/Sales[[#This Row],[Sales]]</f>
        <v>0.14999999999999994</v>
      </c>
    </row>
    <row r="7336" spans="1:22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 s="5">
        <v>54.527999999999992</v>
      </c>
      <c r="S7336">
        <v>3</v>
      </c>
      <c r="T7336">
        <v>0.2</v>
      </c>
      <c r="U7336" s="5">
        <v>14.313600000000005</v>
      </c>
      <c r="V7336" s="22">
        <f>Sales[[#This Row],[Profit]]/Sales[[#This Row],[Sales]]</f>
        <v>0.26250000000000012</v>
      </c>
    </row>
    <row r="7337" spans="1:22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 s="5">
        <v>843.9</v>
      </c>
      <c r="S7337">
        <v>2</v>
      </c>
      <c r="T7337">
        <v>0</v>
      </c>
      <c r="U7337" s="5">
        <v>371.31600000000003</v>
      </c>
      <c r="V7337" s="22">
        <f>Sales[[#This Row],[Profit]]/Sales[[#This Row],[Sales]]</f>
        <v>0.44000000000000006</v>
      </c>
    </row>
    <row r="7338" spans="1:22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 s="5">
        <v>449.56800000000004</v>
      </c>
      <c r="S7338">
        <v>2</v>
      </c>
      <c r="T7338">
        <v>0.2</v>
      </c>
      <c r="U7338" s="5">
        <v>56.195999999999955</v>
      </c>
      <c r="V7338" s="22">
        <f>Sales[[#This Row],[Profit]]/Sales[[#This Row],[Sales]]</f>
        <v>0.12499999999999989</v>
      </c>
    </row>
    <row r="7339" spans="1:22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 s="5">
        <v>15.51</v>
      </c>
      <c r="S7339">
        <v>1</v>
      </c>
      <c r="T7339">
        <v>0</v>
      </c>
      <c r="U7339" s="5">
        <v>3.8774999999999995</v>
      </c>
      <c r="V7339" s="22">
        <f>Sales[[#This Row],[Profit]]/Sales[[#This Row],[Sales]]</f>
        <v>0.24999999999999997</v>
      </c>
    </row>
    <row r="7340" spans="1:22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 s="5">
        <v>192.18600000000004</v>
      </c>
      <c r="S7340">
        <v>3</v>
      </c>
      <c r="T7340">
        <v>0.1</v>
      </c>
      <c r="U7340" s="5">
        <v>36.3018</v>
      </c>
      <c r="V7340" s="22">
        <f>Sales[[#This Row],[Profit]]/Sales[[#This Row],[Sales]]</f>
        <v>0.18888888888888886</v>
      </c>
    </row>
    <row r="7341" spans="1:22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 s="5">
        <v>5.76</v>
      </c>
      <c r="S7341">
        <v>2</v>
      </c>
      <c r="T7341">
        <v>0</v>
      </c>
      <c r="U7341" s="5">
        <v>1.6128</v>
      </c>
      <c r="V7341" s="22">
        <f>Sales[[#This Row],[Profit]]/Sales[[#This Row],[Sales]]</f>
        <v>0.28000000000000003</v>
      </c>
    </row>
    <row r="7342" spans="1:22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 s="5">
        <v>67.88</v>
      </c>
      <c r="S7342">
        <v>2</v>
      </c>
      <c r="T7342">
        <v>0</v>
      </c>
      <c r="U7342" s="5">
        <v>18.327599999999997</v>
      </c>
      <c r="V7342" s="22">
        <f>Sales[[#This Row],[Profit]]/Sales[[#This Row],[Sales]]</f>
        <v>0.26999999999999996</v>
      </c>
    </row>
    <row r="7343" spans="1:22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 s="5">
        <v>162.88999999999999</v>
      </c>
      <c r="S7343">
        <v>13</v>
      </c>
      <c r="T7343">
        <v>0</v>
      </c>
      <c r="U7343" s="5">
        <v>76.558299999999988</v>
      </c>
      <c r="V7343" s="22">
        <f>Sales[[#This Row],[Profit]]/Sales[[#This Row],[Sales]]</f>
        <v>0.47</v>
      </c>
    </row>
    <row r="7344" spans="1:22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 s="5">
        <v>25.71</v>
      </c>
      <c r="S7344">
        <v>3</v>
      </c>
      <c r="T7344">
        <v>0</v>
      </c>
      <c r="U7344" s="5">
        <v>9.2556000000000012</v>
      </c>
      <c r="V7344" s="22">
        <f>Sales[[#This Row],[Profit]]/Sales[[#This Row],[Sales]]</f>
        <v>0.36000000000000004</v>
      </c>
    </row>
    <row r="7345" spans="1:22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 s="5">
        <v>191.88</v>
      </c>
      <c r="S7345">
        <v>6</v>
      </c>
      <c r="T7345">
        <v>0</v>
      </c>
      <c r="U7345" s="5">
        <v>19.188000000000002</v>
      </c>
      <c r="V7345" s="22">
        <f>Sales[[#This Row],[Profit]]/Sales[[#This Row],[Sales]]</f>
        <v>0.10000000000000002</v>
      </c>
    </row>
    <row r="7346" spans="1:22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 s="5">
        <v>721.87500000000011</v>
      </c>
      <c r="S7346">
        <v>6</v>
      </c>
      <c r="T7346">
        <v>0.45</v>
      </c>
      <c r="U7346" s="5">
        <v>-420</v>
      </c>
      <c r="V7346" s="22">
        <f>Sales[[#This Row],[Profit]]/Sales[[#This Row],[Sales]]</f>
        <v>-0.58181818181818168</v>
      </c>
    </row>
    <row r="7347" spans="1:22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 s="5">
        <v>73.567999999999998</v>
      </c>
      <c r="S7347">
        <v>4</v>
      </c>
      <c r="T7347">
        <v>0.2</v>
      </c>
      <c r="U7347" s="5">
        <v>-16.552799999999994</v>
      </c>
      <c r="V7347" s="22">
        <f>Sales[[#This Row],[Profit]]/Sales[[#This Row],[Sales]]</f>
        <v>-0.22499999999999992</v>
      </c>
    </row>
    <row r="7348" spans="1:22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 s="5">
        <v>13.584000000000001</v>
      </c>
      <c r="S7348">
        <v>1</v>
      </c>
      <c r="T7348">
        <v>0.2</v>
      </c>
      <c r="U7348" s="5">
        <v>1.3584000000000001</v>
      </c>
      <c r="V7348" s="22">
        <f>Sales[[#This Row],[Profit]]/Sales[[#This Row],[Sales]]</f>
        <v>9.9999999999999992E-2</v>
      </c>
    </row>
    <row r="7349" spans="1:22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 s="5">
        <v>64.784000000000006</v>
      </c>
      <c r="S7349">
        <v>1</v>
      </c>
      <c r="T7349">
        <v>0.2</v>
      </c>
      <c r="U7349" s="5">
        <v>-12.147000000000009</v>
      </c>
      <c r="V7349" s="22">
        <f>Sales[[#This Row],[Profit]]/Sales[[#This Row],[Sales]]</f>
        <v>-0.18750000000000011</v>
      </c>
    </row>
    <row r="7350" spans="1:22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 s="5">
        <v>176.77199999999996</v>
      </c>
      <c r="S7350">
        <v>3</v>
      </c>
      <c r="T7350">
        <v>0.8</v>
      </c>
      <c r="U7350" s="5">
        <v>-459.60720000000003</v>
      </c>
      <c r="V7350" s="22">
        <f>Sales[[#This Row],[Profit]]/Sales[[#This Row],[Sales]]</f>
        <v>-2.6000000000000005</v>
      </c>
    </row>
    <row r="7351" spans="1:22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 s="5">
        <v>38.82</v>
      </c>
      <c r="S7351">
        <v>6</v>
      </c>
      <c r="T7351">
        <v>0</v>
      </c>
      <c r="U7351" s="5">
        <v>19.41</v>
      </c>
      <c r="V7351" s="22">
        <f>Sales[[#This Row],[Profit]]/Sales[[#This Row],[Sales]]</f>
        <v>0.5</v>
      </c>
    </row>
    <row r="7352" spans="1:22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 s="5">
        <v>21.9</v>
      </c>
      <c r="S7352">
        <v>5</v>
      </c>
      <c r="T7352">
        <v>0</v>
      </c>
      <c r="U7352" s="5">
        <v>10.511999999999999</v>
      </c>
      <c r="V7352" s="22">
        <f>Sales[[#This Row],[Profit]]/Sales[[#This Row],[Sales]]</f>
        <v>0.48</v>
      </c>
    </row>
    <row r="7353" spans="1:22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 s="5">
        <v>111.79</v>
      </c>
      <c r="S7353">
        <v>7</v>
      </c>
      <c r="T7353">
        <v>0</v>
      </c>
      <c r="U7353" s="5">
        <v>43.598100000000002</v>
      </c>
      <c r="V7353" s="22">
        <f>Sales[[#This Row],[Profit]]/Sales[[#This Row],[Sales]]</f>
        <v>0.39</v>
      </c>
    </row>
    <row r="7354" spans="1:22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 s="5">
        <v>445.44</v>
      </c>
      <c r="S7354">
        <v>8</v>
      </c>
      <c r="T7354">
        <v>0.4</v>
      </c>
      <c r="U7354" s="5">
        <v>-81.664000000000044</v>
      </c>
      <c r="V7354" s="22">
        <f>Sales[[#This Row],[Profit]]/Sales[[#This Row],[Sales]]</f>
        <v>-0.18333333333333343</v>
      </c>
    </row>
    <row r="7355" spans="1:22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 s="5">
        <v>16.520000000000003</v>
      </c>
      <c r="S7355">
        <v>5</v>
      </c>
      <c r="T7355">
        <v>0.2</v>
      </c>
      <c r="U7355" s="5">
        <v>5.368999999999998</v>
      </c>
      <c r="V7355" s="22">
        <f>Sales[[#This Row],[Profit]]/Sales[[#This Row],[Sales]]</f>
        <v>0.32499999999999984</v>
      </c>
    </row>
    <row r="7356" spans="1:22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 s="5">
        <v>29.900000000000002</v>
      </c>
      <c r="S7356">
        <v>5</v>
      </c>
      <c r="T7356">
        <v>0</v>
      </c>
      <c r="U7356" s="5">
        <v>13.454999999999998</v>
      </c>
      <c r="V7356" s="22">
        <f>Sales[[#This Row],[Profit]]/Sales[[#This Row],[Sales]]</f>
        <v>0.4499999999999999</v>
      </c>
    </row>
    <row r="7357" spans="1:22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 s="5">
        <v>116.4</v>
      </c>
      <c r="S7357">
        <v>8</v>
      </c>
      <c r="T7357">
        <v>0</v>
      </c>
      <c r="U7357" s="5">
        <v>52.379999999999995</v>
      </c>
      <c r="V7357" s="22">
        <f>Sales[[#This Row],[Profit]]/Sales[[#This Row],[Sales]]</f>
        <v>0.44999999999999996</v>
      </c>
    </row>
    <row r="7358" spans="1:22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 s="5">
        <v>1.4080000000000001</v>
      </c>
      <c r="S7358">
        <v>1</v>
      </c>
      <c r="T7358">
        <v>0.2</v>
      </c>
      <c r="U7358" s="5">
        <v>0.15839999999999993</v>
      </c>
      <c r="V7358" s="22">
        <f>Sales[[#This Row],[Profit]]/Sales[[#This Row],[Sales]]</f>
        <v>0.11249999999999993</v>
      </c>
    </row>
    <row r="7359" spans="1:22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 s="5">
        <v>169.56800000000001</v>
      </c>
      <c r="S7359">
        <v>2</v>
      </c>
      <c r="T7359">
        <v>0.2</v>
      </c>
      <c r="U7359" s="5">
        <v>0</v>
      </c>
      <c r="V7359" s="22">
        <f>Sales[[#This Row],[Profit]]/Sales[[#This Row],[Sales]]</f>
        <v>0</v>
      </c>
    </row>
    <row r="7360" spans="1:22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 s="5">
        <v>251.96399999999994</v>
      </c>
      <c r="S7360">
        <v>6</v>
      </c>
      <c r="T7360">
        <v>0.4</v>
      </c>
      <c r="U7360" s="5">
        <v>-50.392799999999994</v>
      </c>
      <c r="V7360" s="22">
        <f>Sales[[#This Row],[Profit]]/Sales[[#This Row],[Sales]]</f>
        <v>-0.2</v>
      </c>
    </row>
    <row r="7361" spans="1:22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 s="5">
        <v>523.76400000000001</v>
      </c>
      <c r="S7361">
        <v>3</v>
      </c>
      <c r="T7361">
        <v>0.4</v>
      </c>
      <c r="U7361" s="5">
        <v>-192.04680000000008</v>
      </c>
      <c r="V7361" s="22">
        <f>Sales[[#This Row],[Profit]]/Sales[[#This Row],[Sales]]</f>
        <v>-0.36666666666666681</v>
      </c>
    </row>
    <row r="7362" spans="1:22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 s="5">
        <v>19.440000000000001</v>
      </c>
      <c r="S7362">
        <v>3</v>
      </c>
      <c r="T7362">
        <v>0</v>
      </c>
      <c r="U7362" s="5">
        <v>9.3312000000000008</v>
      </c>
      <c r="V7362" s="22">
        <f>Sales[[#This Row],[Profit]]/Sales[[#This Row],[Sales]]</f>
        <v>0.48000000000000004</v>
      </c>
    </row>
    <row r="7363" spans="1:22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 s="5">
        <v>194.35200000000003</v>
      </c>
      <c r="S7363">
        <v>3</v>
      </c>
      <c r="T7363">
        <v>0.2</v>
      </c>
      <c r="U7363" s="5">
        <v>-36.441000000000031</v>
      </c>
      <c r="V7363" s="22">
        <f>Sales[[#This Row],[Profit]]/Sales[[#This Row],[Sales]]</f>
        <v>-0.18750000000000014</v>
      </c>
    </row>
    <row r="7364" spans="1:22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 s="5">
        <v>36.624000000000002</v>
      </c>
      <c r="S7364">
        <v>3</v>
      </c>
      <c r="T7364">
        <v>0.2</v>
      </c>
      <c r="U7364" s="5">
        <v>13.734</v>
      </c>
      <c r="V7364" s="22">
        <f>Sales[[#This Row],[Profit]]/Sales[[#This Row],[Sales]]</f>
        <v>0.375</v>
      </c>
    </row>
    <row r="7365" spans="1:22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 s="5">
        <v>340.18200000000002</v>
      </c>
      <c r="S7365">
        <v>3</v>
      </c>
      <c r="T7365">
        <v>0.4</v>
      </c>
      <c r="U7365" s="5">
        <v>-73.706100000000021</v>
      </c>
      <c r="V7365" s="22">
        <f>Sales[[#This Row],[Profit]]/Sales[[#This Row],[Sales]]</f>
        <v>-0.21666666666666673</v>
      </c>
    </row>
    <row r="7366" spans="1:22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 s="5">
        <v>12.672000000000001</v>
      </c>
      <c r="S7366">
        <v>8</v>
      </c>
      <c r="T7366">
        <v>0.2</v>
      </c>
      <c r="U7366" s="5">
        <v>2.6927999999999992</v>
      </c>
      <c r="V7366" s="22">
        <f>Sales[[#This Row],[Profit]]/Sales[[#This Row],[Sales]]</f>
        <v>0.21249999999999994</v>
      </c>
    </row>
    <row r="7367" spans="1:22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 s="5">
        <v>6.8880000000000017</v>
      </c>
      <c r="S7367">
        <v>2</v>
      </c>
      <c r="T7367">
        <v>0.7</v>
      </c>
      <c r="U7367" s="5">
        <v>-5.0511999999999997</v>
      </c>
      <c r="V7367" s="22">
        <f>Sales[[#This Row],[Profit]]/Sales[[#This Row],[Sales]]</f>
        <v>-0.73333333333333306</v>
      </c>
    </row>
    <row r="7368" spans="1:22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 s="5">
        <v>32.544000000000004</v>
      </c>
      <c r="S7368">
        <v>2</v>
      </c>
      <c r="T7368">
        <v>0.2</v>
      </c>
      <c r="U7368" s="5">
        <v>-7.7292000000000041</v>
      </c>
      <c r="V7368" s="22">
        <f>Sales[[#This Row],[Profit]]/Sales[[#This Row],[Sales]]</f>
        <v>-0.2375000000000001</v>
      </c>
    </row>
    <row r="7369" spans="1:22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 s="5">
        <v>347.80200000000002</v>
      </c>
      <c r="S7369">
        <v>7</v>
      </c>
      <c r="T7369">
        <v>0.3</v>
      </c>
      <c r="U7369" s="5">
        <v>-24.842999999999961</v>
      </c>
      <c r="V7369" s="22">
        <f>Sales[[#This Row],[Profit]]/Sales[[#This Row],[Sales]]</f>
        <v>-7.1428571428571314E-2</v>
      </c>
    </row>
    <row r="7370" spans="1:22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 s="5">
        <v>15.570000000000004</v>
      </c>
      <c r="S7370">
        <v>3</v>
      </c>
      <c r="T7370">
        <v>0.7</v>
      </c>
      <c r="U7370" s="5">
        <v>-11.936999999999998</v>
      </c>
      <c r="V7370" s="22">
        <f>Sales[[#This Row],[Profit]]/Sales[[#This Row],[Sales]]</f>
        <v>-0.76666666666666627</v>
      </c>
    </row>
    <row r="7371" spans="1:22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 s="5">
        <v>4.6079999999999997</v>
      </c>
      <c r="S7371">
        <v>2</v>
      </c>
      <c r="T7371">
        <v>0.2</v>
      </c>
      <c r="U7371" s="5">
        <v>1.6704000000000001</v>
      </c>
      <c r="V7371" s="22">
        <f>Sales[[#This Row],[Profit]]/Sales[[#This Row],[Sales]]</f>
        <v>0.36250000000000004</v>
      </c>
    </row>
    <row r="7372" spans="1:22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 s="5">
        <v>257.98</v>
      </c>
      <c r="S7372">
        <v>2</v>
      </c>
      <c r="T7372">
        <v>0</v>
      </c>
      <c r="U7372" s="5">
        <v>74.8142</v>
      </c>
      <c r="V7372" s="22">
        <f>Sales[[#This Row],[Profit]]/Sales[[#This Row],[Sales]]</f>
        <v>0.28999999999999998</v>
      </c>
    </row>
    <row r="7373" spans="1:22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 s="5">
        <v>153.78</v>
      </c>
      <c r="S7373">
        <v>11</v>
      </c>
      <c r="T7373">
        <v>0</v>
      </c>
      <c r="U7373" s="5">
        <v>44.596199999999996</v>
      </c>
      <c r="V7373" s="22">
        <f>Sales[[#This Row],[Profit]]/Sales[[#This Row],[Sales]]</f>
        <v>0.28999999999999998</v>
      </c>
    </row>
    <row r="7374" spans="1:22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 s="5">
        <v>61.019999999999996</v>
      </c>
      <c r="S7374">
        <v>3</v>
      </c>
      <c r="T7374">
        <v>0</v>
      </c>
      <c r="U7374" s="5">
        <v>0.61019999999999541</v>
      </c>
      <c r="V7374" s="22">
        <f>Sales[[#This Row],[Profit]]/Sales[[#This Row],[Sales]]</f>
        <v>9.9999999999999256E-3</v>
      </c>
    </row>
    <row r="7375" spans="1:22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 s="5">
        <v>110.11</v>
      </c>
      <c r="S7375">
        <v>7</v>
      </c>
      <c r="T7375">
        <v>0</v>
      </c>
      <c r="U7375" s="5">
        <v>31.931899999999988</v>
      </c>
      <c r="V7375" s="22">
        <f>Sales[[#This Row],[Profit]]/Sales[[#This Row],[Sales]]</f>
        <v>0.28999999999999987</v>
      </c>
    </row>
    <row r="7376" spans="1:22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 s="5">
        <v>7.89</v>
      </c>
      <c r="S7376">
        <v>1</v>
      </c>
      <c r="T7376">
        <v>0</v>
      </c>
      <c r="U7376" s="5">
        <v>3.5504999999999995</v>
      </c>
      <c r="V7376" s="22">
        <f>Sales[[#This Row],[Profit]]/Sales[[#This Row],[Sales]]</f>
        <v>0.44999999999999996</v>
      </c>
    </row>
    <row r="7377" spans="1:22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 s="5">
        <v>36.024000000000001</v>
      </c>
      <c r="S7377">
        <v>3</v>
      </c>
      <c r="T7377">
        <v>0.2</v>
      </c>
      <c r="U7377" s="5">
        <v>11.707799999999995</v>
      </c>
      <c r="V7377" s="22">
        <f>Sales[[#This Row],[Profit]]/Sales[[#This Row],[Sales]]</f>
        <v>0.32499999999999984</v>
      </c>
    </row>
    <row r="7378" spans="1:22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 s="5">
        <v>54.336000000000006</v>
      </c>
      <c r="S7378">
        <v>4</v>
      </c>
      <c r="T7378">
        <v>0.2</v>
      </c>
      <c r="U7378" s="5">
        <v>5.4336000000000002</v>
      </c>
      <c r="V7378" s="22">
        <f>Sales[[#This Row],[Profit]]/Sales[[#This Row],[Sales]]</f>
        <v>9.9999999999999992E-2</v>
      </c>
    </row>
    <row r="7379" spans="1:22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 s="5">
        <v>92.52</v>
      </c>
      <c r="S7379">
        <v>6</v>
      </c>
      <c r="T7379">
        <v>0</v>
      </c>
      <c r="U7379" s="5">
        <v>24.980400000000007</v>
      </c>
      <c r="V7379" s="22">
        <f>Sales[[#This Row],[Profit]]/Sales[[#This Row],[Sales]]</f>
        <v>0.27000000000000007</v>
      </c>
    </row>
    <row r="7380" spans="1:22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 s="5">
        <v>10.272000000000002</v>
      </c>
      <c r="S7380">
        <v>3</v>
      </c>
      <c r="T7380">
        <v>0.2</v>
      </c>
      <c r="U7380" s="5">
        <v>1.1555999999999984</v>
      </c>
      <c r="V7380" s="22">
        <f>Sales[[#This Row],[Profit]]/Sales[[#This Row],[Sales]]</f>
        <v>0.11249999999999982</v>
      </c>
    </row>
    <row r="7381" spans="1:22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 s="5">
        <v>40.74</v>
      </c>
      <c r="S7381">
        <v>3</v>
      </c>
      <c r="T7381">
        <v>0</v>
      </c>
      <c r="U7381" s="5">
        <v>0.4073999999999991</v>
      </c>
      <c r="V7381" s="22">
        <f>Sales[[#This Row],[Profit]]/Sales[[#This Row],[Sales]]</f>
        <v>9.9999999999999777E-3</v>
      </c>
    </row>
    <row r="7382" spans="1:22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 s="5">
        <v>14.399999999999999</v>
      </c>
      <c r="S7382">
        <v>5</v>
      </c>
      <c r="T7382">
        <v>0</v>
      </c>
      <c r="U7382" s="5">
        <v>7.056</v>
      </c>
      <c r="V7382" s="22">
        <f>Sales[[#This Row],[Profit]]/Sales[[#This Row],[Sales]]</f>
        <v>0.49000000000000005</v>
      </c>
    </row>
    <row r="7383" spans="1:22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 s="5">
        <v>149.94999999999999</v>
      </c>
      <c r="S7383">
        <v>5</v>
      </c>
      <c r="T7383">
        <v>0</v>
      </c>
      <c r="U7383" s="5">
        <v>41.986000000000004</v>
      </c>
      <c r="V7383" s="22">
        <f>Sales[[#This Row],[Profit]]/Sales[[#This Row],[Sales]]</f>
        <v>0.28000000000000003</v>
      </c>
    </row>
    <row r="7384" spans="1:22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 s="5">
        <v>16.899999999999999</v>
      </c>
      <c r="S7384">
        <v>2</v>
      </c>
      <c r="T7384">
        <v>0</v>
      </c>
      <c r="U7384" s="5">
        <v>5.0699999999999985</v>
      </c>
      <c r="V7384" s="22">
        <f>Sales[[#This Row],[Profit]]/Sales[[#This Row],[Sales]]</f>
        <v>0.29999999999999993</v>
      </c>
    </row>
    <row r="7385" spans="1:22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 s="5">
        <v>17.61</v>
      </c>
      <c r="S7385">
        <v>3</v>
      </c>
      <c r="T7385">
        <v>0</v>
      </c>
      <c r="U7385" s="5">
        <v>8.4527999999999999</v>
      </c>
      <c r="V7385" s="22">
        <f>Sales[[#This Row],[Profit]]/Sales[[#This Row],[Sales]]</f>
        <v>0.48</v>
      </c>
    </row>
    <row r="7386" spans="1:22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 s="5">
        <v>378</v>
      </c>
      <c r="S7386">
        <v>2</v>
      </c>
      <c r="T7386">
        <v>0</v>
      </c>
      <c r="U7386" s="5">
        <v>136.07999999999998</v>
      </c>
      <c r="V7386" s="22">
        <f>Sales[[#This Row],[Profit]]/Sales[[#This Row],[Sales]]</f>
        <v>0.35999999999999993</v>
      </c>
    </row>
    <row r="7387" spans="1:22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 s="5">
        <v>17.64</v>
      </c>
      <c r="S7387">
        <v>3</v>
      </c>
      <c r="T7387">
        <v>0</v>
      </c>
      <c r="U7387" s="5">
        <v>8.6435999999999993</v>
      </c>
      <c r="V7387" s="22">
        <f>Sales[[#This Row],[Profit]]/Sales[[#This Row],[Sales]]</f>
        <v>0.48999999999999994</v>
      </c>
    </row>
    <row r="7388" spans="1:22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 s="5">
        <v>373.08</v>
      </c>
      <c r="S7388">
        <v>6</v>
      </c>
      <c r="T7388">
        <v>0</v>
      </c>
      <c r="U7388" s="5">
        <v>100.73160000000001</v>
      </c>
      <c r="V7388" s="22">
        <f>Sales[[#This Row],[Profit]]/Sales[[#This Row],[Sales]]</f>
        <v>0.27000000000000007</v>
      </c>
    </row>
    <row r="7389" spans="1:22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 s="5">
        <v>1336.4399999999998</v>
      </c>
      <c r="S7389">
        <v>14</v>
      </c>
      <c r="T7389">
        <v>0</v>
      </c>
      <c r="U7389" s="5">
        <v>387.56759999999986</v>
      </c>
      <c r="V7389" s="22">
        <f>Sales[[#This Row],[Profit]]/Sales[[#This Row],[Sales]]</f>
        <v>0.28999999999999992</v>
      </c>
    </row>
    <row r="7390" spans="1:22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 s="5">
        <v>29.97</v>
      </c>
      <c r="S7390">
        <v>3</v>
      </c>
      <c r="T7390">
        <v>0</v>
      </c>
      <c r="U7390" s="5">
        <v>0.29969999999999963</v>
      </c>
      <c r="V7390" s="22">
        <f>Sales[[#This Row],[Profit]]/Sales[[#This Row],[Sales]]</f>
        <v>9.9999999999999881E-3</v>
      </c>
    </row>
    <row r="7391" spans="1:22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 s="5">
        <v>390.36799999999999</v>
      </c>
      <c r="S7391">
        <v>2</v>
      </c>
      <c r="T7391">
        <v>0.2</v>
      </c>
      <c r="U7391" s="5">
        <v>48.795999999999978</v>
      </c>
      <c r="V7391" s="22">
        <f>Sales[[#This Row],[Profit]]/Sales[[#This Row],[Sales]]</f>
        <v>0.12499999999999994</v>
      </c>
    </row>
    <row r="7392" spans="1:22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 s="5">
        <v>101.52000000000001</v>
      </c>
      <c r="S7392">
        <v>5</v>
      </c>
      <c r="T7392">
        <v>0.2</v>
      </c>
      <c r="U7392" s="5">
        <v>19.034999999999989</v>
      </c>
      <c r="V7392" s="22">
        <f>Sales[[#This Row],[Profit]]/Sales[[#This Row],[Sales]]</f>
        <v>0.18749999999999989</v>
      </c>
    </row>
    <row r="7393" spans="1:22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 s="5">
        <v>74.352000000000004</v>
      </c>
      <c r="S7393">
        <v>3</v>
      </c>
      <c r="T7393">
        <v>0.2</v>
      </c>
      <c r="U7393" s="5">
        <v>23.234999999999992</v>
      </c>
      <c r="V7393" s="22">
        <f>Sales[[#This Row],[Profit]]/Sales[[#This Row],[Sales]]</f>
        <v>0.31249999999999989</v>
      </c>
    </row>
    <row r="7394" spans="1:22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 s="5">
        <v>15.700000000000001</v>
      </c>
      <c r="S7394">
        <v>5</v>
      </c>
      <c r="T7394">
        <v>0</v>
      </c>
      <c r="U7394" s="5">
        <v>7.0649999999999995</v>
      </c>
      <c r="V7394" s="22">
        <f>Sales[[#This Row],[Profit]]/Sales[[#This Row],[Sales]]</f>
        <v>0.44999999999999996</v>
      </c>
    </row>
    <row r="7395" spans="1:22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 s="5">
        <v>59.519999999999996</v>
      </c>
      <c r="S7395">
        <v>3</v>
      </c>
      <c r="T7395">
        <v>0</v>
      </c>
      <c r="U7395" s="5">
        <v>15.475200000000001</v>
      </c>
      <c r="V7395" s="22">
        <f>Sales[[#This Row],[Profit]]/Sales[[#This Row],[Sales]]</f>
        <v>0.26</v>
      </c>
    </row>
    <row r="7396" spans="1:22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 s="5">
        <v>34.4</v>
      </c>
      <c r="S7396">
        <v>5</v>
      </c>
      <c r="T7396">
        <v>0</v>
      </c>
      <c r="U7396" s="5">
        <v>15.823999999999998</v>
      </c>
      <c r="V7396" s="22">
        <f>Sales[[#This Row],[Profit]]/Sales[[#This Row],[Sales]]</f>
        <v>0.45999999999999996</v>
      </c>
    </row>
    <row r="7397" spans="1:22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 s="5">
        <v>313.17599999999999</v>
      </c>
      <c r="S7397">
        <v>2</v>
      </c>
      <c r="T7397">
        <v>0.4</v>
      </c>
      <c r="U7397" s="5">
        <v>-120.05080000000007</v>
      </c>
      <c r="V7397" s="22">
        <f>Sales[[#This Row],[Profit]]/Sales[[#This Row],[Sales]]</f>
        <v>-0.38333333333333358</v>
      </c>
    </row>
    <row r="7398" spans="1:22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 s="5">
        <v>866.64599999999996</v>
      </c>
      <c r="S7398">
        <v>3</v>
      </c>
      <c r="T7398">
        <v>0.1</v>
      </c>
      <c r="U7398" s="5">
        <v>173.32919999999999</v>
      </c>
      <c r="V7398" s="22">
        <f>Sales[[#This Row],[Profit]]/Sales[[#This Row],[Sales]]</f>
        <v>0.19999999999999998</v>
      </c>
    </row>
    <row r="7399" spans="1:22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 s="5">
        <v>795.40800000000013</v>
      </c>
      <c r="S7399">
        <v>6</v>
      </c>
      <c r="T7399">
        <v>0.2</v>
      </c>
      <c r="U7399" s="5">
        <v>59.655599999999993</v>
      </c>
      <c r="V7399" s="22">
        <f>Sales[[#This Row],[Profit]]/Sales[[#This Row],[Sales]]</f>
        <v>7.4999999999999983E-2</v>
      </c>
    </row>
    <row r="7400" spans="1:22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 s="5">
        <v>35.856000000000002</v>
      </c>
      <c r="S7400">
        <v>9</v>
      </c>
      <c r="T7400">
        <v>0.2</v>
      </c>
      <c r="U7400" s="5">
        <v>12.997800000000003</v>
      </c>
      <c r="V7400" s="22">
        <f>Sales[[#This Row],[Profit]]/Sales[[#This Row],[Sales]]</f>
        <v>0.3625000000000001</v>
      </c>
    </row>
    <row r="7401" spans="1:22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 s="5">
        <v>23.840000000000003</v>
      </c>
      <c r="S7401">
        <v>4</v>
      </c>
      <c r="T7401">
        <v>0.2</v>
      </c>
      <c r="U7401" s="5">
        <v>3.2779999999999987</v>
      </c>
      <c r="V7401" s="22">
        <f>Sales[[#This Row],[Profit]]/Sales[[#This Row],[Sales]]</f>
        <v>0.13749999999999993</v>
      </c>
    </row>
    <row r="7402" spans="1:22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 s="5">
        <v>43.13</v>
      </c>
      <c r="S7402">
        <v>1</v>
      </c>
      <c r="T7402">
        <v>0</v>
      </c>
      <c r="U7402" s="5">
        <v>14.664200000000001</v>
      </c>
      <c r="V7402" s="22">
        <f>Sales[[#This Row],[Profit]]/Sales[[#This Row],[Sales]]</f>
        <v>0.34</v>
      </c>
    </row>
    <row r="7403" spans="1:22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 s="5">
        <v>30.87</v>
      </c>
      <c r="S7403">
        <v>7</v>
      </c>
      <c r="T7403">
        <v>0</v>
      </c>
      <c r="U7403" s="5">
        <v>14.200199999999999</v>
      </c>
      <c r="V7403" s="22">
        <f>Sales[[#This Row],[Profit]]/Sales[[#This Row],[Sales]]</f>
        <v>0.45999999999999996</v>
      </c>
    </row>
    <row r="7404" spans="1:22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 s="5">
        <v>70.12</v>
      </c>
      <c r="S7404">
        <v>4</v>
      </c>
      <c r="T7404">
        <v>0</v>
      </c>
      <c r="U7404" s="5">
        <v>21.035999999999994</v>
      </c>
      <c r="V7404" s="22">
        <f>Sales[[#This Row],[Profit]]/Sales[[#This Row],[Sales]]</f>
        <v>0.29999999999999988</v>
      </c>
    </row>
    <row r="7405" spans="1:22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 s="5">
        <v>509.95749999999992</v>
      </c>
      <c r="S7405">
        <v>5</v>
      </c>
      <c r="T7405">
        <v>0.15</v>
      </c>
      <c r="U7405" s="5">
        <v>41.996499999999941</v>
      </c>
      <c r="V7405" s="22">
        <f>Sales[[#This Row],[Profit]]/Sales[[#This Row],[Sales]]</f>
        <v>8.235294117647049E-2</v>
      </c>
    </row>
    <row r="7406" spans="1:22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 s="5">
        <v>122.91</v>
      </c>
      <c r="S7406">
        <v>3</v>
      </c>
      <c r="T7406">
        <v>0</v>
      </c>
      <c r="U7406" s="5">
        <v>34.414800000000007</v>
      </c>
      <c r="V7406" s="22">
        <f>Sales[[#This Row],[Profit]]/Sales[[#This Row],[Sales]]</f>
        <v>0.28000000000000008</v>
      </c>
    </row>
    <row r="7407" spans="1:22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 s="5">
        <v>97.567999999999998</v>
      </c>
      <c r="S7407">
        <v>2</v>
      </c>
      <c r="T7407">
        <v>0.2</v>
      </c>
      <c r="U7407" s="5">
        <v>-6.0980000000000025</v>
      </c>
      <c r="V7407" s="22">
        <f>Sales[[#This Row],[Profit]]/Sales[[#This Row],[Sales]]</f>
        <v>-6.2500000000000028E-2</v>
      </c>
    </row>
    <row r="7408" spans="1:22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 s="5">
        <v>722.35200000000009</v>
      </c>
      <c r="S7408">
        <v>3</v>
      </c>
      <c r="T7408">
        <v>0.2</v>
      </c>
      <c r="U7408" s="5">
        <v>81.264599999999916</v>
      </c>
      <c r="V7408" s="22">
        <f>Sales[[#This Row],[Profit]]/Sales[[#This Row],[Sales]]</f>
        <v>0.11249999999999986</v>
      </c>
    </row>
    <row r="7409" spans="1:22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 s="5">
        <v>11.52</v>
      </c>
      <c r="S7409">
        <v>5</v>
      </c>
      <c r="T7409">
        <v>0.2</v>
      </c>
      <c r="U7409" s="5">
        <v>4.1760000000000002</v>
      </c>
      <c r="V7409" s="22">
        <f>Sales[[#This Row],[Profit]]/Sales[[#This Row],[Sales]]</f>
        <v>0.36250000000000004</v>
      </c>
    </row>
    <row r="7410" spans="1:22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 s="5">
        <v>167.84</v>
      </c>
      <c r="S7410">
        <v>8</v>
      </c>
      <c r="T7410">
        <v>0</v>
      </c>
      <c r="U7410" s="5">
        <v>11.748799999999989</v>
      </c>
      <c r="V7410" s="22">
        <f>Sales[[#This Row],[Profit]]/Sales[[#This Row],[Sales]]</f>
        <v>6.9999999999999937E-2</v>
      </c>
    </row>
    <row r="7411" spans="1:22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 s="5">
        <v>172.11</v>
      </c>
      <c r="S7411">
        <v>1</v>
      </c>
      <c r="T7411">
        <v>0.4</v>
      </c>
      <c r="U7411" s="5">
        <v>-94.660500000000013</v>
      </c>
      <c r="V7411" s="22">
        <f>Sales[[#This Row],[Profit]]/Sales[[#This Row],[Sales]]</f>
        <v>-0.55000000000000004</v>
      </c>
    </row>
    <row r="7412" spans="1:22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 s="5">
        <v>99.98</v>
      </c>
      <c r="S7412">
        <v>2</v>
      </c>
      <c r="T7412">
        <v>0</v>
      </c>
      <c r="U7412" s="5">
        <v>7.9983999999999895</v>
      </c>
      <c r="V7412" s="22">
        <f>Sales[[#This Row],[Profit]]/Sales[[#This Row],[Sales]]</f>
        <v>7.9999999999999891E-2</v>
      </c>
    </row>
    <row r="7413" spans="1:22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 s="5">
        <v>156.79200000000003</v>
      </c>
      <c r="S7413">
        <v>1</v>
      </c>
      <c r="T7413">
        <v>0.2</v>
      </c>
      <c r="U7413" s="5">
        <v>17.639099999999985</v>
      </c>
      <c r="V7413" s="22">
        <f>Sales[[#This Row],[Profit]]/Sales[[#This Row],[Sales]]</f>
        <v>0.11249999999999988</v>
      </c>
    </row>
    <row r="7414" spans="1:22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 s="5">
        <v>35.360000000000007</v>
      </c>
      <c r="S7414">
        <v>2</v>
      </c>
      <c r="T7414">
        <v>0.2</v>
      </c>
      <c r="U7414" s="5">
        <v>-3.0939999999999994</v>
      </c>
      <c r="V7414" s="22">
        <f>Sales[[#This Row],[Profit]]/Sales[[#This Row],[Sales]]</f>
        <v>-8.7499999999999967E-2</v>
      </c>
    </row>
    <row r="7415" spans="1:22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 s="5">
        <v>13.591999999999999</v>
      </c>
      <c r="S7415">
        <v>1</v>
      </c>
      <c r="T7415">
        <v>0.2</v>
      </c>
      <c r="U7415" s="5">
        <v>-0.33980000000000032</v>
      </c>
      <c r="V7415" s="22">
        <f>Sales[[#This Row],[Profit]]/Sales[[#This Row],[Sales]]</f>
        <v>-2.5000000000000026E-2</v>
      </c>
    </row>
    <row r="7416" spans="1:22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 s="5">
        <v>386.67999999999995</v>
      </c>
      <c r="S7416">
        <v>2</v>
      </c>
      <c r="T7416">
        <v>0.3</v>
      </c>
      <c r="U7416" s="5">
        <v>-5.5240000000000293</v>
      </c>
      <c r="V7416" s="22">
        <f>Sales[[#This Row],[Profit]]/Sales[[#This Row],[Sales]]</f>
        <v>-1.4285714285714363E-2</v>
      </c>
    </row>
    <row r="7417" spans="1:22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 s="5">
        <v>379.96000000000004</v>
      </c>
      <c r="S7417">
        <v>5</v>
      </c>
      <c r="T7417">
        <v>0.2</v>
      </c>
      <c r="U7417" s="5">
        <v>47.494999999999919</v>
      </c>
      <c r="V7417" s="22">
        <f>Sales[[#This Row],[Profit]]/Sales[[#This Row],[Sales]]</f>
        <v>0.12499999999999978</v>
      </c>
    </row>
    <row r="7418" spans="1:22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 s="5">
        <v>539.91</v>
      </c>
      <c r="S7418">
        <v>3</v>
      </c>
      <c r="T7418">
        <v>0.4</v>
      </c>
      <c r="U7418" s="5">
        <v>-116.98049999999998</v>
      </c>
      <c r="V7418" s="22">
        <f>Sales[[#This Row],[Profit]]/Sales[[#This Row],[Sales]]</f>
        <v>-0.21666666666666665</v>
      </c>
    </row>
    <row r="7419" spans="1:22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 s="5">
        <v>41.240000000000009</v>
      </c>
      <c r="S7419">
        <v>5</v>
      </c>
      <c r="T7419">
        <v>0.2</v>
      </c>
      <c r="U7419" s="5">
        <v>13.918499999999998</v>
      </c>
      <c r="V7419" s="22">
        <f>Sales[[#This Row],[Profit]]/Sales[[#This Row],[Sales]]</f>
        <v>0.33749999999999986</v>
      </c>
    </row>
    <row r="7420" spans="1:22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 s="5">
        <v>51.897000000000013</v>
      </c>
      <c r="S7420">
        <v>1</v>
      </c>
      <c r="T7420">
        <v>0.7</v>
      </c>
      <c r="U7420" s="5">
        <v>-41.517600000000002</v>
      </c>
      <c r="V7420" s="22">
        <f>Sales[[#This Row],[Profit]]/Sales[[#This Row],[Sales]]</f>
        <v>-0.79999999999999982</v>
      </c>
    </row>
    <row r="7421" spans="1:22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 s="5">
        <v>552.55999999999995</v>
      </c>
      <c r="S7421">
        <v>5</v>
      </c>
      <c r="T7421">
        <v>0.2</v>
      </c>
      <c r="U7421" s="5">
        <v>-138.13999999999999</v>
      </c>
      <c r="V7421" s="22">
        <f>Sales[[#This Row],[Profit]]/Sales[[#This Row],[Sales]]</f>
        <v>-0.25</v>
      </c>
    </row>
    <row r="7422" spans="1:22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 s="5">
        <v>23.160000000000004</v>
      </c>
      <c r="S7422">
        <v>5</v>
      </c>
      <c r="T7422">
        <v>0.7</v>
      </c>
      <c r="U7422" s="5">
        <v>-15.439999999999998</v>
      </c>
      <c r="V7422" s="22">
        <f>Sales[[#This Row],[Profit]]/Sales[[#This Row],[Sales]]</f>
        <v>-0.66666666666666641</v>
      </c>
    </row>
    <row r="7423" spans="1:22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 s="5">
        <v>126.08</v>
      </c>
      <c r="S7423">
        <v>2</v>
      </c>
      <c r="T7423">
        <v>0.2</v>
      </c>
      <c r="U7423" s="5">
        <v>-28.367999999999984</v>
      </c>
      <c r="V7423" s="22">
        <f>Sales[[#This Row],[Profit]]/Sales[[#This Row],[Sales]]</f>
        <v>-0.22499999999999987</v>
      </c>
    </row>
    <row r="7424" spans="1:22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 s="5">
        <v>449.1</v>
      </c>
      <c r="S7424">
        <v>3</v>
      </c>
      <c r="T7424">
        <v>0.7</v>
      </c>
      <c r="U7424" s="5">
        <v>-643.70999999999981</v>
      </c>
      <c r="V7424" s="22">
        <f>Sales[[#This Row],[Profit]]/Sales[[#This Row],[Sales]]</f>
        <v>-1.4333333333333329</v>
      </c>
    </row>
    <row r="7425" spans="1:22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 s="5">
        <v>195.10400000000001</v>
      </c>
      <c r="S7425">
        <v>4</v>
      </c>
      <c r="T7425">
        <v>0.2</v>
      </c>
      <c r="U7425" s="5">
        <v>21.949199999999969</v>
      </c>
      <c r="V7425" s="22">
        <f>Sales[[#This Row],[Profit]]/Sales[[#This Row],[Sales]]</f>
        <v>0.11249999999999984</v>
      </c>
    </row>
    <row r="7426" spans="1:22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 s="5">
        <v>36.671999999999997</v>
      </c>
      <c r="S7426">
        <v>3</v>
      </c>
      <c r="T7426">
        <v>0.2</v>
      </c>
      <c r="U7426" s="5">
        <v>6.4176000000000002</v>
      </c>
      <c r="V7426" s="22">
        <f>Sales[[#This Row],[Profit]]/Sales[[#This Row],[Sales]]</f>
        <v>0.17500000000000002</v>
      </c>
    </row>
    <row r="7427" spans="1:22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 s="5">
        <v>85.245999999999995</v>
      </c>
      <c r="S7427">
        <v>2</v>
      </c>
      <c r="T7427">
        <v>0.3</v>
      </c>
      <c r="U7427" s="5">
        <v>-6.0890000000000057</v>
      </c>
      <c r="V7427" s="22">
        <f>Sales[[#This Row],[Profit]]/Sales[[#This Row],[Sales]]</f>
        <v>-7.1428571428571494E-2</v>
      </c>
    </row>
    <row r="7428" spans="1:22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 s="5">
        <v>32.712000000000003</v>
      </c>
      <c r="S7428">
        <v>2</v>
      </c>
      <c r="T7428">
        <v>0.6</v>
      </c>
      <c r="U7428" s="5">
        <v>-26.169599999999996</v>
      </c>
      <c r="V7428" s="22">
        <f>Sales[[#This Row],[Profit]]/Sales[[#This Row],[Sales]]</f>
        <v>-0.79999999999999982</v>
      </c>
    </row>
    <row r="7429" spans="1:22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 s="5">
        <v>11.43</v>
      </c>
      <c r="S7429">
        <v>3</v>
      </c>
      <c r="T7429">
        <v>0</v>
      </c>
      <c r="U7429" s="5">
        <v>5.3720999999999997</v>
      </c>
      <c r="V7429" s="22">
        <f>Sales[[#This Row],[Profit]]/Sales[[#This Row],[Sales]]</f>
        <v>0.47</v>
      </c>
    </row>
    <row r="7430" spans="1:22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 s="5">
        <v>30.44</v>
      </c>
      <c r="S7430">
        <v>2</v>
      </c>
      <c r="T7430">
        <v>0</v>
      </c>
      <c r="U7430" s="5">
        <v>14.9156</v>
      </c>
      <c r="V7430" s="22">
        <f>Sales[[#This Row],[Profit]]/Sales[[#This Row],[Sales]]</f>
        <v>0.49</v>
      </c>
    </row>
    <row r="7431" spans="1:22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 s="5">
        <v>12.96</v>
      </c>
      <c r="S7431">
        <v>2</v>
      </c>
      <c r="T7431">
        <v>0</v>
      </c>
      <c r="U7431" s="5">
        <v>6.3504000000000005</v>
      </c>
      <c r="V7431" s="22">
        <f>Sales[[#This Row],[Profit]]/Sales[[#This Row],[Sales]]</f>
        <v>0.49</v>
      </c>
    </row>
    <row r="7432" spans="1:22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 s="5">
        <v>16</v>
      </c>
      <c r="S7432">
        <v>4</v>
      </c>
      <c r="T7432">
        <v>0</v>
      </c>
      <c r="U7432" s="5">
        <v>7.68</v>
      </c>
      <c r="V7432" s="22">
        <f>Sales[[#This Row],[Profit]]/Sales[[#This Row],[Sales]]</f>
        <v>0.48</v>
      </c>
    </row>
    <row r="7433" spans="1:22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 s="5">
        <v>32.67</v>
      </c>
      <c r="S7433">
        <v>3</v>
      </c>
      <c r="T7433">
        <v>0</v>
      </c>
      <c r="U7433" s="5">
        <v>8.4942000000000011</v>
      </c>
      <c r="V7433" s="22">
        <f>Sales[[#This Row],[Profit]]/Sales[[#This Row],[Sales]]</f>
        <v>0.26</v>
      </c>
    </row>
    <row r="7434" spans="1:22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 s="5">
        <v>4.4640000000000004</v>
      </c>
      <c r="S7434">
        <v>3</v>
      </c>
      <c r="T7434">
        <v>0.2</v>
      </c>
      <c r="U7434" s="5">
        <v>-0.94859999999999989</v>
      </c>
      <c r="V7434" s="22">
        <f>Sales[[#This Row],[Profit]]/Sales[[#This Row],[Sales]]</f>
        <v>-0.21249999999999997</v>
      </c>
    </row>
    <row r="7435" spans="1:22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 s="5">
        <v>9.3450000000000024</v>
      </c>
      <c r="S7435">
        <v>5</v>
      </c>
      <c r="T7435">
        <v>0.7</v>
      </c>
      <c r="U7435" s="5">
        <v>-6.5414999999999992</v>
      </c>
      <c r="V7435" s="22">
        <f>Sales[[#This Row],[Profit]]/Sales[[#This Row],[Sales]]</f>
        <v>-0.69999999999999973</v>
      </c>
    </row>
    <row r="7436" spans="1:22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 s="5">
        <v>9.1440000000000001</v>
      </c>
      <c r="S7436">
        <v>3</v>
      </c>
      <c r="T7436">
        <v>0.2</v>
      </c>
      <c r="U7436" s="5">
        <v>3.0860999999999996</v>
      </c>
      <c r="V7436" s="22">
        <f>Sales[[#This Row],[Profit]]/Sales[[#This Row],[Sales]]</f>
        <v>0.33749999999999997</v>
      </c>
    </row>
    <row r="7437" spans="1:22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 s="5">
        <v>23.136000000000003</v>
      </c>
      <c r="S7437">
        <v>6</v>
      </c>
      <c r="T7437">
        <v>0.2</v>
      </c>
      <c r="U7437" s="5">
        <v>8.3867999999999991</v>
      </c>
      <c r="V7437" s="22">
        <f>Sales[[#This Row],[Profit]]/Sales[[#This Row],[Sales]]</f>
        <v>0.36249999999999993</v>
      </c>
    </row>
    <row r="7438" spans="1:22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 s="5">
        <v>99.2</v>
      </c>
      <c r="S7438">
        <v>5</v>
      </c>
      <c r="T7438">
        <v>0</v>
      </c>
      <c r="U7438" s="5">
        <v>25.792000000000002</v>
      </c>
      <c r="V7438" s="22">
        <f>Sales[[#This Row],[Profit]]/Sales[[#This Row],[Sales]]</f>
        <v>0.26</v>
      </c>
    </row>
    <row r="7439" spans="1:22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 s="5">
        <v>21.36</v>
      </c>
      <c r="S7439">
        <v>5</v>
      </c>
      <c r="T7439">
        <v>0.2</v>
      </c>
      <c r="U7439" s="5">
        <v>7.2089999999999996</v>
      </c>
      <c r="V7439" s="22">
        <f>Sales[[#This Row],[Profit]]/Sales[[#This Row],[Sales]]</f>
        <v>0.33749999999999997</v>
      </c>
    </row>
    <row r="7440" spans="1:22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 s="5">
        <v>46.900000000000006</v>
      </c>
      <c r="S7440">
        <v>5</v>
      </c>
      <c r="T7440">
        <v>0</v>
      </c>
      <c r="U7440" s="5">
        <v>13.132000000000001</v>
      </c>
      <c r="V7440" s="22">
        <f>Sales[[#This Row],[Profit]]/Sales[[#This Row],[Sales]]</f>
        <v>0.27999999999999997</v>
      </c>
    </row>
    <row r="7441" spans="1:22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 s="5">
        <v>18.72</v>
      </c>
      <c r="S7441">
        <v>5</v>
      </c>
      <c r="T7441">
        <v>0.2</v>
      </c>
      <c r="U7441" s="5">
        <v>6.5519999999999996</v>
      </c>
      <c r="V7441" s="22">
        <f>Sales[[#This Row],[Profit]]/Sales[[#This Row],[Sales]]</f>
        <v>0.35</v>
      </c>
    </row>
    <row r="7442" spans="1:22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 s="5">
        <v>236.52800000000002</v>
      </c>
      <c r="S7442">
        <v>2</v>
      </c>
      <c r="T7442">
        <v>0.2</v>
      </c>
      <c r="U7442" s="5">
        <v>-2.9566000000000088</v>
      </c>
      <c r="V7442" s="22">
        <f>Sales[[#This Row],[Profit]]/Sales[[#This Row],[Sales]]</f>
        <v>-1.2500000000000035E-2</v>
      </c>
    </row>
    <row r="7443" spans="1:22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 s="5">
        <v>18.899999999999999</v>
      </c>
      <c r="S7443">
        <v>3</v>
      </c>
      <c r="T7443">
        <v>0</v>
      </c>
      <c r="U7443" s="5">
        <v>8.6939999999999991</v>
      </c>
      <c r="V7443" s="22">
        <f>Sales[[#This Row],[Profit]]/Sales[[#This Row],[Sales]]</f>
        <v>0.45999999999999996</v>
      </c>
    </row>
    <row r="7444" spans="1:22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 s="5">
        <v>10.688000000000001</v>
      </c>
      <c r="S7444">
        <v>2</v>
      </c>
      <c r="T7444">
        <v>0.2</v>
      </c>
      <c r="U7444" s="5">
        <v>3.7407999999999997</v>
      </c>
      <c r="V7444" s="22">
        <f>Sales[[#This Row],[Profit]]/Sales[[#This Row],[Sales]]</f>
        <v>0.35</v>
      </c>
    </row>
    <row r="7445" spans="1:22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 s="5">
        <v>237.09600000000003</v>
      </c>
      <c r="S7445">
        <v>3</v>
      </c>
      <c r="T7445">
        <v>0.2</v>
      </c>
      <c r="U7445" s="5">
        <v>20.745899999999985</v>
      </c>
      <c r="V7445" s="22">
        <f>Sales[[#This Row],[Profit]]/Sales[[#This Row],[Sales]]</f>
        <v>8.7499999999999925E-2</v>
      </c>
    </row>
    <row r="7446" spans="1:22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 s="5">
        <v>5.1840000000000011</v>
      </c>
      <c r="S7446">
        <v>1</v>
      </c>
      <c r="T7446">
        <v>0.2</v>
      </c>
      <c r="U7446" s="5">
        <v>1.8144</v>
      </c>
      <c r="V7446" s="22">
        <f>Sales[[#This Row],[Profit]]/Sales[[#This Row],[Sales]]</f>
        <v>0.34999999999999992</v>
      </c>
    </row>
    <row r="7447" spans="1:22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 s="5">
        <v>65.584000000000003</v>
      </c>
      <c r="S7447">
        <v>2</v>
      </c>
      <c r="T7447">
        <v>0.2</v>
      </c>
      <c r="U7447" s="5">
        <v>23.7742</v>
      </c>
      <c r="V7447" s="22">
        <f>Sales[[#This Row],[Profit]]/Sales[[#This Row],[Sales]]</f>
        <v>0.36249999999999999</v>
      </c>
    </row>
    <row r="7448" spans="1:22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 s="5">
        <v>22.200000000000003</v>
      </c>
      <c r="S7448">
        <v>1</v>
      </c>
      <c r="T7448">
        <v>0.6</v>
      </c>
      <c r="U7448" s="5">
        <v>-26.084999999999994</v>
      </c>
      <c r="V7448" s="22">
        <f>Sales[[#This Row],[Profit]]/Sales[[#This Row],[Sales]]</f>
        <v>-1.1749999999999996</v>
      </c>
    </row>
    <row r="7449" spans="1:22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 s="5">
        <v>419.4</v>
      </c>
      <c r="S7449">
        <v>5</v>
      </c>
      <c r="T7449">
        <v>0.2</v>
      </c>
      <c r="U7449" s="5">
        <v>146.79</v>
      </c>
      <c r="V7449" s="22">
        <f>Sales[[#This Row],[Profit]]/Sales[[#This Row],[Sales]]</f>
        <v>0.35</v>
      </c>
    </row>
    <row r="7450" spans="1:22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 s="5">
        <v>88.920000000000016</v>
      </c>
      <c r="S7450">
        <v>5</v>
      </c>
      <c r="T7450">
        <v>0.2</v>
      </c>
      <c r="U7450" s="5">
        <v>14.449499999999986</v>
      </c>
      <c r="V7450" s="22">
        <f>Sales[[#This Row],[Profit]]/Sales[[#This Row],[Sales]]</f>
        <v>0.16249999999999981</v>
      </c>
    </row>
    <row r="7451" spans="1:22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 s="5">
        <v>9.9120000000000008</v>
      </c>
      <c r="S7451">
        <v>3</v>
      </c>
      <c r="T7451">
        <v>0.2</v>
      </c>
      <c r="U7451" s="5">
        <v>3.2213999999999996</v>
      </c>
      <c r="V7451" s="22">
        <f>Sales[[#This Row],[Profit]]/Sales[[#This Row],[Sales]]</f>
        <v>0.32499999999999996</v>
      </c>
    </row>
    <row r="7452" spans="1:22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 s="5">
        <v>318.43</v>
      </c>
      <c r="S7452">
        <v>5</v>
      </c>
      <c r="T7452">
        <v>0.3</v>
      </c>
      <c r="U7452" s="5">
        <v>-77.333000000000013</v>
      </c>
      <c r="V7452" s="22">
        <f>Sales[[#This Row],[Profit]]/Sales[[#This Row],[Sales]]</f>
        <v>-0.24285714285714288</v>
      </c>
    </row>
    <row r="7453" spans="1:22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 s="5">
        <v>5.7999999999999989</v>
      </c>
      <c r="S7453">
        <v>5</v>
      </c>
      <c r="T7453">
        <v>0.8</v>
      </c>
      <c r="U7453" s="5">
        <v>-10.15</v>
      </c>
      <c r="V7453" s="22">
        <f>Sales[[#This Row],[Profit]]/Sales[[#This Row],[Sales]]</f>
        <v>-1.7500000000000004</v>
      </c>
    </row>
    <row r="7454" spans="1:22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 s="5">
        <v>1415.76</v>
      </c>
      <c r="S7454">
        <v>6</v>
      </c>
      <c r="T7454">
        <v>0.2</v>
      </c>
      <c r="U7454" s="5">
        <v>88.48500000000007</v>
      </c>
      <c r="V7454" s="22">
        <f>Sales[[#This Row],[Profit]]/Sales[[#This Row],[Sales]]</f>
        <v>6.2500000000000056E-2</v>
      </c>
    </row>
    <row r="7455" spans="1:22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 s="5">
        <v>148.47999999999999</v>
      </c>
      <c r="S7455">
        <v>2</v>
      </c>
      <c r="T7455">
        <v>0.2</v>
      </c>
      <c r="U7455" s="5">
        <v>16.703999999999986</v>
      </c>
      <c r="V7455" s="22">
        <f>Sales[[#This Row],[Profit]]/Sales[[#This Row],[Sales]]</f>
        <v>0.11249999999999992</v>
      </c>
    </row>
    <row r="7456" spans="1:22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 s="5">
        <v>9.2480000000000011</v>
      </c>
      <c r="S7456">
        <v>4</v>
      </c>
      <c r="T7456">
        <v>0.2</v>
      </c>
      <c r="U7456" s="5">
        <v>3.1212</v>
      </c>
      <c r="V7456" s="22">
        <f>Sales[[#This Row],[Profit]]/Sales[[#This Row],[Sales]]</f>
        <v>0.33749999999999997</v>
      </c>
    </row>
    <row r="7457" spans="1:22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 s="5">
        <v>1036.624</v>
      </c>
      <c r="S7457">
        <v>2</v>
      </c>
      <c r="T7457">
        <v>0.2</v>
      </c>
      <c r="U7457" s="5">
        <v>51.831200000000024</v>
      </c>
      <c r="V7457" s="22">
        <f>Sales[[#This Row],[Profit]]/Sales[[#This Row],[Sales]]</f>
        <v>5.0000000000000024E-2</v>
      </c>
    </row>
    <row r="7458" spans="1:22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 s="5">
        <v>569.64</v>
      </c>
      <c r="S7458">
        <v>2</v>
      </c>
      <c r="T7458">
        <v>0</v>
      </c>
      <c r="U7458" s="5">
        <v>148.10640000000001</v>
      </c>
      <c r="V7458" s="22">
        <f>Sales[[#This Row],[Profit]]/Sales[[#This Row],[Sales]]</f>
        <v>0.26</v>
      </c>
    </row>
    <row r="7459" spans="1:22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 s="5">
        <v>9.14</v>
      </c>
      <c r="S7459">
        <v>1</v>
      </c>
      <c r="T7459">
        <v>0</v>
      </c>
      <c r="U7459" s="5">
        <v>4.57</v>
      </c>
      <c r="V7459" s="22">
        <f>Sales[[#This Row],[Profit]]/Sales[[#This Row],[Sales]]</f>
        <v>0.5</v>
      </c>
    </row>
    <row r="7460" spans="1:22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 s="5">
        <v>1196.8599999999999</v>
      </c>
      <c r="S7460">
        <v>7</v>
      </c>
      <c r="T7460">
        <v>0</v>
      </c>
      <c r="U7460" s="5">
        <v>119.68599999999989</v>
      </c>
      <c r="V7460" s="22">
        <f>Sales[[#This Row],[Profit]]/Sales[[#This Row],[Sales]]</f>
        <v>9.9999999999999922E-2</v>
      </c>
    </row>
    <row r="7461" spans="1:22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 s="5">
        <v>523.26</v>
      </c>
      <c r="S7461">
        <v>9</v>
      </c>
      <c r="T7461">
        <v>0</v>
      </c>
      <c r="U7461" s="5">
        <v>125.58240000000001</v>
      </c>
      <c r="V7461" s="22">
        <f>Sales[[#This Row],[Profit]]/Sales[[#This Row],[Sales]]</f>
        <v>0.24000000000000002</v>
      </c>
    </row>
    <row r="7462" spans="1:22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 s="5">
        <v>639.96800000000007</v>
      </c>
      <c r="S7462">
        <v>4</v>
      </c>
      <c r="T7462">
        <v>0.2</v>
      </c>
      <c r="U7462" s="5">
        <v>215.98919999999998</v>
      </c>
      <c r="V7462" s="22">
        <f>Sales[[#This Row],[Profit]]/Sales[[#This Row],[Sales]]</f>
        <v>0.33749999999999991</v>
      </c>
    </row>
    <row r="7463" spans="1:22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 s="5">
        <v>52.76</v>
      </c>
      <c r="S7463">
        <v>2</v>
      </c>
      <c r="T7463">
        <v>0</v>
      </c>
      <c r="U7463" s="5">
        <v>24.269599999999997</v>
      </c>
      <c r="V7463" s="22">
        <f>Sales[[#This Row],[Profit]]/Sales[[#This Row],[Sales]]</f>
        <v>0.45999999999999996</v>
      </c>
    </row>
    <row r="7464" spans="1:22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 s="5">
        <v>538.92000000000007</v>
      </c>
      <c r="S7464">
        <v>9</v>
      </c>
      <c r="T7464">
        <v>0</v>
      </c>
      <c r="U7464" s="5">
        <v>80.837999999999994</v>
      </c>
      <c r="V7464" s="22">
        <f>Sales[[#This Row],[Profit]]/Sales[[#This Row],[Sales]]</f>
        <v>0.14999999999999997</v>
      </c>
    </row>
    <row r="7465" spans="1:22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 s="5">
        <v>14.88</v>
      </c>
      <c r="S7465">
        <v>2</v>
      </c>
      <c r="T7465">
        <v>0</v>
      </c>
      <c r="U7465" s="5">
        <v>3.7200000000000006</v>
      </c>
      <c r="V7465" s="22">
        <f>Sales[[#This Row],[Profit]]/Sales[[#This Row],[Sales]]</f>
        <v>0.25000000000000006</v>
      </c>
    </row>
    <row r="7466" spans="1:22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 s="5">
        <v>34.24</v>
      </c>
      <c r="S7466">
        <v>8</v>
      </c>
      <c r="T7466">
        <v>0</v>
      </c>
      <c r="U7466" s="5">
        <v>15.407999999999998</v>
      </c>
      <c r="V7466" s="22">
        <f>Sales[[#This Row],[Profit]]/Sales[[#This Row],[Sales]]</f>
        <v>0.4499999999999999</v>
      </c>
    </row>
    <row r="7467" spans="1:22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 s="5">
        <v>261.74</v>
      </c>
      <c r="S7467">
        <v>2</v>
      </c>
      <c r="T7467">
        <v>0</v>
      </c>
      <c r="U7467" s="5">
        <v>65.435000000000002</v>
      </c>
      <c r="V7467" s="22">
        <f>Sales[[#This Row],[Profit]]/Sales[[#This Row],[Sales]]</f>
        <v>0.25</v>
      </c>
    </row>
    <row r="7468" spans="1:22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 s="5">
        <v>87.84</v>
      </c>
      <c r="S7468">
        <v>8</v>
      </c>
      <c r="T7468">
        <v>0</v>
      </c>
      <c r="U7468" s="5">
        <v>23.716800000000006</v>
      </c>
      <c r="V7468" s="22">
        <f>Sales[[#This Row],[Profit]]/Sales[[#This Row],[Sales]]</f>
        <v>0.27000000000000007</v>
      </c>
    </row>
    <row r="7469" spans="1:22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 s="5">
        <v>34.92</v>
      </c>
      <c r="S7469">
        <v>4</v>
      </c>
      <c r="T7469">
        <v>0</v>
      </c>
      <c r="U7469" s="5">
        <v>11.872799999999998</v>
      </c>
      <c r="V7469" s="22">
        <f>Sales[[#This Row],[Profit]]/Sales[[#This Row],[Sales]]</f>
        <v>0.33999999999999991</v>
      </c>
    </row>
    <row r="7470" spans="1:22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 s="5">
        <v>14.940000000000001</v>
      </c>
      <c r="S7470">
        <v>3</v>
      </c>
      <c r="T7470">
        <v>0</v>
      </c>
      <c r="U7470" s="5">
        <v>7.0218000000000007</v>
      </c>
      <c r="V7470" s="22">
        <f>Sales[[#This Row],[Profit]]/Sales[[#This Row],[Sales]]</f>
        <v>0.47000000000000003</v>
      </c>
    </row>
    <row r="7471" spans="1:22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 s="5">
        <v>14.56</v>
      </c>
      <c r="S7471">
        <v>2</v>
      </c>
      <c r="T7471">
        <v>0</v>
      </c>
      <c r="U7471" s="5">
        <v>6.2608000000000015</v>
      </c>
      <c r="V7471" s="22">
        <f>Sales[[#This Row],[Profit]]/Sales[[#This Row],[Sales]]</f>
        <v>0.4300000000000001</v>
      </c>
    </row>
    <row r="7472" spans="1:22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 s="5">
        <v>3.5760000000000005</v>
      </c>
      <c r="S7472">
        <v>4</v>
      </c>
      <c r="T7472">
        <v>0.7</v>
      </c>
      <c r="U7472" s="5">
        <v>-2.8608000000000002</v>
      </c>
      <c r="V7472" s="22">
        <f>Sales[[#This Row],[Profit]]/Sales[[#This Row],[Sales]]</f>
        <v>-0.79999999999999993</v>
      </c>
    </row>
    <row r="7473" spans="1:22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 s="5">
        <v>147.184</v>
      </c>
      <c r="S7473">
        <v>2</v>
      </c>
      <c r="T7473">
        <v>0.2</v>
      </c>
      <c r="U7473" s="5">
        <v>-29.436800000000012</v>
      </c>
      <c r="V7473" s="22">
        <f>Sales[[#This Row],[Profit]]/Sales[[#This Row],[Sales]]</f>
        <v>-0.20000000000000009</v>
      </c>
    </row>
    <row r="7474" spans="1:22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 s="5">
        <v>1499.95</v>
      </c>
      <c r="S7474">
        <v>5</v>
      </c>
      <c r="T7474">
        <v>0</v>
      </c>
      <c r="U7474" s="5">
        <v>449.9849999999999</v>
      </c>
      <c r="V7474" s="22">
        <f>Sales[[#This Row],[Profit]]/Sales[[#This Row],[Sales]]</f>
        <v>0.29999999999999993</v>
      </c>
    </row>
    <row r="7475" spans="1:22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 s="5">
        <v>13.568000000000001</v>
      </c>
      <c r="S7475">
        <v>4</v>
      </c>
      <c r="T7475">
        <v>0.2</v>
      </c>
      <c r="U7475" s="5">
        <v>3.2223999999999995</v>
      </c>
      <c r="V7475" s="22">
        <f>Sales[[#This Row],[Profit]]/Sales[[#This Row],[Sales]]</f>
        <v>0.23749999999999993</v>
      </c>
    </row>
    <row r="7476" spans="1:22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 s="5">
        <v>2573.8200000000002</v>
      </c>
      <c r="S7476">
        <v>9</v>
      </c>
      <c r="T7476">
        <v>0</v>
      </c>
      <c r="U7476" s="5">
        <v>746.40779999999972</v>
      </c>
      <c r="V7476" s="22">
        <f>Sales[[#This Row],[Profit]]/Sales[[#This Row],[Sales]]</f>
        <v>0.28999999999999987</v>
      </c>
    </row>
    <row r="7477" spans="1:22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 s="5">
        <v>609.98</v>
      </c>
      <c r="S7477">
        <v>2</v>
      </c>
      <c r="T7477">
        <v>0</v>
      </c>
      <c r="U7477" s="5">
        <v>274.49099999999999</v>
      </c>
      <c r="V7477" s="22">
        <f>Sales[[#This Row],[Profit]]/Sales[[#This Row],[Sales]]</f>
        <v>0.44999999999999996</v>
      </c>
    </row>
    <row r="7478" spans="1:22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 s="5">
        <v>5.48</v>
      </c>
      <c r="S7478">
        <v>2</v>
      </c>
      <c r="T7478">
        <v>0</v>
      </c>
      <c r="U7478" s="5">
        <v>1.4796000000000005</v>
      </c>
      <c r="V7478" s="22">
        <f>Sales[[#This Row],[Profit]]/Sales[[#This Row],[Sales]]</f>
        <v>0.27000000000000007</v>
      </c>
    </row>
    <row r="7479" spans="1:22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 s="5">
        <v>391.98</v>
      </c>
      <c r="S7479">
        <v>2</v>
      </c>
      <c r="T7479">
        <v>0</v>
      </c>
      <c r="U7479" s="5">
        <v>113.67419999999998</v>
      </c>
      <c r="V7479" s="22">
        <f>Sales[[#This Row],[Profit]]/Sales[[#This Row],[Sales]]</f>
        <v>0.28999999999999992</v>
      </c>
    </row>
    <row r="7480" spans="1:22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 s="5">
        <v>755.96</v>
      </c>
      <c r="S7480">
        <v>4</v>
      </c>
      <c r="T7480">
        <v>0</v>
      </c>
      <c r="U7480" s="5">
        <v>204.10919999999999</v>
      </c>
      <c r="V7480" s="22">
        <f>Sales[[#This Row],[Profit]]/Sales[[#This Row],[Sales]]</f>
        <v>0.26999999999999996</v>
      </c>
    </row>
    <row r="7481" spans="1:22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 s="5">
        <v>31.12</v>
      </c>
      <c r="S7481">
        <v>4</v>
      </c>
      <c r="T7481">
        <v>0</v>
      </c>
      <c r="U7481" s="5">
        <v>0.31119999999999948</v>
      </c>
      <c r="V7481" s="22">
        <f>Sales[[#This Row],[Profit]]/Sales[[#This Row],[Sales]]</f>
        <v>9.9999999999999829E-3</v>
      </c>
    </row>
    <row r="7482" spans="1:22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 s="5">
        <v>6.54</v>
      </c>
      <c r="S7482">
        <v>1</v>
      </c>
      <c r="T7482">
        <v>0</v>
      </c>
      <c r="U7482" s="5">
        <v>3.0084</v>
      </c>
      <c r="V7482" s="22">
        <f>Sales[[#This Row],[Profit]]/Sales[[#This Row],[Sales]]</f>
        <v>0.45999999999999996</v>
      </c>
    </row>
    <row r="7483" spans="1:22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 s="5">
        <v>12.78</v>
      </c>
      <c r="S7483">
        <v>1</v>
      </c>
      <c r="T7483">
        <v>0</v>
      </c>
      <c r="U7483" s="5">
        <v>5.7509999999999994</v>
      </c>
      <c r="V7483" s="22">
        <f>Sales[[#This Row],[Profit]]/Sales[[#This Row],[Sales]]</f>
        <v>0.44999999999999996</v>
      </c>
    </row>
    <row r="7484" spans="1:22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 s="5">
        <v>18.463999999999999</v>
      </c>
      <c r="S7484">
        <v>4</v>
      </c>
      <c r="T7484">
        <v>0.2</v>
      </c>
      <c r="U7484" s="5">
        <v>6.9239999999999995</v>
      </c>
      <c r="V7484" s="22">
        <f>Sales[[#This Row],[Profit]]/Sales[[#This Row],[Sales]]</f>
        <v>0.375</v>
      </c>
    </row>
    <row r="7485" spans="1:22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 s="5">
        <v>445.80200000000002</v>
      </c>
      <c r="S7485">
        <v>7</v>
      </c>
      <c r="T7485">
        <v>0.3</v>
      </c>
      <c r="U7485" s="5">
        <v>-108.26620000000001</v>
      </c>
      <c r="V7485" s="22">
        <f>Sales[[#This Row],[Profit]]/Sales[[#This Row],[Sales]]</f>
        <v>-0.24285714285714288</v>
      </c>
    </row>
    <row r="7486" spans="1:22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 s="5">
        <v>2.48</v>
      </c>
      <c r="S7486">
        <v>1</v>
      </c>
      <c r="T7486">
        <v>0</v>
      </c>
      <c r="U7486" s="5">
        <v>0.86799999999999988</v>
      </c>
      <c r="V7486" s="22">
        <f>Sales[[#This Row],[Profit]]/Sales[[#This Row],[Sales]]</f>
        <v>0.35</v>
      </c>
    </row>
    <row r="7487" spans="1:22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 s="5">
        <v>25.9</v>
      </c>
      <c r="S7487">
        <v>5</v>
      </c>
      <c r="T7487">
        <v>0</v>
      </c>
      <c r="U7487" s="5">
        <v>12.690999999999999</v>
      </c>
      <c r="V7487" s="22">
        <f>Sales[[#This Row],[Profit]]/Sales[[#This Row],[Sales]]</f>
        <v>0.49</v>
      </c>
    </row>
    <row r="7488" spans="1:22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 s="5">
        <v>29.900000000000002</v>
      </c>
      <c r="S7488">
        <v>5</v>
      </c>
      <c r="T7488">
        <v>0</v>
      </c>
      <c r="U7488" s="5">
        <v>14.651</v>
      </c>
      <c r="V7488" s="22">
        <f>Sales[[#This Row],[Profit]]/Sales[[#This Row],[Sales]]</f>
        <v>0.48999999999999994</v>
      </c>
    </row>
    <row r="7489" spans="1:22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 s="5">
        <v>2249.91</v>
      </c>
      <c r="S7489">
        <v>9</v>
      </c>
      <c r="T7489">
        <v>0</v>
      </c>
      <c r="U7489" s="5">
        <v>517.47930000000008</v>
      </c>
      <c r="V7489" s="22">
        <f>Sales[[#This Row],[Profit]]/Sales[[#This Row],[Sales]]</f>
        <v>0.23000000000000004</v>
      </c>
    </row>
    <row r="7490" spans="1:22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 s="5">
        <v>1053.164</v>
      </c>
      <c r="S7490">
        <v>4</v>
      </c>
      <c r="T7490">
        <v>0.3</v>
      </c>
      <c r="U7490" s="5">
        <v>-105.31639999999993</v>
      </c>
      <c r="V7490" s="22">
        <f>Sales[[#This Row],[Profit]]/Sales[[#This Row],[Sales]]</f>
        <v>-9.9999999999999936E-2</v>
      </c>
    </row>
    <row r="7491" spans="1:22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 s="5">
        <v>12.96</v>
      </c>
      <c r="S7491">
        <v>2</v>
      </c>
      <c r="T7491">
        <v>0</v>
      </c>
      <c r="U7491" s="5">
        <v>6.2208000000000006</v>
      </c>
      <c r="V7491" s="22">
        <f>Sales[[#This Row],[Profit]]/Sales[[#This Row],[Sales]]</f>
        <v>0.48000000000000004</v>
      </c>
    </row>
    <row r="7492" spans="1:22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 s="5">
        <v>106.68</v>
      </c>
      <c r="S7492">
        <v>6</v>
      </c>
      <c r="T7492">
        <v>0</v>
      </c>
      <c r="U7492" s="5">
        <v>33.070799999999991</v>
      </c>
      <c r="V7492" s="22">
        <f>Sales[[#This Row],[Profit]]/Sales[[#This Row],[Sales]]</f>
        <v>0.30999999999999989</v>
      </c>
    </row>
    <row r="7493" spans="1:22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 s="5">
        <v>119.94</v>
      </c>
      <c r="S7493">
        <v>6</v>
      </c>
      <c r="T7493">
        <v>0</v>
      </c>
      <c r="U7493" s="5">
        <v>5.9969999999999857</v>
      </c>
      <c r="V7493" s="22">
        <f>Sales[[#This Row],[Profit]]/Sales[[#This Row],[Sales]]</f>
        <v>4.9999999999999885E-2</v>
      </c>
    </row>
    <row r="7494" spans="1:22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 s="5">
        <v>10.272000000000002</v>
      </c>
      <c r="S7494">
        <v>3</v>
      </c>
      <c r="T7494">
        <v>0.2</v>
      </c>
      <c r="U7494" s="5">
        <v>3.2099999999999982</v>
      </c>
      <c r="V7494" s="22">
        <f>Sales[[#This Row],[Profit]]/Sales[[#This Row],[Sales]]</f>
        <v>0.31249999999999978</v>
      </c>
    </row>
    <row r="7495" spans="1:22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 s="5">
        <v>512.19000000000005</v>
      </c>
      <c r="S7495">
        <v>5</v>
      </c>
      <c r="T7495">
        <v>0.3</v>
      </c>
      <c r="U7495" s="5">
        <v>-65.853000000000009</v>
      </c>
      <c r="V7495" s="22">
        <f>Sales[[#This Row],[Profit]]/Sales[[#This Row],[Sales]]</f>
        <v>-0.12857142857142859</v>
      </c>
    </row>
    <row r="7496" spans="1:22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 s="5">
        <v>1.5559999999999996</v>
      </c>
      <c r="S7496">
        <v>2</v>
      </c>
      <c r="T7496">
        <v>0.8</v>
      </c>
      <c r="U7496" s="5">
        <v>-4.2012</v>
      </c>
      <c r="V7496" s="22">
        <f>Sales[[#This Row],[Profit]]/Sales[[#This Row],[Sales]]</f>
        <v>-2.7000000000000006</v>
      </c>
    </row>
    <row r="7497" spans="1:22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 s="5">
        <v>4.4479999999999995</v>
      </c>
      <c r="S7497">
        <v>2</v>
      </c>
      <c r="T7497">
        <v>0.2</v>
      </c>
      <c r="U7497" s="5">
        <v>1.4455999999999996</v>
      </c>
      <c r="V7497" s="22">
        <f>Sales[[#This Row],[Profit]]/Sales[[#This Row],[Sales]]</f>
        <v>0.32499999999999996</v>
      </c>
    </row>
    <row r="7498" spans="1:22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 s="5">
        <v>276.69</v>
      </c>
      <c r="S7498">
        <v>3</v>
      </c>
      <c r="T7498">
        <v>0</v>
      </c>
      <c r="U7498" s="5">
        <v>49.804199999999994</v>
      </c>
      <c r="V7498" s="22">
        <f>Sales[[#This Row],[Profit]]/Sales[[#This Row],[Sales]]</f>
        <v>0.18</v>
      </c>
    </row>
    <row r="7499" spans="1:22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 s="5">
        <v>4.96</v>
      </c>
      <c r="S7499">
        <v>4</v>
      </c>
      <c r="T7499">
        <v>0</v>
      </c>
      <c r="U7499" s="5">
        <v>2.3311999999999999</v>
      </c>
      <c r="V7499" s="22">
        <f>Sales[[#This Row],[Profit]]/Sales[[#This Row],[Sales]]</f>
        <v>0.47</v>
      </c>
    </row>
    <row r="7500" spans="1:22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 s="5">
        <v>71.92</v>
      </c>
      <c r="S7500">
        <v>4</v>
      </c>
      <c r="T7500">
        <v>0</v>
      </c>
      <c r="U7500" s="5">
        <v>20.856799999999993</v>
      </c>
      <c r="V7500" s="22">
        <f>Sales[[#This Row],[Profit]]/Sales[[#This Row],[Sales]]</f>
        <v>0.28999999999999987</v>
      </c>
    </row>
    <row r="7501" spans="1:22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 s="5">
        <v>18.84</v>
      </c>
      <c r="S7501">
        <v>3</v>
      </c>
      <c r="T7501">
        <v>0</v>
      </c>
      <c r="U7501" s="5">
        <v>7.9128000000000007</v>
      </c>
      <c r="V7501" s="22">
        <f>Sales[[#This Row],[Profit]]/Sales[[#This Row],[Sales]]</f>
        <v>0.42000000000000004</v>
      </c>
    </row>
    <row r="7502" spans="1:22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 s="5">
        <v>140.97</v>
      </c>
      <c r="S7502">
        <v>3</v>
      </c>
      <c r="T7502">
        <v>0</v>
      </c>
      <c r="U7502" s="5">
        <v>19.735800000000005</v>
      </c>
      <c r="V7502" s="22">
        <f>Sales[[#This Row],[Profit]]/Sales[[#This Row],[Sales]]</f>
        <v>0.14000000000000004</v>
      </c>
    </row>
    <row r="7503" spans="1:22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 s="5">
        <v>470.37600000000009</v>
      </c>
      <c r="S7503">
        <v>3</v>
      </c>
      <c r="T7503">
        <v>0.2</v>
      </c>
      <c r="U7503" s="5">
        <v>52.917299999999955</v>
      </c>
      <c r="V7503" s="22">
        <f>Sales[[#This Row],[Profit]]/Sales[[#This Row],[Sales]]</f>
        <v>0.11249999999999988</v>
      </c>
    </row>
    <row r="7504" spans="1:22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 s="5">
        <v>6.08</v>
      </c>
      <c r="S7504">
        <v>2</v>
      </c>
      <c r="T7504">
        <v>0</v>
      </c>
      <c r="U7504" s="5">
        <v>2.0671999999999997</v>
      </c>
      <c r="V7504" s="22">
        <f>Sales[[#This Row],[Profit]]/Sales[[#This Row],[Sales]]</f>
        <v>0.33999999999999997</v>
      </c>
    </row>
    <row r="7505" spans="1:22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 s="5">
        <v>164.79200000000003</v>
      </c>
      <c r="S7505">
        <v>1</v>
      </c>
      <c r="T7505">
        <v>0.2</v>
      </c>
      <c r="U7505" s="5">
        <v>18.539099999999991</v>
      </c>
      <c r="V7505" s="22">
        <f>Sales[[#This Row],[Profit]]/Sales[[#This Row],[Sales]]</f>
        <v>0.11249999999999992</v>
      </c>
    </row>
    <row r="7506" spans="1:22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 s="5">
        <v>23.36</v>
      </c>
      <c r="S7506">
        <v>2</v>
      </c>
      <c r="T7506">
        <v>0</v>
      </c>
      <c r="U7506" s="5">
        <v>11.68</v>
      </c>
      <c r="V7506" s="22">
        <f>Sales[[#This Row],[Profit]]/Sales[[#This Row],[Sales]]</f>
        <v>0.5</v>
      </c>
    </row>
    <row r="7507" spans="1:22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 s="5">
        <v>12.175999999999998</v>
      </c>
      <c r="S7507">
        <v>4</v>
      </c>
      <c r="T7507">
        <v>0.8</v>
      </c>
      <c r="U7507" s="5">
        <v>-18.872800000000009</v>
      </c>
      <c r="V7507" s="22">
        <f>Sales[[#This Row],[Profit]]/Sales[[#This Row],[Sales]]</f>
        <v>-1.5500000000000009</v>
      </c>
    </row>
    <row r="7508" spans="1:22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 s="5">
        <v>46.384</v>
      </c>
      <c r="S7508">
        <v>2</v>
      </c>
      <c r="T7508">
        <v>0.2</v>
      </c>
      <c r="U7508" s="5">
        <v>5.2181999999999924</v>
      </c>
      <c r="V7508" s="22">
        <f>Sales[[#This Row],[Profit]]/Sales[[#This Row],[Sales]]</f>
        <v>0.11249999999999984</v>
      </c>
    </row>
    <row r="7509" spans="1:22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 s="5">
        <v>362.92</v>
      </c>
      <c r="S7509">
        <v>2</v>
      </c>
      <c r="T7509">
        <v>0</v>
      </c>
      <c r="U7509" s="5">
        <v>105.24679999999995</v>
      </c>
      <c r="V7509" s="22">
        <f>Sales[[#This Row],[Profit]]/Sales[[#This Row],[Sales]]</f>
        <v>0.28999999999999987</v>
      </c>
    </row>
    <row r="7510" spans="1:22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 s="5">
        <v>9.2480000000000011</v>
      </c>
      <c r="S7510">
        <v>2</v>
      </c>
      <c r="T7510">
        <v>0.2</v>
      </c>
      <c r="U7510" s="5">
        <v>3.3524000000000003</v>
      </c>
      <c r="V7510" s="22">
        <f>Sales[[#This Row],[Profit]]/Sales[[#This Row],[Sales]]</f>
        <v>0.36249999999999999</v>
      </c>
    </row>
    <row r="7511" spans="1:22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 s="5">
        <v>1889.9459999999999</v>
      </c>
      <c r="S7511">
        <v>9</v>
      </c>
      <c r="T7511">
        <v>0.4</v>
      </c>
      <c r="U7511" s="5">
        <v>-377.98919999999998</v>
      </c>
      <c r="V7511" s="22">
        <f>Sales[[#This Row],[Profit]]/Sales[[#This Row],[Sales]]</f>
        <v>-0.2</v>
      </c>
    </row>
    <row r="7512" spans="1:22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 s="5">
        <v>62.040000000000006</v>
      </c>
      <c r="S7512">
        <v>5</v>
      </c>
      <c r="T7512">
        <v>0.2</v>
      </c>
      <c r="U7512" s="5">
        <v>4.6530000000000022</v>
      </c>
      <c r="V7512" s="22">
        <f>Sales[[#This Row],[Profit]]/Sales[[#This Row],[Sales]]</f>
        <v>7.5000000000000025E-2</v>
      </c>
    </row>
    <row r="7513" spans="1:22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 s="5">
        <v>396.92000000000007</v>
      </c>
      <c r="S7513">
        <v>5</v>
      </c>
      <c r="T7513">
        <v>0.2</v>
      </c>
      <c r="U7513" s="5">
        <v>148.845</v>
      </c>
      <c r="V7513" s="22">
        <f>Sales[[#This Row],[Profit]]/Sales[[#This Row],[Sales]]</f>
        <v>0.37499999999999994</v>
      </c>
    </row>
    <row r="7514" spans="1:22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 s="5">
        <v>239.45599999999999</v>
      </c>
      <c r="S7514">
        <v>7</v>
      </c>
      <c r="T7514">
        <v>0.2</v>
      </c>
      <c r="U7514" s="5">
        <v>17.959200000000003</v>
      </c>
      <c r="V7514" s="22">
        <f>Sales[[#This Row],[Profit]]/Sales[[#This Row],[Sales]]</f>
        <v>7.5000000000000011E-2</v>
      </c>
    </row>
    <row r="7515" spans="1:22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 s="5">
        <v>13.120000000000001</v>
      </c>
      <c r="S7515">
        <v>5</v>
      </c>
      <c r="T7515">
        <v>0.2</v>
      </c>
      <c r="U7515" s="5">
        <v>2.1319999999999988</v>
      </c>
      <c r="V7515" s="22">
        <f>Sales[[#This Row],[Profit]]/Sales[[#This Row],[Sales]]</f>
        <v>0.16249999999999989</v>
      </c>
    </row>
    <row r="7516" spans="1:22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 s="5">
        <v>29.36</v>
      </c>
      <c r="S7516">
        <v>2</v>
      </c>
      <c r="T7516">
        <v>0</v>
      </c>
      <c r="U7516" s="5">
        <v>13.505599999999999</v>
      </c>
      <c r="V7516" s="22">
        <f>Sales[[#This Row],[Profit]]/Sales[[#This Row],[Sales]]</f>
        <v>0.45999999999999996</v>
      </c>
    </row>
    <row r="7517" spans="1:22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 s="5">
        <v>214.89999999999998</v>
      </c>
      <c r="S7517">
        <v>5</v>
      </c>
      <c r="T7517">
        <v>0</v>
      </c>
      <c r="U7517" s="5">
        <v>62.32099999999997</v>
      </c>
      <c r="V7517" s="22">
        <f>Sales[[#This Row],[Profit]]/Sales[[#This Row],[Sales]]</f>
        <v>0.28999999999999987</v>
      </c>
    </row>
    <row r="7518" spans="1:22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 s="5">
        <v>15.92</v>
      </c>
      <c r="S7518">
        <v>4</v>
      </c>
      <c r="T7518">
        <v>0</v>
      </c>
      <c r="U7518" s="5">
        <v>7.4824000000000002</v>
      </c>
      <c r="V7518" s="22">
        <f>Sales[[#This Row],[Profit]]/Sales[[#This Row],[Sales]]</f>
        <v>0.47000000000000003</v>
      </c>
    </row>
    <row r="7519" spans="1:22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 s="5">
        <v>146.44999999999999</v>
      </c>
      <c r="S7519">
        <v>5</v>
      </c>
      <c r="T7519">
        <v>0</v>
      </c>
      <c r="U7519" s="5">
        <v>48.328499999999991</v>
      </c>
      <c r="V7519" s="22">
        <f>Sales[[#This Row],[Profit]]/Sales[[#This Row],[Sales]]</f>
        <v>0.32999999999999996</v>
      </c>
    </row>
    <row r="7520" spans="1:22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 s="5">
        <v>15.14</v>
      </c>
      <c r="S7520">
        <v>1</v>
      </c>
      <c r="T7520">
        <v>0</v>
      </c>
      <c r="U7520" s="5">
        <v>0.60559999999999903</v>
      </c>
      <c r="V7520" s="22">
        <f>Sales[[#This Row],[Profit]]/Sales[[#This Row],[Sales]]</f>
        <v>3.9999999999999931E-2</v>
      </c>
    </row>
    <row r="7521" spans="1:22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 s="5">
        <v>5.76</v>
      </c>
      <c r="S7521">
        <v>2</v>
      </c>
      <c r="T7521">
        <v>0</v>
      </c>
      <c r="U7521" s="5">
        <v>2.6495999999999995</v>
      </c>
      <c r="V7521" s="22">
        <f>Sales[[#This Row],[Profit]]/Sales[[#This Row],[Sales]]</f>
        <v>0.45999999999999991</v>
      </c>
    </row>
    <row r="7522" spans="1:22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 s="5">
        <v>1399.98</v>
      </c>
      <c r="S7522">
        <v>2</v>
      </c>
      <c r="T7522">
        <v>0</v>
      </c>
      <c r="U7522" s="5">
        <v>629.99099999999999</v>
      </c>
      <c r="V7522" s="22">
        <f>Sales[[#This Row],[Profit]]/Sales[[#This Row],[Sales]]</f>
        <v>0.45</v>
      </c>
    </row>
    <row r="7523" spans="1:22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 s="5">
        <v>8.9520000000000017</v>
      </c>
      <c r="S7523">
        <v>2</v>
      </c>
      <c r="T7523">
        <v>0.7</v>
      </c>
      <c r="U7523" s="5">
        <v>-7.4600000000000009</v>
      </c>
      <c r="V7523" s="22">
        <f>Sales[[#This Row],[Profit]]/Sales[[#This Row],[Sales]]</f>
        <v>-0.83333333333333326</v>
      </c>
    </row>
    <row r="7524" spans="1:22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 s="5">
        <v>8.8560000000000016</v>
      </c>
      <c r="S7524">
        <v>6</v>
      </c>
      <c r="T7524">
        <v>0.7</v>
      </c>
      <c r="U7524" s="5">
        <v>-6.4944000000000024</v>
      </c>
      <c r="V7524" s="22">
        <f>Sales[[#This Row],[Profit]]/Sales[[#This Row],[Sales]]</f>
        <v>-0.7333333333333335</v>
      </c>
    </row>
    <row r="7525" spans="1:22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 s="5">
        <v>85.245999999999995</v>
      </c>
      <c r="S7525">
        <v>2</v>
      </c>
      <c r="T7525">
        <v>0.3</v>
      </c>
      <c r="U7525" s="5">
        <v>-1.217800000000004</v>
      </c>
      <c r="V7525" s="22">
        <f>Sales[[#This Row],[Profit]]/Sales[[#This Row],[Sales]]</f>
        <v>-1.4285714285714334E-2</v>
      </c>
    </row>
    <row r="7526" spans="1:22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 s="5">
        <v>21.728000000000002</v>
      </c>
      <c r="S7526">
        <v>7</v>
      </c>
      <c r="T7526">
        <v>0.2</v>
      </c>
      <c r="U7526" s="5">
        <v>7.6047999999999991</v>
      </c>
      <c r="V7526" s="22">
        <f>Sales[[#This Row],[Profit]]/Sales[[#This Row],[Sales]]</f>
        <v>0.34999999999999992</v>
      </c>
    </row>
    <row r="7527" spans="1:22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 s="5">
        <v>1487.04</v>
      </c>
      <c r="S7527">
        <v>5</v>
      </c>
      <c r="T7527">
        <v>0.2</v>
      </c>
      <c r="U7527" s="5">
        <v>148.70400000000006</v>
      </c>
      <c r="V7527" s="22">
        <f>Sales[[#This Row],[Profit]]/Sales[[#This Row],[Sales]]</f>
        <v>0.10000000000000005</v>
      </c>
    </row>
    <row r="7528" spans="1:22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 s="5">
        <v>71.88</v>
      </c>
      <c r="S7528">
        <v>6</v>
      </c>
      <c r="T7528">
        <v>0</v>
      </c>
      <c r="U7528" s="5">
        <v>33.064799999999998</v>
      </c>
      <c r="V7528" s="22">
        <f>Sales[[#This Row],[Profit]]/Sales[[#This Row],[Sales]]</f>
        <v>0.46</v>
      </c>
    </row>
    <row r="7529" spans="1:22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 s="5">
        <v>9.24</v>
      </c>
      <c r="S7529">
        <v>3</v>
      </c>
      <c r="T7529">
        <v>0</v>
      </c>
      <c r="U7529" s="5">
        <v>2.9567999999999994</v>
      </c>
      <c r="V7529" s="22">
        <f>Sales[[#This Row],[Profit]]/Sales[[#This Row],[Sales]]</f>
        <v>0.31999999999999995</v>
      </c>
    </row>
    <row r="7530" spans="1:22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 s="5">
        <v>35.880000000000003</v>
      </c>
      <c r="S7530">
        <v>6</v>
      </c>
      <c r="T7530">
        <v>0</v>
      </c>
      <c r="U7530" s="5">
        <v>16.146000000000001</v>
      </c>
      <c r="V7530" s="22">
        <f>Sales[[#This Row],[Profit]]/Sales[[#This Row],[Sales]]</f>
        <v>0.45</v>
      </c>
    </row>
    <row r="7531" spans="1:22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 s="5">
        <v>17.04</v>
      </c>
      <c r="S7531">
        <v>3</v>
      </c>
      <c r="T7531">
        <v>0.2</v>
      </c>
      <c r="U7531" s="5">
        <v>5.5379999999999985</v>
      </c>
      <c r="V7531" s="22">
        <f>Sales[[#This Row],[Profit]]/Sales[[#This Row],[Sales]]</f>
        <v>0.3249999999999999</v>
      </c>
    </row>
    <row r="7532" spans="1:22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 s="5">
        <v>931.17600000000016</v>
      </c>
      <c r="S7532">
        <v>3</v>
      </c>
      <c r="T7532">
        <v>0.2</v>
      </c>
      <c r="U7532" s="5">
        <v>314.27190000000002</v>
      </c>
      <c r="V7532" s="22">
        <f>Sales[[#This Row],[Profit]]/Sales[[#This Row],[Sales]]</f>
        <v>0.33749999999999997</v>
      </c>
    </row>
    <row r="7533" spans="1:22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 s="5">
        <v>266.35200000000003</v>
      </c>
      <c r="S7533">
        <v>3</v>
      </c>
      <c r="T7533">
        <v>0.2</v>
      </c>
      <c r="U7533" s="5">
        <v>-13.317600000000013</v>
      </c>
      <c r="V7533" s="22">
        <f>Sales[[#This Row],[Profit]]/Sales[[#This Row],[Sales]]</f>
        <v>-5.0000000000000044E-2</v>
      </c>
    </row>
    <row r="7534" spans="1:22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 s="5">
        <v>483.13599999999997</v>
      </c>
      <c r="S7534">
        <v>4</v>
      </c>
      <c r="T7534">
        <v>0.2</v>
      </c>
      <c r="U7534" s="5">
        <v>54.352799999999945</v>
      </c>
      <c r="V7534" s="22">
        <f>Sales[[#This Row],[Profit]]/Sales[[#This Row],[Sales]]</f>
        <v>0.11249999999999989</v>
      </c>
    </row>
    <row r="7535" spans="1:22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 s="5">
        <v>196.78399999999999</v>
      </c>
      <c r="S7535">
        <v>2</v>
      </c>
      <c r="T7535">
        <v>0.2</v>
      </c>
      <c r="U7535" s="5">
        <v>-22.138200000000012</v>
      </c>
      <c r="V7535" s="22">
        <f>Sales[[#This Row],[Profit]]/Sales[[#This Row],[Sales]]</f>
        <v>-0.11250000000000006</v>
      </c>
    </row>
    <row r="7536" spans="1:22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 s="5">
        <v>231.92000000000002</v>
      </c>
      <c r="S7536">
        <v>5</v>
      </c>
      <c r="T7536">
        <v>0.2</v>
      </c>
      <c r="U7536" s="5">
        <v>5.7980000000000018</v>
      </c>
      <c r="V7536" s="22">
        <f>Sales[[#This Row],[Profit]]/Sales[[#This Row],[Sales]]</f>
        <v>2.5000000000000005E-2</v>
      </c>
    </row>
    <row r="7537" spans="1:22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 s="5">
        <v>29.700000000000003</v>
      </c>
      <c r="S7537">
        <v>3</v>
      </c>
      <c r="T7537">
        <v>0</v>
      </c>
      <c r="U7537" s="5">
        <v>8.0190000000000001</v>
      </c>
      <c r="V7537" s="22">
        <f>Sales[[#This Row],[Profit]]/Sales[[#This Row],[Sales]]</f>
        <v>0.26999999999999996</v>
      </c>
    </row>
    <row r="7538" spans="1:22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 s="5">
        <v>13.591999999999999</v>
      </c>
      <c r="S7538">
        <v>2</v>
      </c>
      <c r="T7538">
        <v>0.6</v>
      </c>
      <c r="U7538" s="5">
        <v>-14.271599999999999</v>
      </c>
      <c r="V7538" s="22">
        <f>Sales[[#This Row],[Profit]]/Sales[[#This Row],[Sales]]</f>
        <v>-1.05</v>
      </c>
    </row>
    <row r="7539" spans="1:22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 s="5">
        <v>70.88</v>
      </c>
      <c r="S7539">
        <v>2</v>
      </c>
      <c r="T7539">
        <v>0</v>
      </c>
      <c r="U7539" s="5">
        <v>33.313599999999994</v>
      </c>
      <c r="V7539" s="22">
        <f>Sales[[#This Row],[Profit]]/Sales[[#This Row],[Sales]]</f>
        <v>0.46999999999999992</v>
      </c>
    </row>
    <row r="7540" spans="1:22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 s="5">
        <v>114.28800000000001</v>
      </c>
      <c r="S7540">
        <v>1</v>
      </c>
      <c r="T7540">
        <v>0.2</v>
      </c>
      <c r="U7540" s="5">
        <v>12.857399999999984</v>
      </c>
      <c r="V7540" s="22">
        <f>Sales[[#This Row],[Profit]]/Sales[[#This Row],[Sales]]</f>
        <v>0.11249999999999985</v>
      </c>
    </row>
    <row r="7541" spans="1:22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 s="5">
        <v>36.624000000000002</v>
      </c>
      <c r="S7541">
        <v>8</v>
      </c>
      <c r="T7541">
        <v>0.7</v>
      </c>
      <c r="U7541" s="5">
        <v>-24.41599999999999</v>
      </c>
      <c r="V7541" s="22">
        <f>Sales[[#This Row],[Profit]]/Sales[[#This Row],[Sales]]</f>
        <v>-0.6666666666666663</v>
      </c>
    </row>
    <row r="7542" spans="1:22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 s="5">
        <v>242.35200000000003</v>
      </c>
      <c r="S7542">
        <v>8</v>
      </c>
      <c r="T7542">
        <v>0.7</v>
      </c>
      <c r="U7542" s="5">
        <v>-363.52799999999991</v>
      </c>
      <c r="V7542" s="22">
        <f>Sales[[#This Row],[Profit]]/Sales[[#This Row],[Sales]]</f>
        <v>-1.4999999999999993</v>
      </c>
    </row>
    <row r="7543" spans="1:22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 s="5">
        <v>49.616000000000007</v>
      </c>
      <c r="S7543">
        <v>2</v>
      </c>
      <c r="T7543">
        <v>0.2</v>
      </c>
      <c r="U7543" s="5">
        <v>4.9615999999999989</v>
      </c>
      <c r="V7543" s="22">
        <f>Sales[[#This Row],[Profit]]/Sales[[#This Row],[Sales]]</f>
        <v>9.9999999999999964E-2</v>
      </c>
    </row>
    <row r="7544" spans="1:22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 s="5">
        <v>508.70400000000006</v>
      </c>
      <c r="S7544">
        <v>6</v>
      </c>
      <c r="T7544">
        <v>0.2</v>
      </c>
      <c r="U7544" s="5">
        <v>0</v>
      </c>
      <c r="V7544" s="22">
        <f>Sales[[#This Row],[Profit]]/Sales[[#This Row],[Sales]]</f>
        <v>0</v>
      </c>
    </row>
    <row r="7545" spans="1:22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 s="5">
        <v>57.36</v>
      </c>
      <c r="S7545">
        <v>6</v>
      </c>
      <c r="T7545">
        <v>0.2</v>
      </c>
      <c r="U7545" s="5">
        <v>-14.34</v>
      </c>
      <c r="V7545" s="22">
        <f>Sales[[#This Row],[Profit]]/Sales[[#This Row],[Sales]]</f>
        <v>-0.25</v>
      </c>
    </row>
    <row r="7546" spans="1:22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 s="5">
        <v>906.68000000000006</v>
      </c>
      <c r="S7546">
        <v>5</v>
      </c>
      <c r="T7546">
        <v>0.2</v>
      </c>
      <c r="U7546" s="5">
        <v>68.001000000000033</v>
      </c>
      <c r="V7546" s="22">
        <f>Sales[[#This Row],[Profit]]/Sales[[#This Row],[Sales]]</f>
        <v>7.5000000000000025E-2</v>
      </c>
    </row>
    <row r="7547" spans="1:22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 s="5">
        <v>719.95200000000011</v>
      </c>
      <c r="S7547">
        <v>6</v>
      </c>
      <c r="T7547">
        <v>0.2</v>
      </c>
      <c r="U7547" s="5">
        <v>71.995200000000011</v>
      </c>
      <c r="V7547" s="22">
        <f>Sales[[#This Row],[Profit]]/Sales[[#This Row],[Sales]]</f>
        <v>0.1</v>
      </c>
    </row>
    <row r="7548" spans="1:22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 s="5">
        <v>755.94400000000019</v>
      </c>
      <c r="S7548">
        <v>7</v>
      </c>
      <c r="T7548">
        <v>0.2</v>
      </c>
      <c r="U7548" s="5">
        <v>66.145099999999957</v>
      </c>
      <c r="V7548" s="22">
        <f>Sales[[#This Row],[Profit]]/Sales[[#This Row],[Sales]]</f>
        <v>8.7499999999999925E-2</v>
      </c>
    </row>
    <row r="7549" spans="1:22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 s="5">
        <v>11.979999999999997</v>
      </c>
      <c r="S7549">
        <v>5</v>
      </c>
      <c r="T7549">
        <v>0.8</v>
      </c>
      <c r="U7549" s="5">
        <v>-19.16800000000001</v>
      </c>
      <c r="V7549" s="22">
        <f>Sales[[#This Row],[Profit]]/Sales[[#This Row],[Sales]]</f>
        <v>-1.6000000000000012</v>
      </c>
    </row>
    <row r="7550" spans="1:22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 s="5">
        <v>0.8979999999999998</v>
      </c>
      <c r="S7550">
        <v>1</v>
      </c>
      <c r="T7550">
        <v>0.8</v>
      </c>
      <c r="U7550" s="5">
        <v>-1.5715000000000008</v>
      </c>
      <c r="V7550" s="22">
        <f>Sales[[#This Row],[Profit]]/Sales[[#This Row],[Sales]]</f>
        <v>-1.7500000000000013</v>
      </c>
    </row>
    <row r="7551" spans="1:22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 s="5">
        <v>21.204000000000004</v>
      </c>
      <c r="S7551">
        <v>3</v>
      </c>
      <c r="T7551">
        <v>0.6</v>
      </c>
      <c r="U7551" s="5">
        <v>-11.662199999999999</v>
      </c>
      <c r="V7551" s="22">
        <f>Sales[[#This Row],[Profit]]/Sales[[#This Row],[Sales]]</f>
        <v>-0.54999999999999982</v>
      </c>
    </row>
    <row r="7552" spans="1:22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 s="5">
        <v>34.74</v>
      </c>
      <c r="S7552">
        <v>3</v>
      </c>
      <c r="T7552">
        <v>0</v>
      </c>
      <c r="U7552" s="5">
        <v>17.37</v>
      </c>
      <c r="V7552" s="22">
        <f>Sales[[#This Row],[Profit]]/Sales[[#This Row],[Sales]]</f>
        <v>0.5</v>
      </c>
    </row>
    <row r="7553" spans="1:22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 s="5">
        <v>833.94</v>
      </c>
      <c r="S7553">
        <v>6</v>
      </c>
      <c r="T7553">
        <v>0</v>
      </c>
      <c r="U7553" s="5">
        <v>216.8244</v>
      </c>
      <c r="V7553" s="22">
        <f>Sales[[#This Row],[Profit]]/Sales[[#This Row],[Sales]]</f>
        <v>0.25999999999999995</v>
      </c>
    </row>
    <row r="7554" spans="1:22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 s="5">
        <v>12.96</v>
      </c>
      <c r="S7554">
        <v>3</v>
      </c>
      <c r="T7554">
        <v>0.2</v>
      </c>
      <c r="U7554" s="5">
        <v>4.5359999999999996</v>
      </c>
      <c r="V7554" s="22">
        <f>Sales[[#This Row],[Profit]]/Sales[[#This Row],[Sales]]</f>
        <v>0.34999999999999992</v>
      </c>
    </row>
    <row r="7555" spans="1:22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 s="5">
        <v>25.92</v>
      </c>
      <c r="S7555">
        <v>4</v>
      </c>
      <c r="T7555">
        <v>0</v>
      </c>
      <c r="U7555" s="5">
        <v>12.441600000000001</v>
      </c>
      <c r="V7555" s="22">
        <f>Sales[[#This Row],[Profit]]/Sales[[#This Row],[Sales]]</f>
        <v>0.48000000000000004</v>
      </c>
    </row>
    <row r="7556" spans="1:22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 s="5">
        <v>349.96499999999997</v>
      </c>
      <c r="S7556">
        <v>7</v>
      </c>
      <c r="T7556">
        <v>0.5</v>
      </c>
      <c r="U7556" s="5">
        <v>-216.97830000000002</v>
      </c>
      <c r="V7556" s="22">
        <f>Sales[[#This Row],[Profit]]/Sales[[#This Row],[Sales]]</f>
        <v>-0.62000000000000011</v>
      </c>
    </row>
    <row r="7557" spans="1:22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 s="5">
        <v>22.32</v>
      </c>
      <c r="S7557">
        <v>5</v>
      </c>
      <c r="T7557">
        <v>0.2</v>
      </c>
      <c r="U7557" s="5">
        <v>5.3010000000000002</v>
      </c>
      <c r="V7557" s="22">
        <f>Sales[[#This Row],[Profit]]/Sales[[#This Row],[Sales]]</f>
        <v>0.23750000000000002</v>
      </c>
    </row>
    <row r="7558" spans="1:22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 s="5">
        <v>158.28</v>
      </c>
      <c r="S7558">
        <v>6</v>
      </c>
      <c r="T7558">
        <v>0</v>
      </c>
      <c r="U7558" s="5">
        <v>72.808799999999991</v>
      </c>
      <c r="V7558" s="22">
        <f>Sales[[#This Row],[Profit]]/Sales[[#This Row],[Sales]]</f>
        <v>0.45999999999999996</v>
      </c>
    </row>
    <row r="7559" spans="1:22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 s="5">
        <v>497.93999999999994</v>
      </c>
      <c r="S7559">
        <v>3</v>
      </c>
      <c r="T7559">
        <v>0</v>
      </c>
      <c r="U7559" s="5">
        <v>224.07299999999998</v>
      </c>
      <c r="V7559" s="22">
        <f>Sales[[#This Row],[Profit]]/Sales[[#This Row],[Sales]]</f>
        <v>0.45</v>
      </c>
    </row>
    <row r="7560" spans="1:22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 s="5">
        <v>533.93999999999994</v>
      </c>
      <c r="S7560">
        <v>3</v>
      </c>
      <c r="T7560">
        <v>0</v>
      </c>
      <c r="U7560" s="5">
        <v>154.84259999999995</v>
      </c>
      <c r="V7560" s="22">
        <f>Sales[[#This Row],[Profit]]/Sales[[#This Row],[Sales]]</f>
        <v>0.28999999999999992</v>
      </c>
    </row>
    <row r="7561" spans="1:22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 s="5">
        <v>167.94</v>
      </c>
      <c r="S7561">
        <v>3</v>
      </c>
      <c r="T7561">
        <v>0</v>
      </c>
      <c r="U7561" s="5">
        <v>82.290599999999998</v>
      </c>
      <c r="V7561" s="22">
        <f>Sales[[#This Row],[Profit]]/Sales[[#This Row],[Sales]]</f>
        <v>0.49</v>
      </c>
    </row>
    <row r="7562" spans="1:22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 s="5">
        <v>31.68</v>
      </c>
      <c r="S7562">
        <v>6</v>
      </c>
      <c r="T7562">
        <v>0</v>
      </c>
      <c r="U7562" s="5">
        <v>9.8207999999999984</v>
      </c>
      <c r="V7562" s="22">
        <f>Sales[[#This Row],[Profit]]/Sales[[#This Row],[Sales]]</f>
        <v>0.30999999999999994</v>
      </c>
    </row>
    <row r="7563" spans="1:22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 s="5">
        <v>170.78599999999997</v>
      </c>
      <c r="S7563">
        <v>1</v>
      </c>
      <c r="T7563">
        <v>0.3</v>
      </c>
      <c r="U7563" s="5">
        <v>0</v>
      </c>
      <c r="V7563" s="22">
        <f>Sales[[#This Row],[Profit]]/Sales[[#This Row],[Sales]]</f>
        <v>0</v>
      </c>
    </row>
    <row r="7564" spans="1:22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 s="5">
        <v>198.744</v>
      </c>
      <c r="S7564">
        <v>4</v>
      </c>
      <c r="T7564">
        <v>0.3</v>
      </c>
      <c r="U7564" s="5">
        <v>0</v>
      </c>
      <c r="V7564" s="22">
        <f>Sales[[#This Row],[Profit]]/Sales[[#This Row],[Sales]]</f>
        <v>0</v>
      </c>
    </row>
    <row r="7565" spans="1:22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 s="5">
        <v>63.824000000000005</v>
      </c>
      <c r="S7565">
        <v>2</v>
      </c>
      <c r="T7565">
        <v>0.2</v>
      </c>
      <c r="U7565" s="5">
        <v>13.562599999999998</v>
      </c>
      <c r="V7565" s="22">
        <f>Sales[[#This Row],[Profit]]/Sales[[#This Row],[Sales]]</f>
        <v>0.21249999999999994</v>
      </c>
    </row>
    <row r="7566" spans="1:22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 s="5">
        <v>435.16800000000006</v>
      </c>
      <c r="S7566">
        <v>4</v>
      </c>
      <c r="T7566">
        <v>0.2</v>
      </c>
      <c r="U7566" s="5">
        <v>-59.835600000000042</v>
      </c>
      <c r="V7566" s="22">
        <f>Sales[[#This Row],[Profit]]/Sales[[#This Row],[Sales]]</f>
        <v>-0.13750000000000007</v>
      </c>
    </row>
    <row r="7567" spans="1:22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 s="5">
        <v>48.58</v>
      </c>
      <c r="S7567">
        <v>1</v>
      </c>
      <c r="T7567">
        <v>0</v>
      </c>
      <c r="U7567" s="5">
        <v>7.7728000000000037</v>
      </c>
      <c r="V7567" s="22">
        <f>Sales[[#This Row],[Profit]]/Sales[[#This Row],[Sales]]</f>
        <v>0.16000000000000009</v>
      </c>
    </row>
    <row r="7568" spans="1:22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 s="5">
        <v>47.975999999999999</v>
      </c>
      <c r="S7568">
        <v>3</v>
      </c>
      <c r="T7568">
        <v>0.2</v>
      </c>
      <c r="U7568" s="5">
        <v>8.3957999999999942</v>
      </c>
      <c r="V7568" s="22">
        <f>Sales[[#This Row],[Profit]]/Sales[[#This Row],[Sales]]</f>
        <v>0.17499999999999988</v>
      </c>
    </row>
    <row r="7569" spans="1:22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 s="5">
        <v>20.736000000000004</v>
      </c>
      <c r="S7569">
        <v>4</v>
      </c>
      <c r="T7569">
        <v>0.2</v>
      </c>
      <c r="U7569" s="5">
        <v>7.2576000000000001</v>
      </c>
      <c r="V7569" s="22">
        <f>Sales[[#This Row],[Profit]]/Sales[[#This Row],[Sales]]</f>
        <v>0.34999999999999992</v>
      </c>
    </row>
    <row r="7570" spans="1:22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 s="5">
        <v>26.46</v>
      </c>
      <c r="S7570">
        <v>9</v>
      </c>
      <c r="T7570">
        <v>0</v>
      </c>
      <c r="U7570" s="5">
        <v>11.907</v>
      </c>
      <c r="V7570" s="22">
        <f>Sales[[#This Row],[Profit]]/Sales[[#This Row],[Sales]]</f>
        <v>0.45</v>
      </c>
    </row>
    <row r="7571" spans="1:22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 s="5">
        <v>49.12</v>
      </c>
      <c r="S7571">
        <v>4</v>
      </c>
      <c r="T7571">
        <v>0</v>
      </c>
      <c r="U7571" s="5">
        <v>23.086399999999998</v>
      </c>
      <c r="V7571" s="22">
        <f>Sales[[#This Row],[Profit]]/Sales[[#This Row],[Sales]]</f>
        <v>0.47</v>
      </c>
    </row>
    <row r="7572" spans="1:22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 s="5">
        <v>15</v>
      </c>
      <c r="S7572">
        <v>3</v>
      </c>
      <c r="T7572">
        <v>0</v>
      </c>
      <c r="U7572" s="5">
        <v>7.1999999999999993</v>
      </c>
      <c r="V7572" s="22">
        <f>Sales[[#This Row],[Profit]]/Sales[[#This Row],[Sales]]</f>
        <v>0.47999999999999993</v>
      </c>
    </row>
    <row r="7573" spans="1:22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 s="5">
        <v>194.7</v>
      </c>
      <c r="S7573">
        <v>5</v>
      </c>
      <c r="T7573">
        <v>0</v>
      </c>
      <c r="U7573" s="5">
        <v>9.7349999999999781</v>
      </c>
      <c r="V7573" s="22">
        <f>Sales[[#This Row],[Profit]]/Sales[[#This Row],[Sales]]</f>
        <v>4.9999999999999892E-2</v>
      </c>
    </row>
    <row r="7574" spans="1:22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 s="5">
        <v>591.32000000000005</v>
      </c>
      <c r="S7574">
        <v>4</v>
      </c>
      <c r="T7574">
        <v>0</v>
      </c>
      <c r="U7574" s="5">
        <v>112.35079999999999</v>
      </c>
      <c r="V7574" s="22">
        <f>Sales[[#This Row],[Profit]]/Sales[[#This Row],[Sales]]</f>
        <v>0.18999999999999997</v>
      </c>
    </row>
    <row r="7575" spans="1:22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 s="5">
        <v>2.84</v>
      </c>
      <c r="S7575">
        <v>1</v>
      </c>
      <c r="T7575">
        <v>0</v>
      </c>
      <c r="U7575" s="5">
        <v>0.88039999999999985</v>
      </c>
      <c r="V7575" s="22">
        <f>Sales[[#This Row],[Profit]]/Sales[[#This Row],[Sales]]</f>
        <v>0.30999999999999994</v>
      </c>
    </row>
    <row r="7576" spans="1:22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 s="5">
        <v>221.96</v>
      </c>
      <c r="S7576">
        <v>2</v>
      </c>
      <c r="T7576">
        <v>0</v>
      </c>
      <c r="U7576" s="5">
        <v>4.4391999999999996</v>
      </c>
      <c r="V7576" s="22">
        <f>Sales[[#This Row],[Profit]]/Sales[[#This Row],[Sales]]</f>
        <v>1.9999999999999997E-2</v>
      </c>
    </row>
    <row r="7577" spans="1:22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 s="5">
        <v>236</v>
      </c>
      <c r="S7577">
        <v>4</v>
      </c>
      <c r="T7577">
        <v>0</v>
      </c>
      <c r="U7577" s="5">
        <v>40.119999999999976</v>
      </c>
      <c r="V7577" s="22">
        <f>Sales[[#This Row],[Profit]]/Sales[[#This Row],[Sales]]</f>
        <v>0.1699999999999999</v>
      </c>
    </row>
    <row r="7578" spans="1:22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 s="5">
        <v>41.94</v>
      </c>
      <c r="S7578">
        <v>2</v>
      </c>
      <c r="T7578">
        <v>0</v>
      </c>
      <c r="U7578" s="5">
        <v>15.098399999999998</v>
      </c>
      <c r="V7578" s="22">
        <f>Sales[[#This Row],[Profit]]/Sales[[#This Row],[Sales]]</f>
        <v>0.36</v>
      </c>
    </row>
    <row r="7579" spans="1:22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 s="5">
        <v>52.792000000000002</v>
      </c>
      <c r="S7579">
        <v>1</v>
      </c>
      <c r="T7579">
        <v>0.2</v>
      </c>
      <c r="U7579" s="5">
        <v>4.6193000000000026</v>
      </c>
      <c r="V7579" s="22">
        <f>Sales[[#This Row],[Profit]]/Sales[[#This Row],[Sales]]</f>
        <v>8.750000000000005E-2</v>
      </c>
    </row>
    <row r="7580" spans="1:22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 s="5">
        <v>563.93999999999994</v>
      </c>
      <c r="S7580">
        <v>3</v>
      </c>
      <c r="T7580">
        <v>0</v>
      </c>
      <c r="U7580" s="5">
        <v>112.78800000000001</v>
      </c>
      <c r="V7580" s="22">
        <f>Sales[[#This Row],[Profit]]/Sales[[#This Row],[Sales]]</f>
        <v>0.20000000000000004</v>
      </c>
    </row>
    <row r="7581" spans="1:22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 s="5">
        <v>2625.12</v>
      </c>
      <c r="S7581">
        <v>8</v>
      </c>
      <c r="T7581">
        <v>0</v>
      </c>
      <c r="U7581" s="5">
        <v>735.03359999999998</v>
      </c>
      <c r="V7581" s="22">
        <f>Sales[[#This Row],[Profit]]/Sales[[#This Row],[Sales]]</f>
        <v>0.28000000000000003</v>
      </c>
    </row>
    <row r="7582" spans="1:22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 s="5">
        <v>17.940000000000001</v>
      </c>
      <c r="S7582">
        <v>3</v>
      </c>
      <c r="T7582">
        <v>0</v>
      </c>
      <c r="U7582" s="5">
        <v>4.4850000000000003</v>
      </c>
      <c r="V7582" s="22">
        <f>Sales[[#This Row],[Profit]]/Sales[[#This Row],[Sales]]</f>
        <v>0.25</v>
      </c>
    </row>
    <row r="7583" spans="1:22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 s="5">
        <v>422.85599999999999</v>
      </c>
      <c r="S7583">
        <v>3</v>
      </c>
      <c r="T7583">
        <v>0.2</v>
      </c>
      <c r="U7583" s="5">
        <v>15.857099999999974</v>
      </c>
      <c r="V7583" s="22">
        <f>Sales[[#This Row],[Profit]]/Sales[[#This Row],[Sales]]</f>
        <v>3.7499999999999936E-2</v>
      </c>
    </row>
    <row r="7584" spans="1:22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 s="5">
        <v>127.76400000000001</v>
      </c>
      <c r="S7584">
        <v>2</v>
      </c>
      <c r="T7584">
        <v>0.1</v>
      </c>
      <c r="U7584" s="5">
        <v>2.8392000000000017</v>
      </c>
      <c r="V7584" s="22">
        <f>Sales[[#This Row],[Profit]]/Sales[[#This Row],[Sales]]</f>
        <v>2.2222222222222233E-2</v>
      </c>
    </row>
    <row r="7585" spans="1:22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 s="5">
        <v>3499.9300000000003</v>
      </c>
      <c r="S7585">
        <v>7</v>
      </c>
      <c r="T7585">
        <v>0</v>
      </c>
      <c r="U7585" s="5">
        <v>909.98180000000025</v>
      </c>
      <c r="V7585" s="22">
        <f>Sales[[#This Row],[Profit]]/Sales[[#This Row],[Sales]]</f>
        <v>0.26000000000000006</v>
      </c>
    </row>
    <row r="7586" spans="1:22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 s="5">
        <v>14.399999999999999</v>
      </c>
      <c r="S7586">
        <v>5</v>
      </c>
      <c r="T7586">
        <v>0</v>
      </c>
      <c r="U7586" s="5">
        <v>6.6239999999999988</v>
      </c>
      <c r="V7586" s="22">
        <f>Sales[[#This Row],[Profit]]/Sales[[#This Row],[Sales]]</f>
        <v>0.45999999999999996</v>
      </c>
    </row>
    <row r="7587" spans="1:22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 s="5">
        <v>122.97</v>
      </c>
      <c r="S7587">
        <v>3</v>
      </c>
      <c r="T7587">
        <v>0</v>
      </c>
      <c r="U7587" s="5">
        <v>60.255300000000005</v>
      </c>
      <c r="V7587" s="22">
        <f>Sales[[#This Row],[Profit]]/Sales[[#This Row],[Sales]]</f>
        <v>0.49000000000000005</v>
      </c>
    </row>
    <row r="7588" spans="1:22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 s="5">
        <v>9.32</v>
      </c>
      <c r="S7588">
        <v>4</v>
      </c>
      <c r="T7588">
        <v>0</v>
      </c>
      <c r="U7588" s="5">
        <v>2.702799999999999</v>
      </c>
      <c r="V7588" s="22">
        <f>Sales[[#This Row],[Profit]]/Sales[[#This Row],[Sales]]</f>
        <v>0.28999999999999987</v>
      </c>
    </row>
    <row r="7589" spans="1:22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 s="5">
        <v>122.94</v>
      </c>
      <c r="S7589">
        <v>3</v>
      </c>
      <c r="T7589">
        <v>0</v>
      </c>
      <c r="U7589" s="5">
        <v>59.011199999999988</v>
      </c>
      <c r="V7589" s="22">
        <f>Sales[[#This Row],[Profit]]/Sales[[#This Row],[Sales]]</f>
        <v>0.47999999999999993</v>
      </c>
    </row>
    <row r="7590" spans="1:22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 s="5">
        <v>17.309999999999999</v>
      </c>
      <c r="S7590">
        <v>3</v>
      </c>
      <c r="T7590">
        <v>0</v>
      </c>
      <c r="U7590" s="5">
        <v>5.1929999999999996</v>
      </c>
      <c r="V7590" s="22">
        <f>Sales[[#This Row],[Profit]]/Sales[[#This Row],[Sales]]</f>
        <v>0.3</v>
      </c>
    </row>
    <row r="7591" spans="1:22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 s="5">
        <v>128.744</v>
      </c>
      <c r="S7591">
        <v>7</v>
      </c>
      <c r="T7591">
        <v>0.2</v>
      </c>
      <c r="U7591" s="5">
        <v>12.874400000000001</v>
      </c>
      <c r="V7591" s="22">
        <f>Sales[[#This Row],[Profit]]/Sales[[#This Row],[Sales]]</f>
        <v>0.1</v>
      </c>
    </row>
    <row r="7592" spans="1:22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 s="5">
        <v>58.248000000000005</v>
      </c>
      <c r="S7592">
        <v>9</v>
      </c>
      <c r="T7592">
        <v>0.2</v>
      </c>
      <c r="U7592" s="5">
        <v>11.649599999999996</v>
      </c>
      <c r="V7592" s="22">
        <f>Sales[[#This Row],[Profit]]/Sales[[#This Row],[Sales]]</f>
        <v>0.19999999999999993</v>
      </c>
    </row>
    <row r="7593" spans="1:22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 s="5">
        <v>71.245999999999995</v>
      </c>
      <c r="S7593">
        <v>2</v>
      </c>
      <c r="T7593">
        <v>0.3</v>
      </c>
      <c r="U7593" s="5">
        <v>-19.338199999999993</v>
      </c>
      <c r="V7593" s="22">
        <f>Sales[[#This Row],[Profit]]/Sales[[#This Row],[Sales]]</f>
        <v>-0.27142857142857135</v>
      </c>
    </row>
    <row r="7594" spans="1:22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 s="5">
        <v>7.8719999999999999</v>
      </c>
      <c r="S7594">
        <v>3</v>
      </c>
      <c r="T7594">
        <v>0.2</v>
      </c>
      <c r="U7594" s="5">
        <v>0.59039999999999937</v>
      </c>
      <c r="V7594" s="22">
        <f>Sales[[#This Row],[Profit]]/Sales[[#This Row],[Sales]]</f>
        <v>7.4999999999999928E-2</v>
      </c>
    </row>
    <row r="7595" spans="1:22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 s="5">
        <v>887.27099999999984</v>
      </c>
      <c r="S7595">
        <v>3</v>
      </c>
      <c r="T7595">
        <v>0.3</v>
      </c>
      <c r="U7595" s="5">
        <v>-63.376499999999965</v>
      </c>
      <c r="V7595" s="22">
        <f>Sales[[#This Row],[Profit]]/Sales[[#This Row],[Sales]]</f>
        <v>-7.1428571428571397E-2</v>
      </c>
    </row>
    <row r="7596" spans="1:22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 s="5">
        <v>146.86000000000001</v>
      </c>
      <c r="S7596">
        <v>7</v>
      </c>
      <c r="T7596">
        <v>0</v>
      </c>
      <c r="U7596" s="5">
        <v>70.492799999999988</v>
      </c>
      <c r="V7596" s="22">
        <f>Sales[[#This Row],[Profit]]/Sales[[#This Row],[Sales]]</f>
        <v>0.47999999999999987</v>
      </c>
    </row>
    <row r="7597" spans="1:22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 s="5">
        <v>36.56</v>
      </c>
      <c r="S7597">
        <v>4</v>
      </c>
      <c r="T7597">
        <v>0</v>
      </c>
      <c r="U7597" s="5">
        <v>18.28</v>
      </c>
      <c r="V7597" s="22">
        <f>Sales[[#This Row],[Profit]]/Sales[[#This Row],[Sales]]</f>
        <v>0.5</v>
      </c>
    </row>
    <row r="7598" spans="1:22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 s="5">
        <v>225.57599999999996</v>
      </c>
      <c r="S7598">
        <v>3</v>
      </c>
      <c r="T7598">
        <v>0.2</v>
      </c>
      <c r="U7598" s="5">
        <v>22.557600000000008</v>
      </c>
      <c r="V7598" s="22">
        <f>Sales[[#This Row],[Profit]]/Sales[[#This Row],[Sales]]</f>
        <v>0.10000000000000005</v>
      </c>
    </row>
    <row r="7599" spans="1:22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 s="5">
        <v>5.2480000000000002</v>
      </c>
      <c r="S7599">
        <v>2</v>
      </c>
      <c r="T7599">
        <v>0.2</v>
      </c>
      <c r="U7599" s="5">
        <v>0.45920000000000027</v>
      </c>
      <c r="V7599" s="22">
        <f>Sales[[#This Row],[Profit]]/Sales[[#This Row],[Sales]]</f>
        <v>8.750000000000005E-2</v>
      </c>
    </row>
    <row r="7600" spans="1:22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 s="5">
        <v>38.256</v>
      </c>
      <c r="S7600">
        <v>3</v>
      </c>
      <c r="T7600">
        <v>0.2</v>
      </c>
      <c r="U7600" s="5">
        <v>4.7819999999999947</v>
      </c>
      <c r="V7600" s="22">
        <f>Sales[[#This Row],[Profit]]/Sales[[#This Row],[Sales]]</f>
        <v>0.12499999999999986</v>
      </c>
    </row>
    <row r="7601" spans="1:22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 s="5">
        <v>40.24</v>
      </c>
      <c r="S7601">
        <v>5</v>
      </c>
      <c r="T7601">
        <v>0.2</v>
      </c>
      <c r="U7601" s="5">
        <v>13.078000000000001</v>
      </c>
      <c r="V7601" s="22">
        <f>Sales[[#This Row],[Profit]]/Sales[[#This Row],[Sales]]</f>
        <v>0.32500000000000001</v>
      </c>
    </row>
    <row r="7602" spans="1:22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 s="5">
        <v>29.925000000000001</v>
      </c>
      <c r="S7602">
        <v>5</v>
      </c>
      <c r="T7602">
        <v>0.7</v>
      </c>
      <c r="U7602" s="5">
        <v>-21.944999999999993</v>
      </c>
      <c r="V7602" s="22">
        <f>Sales[[#This Row],[Profit]]/Sales[[#This Row],[Sales]]</f>
        <v>-0.73333333333333306</v>
      </c>
    </row>
    <row r="7603" spans="1:22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 s="5">
        <v>148.70400000000001</v>
      </c>
      <c r="S7603">
        <v>6</v>
      </c>
      <c r="T7603">
        <v>0.2</v>
      </c>
      <c r="U7603" s="5">
        <v>46.469999999999985</v>
      </c>
      <c r="V7603" s="22">
        <f>Sales[[#This Row],[Profit]]/Sales[[#This Row],[Sales]]</f>
        <v>0.31249999999999989</v>
      </c>
    </row>
    <row r="7604" spans="1:22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 s="5">
        <v>55.92</v>
      </c>
      <c r="S7604">
        <v>10</v>
      </c>
      <c r="T7604">
        <v>0.2</v>
      </c>
      <c r="U7604" s="5">
        <v>16.776000000000007</v>
      </c>
      <c r="V7604" s="22">
        <f>Sales[[#This Row],[Profit]]/Sales[[#This Row],[Sales]]</f>
        <v>0.3000000000000001</v>
      </c>
    </row>
    <row r="7605" spans="1:22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 s="5">
        <v>12.96</v>
      </c>
      <c r="S7605">
        <v>2</v>
      </c>
      <c r="T7605">
        <v>0</v>
      </c>
      <c r="U7605" s="5">
        <v>6.2208000000000006</v>
      </c>
      <c r="V7605" s="22">
        <f>Sales[[#This Row],[Profit]]/Sales[[#This Row],[Sales]]</f>
        <v>0.48000000000000004</v>
      </c>
    </row>
    <row r="7606" spans="1:22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 s="5">
        <v>25.176000000000002</v>
      </c>
      <c r="S7606">
        <v>3</v>
      </c>
      <c r="T7606">
        <v>0.6</v>
      </c>
      <c r="U7606" s="5">
        <v>-33.358199999999997</v>
      </c>
      <c r="V7606" s="22">
        <f>Sales[[#This Row],[Profit]]/Sales[[#This Row],[Sales]]</f>
        <v>-1.3249999999999997</v>
      </c>
    </row>
    <row r="7607" spans="1:22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 s="5">
        <v>5.5840000000000005</v>
      </c>
      <c r="S7607">
        <v>2</v>
      </c>
      <c r="T7607">
        <v>0.6</v>
      </c>
      <c r="U7607" s="5">
        <v>-1.6751999999999994</v>
      </c>
      <c r="V7607" s="22">
        <f>Sales[[#This Row],[Profit]]/Sales[[#This Row],[Sales]]</f>
        <v>-0.29999999999999988</v>
      </c>
    </row>
    <row r="7608" spans="1:22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 s="5">
        <v>1297.3680000000002</v>
      </c>
      <c r="S7608">
        <v>9</v>
      </c>
      <c r="T7608">
        <v>0.2</v>
      </c>
      <c r="U7608" s="5">
        <v>97.302599999999984</v>
      </c>
      <c r="V7608" s="22">
        <f>Sales[[#This Row],[Profit]]/Sales[[#This Row],[Sales]]</f>
        <v>7.4999999999999983E-2</v>
      </c>
    </row>
    <row r="7609" spans="1:22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 s="5">
        <v>264.32</v>
      </c>
      <c r="S7609">
        <v>2</v>
      </c>
      <c r="T7609">
        <v>0.2</v>
      </c>
      <c r="U7609" s="5">
        <v>19.823999999999998</v>
      </c>
      <c r="V7609" s="22">
        <f>Sales[[#This Row],[Profit]]/Sales[[#This Row],[Sales]]</f>
        <v>7.4999999999999997E-2</v>
      </c>
    </row>
    <row r="7610" spans="1:22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 s="5">
        <v>25.92</v>
      </c>
      <c r="S7610">
        <v>4</v>
      </c>
      <c r="T7610">
        <v>0</v>
      </c>
      <c r="U7610" s="5">
        <v>12.441600000000001</v>
      </c>
      <c r="V7610" s="22">
        <f>Sales[[#This Row],[Profit]]/Sales[[#This Row],[Sales]]</f>
        <v>0.48000000000000004</v>
      </c>
    </row>
    <row r="7611" spans="1:22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 s="5">
        <v>22.959999999999997</v>
      </c>
      <c r="S7611">
        <v>7</v>
      </c>
      <c r="T7611">
        <v>0</v>
      </c>
      <c r="U7611" s="5">
        <v>6.6583999999999968</v>
      </c>
      <c r="V7611" s="22">
        <f>Sales[[#This Row],[Profit]]/Sales[[#This Row],[Sales]]</f>
        <v>0.28999999999999987</v>
      </c>
    </row>
    <row r="7612" spans="1:22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 s="5">
        <v>19.440000000000001</v>
      </c>
      <c r="S7612">
        <v>3</v>
      </c>
      <c r="T7612">
        <v>0</v>
      </c>
      <c r="U7612" s="5">
        <v>9.3312000000000008</v>
      </c>
      <c r="V7612" s="22">
        <f>Sales[[#This Row],[Profit]]/Sales[[#This Row],[Sales]]</f>
        <v>0.48000000000000004</v>
      </c>
    </row>
    <row r="7613" spans="1:22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 s="5">
        <v>9.5399999999999991</v>
      </c>
      <c r="S7613">
        <v>2</v>
      </c>
      <c r="T7613">
        <v>0</v>
      </c>
      <c r="U7613" s="5">
        <v>4.2929999999999993</v>
      </c>
      <c r="V7613" s="22">
        <f>Sales[[#This Row],[Profit]]/Sales[[#This Row],[Sales]]</f>
        <v>0.44999999999999996</v>
      </c>
    </row>
    <row r="7614" spans="1:22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 s="5">
        <v>5.81</v>
      </c>
      <c r="S7614">
        <v>1</v>
      </c>
      <c r="T7614">
        <v>0</v>
      </c>
      <c r="U7614" s="5">
        <v>1.8010999999999999</v>
      </c>
      <c r="V7614" s="22">
        <f>Sales[[#This Row],[Profit]]/Sales[[#This Row],[Sales]]</f>
        <v>0.31</v>
      </c>
    </row>
    <row r="7615" spans="1:22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 s="5">
        <v>5.76</v>
      </c>
      <c r="S7615">
        <v>2</v>
      </c>
      <c r="T7615">
        <v>0</v>
      </c>
      <c r="U7615" s="5">
        <v>1.7279999999999998</v>
      </c>
      <c r="V7615" s="22">
        <f>Sales[[#This Row],[Profit]]/Sales[[#This Row],[Sales]]</f>
        <v>0.3</v>
      </c>
    </row>
    <row r="7616" spans="1:22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 s="5">
        <v>14.91</v>
      </c>
      <c r="S7616">
        <v>3</v>
      </c>
      <c r="T7616">
        <v>0</v>
      </c>
      <c r="U7616" s="5">
        <v>4.6220999999999997</v>
      </c>
      <c r="V7616" s="22">
        <f>Sales[[#This Row],[Profit]]/Sales[[#This Row],[Sales]]</f>
        <v>0.31</v>
      </c>
    </row>
    <row r="7617" spans="1:22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 s="5">
        <v>6.6420000000000012</v>
      </c>
      <c r="S7617">
        <v>9</v>
      </c>
      <c r="T7617">
        <v>0.7</v>
      </c>
      <c r="U7617" s="5">
        <v>-4.427999999999999</v>
      </c>
      <c r="V7617" s="22">
        <f>Sales[[#This Row],[Profit]]/Sales[[#This Row],[Sales]]</f>
        <v>-0.66666666666666641</v>
      </c>
    </row>
    <row r="7618" spans="1:22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 s="5">
        <v>18.54</v>
      </c>
      <c r="S7618">
        <v>2</v>
      </c>
      <c r="T7618">
        <v>0</v>
      </c>
      <c r="U7618" s="5">
        <v>8.7137999999999991</v>
      </c>
      <c r="V7618" s="22">
        <f>Sales[[#This Row],[Profit]]/Sales[[#This Row],[Sales]]</f>
        <v>0.47</v>
      </c>
    </row>
    <row r="7619" spans="1:22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 s="5">
        <v>679.96</v>
      </c>
      <c r="S7619">
        <v>5</v>
      </c>
      <c r="T7619">
        <v>0.2</v>
      </c>
      <c r="U7619" s="5">
        <v>220.98699999999997</v>
      </c>
      <c r="V7619" s="22">
        <f>Sales[[#This Row],[Profit]]/Sales[[#This Row],[Sales]]</f>
        <v>0.32499999999999996</v>
      </c>
    </row>
    <row r="7620" spans="1:22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 s="5">
        <v>189.57600000000002</v>
      </c>
      <c r="S7620">
        <v>1</v>
      </c>
      <c r="T7620">
        <v>0.2</v>
      </c>
      <c r="U7620" s="5">
        <v>9.4787999999999784</v>
      </c>
      <c r="V7620" s="22">
        <f>Sales[[#This Row],[Profit]]/Sales[[#This Row],[Sales]]</f>
        <v>4.9999999999999878E-2</v>
      </c>
    </row>
    <row r="7621" spans="1:22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 s="5">
        <v>71.959999999999994</v>
      </c>
      <c r="S7621">
        <v>5</v>
      </c>
      <c r="T7621">
        <v>0.2</v>
      </c>
      <c r="U7621" s="5">
        <v>7.1960000000000015</v>
      </c>
      <c r="V7621" s="22">
        <f>Sales[[#This Row],[Profit]]/Sales[[#This Row],[Sales]]</f>
        <v>0.10000000000000003</v>
      </c>
    </row>
    <row r="7622" spans="1:22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 s="5">
        <v>539.91999999999996</v>
      </c>
      <c r="S7622">
        <v>5</v>
      </c>
      <c r="T7622">
        <v>0.2</v>
      </c>
      <c r="U7622" s="5">
        <v>47.242999999999967</v>
      </c>
      <c r="V7622" s="22">
        <f>Sales[[#This Row],[Profit]]/Sales[[#This Row],[Sales]]</f>
        <v>8.7499999999999939E-2</v>
      </c>
    </row>
    <row r="7623" spans="1:22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 s="5">
        <v>725.34400000000005</v>
      </c>
      <c r="S7623">
        <v>4</v>
      </c>
      <c r="T7623">
        <v>0.2</v>
      </c>
      <c r="U7623" s="5">
        <v>54.400800000000004</v>
      </c>
      <c r="V7623" s="22">
        <f>Sales[[#This Row],[Profit]]/Sales[[#This Row],[Sales]]</f>
        <v>7.4999999999999997E-2</v>
      </c>
    </row>
    <row r="7624" spans="1:22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 s="5">
        <v>7.4399999999999995</v>
      </c>
      <c r="S7624">
        <v>3</v>
      </c>
      <c r="T7624">
        <v>0</v>
      </c>
      <c r="U7624" s="5">
        <v>2.6039999999999996</v>
      </c>
      <c r="V7624" s="22">
        <f>Sales[[#This Row],[Profit]]/Sales[[#This Row],[Sales]]</f>
        <v>0.35</v>
      </c>
    </row>
    <row r="7625" spans="1:22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 s="5">
        <v>39.479999999999997</v>
      </c>
      <c r="S7625">
        <v>1</v>
      </c>
      <c r="T7625">
        <v>0</v>
      </c>
      <c r="U7625" s="5">
        <v>11.054400000000001</v>
      </c>
      <c r="V7625" s="22">
        <f>Sales[[#This Row],[Profit]]/Sales[[#This Row],[Sales]]</f>
        <v>0.28000000000000003</v>
      </c>
    </row>
    <row r="7626" spans="1:22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 s="5">
        <v>850.5</v>
      </c>
      <c r="S7626">
        <v>5</v>
      </c>
      <c r="T7626">
        <v>0.1</v>
      </c>
      <c r="U7626" s="5">
        <v>245.69999999999993</v>
      </c>
      <c r="V7626" s="22">
        <f>Sales[[#This Row],[Profit]]/Sales[[#This Row],[Sales]]</f>
        <v>0.28888888888888881</v>
      </c>
    </row>
    <row r="7627" spans="1:22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 s="5">
        <v>75.33</v>
      </c>
      <c r="S7627">
        <v>9</v>
      </c>
      <c r="T7627">
        <v>0</v>
      </c>
      <c r="U7627" s="5">
        <v>19.585799999999999</v>
      </c>
      <c r="V7627" s="22">
        <f>Sales[[#This Row],[Profit]]/Sales[[#This Row],[Sales]]</f>
        <v>0.26</v>
      </c>
    </row>
    <row r="7628" spans="1:22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 s="5">
        <v>325.63200000000006</v>
      </c>
      <c r="S7628">
        <v>6</v>
      </c>
      <c r="T7628">
        <v>0.2</v>
      </c>
      <c r="U7628" s="5">
        <v>28.492799999999988</v>
      </c>
      <c r="V7628" s="22">
        <f>Sales[[#This Row],[Profit]]/Sales[[#This Row],[Sales]]</f>
        <v>8.7499999999999953E-2</v>
      </c>
    </row>
    <row r="7629" spans="1:22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 s="5">
        <v>23.344000000000001</v>
      </c>
      <c r="S7629">
        <v>2</v>
      </c>
      <c r="T7629">
        <v>0.2</v>
      </c>
      <c r="U7629" s="5">
        <v>-1.4590000000000014</v>
      </c>
      <c r="V7629" s="22">
        <f>Sales[[#This Row],[Profit]]/Sales[[#This Row],[Sales]]</f>
        <v>-6.2500000000000056E-2</v>
      </c>
    </row>
    <row r="7630" spans="1:22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 s="5">
        <v>16.520000000000003</v>
      </c>
      <c r="S7630">
        <v>5</v>
      </c>
      <c r="T7630">
        <v>0.2</v>
      </c>
      <c r="U7630" s="5">
        <v>5.368999999999998</v>
      </c>
      <c r="V7630" s="22">
        <f>Sales[[#This Row],[Profit]]/Sales[[#This Row],[Sales]]</f>
        <v>0.32499999999999984</v>
      </c>
    </row>
    <row r="7631" spans="1:22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 s="5">
        <v>335.72</v>
      </c>
      <c r="S7631">
        <v>5</v>
      </c>
      <c r="T7631">
        <v>0.2</v>
      </c>
      <c r="U7631" s="5">
        <v>113.30549999999999</v>
      </c>
      <c r="V7631" s="22">
        <f>Sales[[#This Row],[Profit]]/Sales[[#This Row],[Sales]]</f>
        <v>0.33749999999999997</v>
      </c>
    </row>
    <row r="7632" spans="1:22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 s="5">
        <v>251.94400000000002</v>
      </c>
      <c r="S7632">
        <v>7</v>
      </c>
      <c r="T7632">
        <v>0.2</v>
      </c>
      <c r="U7632" s="5">
        <v>88.180399999999977</v>
      </c>
      <c r="V7632" s="22">
        <f>Sales[[#This Row],[Profit]]/Sales[[#This Row],[Sales]]</f>
        <v>0.34999999999999987</v>
      </c>
    </row>
    <row r="7633" spans="1:22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 s="5">
        <v>127.30199999999999</v>
      </c>
      <c r="S7633">
        <v>7</v>
      </c>
      <c r="T7633">
        <v>0.3</v>
      </c>
      <c r="U7633" s="5">
        <v>-9.0929999999999964</v>
      </c>
      <c r="V7633" s="22">
        <f>Sales[[#This Row],[Profit]]/Sales[[#This Row],[Sales]]</f>
        <v>-7.1428571428571411E-2</v>
      </c>
    </row>
    <row r="7634" spans="1:22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 s="5">
        <v>1207.8399999999999</v>
      </c>
      <c r="S7634">
        <v>8</v>
      </c>
      <c r="T7634">
        <v>0</v>
      </c>
      <c r="U7634" s="5">
        <v>314.03840000000002</v>
      </c>
      <c r="V7634" s="22">
        <f>Sales[[#This Row],[Profit]]/Sales[[#This Row],[Sales]]</f>
        <v>0.26000000000000006</v>
      </c>
    </row>
    <row r="7635" spans="1:22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 s="5">
        <v>12.53</v>
      </c>
      <c r="S7635">
        <v>1</v>
      </c>
      <c r="T7635">
        <v>0</v>
      </c>
      <c r="U7635" s="5">
        <v>5.8890999999999991</v>
      </c>
      <c r="V7635" s="22">
        <f>Sales[[#This Row],[Profit]]/Sales[[#This Row],[Sales]]</f>
        <v>0.47</v>
      </c>
    </row>
    <row r="7636" spans="1:22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 s="5">
        <v>34.58</v>
      </c>
      <c r="S7636">
        <v>1</v>
      </c>
      <c r="T7636">
        <v>0</v>
      </c>
      <c r="U7636" s="5">
        <v>10.028199999999998</v>
      </c>
      <c r="V7636" s="22">
        <f>Sales[[#This Row],[Profit]]/Sales[[#This Row],[Sales]]</f>
        <v>0.28999999999999998</v>
      </c>
    </row>
    <row r="7637" spans="1:22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 s="5">
        <v>300.98</v>
      </c>
      <c r="S7637">
        <v>1</v>
      </c>
      <c r="T7637">
        <v>0</v>
      </c>
      <c r="U7637" s="5">
        <v>87.28419999999997</v>
      </c>
      <c r="V7637" s="22">
        <f>Sales[[#This Row],[Profit]]/Sales[[#This Row],[Sales]]</f>
        <v>0.28999999999999987</v>
      </c>
    </row>
    <row r="7638" spans="1:22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 s="5">
        <v>258.75</v>
      </c>
      <c r="S7638">
        <v>3</v>
      </c>
      <c r="T7638">
        <v>0</v>
      </c>
      <c r="U7638" s="5">
        <v>77.624999999999972</v>
      </c>
      <c r="V7638" s="22">
        <f>Sales[[#This Row],[Profit]]/Sales[[#This Row],[Sales]]</f>
        <v>0.29999999999999988</v>
      </c>
    </row>
    <row r="7639" spans="1:22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 s="5">
        <v>59.519999999999996</v>
      </c>
      <c r="S7639">
        <v>3</v>
      </c>
      <c r="T7639">
        <v>0</v>
      </c>
      <c r="U7639" s="5">
        <v>15.475200000000001</v>
      </c>
      <c r="V7639" s="22">
        <f>Sales[[#This Row],[Profit]]/Sales[[#This Row],[Sales]]</f>
        <v>0.26</v>
      </c>
    </row>
    <row r="7640" spans="1:22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 s="5">
        <v>57.959999999999994</v>
      </c>
      <c r="S7640">
        <v>7</v>
      </c>
      <c r="T7640">
        <v>0</v>
      </c>
      <c r="U7640" s="5">
        <v>27.241199999999996</v>
      </c>
      <c r="V7640" s="22">
        <f>Sales[[#This Row],[Profit]]/Sales[[#This Row],[Sales]]</f>
        <v>0.47</v>
      </c>
    </row>
    <row r="7641" spans="1:22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 s="5">
        <v>441.96</v>
      </c>
      <c r="S7641">
        <v>2</v>
      </c>
      <c r="T7641">
        <v>0</v>
      </c>
      <c r="U7641" s="5">
        <v>101.6508</v>
      </c>
      <c r="V7641" s="22">
        <f>Sales[[#This Row],[Profit]]/Sales[[#This Row],[Sales]]</f>
        <v>0.23</v>
      </c>
    </row>
    <row r="7642" spans="1:22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 s="5">
        <v>68.039999999999992</v>
      </c>
      <c r="S7642">
        <v>6</v>
      </c>
      <c r="T7642">
        <v>0</v>
      </c>
      <c r="U7642" s="5">
        <v>33.339599999999997</v>
      </c>
      <c r="V7642" s="22">
        <f>Sales[[#This Row],[Profit]]/Sales[[#This Row],[Sales]]</f>
        <v>0.49</v>
      </c>
    </row>
    <row r="7643" spans="1:22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 s="5">
        <v>703.71</v>
      </c>
      <c r="S7643">
        <v>6</v>
      </c>
      <c r="T7643">
        <v>0.7</v>
      </c>
      <c r="U7643" s="5">
        <v>-938.28</v>
      </c>
      <c r="V7643" s="22">
        <f>Sales[[#This Row],[Profit]]/Sales[[#This Row],[Sales]]</f>
        <v>-1.3333333333333333</v>
      </c>
    </row>
    <row r="7644" spans="1:22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 s="5">
        <v>17.904000000000003</v>
      </c>
      <c r="S7644">
        <v>4</v>
      </c>
      <c r="T7644">
        <v>0.7</v>
      </c>
      <c r="U7644" s="5">
        <v>-14.920000000000002</v>
      </c>
      <c r="V7644" s="22">
        <f>Sales[[#This Row],[Profit]]/Sales[[#This Row],[Sales]]</f>
        <v>-0.83333333333333326</v>
      </c>
    </row>
    <row r="7645" spans="1:22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 s="5">
        <v>11.976000000000003</v>
      </c>
      <c r="S7645">
        <v>4</v>
      </c>
      <c r="T7645">
        <v>0.7</v>
      </c>
      <c r="U7645" s="5">
        <v>-9.1815999999999995</v>
      </c>
      <c r="V7645" s="22">
        <f>Sales[[#This Row],[Profit]]/Sales[[#This Row],[Sales]]</f>
        <v>-0.7666666666666665</v>
      </c>
    </row>
    <row r="7646" spans="1:22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 s="5">
        <v>67.959999999999994</v>
      </c>
      <c r="S7646">
        <v>5</v>
      </c>
      <c r="T7646">
        <v>0.2</v>
      </c>
      <c r="U7646" s="5">
        <v>0.84950000000000259</v>
      </c>
      <c r="V7646" s="22">
        <f>Sales[[#This Row],[Profit]]/Sales[[#This Row],[Sales]]</f>
        <v>1.2500000000000039E-2</v>
      </c>
    </row>
    <row r="7647" spans="1:22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 s="5">
        <v>892.22400000000005</v>
      </c>
      <c r="S7647">
        <v>3</v>
      </c>
      <c r="T7647">
        <v>0.2</v>
      </c>
      <c r="U7647" s="5">
        <v>89.222400000000022</v>
      </c>
      <c r="V7647" s="22">
        <f>Sales[[#This Row],[Profit]]/Sales[[#This Row],[Sales]]</f>
        <v>0.10000000000000002</v>
      </c>
    </row>
    <row r="7648" spans="1:22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 s="5">
        <v>1299.99</v>
      </c>
      <c r="S7648">
        <v>2</v>
      </c>
      <c r="T7648">
        <v>0.5</v>
      </c>
      <c r="U7648" s="5">
        <v>-571.99559999999997</v>
      </c>
      <c r="V7648" s="22">
        <f>Sales[[#This Row],[Profit]]/Sales[[#This Row],[Sales]]</f>
        <v>-0.43999999999999995</v>
      </c>
    </row>
    <row r="7649" spans="1:22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 s="5">
        <v>4.5439999999999996</v>
      </c>
      <c r="S7649">
        <v>2</v>
      </c>
      <c r="T7649">
        <v>0.2</v>
      </c>
      <c r="U7649" s="5">
        <v>1.6472</v>
      </c>
      <c r="V7649" s="22">
        <f>Sales[[#This Row],[Profit]]/Sales[[#This Row],[Sales]]</f>
        <v>0.36250000000000004</v>
      </c>
    </row>
    <row r="7650" spans="1:22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 s="5">
        <v>1352.0320000000002</v>
      </c>
      <c r="S7650">
        <v>4</v>
      </c>
      <c r="T7650">
        <v>0.2</v>
      </c>
      <c r="U7650" s="5">
        <v>84.501999999999953</v>
      </c>
      <c r="V7650" s="22">
        <f>Sales[[#This Row],[Profit]]/Sales[[#This Row],[Sales]]</f>
        <v>6.2499999999999958E-2</v>
      </c>
    </row>
    <row r="7651" spans="1:22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 s="5">
        <v>1548.9900000000002</v>
      </c>
      <c r="S7651">
        <v>9</v>
      </c>
      <c r="T7651">
        <v>0.4</v>
      </c>
      <c r="U7651" s="5">
        <v>-464.69700000000012</v>
      </c>
      <c r="V7651" s="22">
        <f>Sales[[#This Row],[Profit]]/Sales[[#This Row],[Sales]]</f>
        <v>-0.30000000000000004</v>
      </c>
    </row>
    <row r="7652" spans="1:22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 s="5">
        <v>19.872</v>
      </c>
      <c r="S7652">
        <v>3</v>
      </c>
      <c r="T7652">
        <v>0.2</v>
      </c>
      <c r="U7652" s="5">
        <v>6.7067999999999977</v>
      </c>
      <c r="V7652" s="22">
        <f>Sales[[#This Row],[Profit]]/Sales[[#This Row],[Sales]]</f>
        <v>0.33749999999999991</v>
      </c>
    </row>
    <row r="7653" spans="1:22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 s="5">
        <v>119.44800000000001</v>
      </c>
      <c r="S7653">
        <v>3</v>
      </c>
      <c r="T7653">
        <v>0.2</v>
      </c>
      <c r="U7653" s="5">
        <v>-13.437900000000006</v>
      </c>
      <c r="V7653" s="22">
        <f>Sales[[#This Row],[Profit]]/Sales[[#This Row],[Sales]]</f>
        <v>-0.11250000000000004</v>
      </c>
    </row>
    <row r="7654" spans="1:22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 s="5">
        <v>118.16</v>
      </c>
      <c r="S7654">
        <v>2</v>
      </c>
      <c r="T7654">
        <v>0.2</v>
      </c>
      <c r="U7654" s="5">
        <v>-25.108999999999988</v>
      </c>
      <c r="V7654" s="22">
        <f>Sales[[#This Row],[Profit]]/Sales[[#This Row],[Sales]]</f>
        <v>-0.21249999999999991</v>
      </c>
    </row>
    <row r="7655" spans="1:22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 s="5">
        <v>19.559999999999999</v>
      </c>
      <c r="S7655">
        <v>4</v>
      </c>
      <c r="T7655">
        <v>0</v>
      </c>
      <c r="U7655" s="5">
        <v>5.4768000000000008</v>
      </c>
      <c r="V7655" s="22">
        <f>Sales[[#This Row],[Profit]]/Sales[[#This Row],[Sales]]</f>
        <v>0.28000000000000008</v>
      </c>
    </row>
    <row r="7656" spans="1:22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 s="5">
        <v>80.959999999999994</v>
      </c>
      <c r="S7656">
        <v>4</v>
      </c>
      <c r="T7656">
        <v>0</v>
      </c>
      <c r="U7656" s="5">
        <v>29.145599999999995</v>
      </c>
      <c r="V7656" s="22">
        <f>Sales[[#This Row],[Profit]]/Sales[[#This Row],[Sales]]</f>
        <v>0.36</v>
      </c>
    </row>
    <row r="7657" spans="1:22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 s="5">
        <v>25.92</v>
      </c>
      <c r="S7657">
        <v>4</v>
      </c>
      <c r="T7657">
        <v>0</v>
      </c>
      <c r="U7657" s="5">
        <v>12.441600000000001</v>
      </c>
      <c r="V7657" s="22">
        <f>Sales[[#This Row],[Profit]]/Sales[[#This Row],[Sales]]</f>
        <v>0.48000000000000004</v>
      </c>
    </row>
    <row r="7658" spans="1:22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 s="5">
        <v>106.96</v>
      </c>
      <c r="S7658">
        <v>2</v>
      </c>
      <c r="T7658">
        <v>0</v>
      </c>
      <c r="U7658" s="5">
        <v>31.018399999999986</v>
      </c>
      <c r="V7658" s="22">
        <f>Sales[[#This Row],[Profit]]/Sales[[#This Row],[Sales]]</f>
        <v>0.28999999999999987</v>
      </c>
    </row>
    <row r="7659" spans="1:22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 s="5">
        <v>187.76</v>
      </c>
      <c r="S7659">
        <v>4</v>
      </c>
      <c r="T7659">
        <v>0</v>
      </c>
      <c r="U7659" s="5">
        <v>76.9816</v>
      </c>
      <c r="V7659" s="22">
        <f>Sales[[#This Row],[Profit]]/Sales[[#This Row],[Sales]]</f>
        <v>0.41000000000000003</v>
      </c>
    </row>
    <row r="7660" spans="1:22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 s="5">
        <v>76.77600000000001</v>
      </c>
      <c r="S7660">
        <v>4</v>
      </c>
      <c r="T7660">
        <v>0.7</v>
      </c>
      <c r="U7660" s="5">
        <v>-53.743199999999973</v>
      </c>
      <c r="V7660" s="22">
        <f>Sales[[#This Row],[Profit]]/Sales[[#This Row],[Sales]]</f>
        <v>-0.69999999999999951</v>
      </c>
    </row>
    <row r="7661" spans="1:22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 s="5">
        <v>53.9</v>
      </c>
      <c r="S7661">
        <v>5</v>
      </c>
      <c r="T7661">
        <v>0</v>
      </c>
      <c r="U7661" s="5">
        <v>25.871999999999996</v>
      </c>
      <c r="V7661" s="22">
        <f>Sales[[#This Row],[Profit]]/Sales[[#This Row],[Sales]]</f>
        <v>0.47999999999999993</v>
      </c>
    </row>
    <row r="7662" spans="1:22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 s="5">
        <v>76.728000000000009</v>
      </c>
      <c r="S7662">
        <v>3</v>
      </c>
      <c r="T7662">
        <v>0.6</v>
      </c>
      <c r="U7662" s="5">
        <v>-53.709599999999988</v>
      </c>
      <c r="V7662" s="22">
        <f>Sales[[#This Row],[Profit]]/Sales[[#This Row],[Sales]]</f>
        <v>-0.69999999999999973</v>
      </c>
    </row>
    <row r="7663" spans="1:22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 s="5">
        <v>10.429999999999998</v>
      </c>
      <c r="S7663">
        <v>7</v>
      </c>
      <c r="T7663">
        <v>0.8</v>
      </c>
      <c r="U7663" s="5">
        <v>-18.252500000000005</v>
      </c>
      <c r="V7663" s="22">
        <f>Sales[[#This Row],[Profit]]/Sales[[#This Row],[Sales]]</f>
        <v>-1.7500000000000009</v>
      </c>
    </row>
    <row r="7664" spans="1:22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 s="5">
        <v>99.2</v>
      </c>
      <c r="S7664">
        <v>5</v>
      </c>
      <c r="T7664">
        <v>0</v>
      </c>
      <c r="U7664" s="5">
        <v>25.792000000000002</v>
      </c>
      <c r="V7664" s="22">
        <f>Sales[[#This Row],[Profit]]/Sales[[#This Row],[Sales]]</f>
        <v>0.26</v>
      </c>
    </row>
    <row r="7665" spans="1:22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 s="5">
        <v>15.920000000000002</v>
      </c>
      <c r="S7665">
        <v>5</v>
      </c>
      <c r="T7665">
        <v>0.2</v>
      </c>
      <c r="U7665" s="5">
        <v>2.7859999999999978</v>
      </c>
      <c r="V7665" s="22">
        <f>Sales[[#This Row],[Profit]]/Sales[[#This Row],[Sales]]</f>
        <v>0.17499999999999985</v>
      </c>
    </row>
    <row r="7666" spans="1:22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 s="5">
        <v>129.91999999999999</v>
      </c>
      <c r="S7666">
        <v>4</v>
      </c>
      <c r="T7666">
        <v>0</v>
      </c>
      <c r="U7666" s="5">
        <v>10.393599999999992</v>
      </c>
      <c r="V7666" s="22">
        <f>Sales[[#This Row],[Profit]]/Sales[[#This Row],[Sales]]</f>
        <v>7.9999999999999946E-2</v>
      </c>
    </row>
    <row r="7667" spans="1:22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 s="5">
        <v>30.4</v>
      </c>
      <c r="S7667">
        <v>1</v>
      </c>
      <c r="T7667">
        <v>0</v>
      </c>
      <c r="U7667" s="5">
        <v>13.983999999999998</v>
      </c>
      <c r="V7667" s="22">
        <f>Sales[[#This Row],[Profit]]/Sales[[#This Row],[Sales]]</f>
        <v>0.45999999999999996</v>
      </c>
    </row>
    <row r="7668" spans="1:22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 s="5">
        <v>5399.91</v>
      </c>
      <c r="S7668">
        <v>9</v>
      </c>
      <c r="T7668">
        <v>0</v>
      </c>
      <c r="U7668" s="5">
        <v>2591.9567999999999</v>
      </c>
      <c r="V7668" s="22">
        <f>Sales[[#This Row],[Profit]]/Sales[[#This Row],[Sales]]</f>
        <v>0.48</v>
      </c>
    </row>
    <row r="7669" spans="1:22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 s="5">
        <v>119.10000000000001</v>
      </c>
      <c r="S7669">
        <v>3</v>
      </c>
      <c r="T7669">
        <v>0</v>
      </c>
      <c r="U7669" s="5">
        <v>34.538999999999994</v>
      </c>
      <c r="V7669" s="22">
        <f>Sales[[#This Row],[Profit]]/Sales[[#This Row],[Sales]]</f>
        <v>0.28999999999999992</v>
      </c>
    </row>
    <row r="7670" spans="1:22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 s="5">
        <v>40.08</v>
      </c>
      <c r="S7670">
        <v>6</v>
      </c>
      <c r="T7670">
        <v>0</v>
      </c>
      <c r="U7670" s="5">
        <v>19.238399999999999</v>
      </c>
      <c r="V7670" s="22">
        <f>Sales[[#This Row],[Profit]]/Sales[[#This Row],[Sales]]</f>
        <v>0.48</v>
      </c>
    </row>
    <row r="7671" spans="1:22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 s="5">
        <v>59.94</v>
      </c>
      <c r="S7671">
        <v>3</v>
      </c>
      <c r="T7671">
        <v>0</v>
      </c>
      <c r="U7671" s="5">
        <v>28.171799999999998</v>
      </c>
      <c r="V7671" s="22">
        <f>Sales[[#This Row],[Profit]]/Sales[[#This Row],[Sales]]</f>
        <v>0.47</v>
      </c>
    </row>
    <row r="7672" spans="1:22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 s="5">
        <v>259.98</v>
      </c>
      <c r="S7672">
        <v>2</v>
      </c>
      <c r="T7672">
        <v>0</v>
      </c>
      <c r="U7672" s="5">
        <v>88.393200000000007</v>
      </c>
      <c r="V7672" s="22">
        <f>Sales[[#This Row],[Profit]]/Sales[[#This Row],[Sales]]</f>
        <v>0.34</v>
      </c>
    </row>
    <row r="7673" spans="1:22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 s="5">
        <v>170.98</v>
      </c>
      <c r="S7673">
        <v>1</v>
      </c>
      <c r="T7673">
        <v>0</v>
      </c>
      <c r="U7673" s="5">
        <v>32.486199999999997</v>
      </c>
      <c r="V7673" s="22">
        <f>Sales[[#This Row],[Profit]]/Sales[[#This Row],[Sales]]</f>
        <v>0.19</v>
      </c>
    </row>
    <row r="7674" spans="1:22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 s="5">
        <v>38.97</v>
      </c>
      <c r="S7674">
        <v>3</v>
      </c>
      <c r="T7674">
        <v>0</v>
      </c>
      <c r="U7674" s="5">
        <v>4.6763999999999992</v>
      </c>
      <c r="V7674" s="22">
        <f>Sales[[#This Row],[Profit]]/Sales[[#This Row],[Sales]]</f>
        <v>0.11999999999999998</v>
      </c>
    </row>
    <row r="7675" spans="1:22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 s="5">
        <v>154.9</v>
      </c>
      <c r="S7675">
        <v>5</v>
      </c>
      <c r="T7675">
        <v>0</v>
      </c>
      <c r="U7675" s="5">
        <v>69.704999999999998</v>
      </c>
      <c r="V7675" s="22">
        <f>Sales[[#This Row],[Profit]]/Sales[[#This Row],[Sales]]</f>
        <v>0.44999999999999996</v>
      </c>
    </row>
    <row r="7676" spans="1:22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 s="5">
        <v>446.06799999999998</v>
      </c>
      <c r="S7676">
        <v>4</v>
      </c>
      <c r="T7676">
        <v>0.3</v>
      </c>
      <c r="U7676" s="5">
        <v>0</v>
      </c>
      <c r="V7676" s="22">
        <f>Sales[[#This Row],[Profit]]/Sales[[#This Row],[Sales]]</f>
        <v>0</v>
      </c>
    </row>
    <row r="7677" spans="1:22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 s="5">
        <v>152.94</v>
      </c>
      <c r="S7677">
        <v>3</v>
      </c>
      <c r="T7677">
        <v>0</v>
      </c>
      <c r="U7677" s="5">
        <v>41.293800000000005</v>
      </c>
      <c r="V7677" s="22">
        <f>Sales[[#This Row],[Profit]]/Sales[[#This Row],[Sales]]</f>
        <v>0.27</v>
      </c>
    </row>
    <row r="7678" spans="1:22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 s="5">
        <v>23.472000000000001</v>
      </c>
      <c r="S7678">
        <v>3</v>
      </c>
      <c r="T7678">
        <v>0.2</v>
      </c>
      <c r="U7678" s="5">
        <v>4.9877999999999982</v>
      </c>
      <c r="V7678" s="22">
        <f>Sales[[#This Row],[Profit]]/Sales[[#This Row],[Sales]]</f>
        <v>0.21249999999999991</v>
      </c>
    </row>
    <row r="7679" spans="1:22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 s="5">
        <v>195.64</v>
      </c>
      <c r="S7679">
        <v>4</v>
      </c>
      <c r="T7679">
        <v>0</v>
      </c>
      <c r="U7679" s="5">
        <v>91.950799999999987</v>
      </c>
      <c r="V7679" s="22">
        <f>Sales[[#This Row],[Profit]]/Sales[[#This Row],[Sales]]</f>
        <v>0.47</v>
      </c>
    </row>
    <row r="7680" spans="1:22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 s="5">
        <v>14.940000000000001</v>
      </c>
      <c r="S7680">
        <v>3</v>
      </c>
      <c r="T7680">
        <v>0</v>
      </c>
      <c r="U7680" s="5">
        <v>7.0218000000000007</v>
      </c>
      <c r="V7680" s="22">
        <f>Sales[[#This Row],[Profit]]/Sales[[#This Row],[Sales]]</f>
        <v>0.47000000000000003</v>
      </c>
    </row>
    <row r="7681" spans="1:22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 s="5">
        <v>1687.8</v>
      </c>
      <c r="S7681">
        <v>4</v>
      </c>
      <c r="T7681">
        <v>0</v>
      </c>
      <c r="U7681" s="5">
        <v>742.63200000000006</v>
      </c>
      <c r="V7681" s="22">
        <f>Sales[[#This Row],[Profit]]/Sales[[#This Row],[Sales]]</f>
        <v>0.44000000000000006</v>
      </c>
    </row>
    <row r="7682" spans="1:22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 s="5">
        <v>341.96</v>
      </c>
      <c r="S7682">
        <v>2</v>
      </c>
      <c r="T7682">
        <v>0</v>
      </c>
      <c r="U7682" s="5">
        <v>78.650800000000004</v>
      </c>
      <c r="V7682" s="22">
        <f>Sales[[#This Row],[Profit]]/Sales[[#This Row],[Sales]]</f>
        <v>0.23000000000000004</v>
      </c>
    </row>
    <row r="7683" spans="1:22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 s="5">
        <v>605.88</v>
      </c>
      <c r="S7683">
        <v>6</v>
      </c>
      <c r="T7683">
        <v>0</v>
      </c>
      <c r="U7683" s="5">
        <v>151.47000000000003</v>
      </c>
      <c r="V7683" s="22">
        <f>Sales[[#This Row],[Profit]]/Sales[[#This Row],[Sales]]</f>
        <v>0.25000000000000006</v>
      </c>
    </row>
    <row r="7684" spans="1:22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 s="5">
        <v>186.732</v>
      </c>
      <c r="S7684">
        <v>1</v>
      </c>
      <c r="T7684">
        <v>0.1</v>
      </c>
      <c r="U7684" s="5">
        <v>41.495999999999967</v>
      </c>
      <c r="V7684" s="22">
        <f>Sales[[#This Row],[Profit]]/Sales[[#This Row],[Sales]]</f>
        <v>0.22222222222222204</v>
      </c>
    </row>
    <row r="7685" spans="1:22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 s="5">
        <v>3812.9700000000003</v>
      </c>
      <c r="S7685">
        <v>3</v>
      </c>
      <c r="T7685">
        <v>0</v>
      </c>
      <c r="U7685" s="5">
        <v>1906.4850000000001</v>
      </c>
      <c r="V7685" s="22">
        <f>Sales[[#This Row],[Profit]]/Sales[[#This Row],[Sales]]</f>
        <v>0.5</v>
      </c>
    </row>
    <row r="7686" spans="1:22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 s="5">
        <v>26.423999999999999</v>
      </c>
      <c r="S7686">
        <v>9</v>
      </c>
      <c r="T7686">
        <v>0.2</v>
      </c>
      <c r="U7686" s="5">
        <v>9.5786999999999995</v>
      </c>
      <c r="V7686" s="22">
        <f>Sales[[#This Row],[Profit]]/Sales[[#This Row],[Sales]]</f>
        <v>0.36249999999999999</v>
      </c>
    </row>
    <row r="7687" spans="1:22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 s="5">
        <v>625.99</v>
      </c>
      <c r="S7687">
        <v>1</v>
      </c>
      <c r="T7687">
        <v>0</v>
      </c>
      <c r="U7687" s="5">
        <v>187.79699999999997</v>
      </c>
      <c r="V7687" s="22">
        <f>Sales[[#This Row],[Profit]]/Sales[[#This Row],[Sales]]</f>
        <v>0.29999999999999993</v>
      </c>
    </row>
    <row r="7688" spans="1:22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 s="5">
        <v>1568.61</v>
      </c>
      <c r="S7688">
        <v>9</v>
      </c>
      <c r="T7688">
        <v>0</v>
      </c>
      <c r="U7688" s="5">
        <v>329.40809999999999</v>
      </c>
      <c r="V7688" s="22">
        <f>Sales[[#This Row],[Profit]]/Sales[[#This Row],[Sales]]</f>
        <v>0.21000000000000002</v>
      </c>
    </row>
    <row r="7689" spans="1:22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 s="5">
        <v>17.3</v>
      </c>
      <c r="S7689">
        <v>1</v>
      </c>
      <c r="T7689">
        <v>0</v>
      </c>
      <c r="U7689" s="5">
        <v>8.3040000000000003</v>
      </c>
      <c r="V7689" s="22">
        <f>Sales[[#This Row],[Profit]]/Sales[[#This Row],[Sales]]</f>
        <v>0.48</v>
      </c>
    </row>
    <row r="7690" spans="1:22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 s="5">
        <v>160</v>
      </c>
      <c r="S7690">
        <v>8</v>
      </c>
      <c r="T7690">
        <v>0</v>
      </c>
      <c r="U7690" s="5">
        <v>62.400000000000006</v>
      </c>
      <c r="V7690" s="22">
        <f>Sales[[#This Row],[Profit]]/Sales[[#This Row],[Sales]]</f>
        <v>0.39</v>
      </c>
    </row>
    <row r="7691" spans="1:22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 s="5">
        <v>179.94</v>
      </c>
      <c r="S7691">
        <v>3</v>
      </c>
      <c r="T7691">
        <v>0</v>
      </c>
      <c r="U7691" s="5">
        <v>50.383200000000009</v>
      </c>
      <c r="V7691" s="22">
        <f>Sales[[#This Row],[Profit]]/Sales[[#This Row],[Sales]]</f>
        <v>0.28000000000000008</v>
      </c>
    </row>
    <row r="7692" spans="1:22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 s="5">
        <v>872.94</v>
      </c>
      <c r="S7692">
        <v>3</v>
      </c>
      <c r="T7692">
        <v>0</v>
      </c>
      <c r="U7692" s="5">
        <v>157.12919999999997</v>
      </c>
      <c r="V7692" s="22">
        <f>Sales[[#This Row],[Profit]]/Sales[[#This Row],[Sales]]</f>
        <v>0.17999999999999997</v>
      </c>
    </row>
    <row r="7693" spans="1:22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 s="5">
        <v>12.96</v>
      </c>
      <c r="S7693">
        <v>2</v>
      </c>
      <c r="T7693">
        <v>0</v>
      </c>
      <c r="U7693" s="5">
        <v>6.2208000000000006</v>
      </c>
      <c r="V7693" s="22">
        <f>Sales[[#This Row],[Profit]]/Sales[[#This Row],[Sales]]</f>
        <v>0.48000000000000004</v>
      </c>
    </row>
    <row r="7694" spans="1:22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 s="5">
        <v>88.800000000000011</v>
      </c>
      <c r="S7694">
        <v>6</v>
      </c>
      <c r="T7694">
        <v>0</v>
      </c>
      <c r="U7694" s="5">
        <v>44.400000000000006</v>
      </c>
      <c r="V7694" s="22">
        <f>Sales[[#This Row],[Profit]]/Sales[[#This Row],[Sales]]</f>
        <v>0.5</v>
      </c>
    </row>
    <row r="7695" spans="1:22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 s="5">
        <v>319.96800000000002</v>
      </c>
      <c r="S7695">
        <v>4</v>
      </c>
      <c r="T7695">
        <v>0.2</v>
      </c>
      <c r="U7695" s="5">
        <v>35.996399999999952</v>
      </c>
      <c r="V7695" s="22">
        <f>Sales[[#This Row],[Profit]]/Sales[[#This Row],[Sales]]</f>
        <v>0.11249999999999984</v>
      </c>
    </row>
    <row r="7696" spans="1:22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 s="5">
        <v>167.88800000000001</v>
      </c>
      <c r="S7696">
        <v>7</v>
      </c>
      <c r="T7696">
        <v>0.2</v>
      </c>
      <c r="U7696" s="5">
        <v>14.690199999999997</v>
      </c>
      <c r="V7696" s="22">
        <f>Sales[[#This Row],[Profit]]/Sales[[#This Row],[Sales]]</f>
        <v>8.7499999999999981E-2</v>
      </c>
    </row>
    <row r="7697" spans="1:22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 s="5">
        <v>163.96</v>
      </c>
      <c r="S7697">
        <v>5</v>
      </c>
      <c r="T7697">
        <v>0.2</v>
      </c>
      <c r="U7697" s="5">
        <v>59.435499999999998</v>
      </c>
      <c r="V7697" s="22">
        <f>Sales[[#This Row],[Profit]]/Sales[[#This Row],[Sales]]</f>
        <v>0.36249999999999999</v>
      </c>
    </row>
    <row r="7698" spans="1:22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 s="5">
        <v>5.2319999999999984</v>
      </c>
      <c r="S7698">
        <v>4</v>
      </c>
      <c r="T7698">
        <v>0.8</v>
      </c>
      <c r="U7698" s="5">
        <v>-8.1096000000000004</v>
      </c>
      <c r="V7698" s="22">
        <f>Sales[[#This Row],[Profit]]/Sales[[#This Row],[Sales]]</f>
        <v>-1.5500000000000005</v>
      </c>
    </row>
    <row r="7699" spans="1:22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 s="5">
        <v>1199.98</v>
      </c>
      <c r="S7699">
        <v>2</v>
      </c>
      <c r="T7699">
        <v>0</v>
      </c>
      <c r="U7699" s="5">
        <v>467.99220000000003</v>
      </c>
      <c r="V7699" s="22">
        <f>Sales[[#This Row],[Profit]]/Sales[[#This Row],[Sales]]</f>
        <v>0.39</v>
      </c>
    </row>
    <row r="7700" spans="1:22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 s="5">
        <v>73.849999999999994</v>
      </c>
      <c r="S7700">
        <v>1</v>
      </c>
      <c r="T7700">
        <v>0</v>
      </c>
      <c r="U7700" s="5">
        <v>2.2155000000000058</v>
      </c>
      <c r="V7700" s="22">
        <f>Sales[[#This Row],[Profit]]/Sales[[#This Row],[Sales]]</f>
        <v>3.0000000000000082E-2</v>
      </c>
    </row>
    <row r="7701" spans="1:22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 s="5">
        <v>25.71</v>
      </c>
      <c r="S7701">
        <v>3</v>
      </c>
      <c r="T7701">
        <v>0</v>
      </c>
      <c r="U7701" s="5">
        <v>6.6846000000000005</v>
      </c>
      <c r="V7701" s="22">
        <f>Sales[[#This Row],[Profit]]/Sales[[#This Row],[Sales]]</f>
        <v>0.26</v>
      </c>
    </row>
    <row r="7702" spans="1:22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 s="5">
        <v>17.28</v>
      </c>
      <c r="S7702">
        <v>6</v>
      </c>
      <c r="T7702">
        <v>0</v>
      </c>
      <c r="U7702" s="5">
        <v>8.121599999999999</v>
      </c>
      <c r="V7702" s="22">
        <f>Sales[[#This Row],[Profit]]/Sales[[#This Row],[Sales]]</f>
        <v>0.46999999999999992</v>
      </c>
    </row>
    <row r="7703" spans="1:22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 s="5">
        <v>526.58199999999999</v>
      </c>
      <c r="S7703">
        <v>2</v>
      </c>
      <c r="T7703">
        <v>0.3</v>
      </c>
      <c r="U7703" s="5">
        <v>-52.658199999999965</v>
      </c>
      <c r="V7703" s="22">
        <f>Sales[[#This Row],[Profit]]/Sales[[#This Row],[Sales]]</f>
        <v>-9.9999999999999936E-2</v>
      </c>
    </row>
    <row r="7704" spans="1:22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 s="5">
        <v>11.56</v>
      </c>
      <c r="S7704">
        <v>2</v>
      </c>
      <c r="T7704">
        <v>0</v>
      </c>
      <c r="U7704" s="5">
        <v>5.6644000000000005</v>
      </c>
      <c r="V7704" s="22">
        <f>Sales[[#This Row],[Profit]]/Sales[[#This Row],[Sales]]</f>
        <v>0.49000000000000005</v>
      </c>
    </row>
    <row r="7705" spans="1:22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 s="5">
        <v>209.96999999999997</v>
      </c>
      <c r="S7705">
        <v>3</v>
      </c>
      <c r="T7705">
        <v>0</v>
      </c>
      <c r="U7705" s="5">
        <v>58.791600000000003</v>
      </c>
      <c r="V7705" s="22">
        <f>Sales[[#This Row],[Profit]]/Sales[[#This Row],[Sales]]</f>
        <v>0.28000000000000003</v>
      </c>
    </row>
    <row r="7706" spans="1:22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 s="5">
        <v>447.84</v>
      </c>
      <c r="S7706">
        <v>4</v>
      </c>
      <c r="T7706">
        <v>0</v>
      </c>
      <c r="U7706" s="5">
        <v>98.524799999999971</v>
      </c>
      <c r="V7706" s="22">
        <f>Sales[[#This Row],[Profit]]/Sales[[#This Row],[Sales]]</f>
        <v>0.21999999999999995</v>
      </c>
    </row>
    <row r="7707" spans="1:22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 s="5">
        <v>479.97</v>
      </c>
      <c r="S7707">
        <v>3</v>
      </c>
      <c r="T7707">
        <v>0</v>
      </c>
      <c r="U7707" s="5">
        <v>163.18979999999999</v>
      </c>
      <c r="V7707" s="22">
        <f>Sales[[#This Row],[Profit]]/Sales[[#This Row],[Sales]]</f>
        <v>0.33999999999999997</v>
      </c>
    </row>
    <row r="7708" spans="1:22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 s="5">
        <v>8.64</v>
      </c>
      <c r="S7708">
        <v>3</v>
      </c>
      <c r="T7708">
        <v>0</v>
      </c>
      <c r="U7708" s="5">
        <v>2.5055999999999998</v>
      </c>
      <c r="V7708" s="22">
        <f>Sales[[#This Row],[Profit]]/Sales[[#This Row],[Sales]]</f>
        <v>0.28999999999999998</v>
      </c>
    </row>
    <row r="7709" spans="1:22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 s="5">
        <v>11.68</v>
      </c>
      <c r="S7709">
        <v>2</v>
      </c>
      <c r="T7709">
        <v>0</v>
      </c>
      <c r="U7709" s="5">
        <v>4.2047999999999996</v>
      </c>
      <c r="V7709" s="22">
        <f>Sales[[#This Row],[Profit]]/Sales[[#This Row],[Sales]]</f>
        <v>0.36</v>
      </c>
    </row>
    <row r="7710" spans="1:22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 s="5">
        <v>40.775999999999996</v>
      </c>
      <c r="S7710">
        <v>3</v>
      </c>
      <c r="T7710">
        <v>0.2</v>
      </c>
      <c r="U7710" s="5">
        <v>0.50970000000000049</v>
      </c>
      <c r="V7710" s="22">
        <f>Sales[[#This Row],[Profit]]/Sales[[#This Row],[Sales]]</f>
        <v>1.2500000000000013E-2</v>
      </c>
    </row>
    <row r="7711" spans="1:22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 s="5">
        <v>13.698000000000002</v>
      </c>
      <c r="S7711">
        <v>3</v>
      </c>
      <c r="T7711">
        <v>0.7</v>
      </c>
      <c r="U7711" s="5">
        <v>-9.5885999999999996</v>
      </c>
      <c r="V7711" s="22">
        <f>Sales[[#This Row],[Profit]]/Sales[[#This Row],[Sales]]</f>
        <v>-0.69999999999999984</v>
      </c>
    </row>
    <row r="7712" spans="1:22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 s="5">
        <v>87.8</v>
      </c>
      <c r="S7712">
        <v>5</v>
      </c>
      <c r="T7712">
        <v>0.2</v>
      </c>
      <c r="U7712" s="5">
        <v>32.924999999999997</v>
      </c>
      <c r="V7712" s="22">
        <f>Sales[[#This Row],[Profit]]/Sales[[#This Row],[Sales]]</f>
        <v>0.375</v>
      </c>
    </row>
    <row r="7713" spans="1:22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 s="5">
        <v>77.951999999999998</v>
      </c>
      <c r="S7713">
        <v>3</v>
      </c>
      <c r="T7713">
        <v>0.2</v>
      </c>
      <c r="U7713" s="5">
        <v>15.590399999999995</v>
      </c>
      <c r="V7713" s="22">
        <f>Sales[[#This Row],[Profit]]/Sales[[#This Row],[Sales]]</f>
        <v>0.19999999999999996</v>
      </c>
    </row>
    <row r="7714" spans="1:22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 s="5">
        <v>147.184</v>
      </c>
      <c r="S7714">
        <v>2</v>
      </c>
      <c r="T7714">
        <v>0.2</v>
      </c>
      <c r="U7714" s="5">
        <v>-29.436800000000012</v>
      </c>
      <c r="V7714" s="22">
        <f>Sales[[#This Row],[Profit]]/Sales[[#This Row],[Sales]]</f>
        <v>-0.20000000000000009</v>
      </c>
    </row>
    <row r="7715" spans="1:22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 s="5">
        <v>47.952000000000005</v>
      </c>
      <c r="S7715">
        <v>3</v>
      </c>
      <c r="T7715">
        <v>0.2</v>
      </c>
      <c r="U7715" s="5">
        <v>16.183799999999998</v>
      </c>
      <c r="V7715" s="22">
        <f>Sales[[#This Row],[Profit]]/Sales[[#This Row],[Sales]]</f>
        <v>0.33749999999999991</v>
      </c>
    </row>
    <row r="7716" spans="1:22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 s="5">
        <v>250.26</v>
      </c>
      <c r="S7716">
        <v>6</v>
      </c>
      <c r="T7716">
        <v>0</v>
      </c>
      <c r="U7716" s="5">
        <v>72.575399999999973</v>
      </c>
      <c r="V7716" s="22">
        <f>Sales[[#This Row],[Profit]]/Sales[[#This Row],[Sales]]</f>
        <v>0.28999999999999992</v>
      </c>
    </row>
    <row r="7717" spans="1:22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 s="5">
        <v>40.775999999999996</v>
      </c>
      <c r="S7717">
        <v>3</v>
      </c>
      <c r="T7717">
        <v>0.2</v>
      </c>
      <c r="U7717" s="5">
        <v>0.50970000000000049</v>
      </c>
      <c r="V7717" s="22">
        <f>Sales[[#This Row],[Profit]]/Sales[[#This Row],[Sales]]</f>
        <v>1.2500000000000013E-2</v>
      </c>
    </row>
    <row r="7718" spans="1:22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 s="5">
        <v>29.600000000000005</v>
      </c>
      <c r="S7718">
        <v>5</v>
      </c>
      <c r="T7718">
        <v>0.2</v>
      </c>
      <c r="U7718" s="5">
        <v>9.2499999999999964</v>
      </c>
      <c r="V7718" s="22">
        <f>Sales[[#This Row],[Profit]]/Sales[[#This Row],[Sales]]</f>
        <v>0.31249999999999983</v>
      </c>
    </row>
    <row r="7719" spans="1:22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 s="5">
        <v>1.9380000000000002</v>
      </c>
      <c r="S7719">
        <v>2</v>
      </c>
      <c r="T7719">
        <v>0.7</v>
      </c>
      <c r="U7719" s="5">
        <v>-1.3565999999999994</v>
      </c>
      <c r="V7719" s="22">
        <f>Sales[[#This Row],[Profit]]/Sales[[#This Row],[Sales]]</f>
        <v>-0.69999999999999962</v>
      </c>
    </row>
    <row r="7720" spans="1:22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 s="5">
        <v>159.96</v>
      </c>
      <c r="S7720">
        <v>4</v>
      </c>
      <c r="T7720">
        <v>0</v>
      </c>
      <c r="U7720" s="5">
        <v>51.18719999999999</v>
      </c>
      <c r="V7720" s="22">
        <f>Sales[[#This Row],[Profit]]/Sales[[#This Row],[Sales]]</f>
        <v>0.3199999999999999</v>
      </c>
    </row>
    <row r="7721" spans="1:22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 s="5">
        <v>59.519999999999996</v>
      </c>
      <c r="S7721">
        <v>3</v>
      </c>
      <c r="T7721">
        <v>0</v>
      </c>
      <c r="U7721" s="5">
        <v>15.475200000000001</v>
      </c>
      <c r="V7721" s="22">
        <f>Sales[[#This Row],[Profit]]/Sales[[#This Row],[Sales]]</f>
        <v>0.26</v>
      </c>
    </row>
    <row r="7722" spans="1:22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 s="5">
        <v>17.48</v>
      </c>
      <c r="S7722">
        <v>2</v>
      </c>
      <c r="T7722">
        <v>0</v>
      </c>
      <c r="U7722" s="5">
        <v>8.2156000000000002</v>
      </c>
      <c r="V7722" s="22">
        <f>Sales[[#This Row],[Profit]]/Sales[[#This Row],[Sales]]</f>
        <v>0.47000000000000003</v>
      </c>
    </row>
    <row r="7723" spans="1:22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 s="5">
        <v>13.168000000000001</v>
      </c>
      <c r="S7723">
        <v>2</v>
      </c>
      <c r="T7723">
        <v>0.2</v>
      </c>
      <c r="U7723" s="5">
        <v>4.6088000000000005</v>
      </c>
      <c r="V7723" s="22">
        <f>Sales[[#This Row],[Profit]]/Sales[[#This Row],[Sales]]</f>
        <v>0.35000000000000003</v>
      </c>
    </row>
    <row r="7724" spans="1:22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 s="5">
        <v>40.74</v>
      </c>
      <c r="S7724">
        <v>3</v>
      </c>
      <c r="T7724">
        <v>0</v>
      </c>
      <c r="U7724" s="5">
        <v>12.222</v>
      </c>
      <c r="V7724" s="22">
        <f>Sales[[#This Row],[Profit]]/Sales[[#This Row],[Sales]]</f>
        <v>0.3</v>
      </c>
    </row>
    <row r="7725" spans="1:22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 s="5">
        <v>179.886</v>
      </c>
      <c r="S7725">
        <v>1</v>
      </c>
      <c r="T7725">
        <v>0.3</v>
      </c>
      <c r="U7725" s="5">
        <v>-2.5698000000000292</v>
      </c>
      <c r="V7725" s="22">
        <f>Sales[[#This Row],[Profit]]/Sales[[#This Row],[Sales]]</f>
        <v>-1.4285714285714448E-2</v>
      </c>
    </row>
    <row r="7726" spans="1:22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 s="5">
        <v>286.25600000000003</v>
      </c>
      <c r="S7726">
        <v>1</v>
      </c>
      <c r="T7726">
        <v>0.2</v>
      </c>
      <c r="U7726" s="5">
        <v>17.890999999999977</v>
      </c>
      <c r="V7726" s="22">
        <f>Sales[[#This Row],[Profit]]/Sales[[#This Row],[Sales]]</f>
        <v>6.249999999999991E-2</v>
      </c>
    </row>
    <row r="7727" spans="1:22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 s="5">
        <v>24.224000000000004</v>
      </c>
      <c r="S7727">
        <v>2</v>
      </c>
      <c r="T7727">
        <v>0.2</v>
      </c>
      <c r="U7727" s="5">
        <v>-4.8448000000000029</v>
      </c>
      <c r="V7727" s="22">
        <f>Sales[[#This Row],[Profit]]/Sales[[#This Row],[Sales]]</f>
        <v>-0.20000000000000009</v>
      </c>
    </row>
    <row r="7728" spans="1:22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 s="5">
        <v>331.536</v>
      </c>
      <c r="S7728">
        <v>3</v>
      </c>
      <c r="T7728">
        <v>0.2</v>
      </c>
      <c r="U7728" s="5">
        <v>-82.884</v>
      </c>
      <c r="V7728" s="22">
        <f>Sales[[#This Row],[Profit]]/Sales[[#This Row],[Sales]]</f>
        <v>-0.25</v>
      </c>
    </row>
    <row r="7729" spans="1:22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 s="5">
        <v>17.52</v>
      </c>
      <c r="S7729">
        <v>3</v>
      </c>
      <c r="T7729">
        <v>0</v>
      </c>
      <c r="U7729" s="5">
        <v>6.3071999999999999</v>
      </c>
      <c r="V7729" s="22">
        <f>Sales[[#This Row],[Profit]]/Sales[[#This Row],[Sales]]</f>
        <v>0.36</v>
      </c>
    </row>
    <row r="7730" spans="1:22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 s="5">
        <v>17.856000000000002</v>
      </c>
      <c r="S7730">
        <v>4</v>
      </c>
      <c r="T7730">
        <v>0.2</v>
      </c>
      <c r="U7730" s="5">
        <v>4.2408000000000001</v>
      </c>
      <c r="V7730" s="22">
        <f>Sales[[#This Row],[Profit]]/Sales[[#This Row],[Sales]]</f>
        <v>0.23749999999999999</v>
      </c>
    </row>
    <row r="7731" spans="1:22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 s="5">
        <v>431.97600000000006</v>
      </c>
      <c r="S7731">
        <v>3</v>
      </c>
      <c r="T7731">
        <v>0.2</v>
      </c>
      <c r="U7731" s="5">
        <v>-75.59580000000004</v>
      </c>
      <c r="V7731" s="22">
        <f>Sales[[#This Row],[Profit]]/Sales[[#This Row],[Sales]]</f>
        <v>-0.17500000000000007</v>
      </c>
    </row>
    <row r="7732" spans="1:22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 s="5">
        <v>291.13600000000002</v>
      </c>
      <c r="S7732">
        <v>4</v>
      </c>
      <c r="T7732">
        <v>0.2</v>
      </c>
      <c r="U7732" s="5">
        <v>-25.474400000000017</v>
      </c>
      <c r="V7732" s="22">
        <f>Sales[[#This Row],[Profit]]/Sales[[#This Row],[Sales]]</f>
        <v>-8.750000000000005E-2</v>
      </c>
    </row>
    <row r="7733" spans="1:22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 s="5">
        <v>114.84800000000001</v>
      </c>
      <c r="S7733">
        <v>4</v>
      </c>
      <c r="T7733">
        <v>0.2</v>
      </c>
      <c r="U7733" s="5">
        <v>35.889999999999986</v>
      </c>
      <c r="V7733" s="22">
        <f>Sales[[#This Row],[Profit]]/Sales[[#This Row],[Sales]]</f>
        <v>0.31249999999999983</v>
      </c>
    </row>
    <row r="7734" spans="1:22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 s="5">
        <v>10.688000000000001</v>
      </c>
      <c r="S7734">
        <v>2</v>
      </c>
      <c r="T7734">
        <v>0.2</v>
      </c>
      <c r="U7734" s="5">
        <v>3.7407999999999997</v>
      </c>
      <c r="V7734" s="22">
        <f>Sales[[#This Row],[Profit]]/Sales[[#This Row],[Sales]]</f>
        <v>0.35</v>
      </c>
    </row>
    <row r="7735" spans="1:22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 s="5">
        <v>15.231999999999999</v>
      </c>
      <c r="S7735">
        <v>4</v>
      </c>
      <c r="T7735">
        <v>0.2</v>
      </c>
      <c r="U7735" s="5">
        <v>5.5215999999999994</v>
      </c>
      <c r="V7735" s="22">
        <f>Sales[[#This Row],[Profit]]/Sales[[#This Row],[Sales]]</f>
        <v>0.36249999999999999</v>
      </c>
    </row>
    <row r="7736" spans="1:22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 s="5">
        <v>12.419999999999998</v>
      </c>
      <c r="S7736">
        <v>3</v>
      </c>
      <c r="T7736">
        <v>0</v>
      </c>
      <c r="U7736" s="5">
        <v>5.2164000000000001</v>
      </c>
      <c r="V7736" s="22">
        <f>Sales[[#This Row],[Profit]]/Sales[[#This Row],[Sales]]</f>
        <v>0.4200000000000001</v>
      </c>
    </row>
    <row r="7737" spans="1:22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 s="5">
        <v>19.440000000000001</v>
      </c>
      <c r="S7737">
        <v>3</v>
      </c>
      <c r="T7737">
        <v>0</v>
      </c>
      <c r="U7737" s="5">
        <v>9.3312000000000008</v>
      </c>
      <c r="V7737" s="22">
        <f>Sales[[#This Row],[Profit]]/Sales[[#This Row],[Sales]]</f>
        <v>0.48000000000000004</v>
      </c>
    </row>
    <row r="7738" spans="1:22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 s="5">
        <v>70.367999999999995</v>
      </c>
      <c r="S7738">
        <v>4</v>
      </c>
      <c r="T7738">
        <v>0.2</v>
      </c>
      <c r="U7738" s="5">
        <v>26.387999999999998</v>
      </c>
      <c r="V7738" s="22">
        <f>Sales[[#This Row],[Profit]]/Sales[[#This Row],[Sales]]</f>
        <v>0.375</v>
      </c>
    </row>
    <row r="7739" spans="1:22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 s="5">
        <v>12.672000000000001</v>
      </c>
      <c r="S7739">
        <v>9</v>
      </c>
      <c r="T7739">
        <v>0.2</v>
      </c>
      <c r="U7739" s="5">
        <v>1.4255999999999993</v>
      </c>
      <c r="V7739" s="22">
        <f>Sales[[#This Row],[Profit]]/Sales[[#This Row],[Sales]]</f>
        <v>0.11249999999999995</v>
      </c>
    </row>
    <row r="7740" spans="1:22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 s="5">
        <v>89.949999999999989</v>
      </c>
      <c r="S7740">
        <v>5</v>
      </c>
      <c r="T7740">
        <v>0</v>
      </c>
      <c r="U7740" s="5">
        <v>43.175999999999995</v>
      </c>
      <c r="V7740" s="22">
        <f>Sales[[#This Row],[Profit]]/Sales[[#This Row],[Sales]]</f>
        <v>0.48</v>
      </c>
    </row>
    <row r="7741" spans="1:22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 s="5">
        <v>6.58</v>
      </c>
      <c r="S7741">
        <v>2</v>
      </c>
      <c r="T7741">
        <v>0</v>
      </c>
      <c r="U7741" s="5">
        <v>3.0267999999999997</v>
      </c>
      <c r="V7741" s="22">
        <f>Sales[[#This Row],[Profit]]/Sales[[#This Row],[Sales]]</f>
        <v>0.45999999999999996</v>
      </c>
    </row>
    <row r="7742" spans="1:22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 s="5">
        <v>94.99</v>
      </c>
      <c r="S7742">
        <v>1</v>
      </c>
      <c r="T7742">
        <v>0</v>
      </c>
      <c r="U7742" s="5">
        <v>28.496999999999986</v>
      </c>
      <c r="V7742" s="22">
        <f>Sales[[#This Row],[Profit]]/Sales[[#This Row],[Sales]]</f>
        <v>0.29999999999999988</v>
      </c>
    </row>
    <row r="7743" spans="1:22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 s="5">
        <v>35.119999999999997</v>
      </c>
      <c r="S7743">
        <v>2</v>
      </c>
      <c r="T7743">
        <v>0.2</v>
      </c>
      <c r="U7743" s="5">
        <v>13.17</v>
      </c>
      <c r="V7743" s="22">
        <f>Sales[[#This Row],[Profit]]/Sales[[#This Row],[Sales]]</f>
        <v>0.375</v>
      </c>
    </row>
    <row r="7744" spans="1:22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 s="5">
        <v>25.92</v>
      </c>
      <c r="S7744">
        <v>4</v>
      </c>
      <c r="T7744">
        <v>0</v>
      </c>
      <c r="U7744" s="5">
        <v>12.441600000000001</v>
      </c>
      <c r="V7744" s="22">
        <f>Sales[[#This Row],[Profit]]/Sales[[#This Row],[Sales]]</f>
        <v>0.48000000000000004</v>
      </c>
    </row>
    <row r="7745" spans="1:22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 s="5">
        <v>7.96</v>
      </c>
      <c r="S7745">
        <v>2</v>
      </c>
      <c r="T7745">
        <v>0</v>
      </c>
      <c r="U7745" s="5">
        <v>3.7412000000000001</v>
      </c>
      <c r="V7745" s="22">
        <f>Sales[[#This Row],[Profit]]/Sales[[#This Row],[Sales]]</f>
        <v>0.47000000000000003</v>
      </c>
    </row>
    <row r="7746" spans="1:22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 s="5">
        <v>566.97</v>
      </c>
      <c r="S7746">
        <v>3</v>
      </c>
      <c r="T7746">
        <v>0</v>
      </c>
      <c r="U7746" s="5">
        <v>153.08189999999999</v>
      </c>
      <c r="V7746" s="22">
        <f>Sales[[#This Row],[Profit]]/Sales[[#This Row],[Sales]]</f>
        <v>0.26999999999999996</v>
      </c>
    </row>
    <row r="7747" spans="1:22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 s="5">
        <v>9.84</v>
      </c>
      <c r="S7747">
        <v>3</v>
      </c>
      <c r="T7747">
        <v>0</v>
      </c>
      <c r="U7747" s="5">
        <v>2.8535999999999988</v>
      </c>
      <c r="V7747" s="22">
        <f>Sales[[#This Row],[Profit]]/Sales[[#This Row],[Sales]]</f>
        <v>0.28999999999999987</v>
      </c>
    </row>
    <row r="7748" spans="1:22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 s="5">
        <v>25.488</v>
      </c>
      <c r="S7748">
        <v>2</v>
      </c>
      <c r="T7748">
        <v>0.2</v>
      </c>
      <c r="U7748" s="5">
        <v>4.7789999999999999</v>
      </c>
      <c r="V7748" s="22">
        <f>Sales[[#This Row],[Profit]]/Sales[[#This Row],[Sales]]</f>
        <v>0.1875</v>
      </c>
    </row>
    <row r="7749" spans="1:22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 s="5">
        <v>7.5600000000000005</v>
      </c>
      <c r="S7749">
        <v>6</v>
      </c>
      <c r="T7749">
        <v>0</v>
      </c>
      <c r="U7749" s="5">
        <v>0.3024</v>
      </c>
      <c r="V7749" s="22">
        <f>Sales[[#This Row],[Profit]]/Sales[[#This Row],[Sales]]</f>
        <v>0.04</v>
      </c>
    </row>
    <row r="7750" spans="1:22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 s="5">
        <v>60.84</v>
      </c>
      <c r="S7750">
        <v>3</v>
      </c>
      <c r="T7750">
        <v>0</v>
      </c>
      <c r="U7750" s="5">
        <v>19.468799999999998</v>
      </c>
      <c r="V7750" s="22">
        <f>Sales[[#This Row],[Profit]]/Sales[[#This Row],[Sales]]</f>
        <v>0.31999999999999995</v>
      </c>
    </row>
    <row r="7751" spans="1:22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 s="5">
        <v>450.04</v>
      </c>
      <c r="S7751">
        <v>2</v>
      </c>
      <c r="T7751">
        <v>0</v>
      </c>
      <c r="U7751" s="5">
        <v>58.505200000000002</v>
      </c>
      <c r="V7751" s="22">
        <f>Sales[[#This Row],[Profit]]/Sales[[#This Row],[Sales]]</f>
        <v>0.13</v>
      </c>
    </row>
    <row r="7752" spans="1:22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 s="5">
        <v>34.6</v>
      </c>
      <c r="S7752">
        <v>2</v>
      </c>
      <c r="T7752">
        <v>0</v>
      </c>
      <c r="U7752" s="5">
        <v>16.608000000000001</v>
      </c>
      <c r="V7752" s="22">
        <f>Sales[[#This Row],[Profit]]/Sales[[#This Row],[Sales]]</f>
        <v>0.48</v>
      </c>
    </row>
    <row r="7753" spans="1:22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 s="5">
        <v>467.97</v>
      </c>
      <c r="S7753">
        <v>3</v>
      </c>
      <c r="T7753">
        <v>0</v>
      </c>
      <c r="U7753" s="5">
        <v>140.39099999999999</v>
      </c>
      <c r="V7753" s="22">
        <f>Sales[[#This Row],[Profit]]/Sales[[#This Row],[Sales]]</f>
        <v>0.3</v>
      </c>
    </row>
    <row r="7754" spans="1:22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 s="5">
        <v>33.020000000000003</v>
      </c>
      <c r="S7754">
        <v>2</v>
      </c>
      <c r="T7754">
        <v>0</v>
      </c>
      <c r="U7754" s="5">
        <v>15.849600000000002</v>
      </c>
      <c r="V7754" s="22">
        <f>Sales[[#This Row],[Profit]]/Sales[[#This Row],[Sales]]</f>
        <v>0.48000000000000004</v>
      </c>
    </row>
    <row r="7755" spans="1:22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 s="5">
        <v>17.088000000000001</v>
      </c>
      <c r="S7755">
        <v>2</v>
      </c>
      <c r="T7755">
        <v>0.2</v>
      </c>
      <c r="U7755" s="5">
        <v>1.0679999999999996</v>
      </c>
      <c r="V7755" s="22">
        <f>Sales[[#This Row],[Profit]]/Sales[[#This Row],[Sales]]</f>
        <v>6.2499999999999972E-2</v>
      </c>
    </row>
    <row r="7756" spans="1:22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 s="5">
        <v>3.008</v>
      </c>
      <c r="S7756">
        <v>2</v>
      </c>
      <c r="T7756">
        <v>0.2</v>
      </c>
      <c r="U7756" s="5">
        <v>0.33839999999999981</v>
      </c>
      <c r="V7756" s="22">
        <f>Sales[[#This Row],[Profit]]/Sales[[#This Row],[Sales]]</f>
        <v>0.11249999999999993</v>
      </c>
    </row>
    <row r="7757" spans="1:22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 s="5">
        <v>268.24</v>
      </c>
      <c r="S7757">
        <v>7</v>
      </c>
      <c r="T7757">
        <v>0.2</v>
      </c>
      <c r="U7757" s="5">
        <v>93.883999999999986</v>
      </c>
      <c r="V7757" s="22">
        <f>Sales[[#This Row],[Profit]]/Sales[[#This Row],[Sales]]</f>
        <v>0.34999999999999992</v>
      </c>
    </row>
    <row r="7758" spans="1:22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 s="5">
        <v>431.16000000000008</v>
      </c>
      <c r="S7758">
        <v>5</v>
      </c>
      <c r="T7758">
        <v>0.2</v>
      </c>
      <c r="U7758" s="5">
        <v>107.78999999999996</v>
      </c>
      <c r="V7758" s="22">
        <f>Sales[[#This Row],[Profit]]/Sales[[#This Row],[Sales]]</f>
        <v>0.24999999999999986</v>
      </c>
    </row>
    <row r="7759" spans="1:22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 s="5">
        <v>43.6</v>
      </c>
      <c r="S7759">
        <v>4</v>
      </c>
      <c r="T7759">
        <v>0</v>
      </c>
      <c r="U7759" s="5">
        <v>12.208000000000002</v>
      </c>
      <c r="V7759" s="22">
        <f>Sales[[#This Row],[Profit]]/Sales[[#This Row],[Sales]]</f>
        <v>0.28000000000000003</v>
      </c>
    </row>
    <row r="7760" spans="1:22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 s="5">
        <v>154.94999999999999</v>
      </c>
      <c r="S7760">
        <v>3</v>
      </c>
      <c r="T7760">
        <v>0</v>
      </c>
      <c r="U7760" s="5">
        <v>30.989999999999995</v>
      </c>
      <c r="V7760" s="22">
        <f>Sales[[#This Row],[Profit]]/Sales[[#This Row],[Sales]]</f>
        <v>0.19999999999999998</v>
      </c>
    </row>
    <row r="7761" spans="1:22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 s="5">
        <v>15.552000000000003</v>
      </c>
      <c r="S7761">
        <v>3</v>
      </c>
      <c r="T7761">
        <v>0.2</v>
      </c>
      <c r="U7761" s="5">
        <v>5.4432</v>
      </c>
      <c r="V7761" s="22">
        <f>Sales[[#This Row],[Profit]]/Sales[[#This Row],[Sales]]</f>
        <v>0.34999999999999992</v>
      </c>
    </row>
    <row r="7762" spans="1:22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 s="5">
        <v>42.207999999999998</v>
      </c>
      <c r="S7762">
        <v>2</v>
      </c>
      <c r="T7762">
        <v>0.2</v>
      </c>
      <c r="U7762" s="5">
        <v>13.717599999999997</v>
      </c>
      <c r="V7762" s="22">
        <f>Sales[[#This Row],[Profit]]/Sales[[#This Row],[Sales]]</f>
        <v>0.32499999999999996</v>
      </c>
    </row>
    <row r="7763" spans="1:22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 s="5">
        <v>10.368000000000002</v>
      </c>
      <c r="S7763">
        <v>2</v>
      </c>
      <c r="T7763">
        <v>0.2</v>
      </c>
      <c r="U7763" s="5">
        <v>3.6288</v>
      </c>
      <c r="V7763" s="22">
        <f>Sales[[#This Row],[Profit]]/Sales[[#This Row],[Sales]]</f>
        <v>0.34999999999999992</v>
      </c>
    </row>
    <row r="7764" spans="1:22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 s="5">
        <v>2.2239999999999998</v>
      </c>
      <c r="S7764">
        <v>1</v>
      </c>
      <c r="T7764">
        <v>0.2</v>
      </c>
      <c r="U7764" s="5">
        <v>0.55599999999999994</v>
      </c>
      <c r="V7764" s="22">
        <f>Sales[[#This Row],[Profit]]/Sales[[#This Row],[Sales]]</f>
        <v>0.25</v>
      </c>
    </row>
    <row r="7765" spans="1:22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 s="5">
        <v>74.52</v>
      </c>
      <c r="S7765">
        <v>9</v>
      </c>
      <c r="T7765">
        <v>0</v>
      </c>
      <c r="U7765" s="5">
        <v>35.024399999999993</v>
      </c>
      <c r="V7765" s="22">
        <f>Sales[[#This Row],[Profit]]/Sales[[#This Row],[Sales]]</f>
        <v>0.46999999999999992</v>
      </c>
    </row>
    <row r="7766" spans="1:22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 s="5">
        <v>17.52</v>
      </c>
      <c r="S7766">
        <v>3</v>
      </c>
      <c r="T7766">
        <v>0</v>
      </c>
      <c r="U7766" s="5">
        <v>5.2559999999999993</v>
      </c>
      <c r="V7766" s="22">
        <f>Sales[[#This Row],[Profit]]/Sales[[#This Row],[Sales]]</f>
        <v>0.3</v>
      </c>
    </row>
    <row r="7767" spans="1:22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 s="5">
        <v>1779.9</v>
      </c>
      <c r="S7767">
        <v>5</v>
      </c>
      <c r="T7767">
        <v>0</v>
      </c>
      <c r="U7767" s="5">
        <v>373.77899999999983</v>
      </c>
      <c r="V7767" s="22">
        <f>Sales[[#This Row],[Profit]]/Sales[[#This Row],[Sales]]</f>
        <v>0.20999999999999988</v>
      </c>
    </row>
    <row r="7768" spans="1:22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 s="5">
        <v>219.89999999999998</v>
      </c>
      <c r="S7768">
        <v>5</v>
      </c>
      <c r="T7768">
        <v>0</v>
      </c>
      <c r="U7768" s="5">
        <v>59.373000000000005</v>
      </c>
      <c r="V7768" s="22">
        <f>Sales[[#This Row],[Profit]]/Sales[[#This Row],[Sales]]</f>
        <v>0.27000000000000007</v>
      </c>
    </row>
    <row r="7769" spans="1:22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 s="5">
        <v>7.1519999999999992</v>
      </c>
      <c r="S7769">
        <v>3</v>
      </c>
      <c r="T7769">
        <v>0.2</v>
      </c>
      <c r="U7769" s="5">
        <v>0.71520000000000028</v>
      </c>
      <c r="V7769" s="22">
        <f>Sales[[#This Row],[Profit]]/Sales[[#This Row],[Sales]]</f>
        <v>0.10000000000000005</v>
      </c>
    </row>
    <row r="7770" spans="1:22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 s="5">
        <v>26.720000000000002</v>
      </c>
      <c r="S7770">
        <v>5</v>
      </c>
      <c r="T7770">
        <v>0.2</v>
      </c>
      <c r="U7770" s="5">
        <v>9.3520000000000003</v>
      </c>
      <c r="V7770" s="22">
        <f>Sales[[#This Row],[Profit]]/Sales[[#This Row],[Sales]]</f>
        <v>0.35</v>
      </c>
    </row>
    <row r="7771" spans="1:22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 s="5">
        <v>1039.7280000000001</v>
      </c>
      <c r="S7771">
        <v>2</v>
      </c>
      <c r="T7771">
        <v>0.2</v>
      </c>
      <c r="U7771" s="5">
        <v>90.976200000000063</v>
      </c>
      <c r="V7771" s="22">
        <f>Sales[[#This Row],[Profit]]/Sales[[#This Row],[Sales]]</f>
        <v>8.750000000000005E-2</v>
      </c>
    </row>
    <row r="7772" spans="1:22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 s="5">
        <v>45.96</v>
      </c>
      <c r="S7772">
        <v>2</v>
      </c>
      <c r="T7772">
        <v>0</v>
      </c>
      <c r="U7772" s="5">
        <v>13.787999999999997</v>
      </c>
      <c r="V7772" s="22">
        <f>Sales[[#This Row],[Profit]]/Sales[[#This Row],[Sales]]</f>
        <v>0.29999999999999993</v>
      </c>
    </row>
    <row r="7773" spans="1:22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 s="5">
        <v>456.58800000000008</v>
      </c>
      <c r="S7773">
        <v>2</v>
      </c>
      <c r="T7773">
        <v>0.7</v>
      </c>
      <c r="U7773" s="5">
        <v>-304.39200000000005</v>
      </c>
      <c r="V7773" s="22">
        <f>Sales[[#This Row],[Profit]]/Sales[[#This Row],[Sales]]</f>
        <v>-0.66666666666666663</v>
      </c>
    </row>
    <row r="7774" spans="1:22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 s="5">
        <v>4499.9850000000006</v>
      </c>
      <c r="S7774">
        <v>5</v>
      </c>
      <c r="T7774">
        <v>0.7</v>
      </c>
      <c r="U7774" s="5">
        <v>-6599.978000000001</v>
      </c>
      <c r="V7774" s="22">
        <f>Sales[[#This Row],[Profit]]/Sales[[#This Row],[Sales]]</f>
        <v>-1.4666666666666668</v>
      </c>
    </row>
    <row r="7775" spans="1:22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 s="5">
        <v>59.975999999999999</v>
      </c>
      <c r="S7775">
        <v>3</v>
      </c>
      <c r="T7775">
        <v>0.2</v>
      </c>
      <c r="U7775" s="5">
        <v>11.995199999999997</v>
      </c>
      <c r="V7775" s="22">
        <f>Sales[[#This Row],[Profit]]/Sales[[#This Row],[Sales]]</f>
        <v>0.19999999999999996</v>
      </c>
    </row>
    <row r="7776" spans="1:22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 s="5">
        <v>6.12</v>
      </c>
      <c r="S7776">
        <v>3</v>
      </c>
      <c r="T7776">
        <v>0</v>
      </c>
      <c r="U7776" s="5">
        <v>2.8763999999999994</v>
      </c>
      <c r="V7776" s="22">
        <f>Sales[[#This Row],[Profit]]/Sales[[#This Row],[Sales]]</f>
        <v>0.46999999999999992</v>
      </c>
    </row>
    <row r="7777" spans="1:22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 s="5">
        <v>10.98</v>
      </c>
      <c r="S7777">
        <v>1</v>
      </c>
      <c r="T7777">
        <v>0</v>
      </c>
      <c r="U7777" s="5">
        <v>2.9646000000000008</v>
      </c>
      <c r="V7777" s="22">
        <f>Sales[[#This Row],[Profit]]/Sales[[#This Row],[Sales]]</f>
        <v>0.27000000000000007</v>
      </c>
    </row>
    <row r="7778" spans="1:22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 s="5">
        <v>7.86</v>
      </c>
      <c r="S7778">
        <v>3</v>
      </c>
      <c r="T7778">
        <v>0</v>
      </c>
      <c r="U7778" s="5">
        <v>3.6156000000000001</v>
      </c>
      <c r="V7778" s="22">
        <f>Sales[[#This Row],[Profit]]/Sales[[#This Row],[Sales]]</f>
        <v>0.46</v>
      </c>
    </row>
    <row r="7779" spans="1:22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 s="5">
        <v>51.449999999999996</v>
      </c>
      <c r="S7779">
        <v>3</v>
      </c>
      <c r="T7779">
        <v>0</v>
      </c>
      <c r="U7779" s="5">
        <v>13.891499999999999</v>
      </c>
      <c r="V7779" s="22">
        <f>Sales[[#This Row],[Profit]]/Sales[[#This Row],[Sales]]</f>
        <v>0.27</v>
      </c>
    </row>
    <row r="7780" spans="1:22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 s="5">
        <v>37.055999999999997</v>
      </c>
      <c r="S7780">
        <v>3</v>
      </c>
      <c r="T7780">
        <v>0.2</v>
      </c>
      <c r="U7780" s="5">
        <v>13.896000000000001</v>
      </c>
      <c r="V7780" s="22">
        <f>Sales[[#This Row],[Profit]]/Sales[[#This Row],[Sales]]</f>
        <v>0.37500000000000006</v>
      </c>
    </row>
    <row r="7781" spans="1:22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 s="5">
        <v>203.92</v>
      </c>
      <c r="S7781">
        <v>4</v>
      </c>
      <c r="T7781">
        <v>0</v>
      </c>
      <c r="U7781" s="5">
        <v>55.058400000000006</v>
      </c>
      <c r="V7781" s="22">
        <f>Sales[[#This Row],[Profit]]/Sales[[#This Row],[Sales]]</f>
        <v>0.27000000000000007</v>
      </c>
    </row>
    <row r="7782" spans="1:22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 s="5">
        <v>29.56</v>
      </c>
      <c r="S7782">
        <v>4</v>
      </c>
      <c r="T7782">
        <v>0</v>
      </c>
      <c r="U7782" s="5">
        <v>7.9812000000000012</v>
      </c>
      <c r="V7782" s="22">
        <f>Sales[[#This Row],[Profit]]/Sales[[#This Row],[Sales]]</f>
        <v>0.27000000000000007</v>
      </c>
    </row>
    <row r="7783" spans="1:22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 s="5">
        <v>8.5679999999999978</v>
      </c>
      <c r="S7783">
        <v>3</v>
      </c>
      <c r="T7783">
        <v>0.8</v>
      </c>
      <c r="U7783" s="5">
        <v>-14.5656</v>
      </c>
      <c r="V7783" s="22">
        <f>Sales[[#This Row],[Profit]]/Sales[[#This Row],[Sales]]</f>
        <v>-1.7000000000000004</v>
      </c>
    </row>
    <row r="7784" spans="1:22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 s="5">
        <v>45.248000000000005</v>
      </c>
      <c r="S7784">
        <v>2</v>
      </c>
      <c r="T7784">
        <v>0.2</v>
      </c>
      <c r="U7784" s="5">
        <v>3.9591999999999992</v>
      </c>
      <c r="V7784" s="22">
        <f>Sales[[#This Row],[Profit]]/Sales[[#This Row],[Sales]]</f>
        <v>8.7499999999999967E-2</v>
      </c>
    </row>
    <row r="7785" spans="1:22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 s="5">
        <v>876.30000000000007</v>
      </c>
      <c r="S7785">
        <v>10</v>
      </c>
      <c r="T7785">
        <v>0.4</v>
      </c>
      <c r="U7785" s="5">
        <v>-292.10000000000014</v>
      </c>
      <c r="V7785" s="22">
        <f>Sales[[#This Row],[Profit]]/Sales[[#This Row],[Sales]]</f>
        <v>-0.33333333333333348</v>
      </c>
    </row>
    <row r="7786" spans="1:22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 s="5">
        <v>185.376</v>
      </c>
      <c r="S7786">
        <v>2</v>
      </c>
      <c r="T7786">
        <v>0.2</v>
      </c>
      <c r="U7786" s="5">
        <v>-34.758000000000017</v>
      </c>
      <c r="V7786" s="22">
        <f>Sales[[#This Row],[Profit]]/Sales[[#This Row],[Sales]]</f>
        <v>-0.18750000000000008</v>
      </c>
    </row>
    <row r="7787" spans="1:22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 s="5">
        <v>25.06</v>
      </c>
      <c r="S7787">
        <v>2</v>
      </c>
      <c r="T7787">
        <v>0</v>
      </c>
      <c r="U7787" s="5">
        <v>11.778199999999998</v>
      </c>
      <c r="V7787" s="22">
        <f>Sales[[#This Row],[Profit]]/Sales[[#This Row],[Sales]]</f>
        <v>0.47</v>
      </c>
    </row>
    <row r="7788" spans="1:22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 s="5">
        <v>2.8899999999999992</v>
      </c>
      <c r="S7788">
        <v>1</v>
      </c>
      <c r="T7788">
        <v>0.8</v>
      </c>
      <c r="U7788" s="5">
        <v>-4.7685000000000013</v>
      </c>
      <c r="V7788" s="22">
        <f>Sales[[#This Row],[Profit]]/Sales[[#This Row],[Sales]]</f>
        <v>-1.6500000000000008</v>
      </c>
    </row>
    <row r="7789" spans="1:22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 s="5">
        <v>7.8960000000000008</v>
      </c>
      <c r="S7789">
        <v>3</v>
      </c>
      <c r="T7789">
        <v>0.2</v>
      </c>
      <c r="U7789" s="5">
        <v>2.4674999999999994</v>
      </c>
      <c r="V7789" s="22">
        <f>Sales[[#This Row],[Profit]]/Sales[[#This Row],[Sales]]</f>
        <v>0.31249999999999989</v>
      </c>
    </row>
    <row r="7790" spans="1:22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 s="5">
        <v>22.608000000000001</v>
      </c>
      <c r="S7790">
        <v>3</v>
      </c>
      <c r="T7790">
        <v>0.6</v>
      </c>
      <c r="U7790" s="5">
        <v>-10.173599999999997</v>
      </c>
      <c r="V7790" s="22">
        <f>Sales[[#This Row],[Profit]]/Sales[[#This Row],[Sales]]</f>
        <v>-0.44999999999999984</v>
      </c>
    </row>
    <row r="7791" spans="1:22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 s="5">
        <v>30.527999999999999</v>
      </c>
      <c r="S7791">
        <v>8</v>
      </c>
      <c r="T7791">
        <v>0.2</v>
      </c>
      <c r="U7791" s="5">
        <v>9.5399999999999974</v>
      </c>
      <c r="V7791" s="22">
        <f>Sales[[#This Row],[Profit]]/Sales[[#This Row],[Sales]]</f>
        <v>0.31249999999999994</v>
      </c>
    </row>
    <row r="7792" spans="1:22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 s="5">
        <v>4.8420000000000005</v>
      </c>
      <c r="S7792">
        <v>3</v>
      </c>
      <c r="T7792">
        <v>0.7</v>
      </c>
      <c r="U7792" s="5">
        <v>-3.3893999999999984</v>
      </c>
      <c r="V7792" s="22">
        <f>Sales[[#This Row],[Profit]]/Sales[[#This Row],[Sales]]</f>
        <v>-0.69999999999999962</v>
      </c>
    </row>
    <row r="7793" spans="1:22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 s="5">
        <v>1.7999999999999996</v>
      </c>
      <c r="S7793">
        <v>5</v>
      </c>
      <c r="T7793">
        <v>0.8</v>
      </c>
      <c r="U7793" s="5">
        <v>-2.8800000000000008</v>
      </c>
      <c r="V7793" s="22">
        <f>Sales[[#This Row],[Profit]]/Sales[[#This Row],[Sales]]</f>
        <v>-1.6000000000000008</v>
      </c>
    </row>
    <row r="7794" spans="1:22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 s="5">
        <v>39.984000000000002</v>
      </c>
      <c r="S7794">
        <v>2</v>
      </c>
      <c r="T7794">
        <v>0.2</v>
      </c>
      <c r="U7794" s="5">
        <v>-1.4994000000000067</v>
      </c>
      <c r="V7794" s="22">
        <f>Sales[[#This Row],[Profit]]/Sales[[#This Row],[Sales]]</f>
        <v>-3.7500000000000165E-2</v>
      </c>
    </row>
    <row r="7795" spans="1:22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 s="5">
        <v>32.400000000000006</v>
      </c>
      <c r="S7795">
        <v>5</v>
      </c>
      <c r="T7795">
        <v>0</v>
      </c>
      <c r="U7795" s="5">
        <v>15.876000000000001</v>
      </c>
      <c r="V7795" s="22">
        <f>Sales[[#This Row],[Profit]]/Sales[[#This Row],[Sales]]</f>
        <v>0.48999999999999994</v>
      </c>
    </row>
    <row r="7796" spans="1:22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 s="5">
        <v>97.88</v>
      </c>
      <c r="S7796">
        <v>2</v>
      </c>
      <c r="T7796">
        <v>0</v>
      </c>
      <c r="U7796" s="5">
        <v>48.94</v>
      </c>
      <c r="V7796" s="22">
        <f>Sales[[#This Row],[Profit]]/Sales[[#This Row],[Sales]]</f>
        <v>0.5</v>
      </c>
    </row>
    <row r="7797" spans="1:22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 s="5">
        <v>307.16800000000001</v>
      </c>
      <c r="S7797">
        <v>4</v>
      </c>
      <c r="T7797">
        <v>0.2</v>
      </c>
      <c r="U7797" s="5">
        <v>30.716800000000006</v>
      </c>
      <c r="V7797" s="22">
        <f>Sales[[#This Row],[Profit]]/Sales[[#This Row],[Sales]]</f>
        <v>0.10000000000000002</v>
      </c>
    </row>
    <row r="7798" spans="1:22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 s="5">
        <v>26.9</v>
      </c>
      <c r="S7798">
        <v>5</v>
      </c>
      <c r="T7798">
        <v>0</v>
      </c>
      <c r="U7798" s="5">
        <v>13.181000000000001</v>
      </c>
      <c r="V7798" s="22">
        <f>Sales[[#This Row],[Profit]]/Sales[[#This Row],[Sales]]</f>
        <v>0.49000000000000005</v>
      </c>
    </row>
    <row r="7799" spans="1:22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 s="5">
        <v>47.01</v>
      </c>
      <c r="S7799">
        <v>3</v>
      </c>
      <c r="T7799">
        <v>0</v>
      </c>
      <c r="U7799" s="5">
        <v>22.094699999999996</v>
      </c>
      <c r="V7799" s="22">
        <f>Sales[[#This Row],[Profit]]/Sales[[#This Row],[Sales]]</f>
        <v>0.46999999999999992</v>
      </c>
    </row>
    <row r="7800" spans="1:22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 s="5">
        <v>469.99</v>
      </c>
      <c r="S7800">
        <v>1</v>
      </c>
      <c r="T7800">
        <v>0</v>
      </c>
      <c r="U7800" s="5">
        <v>136.29709999999994</v>
      </c>
      <c r="V7800" s="22">
        <f>Sales[[#This Row],[Profit]]/Sales[[#This Row],[Sales]]</f>
        <v>0.28999999999999987</v>
      </c>
    </row>
    <row r="7801" spans="1:22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 s="5">
        <v>207.84600000000003</v>
      </c>
      <c r="S7801">
        <v>3</v>
      </c>
      <c r="T7801">
        <v>0.1</v>
      </c>
      <c r="U7801" s="5">
        <v>2.3093999999999895</v>
      </c>
      <c r="V7801" s="22">
        <f>Sales[[#This Row],[Profit]]/Sales[[#This Row],[Sales]]</f>
        <v>1.1111111111111059E-2</v>
      </c>
    </row>
    <row r="7802" spans="1:22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 s="5">
        <v>324.74400000000003</v>
      </c>
      <c r="S7802">
        <v>3</v>
      </c>
      <c r="T7802">
        <v>0.2</v>
      </c>
      <c r="U7802" s="5">
        <v>-77.126699999999971</v>
      </c>
      <c r="V7802" s="22">
        <f>Sales[[#This Row],[Profit]]/Sales[[#This Row],[Sales]]</f>
        <v>-0.23749999999999988</v>
      </c>
    </row>
    <row r="7803" spans="1:22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 s="5">
        <v>40.479999999999997</v>
      </c>
      <c r="S7803">
        <v>2</v>
      </c>
      <c r="T7803">
        <v>0</v>
      </c>
      <c r="U7803" s="5">
        <v>14.572799999999997</v>
      </c>
      <c r="V7803" s="22">
        <f>Sales[[#This Row],[Profit]]/Sales[[#This Row],[Sales]]</f>
        <v>0.36</v>
      </c>
    </row>
    <row r="7804" spans="1:22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 s="5">
        <v>12</v>
      </c>
      <c r="S7804">
        <v>4</v>
      </c>
      <c r="T7804">
        <v>0.2</v>
      </c>
      <c r="U7804" s="5">
        <v>4.1999999999999993</v>
      </c>
      <c r="V7804" s="22">
        <f>Sales[[#This Row],[Profit]]/Sales[[#This Row],[Sales]]</f>
        <v>0.34999999999999992</v>
      </c>
    </row>
    <row r="7805" spans="1:22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 s="5">
        <v>720.06400000000008</v>
      </c>
      <c r="S7805">
        <v>4</v>
      </c>
      <c r="T7805">
        <v>0.2</v>
      </c>
      <c r="U7805" s="5">
        <v>-63.005600000000015</v>
      </c>
      <c r="V7805" s="22">
        <f>Sales[[#This Row],[Profit]]/Sales[[#This Row],[Sales]]</f>
        <v>-8.7500000000000008E-2</v>
      </c>
    </row>
    <row r="7806" spans="1:22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 s="5">
        <v>25.424000000000003</v>
      </c>
      <c r="S7806">
        <v>1</v>
      </c>
      <c r="T7806">
        <v>0.2</v>
      </c>
      <c r="U7806" s="5">
        <v>-4.7670000000000021</v>
      </c>
      <c r="V7806" s="22">
        <f>Sales[[#This Row],[Profit]]/Sales[[#This Row],[Sales]]</f>
        <v>-0.18750000000000006</v>
      </c>
    </row>
    <row r="7807" spans="1:22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 s="5">
        <v>2.8160000000000003</v>
      </c>
      <c r="S7807">
        <v>2</v>
      </c>
      <c r="T7807">
        <v>0.2</v>
      </c>
      <c r="U7807" s="5">
        <v>0.31679999999999986</v>
      </c>
      <c r="V7807" s="22">
        <f>Sales[[#This Row],[Profit]]/Sales[[#This Row],[Sales]]</f>
        <v>0.11249999999999993</v>
      </c>
    </row>
    <row r="7808" spans="1:22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 s="5">
        <v>3.2040000000000002</v>
      </c>
      <c r="S7808">
        <v>2</v>
      </c>
      <c r="T7808">
        <v>0.7</v>
      </c>
      <c r="U7808" s="5">
        <v>-2.5631999999999993</v>
      </c>
      <c r="V7808" s="22">
        <f>Sales[[#This Row],[Profit]]/Sales[[#This Row],[Sales]]</f>
        <v>-0.79999999999999971</v>
      </c>
    </row>
    <row r="7809" spans="1:22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 s="5">
        <v>30.828000000000007</v>
      </c>
      <c r="S7809">
        <v>7</v>
      </c>
      <c r="T7809">
        <v>0.7</v>
      </c>
      <c r="U7809" s="5">
        <v>-24.662400000000005</v>
      </c>
      <c r="V7809" s="22">
        <f>Sales[[#This Row],[Profit]]/Sales[[#This Row],[Sales]]</f>
        <v>-0.8</v>
      </c>
    </row>
    <row r="7810" spans="1:22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 s="5">
        <v>47.616</v>
      </c>
      <c r="S7810">
        <v>3</v>
      </c>
      <c r="T7810">
        <v>0.2</v>
      </c>
      <c r="U7810" s="5">
        <v>5.9519999999999946</v>
      </c>
      <c r="V7810" s="22">
        <f>Sales[[#This Row],[Profit]]/Sales[[#This Row],[Sales]]</f>
        <v>0.12499999999999989</v>
      </c>
    </row>
    <row r="7811" spans="1:22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 s="5">
        <v>108.78399999999999</v>
      </c>
      <c r="S7811">
        <v>2</v>
      </c>
      <c r="T7811">
        <v>0.2</v>
      </c>
      <c r="U7811" s="5">
        <v>10.878399999999999</v>
      </c>
      <c r="V7811" s="22">
        <f>Sales[[#This Row],[Profit]]/Sales[[#This Row],[Sales]]</f>
        <v>0.1</v>
      </c>
    </row>
    <row r="7812" spans="1:22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 s="5">
        <v>4.7699999999999996</v>
      </c>
      <c r="S7812">
        <v>1</v>
      </c>
      <c r="T7812">
        <v>0</v>
      </c>
      <c r="U7812" s="5">
        <v>2.1464999999999996</v>
      </c>
      <c r="V7812" s="22">
        <f>Sales[[#This Row],[Profit]]/Sales[[#This Row],[Sales]]</f>
        <v>0.44999999999999996</v>
      </c>
    </row>
    <row r="7813" spans="1:22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 s="5">
        <v>7.98</v>
      </c>
      <c r="S7813">
        <v>3</v>
      </c>
      <c r="T7813">
        <v>0</v>
      </c>
      <c r="U7813" s="5">
        <v>2.0747999999999998</v>
      </c>
      <c r="V7813" s="22">
        <f>Sales[[#This Row],[Profit]]/Sales[[#This Row],[Sales]]</f>
        <v>0.25999999999999995</v>
      </c>
    </row>
    <row r="7814" spans="1:22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 s="5">
        <v>550.43100000000004</v>
      </c>
      <c r="S7814">
        <v>3</v>
      </c>
      <c r="T7814">
        <v>0.3</v>
      </c>
      <c r="U7814" s="5">
        <v>-47.179800000000029</v>
      </c>
      <c r="V7814" s="22">
        <f>Sales[[#This Row],[Profit]]/Sales[[#This Row],[Sales]]</f>
        <v>-8.5714285714285757E-2</v>
      </c>
    </row>
    <row r="7815" spans="1:22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 s="5">
        <v>10.56</v>
      </c>
      <c r="S7815">
        <v>6</v>
      </c>
      <c r="T7815">
        <v>0</v>
      </c>
      <c r="U7815" s="5">
        <v>4.6464000000000008</v>
      </c>
      <c r="V7815" s="22">
        <f>Sales[[#This Row],[Profit]]/Sales[[#This Row],[Sales]]</f>
        <v>0.44000000000000006</v>
      </c>
    </row>
    <row r="7816" spans="1:22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 s="5">
        <v>1497.6659999999999</v>
      </c>
      <c r="S7816">
        <v>2</v>
      </c>
      <c r="T7816">
        <v>0.15</v>
      </c>
      <c r="U7816" s="5">
        <v>140.95680000000004</v>
      </c>
      <c r="V7816" s="22">
        <f>Sales[[#This Row],[Profit]]/Sales[[#This Row],[Sales]]</f>
        <v>9.4117647058823556E-2</v>
      </c>
    </row>
    <row r="7817" spans="1:22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 s="5">
        <v>17.52</v>
      </c>
      <c r="S7817">
        <v>2</v>
      </c>
      <c r="T7817">
        <v>0.2</v>
      </c>
      <c r="U7817" s="5">
        <v>-3.5040000000000022</v>
      </c>
      <c r="V7817" s="22">
        <f>Sales[[#This Row],[Profit]]/Sales[[#This Row],[Sales]]</f>
        <v>-0.20000000000000012</v>
      </c>
    </row>
    <row r="7818" spans="1:22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 s="5">
        <v>113.22</v>
      </c>
      <c r="S7818">
        <v>3</v>
      </c>
      <c r="T7818">
        <v>0</v>
      </c>
      <c r="U7818" s="5">
        <v>29.437200000000001</v>
      </c>
      <c r="V7818" s="22">
        <f>Sales[[#This Row],[Profit]]/Sales[[#This Row],[Sales]]</f>
        <v>0.26</v>
      </c>
    </row>
    <row r="7819" spans="1:22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 s="5">
        <v>35.880000000000003</v>
      </c>
      <c r="S7819">
        <v>6</v>
      </c>
      <c r="T7819">
        <v>0</v>
      </c>
      <c r="U7819" s="5">
        <v>17.581200000000003</v>
      </c>
      <c r="V7819" s="22">
        <f>Sales[[#This Row],[Profit]]/Sales[[#This Row],[Sales]]</f>
        <v>0.49000000000000005</v>
      </c>
    </row>
    <row r="7820" spans="1:22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 s="5">
        <v>4535.9760000000006</v>
      </c>
      <c r="S7820">
        <v>3</v>
      </c>
      <c r="T7820">
        <v>0.2</v>
      </c>
      <c r="U7820" s="5">
        <v>1644.2912999999999</v>
      </c>
      <c r="V7820" s="22">
        <f>Sales[[#This Row],[Profit]]/Sales[[#This Row],[Sales]]</f>
        <v>0.36249999999999993</v>
      </c>
    </row>
    <row r="7821" spans="1:22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 s="5">
        <v>11.84</v>
      </c>
      <c r="S7821">
        <v>8</v>
      </c>
      <c r="T7821">
        <v>0</v>
      </c>
      <c r="U7821" s="5">
        <v>5.6831999999999994</v>
      </c>
      <c r="V7821" s="22">
        <f>Sales[[#This Row],[Profit]]/Sales[[#This Row],[Sales]]</f>
        <v>0.47999999999999993</v>
      </c>
    </row>
    <row r="7822" spans="1:22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 s="5">
        <v>592.74</v>
      </c>
      <c r="S7822">
        <v>6</v>
      </c>
      <c r="T7822">
        <v>0</v>
      </c>
      <c r="U7822" s="5">
        <v>160.03979999999999</v>
      </c>
      <c r="V7822" s="22">
        <f>Sales[[#This Row],[Profit]]/Sales[[#This Row],[Sales]]</f>
        <v>0.26999999999999996</v>
      </c>
    </row>
    <row r="7823" spans="1:22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 s="5">
        <v>111.67200000000001</v>
      </c>
      <c r="S7823">
        <v>9</v>
      </c>
      <c r="T7823">
        <v>0.2</v>
      </c>
      <c r="U7823" s="5">
        <v>6.9794999999999909</v>
      </c>
      <c r="V7823" s="22">
        <f>Sales[[#This Row],[Profit]]/Sales[[#This Row],[Sales]]</f>
        <v>6.249999999999991E-2</v>
      </c>
    </row>
    <row r="7824" spans="1:22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 s="5">
        <v>8.64</v>
      </c>
      <c r="S7824">
        <v>3</v>
      </c>
      <c r="T7824">
        <v>0</v>
      </c>
      <c r="U7824" s="5">
        <v>2.5055999999999998</v>
      </c>
      <c r="V7824" s="22">
        <f>Sales[[#This Row],[Profit]]/Sales[[#This Row],[Sales]]</f>
        <v>0.28999999999999998</v>
      </c>
    </row>
    <row r="7825" spans="1:22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 s="5">
        <v>149.97</v>
      </c>
      <c r="S7825">
        <v>3</v>
      </c>
      <c r="T7825">
        <v>0</v>
      </c>
      <c r="U7825" s="5">
        <v>52.489499999999992</v>
      </c>
      <c r="V7825" s="22">
        <f>Sales[[#This Row],[Profit]]/Sales[[#This Row],[Sales]]</f>
        <v>0.35</v>
      </c>
    </row>
    <row r="7826" spans="1:22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 s="5">
        <v>232.88</v>
      </c>
      <c r="S7826">
        <v>5</v>
      </c>
      <c r="T7826">
        <v>0.2</v>
      </c>
      <c r="U7826" s="5">
        <v>17.466000000000008</v>
      </c>
      <c r="V7826" s="22">
        <f>Sales[[#This Row],[Profit]]/Sales[[#This Row],[Sales]]</f>
        <v>7.5000000000000039E-2</v>
      </c>
    </row>
    <row r="7827" spans="1:22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 s="5">
        <v>90.882000000000005</v>
      </c>
      <c r="S7827">
        <v>1</v>
      </c>
      <c r="T7827">
        <v>0.1</v>
      </c>
      <c r="U7827" s="5">
        <v>15.147000000000004</v>
      </c>
      <c r="V7827" s="22">
        <f>Sales[[#This Row],[Profit]]/Sales[[#This Row],[Sales]]</f>
        <v>0.16666666666666671</v>
      </c>
    </row>
    <row r="7828" spans="1:22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 s="5">
        <v>508.76800000000003</v>
      </c>
      <c r="S7828">
        <v>4</v>
      </c>
      <c r="T7828">
        <v>0.2</v>
      </c>
      <c r="U7828" s="5">
        <v>38.157600000000002</v>
      </c>
      <c r="V7828" s="22">
        <f>Sales[[#This Row],[Profit]]/Sales[[#This Row],[Sales]]</f>
        <v>7.4999999999999997E-2</v>
      </c>
    </row>
    <row r="7829" spans="1:22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 s="5">
        <v>9.9120000000000008</v>
      </c>
      <c r="S7829">
        <v>3</v>
      </c>
      <c r="T7829">
        <v>0.2</v>
      </c>
      <c r="U7829" s="5">
        <v>3.2213999999999996</v>
      </c>
      <c r="V7829" s="22">
        <f>Sales[[#This Row],[Profit]]/Sales[[#This Row],[Sales]]</f>
        <v>0.32499999999999996</v>
      </c>
    </row>
    <row r="7830" spans="1:22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 s="5">
        <v>63.936000000000007</v>
      </c>
      <c r="S7830">
        <v>3</v>
      </c>
      <c r="T7830">
        <v>0.2</v>
      </c>
      <c r="U7830" s="5">
        <v>6.3935999999999957</v>
      </c>
      <c r="V7830" s="22">
        <f>Sales[[#This Row],[Profit]]/Sales[[#This Row],[Sales]]</f>
        <v>9.9999999999999922E-2</v>
      </c>
    </row>
    <row r="7831" spans="1:22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 s="5">
        <v>59.519999999999996</v>
      </c>
      <c r="S7831">
        <v>3</v>
      </c>
      <c r="T7831">
        <v>0</v>
      </c>
      <c r="U7831" s="5">
        <v>15.475200000000001</v>
      </c>
      <c r="V7831" s="22">
        <f>Sales[[#This Row],[Profit]]/Sales[[#This Row],[Sales]]</f>
        <v>0.26</v>
      </c>
    </row>
    <row r="7832" spans="1:22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 s="5">
        <v>311.97600000000006</v>
      </c>
      <c r="S7832">
        <v>3</v>
      </c>
      <c r="T7832">
        <v>0.2</v>
      </c>
      <c r="U7832" s="5">
        <v>38.996999999999986</v>
      </c>
      <c r="V7832" s="22">
        <f>Sales[[#This Row],[Profit]]/Sales[[#This Row],[Sales]]</f>
        <v>0.12499999999999993</v>
      </c>
    </row>
    <row r="7833" spans="1:22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 s="5">
        <v>50.352000000000004</v>
      </c>
      <c r="S7833">
        <v>3</v>
      </c>
      <c r="T7833">
        <v>0.2</v>
      </c>
      <c r="U7833" s="5">
        <v>17.623199999999997</v>
      </c>
      <c r="V7833" s="22">
        <f>Sales[[#This Row],[Profit]]/Sales[[#This Row],[Sales]]</f>
        <v>0.34999999999999992</v>
      </c>
    </row>
    <row r="7834" spans="1:22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 s="5">
        <v>19.136000000000003</v>
      </c>
      <c r="S7834">
        <v>2</v>
      </c>
      <c r="T7834">
        <v>0.2</v>
      </c>
      <c r="U7834" s="5">
        <v>1.9136000000000006</v>
      </c>
      <c r="V7834" s="22">
        <f>Sales[[#This Row],[Profit]]/Sales[[#This Row],[Sales]]</f>
        <v>0.10000000000000002</v>
      </c>
    </row>
    <row r="7835" spans="1:22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 s="5">
        <v>13.120000000000001</v>
      </c>
      <c r="S7835">
        <v>5</v>
      </c>
      <c r="T7835">
        <v>0.2</v>
      </c>
      <c r="U7835" s="5">
        <v>2.1319999999999988</v>
      </c>
      <c r="V7835" s="22">
        <f>Sales[[#This Row],[Profit]]/Sales[[#This Row],[Sales]]</f>
        <v>0.16249999999999989</v>
      </c>
    </row>
    <row r="7836" spans="1:22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 s="5">
        <v>241.56799999999998</v>
      </c>
      <c r="S7836">
        <v>2</v>
      </c>
      <c r="T7836">
        <v>0.2</v>
      </c>
      <c r="U7836" s="5">
        <v>-15.098000000000013</v>
      </c>
      <c r="V7836" s="22">
        <f>Sales[[#This Row],[Profit]]/Sales[[#This Row],[Sales]]</f>
        <v>-6.2500000000000056E-2</v>
      </c>
    </row>
    <row r="7837" spans="1:22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 s="5">
        <v>479.92</v>
      </c>
      <c r="S7837">
        <v>2</v>
      </c>
      <c r="T7837">
        <v>0.2</v>
      </c>
      <c r="U7837" s="5">
        <v>41.993000000000009</v>
      </c>
      <c r="V7837" s="22">
        <f>Sales[[#This Row],[Profit]]/Sales[[#This Row],[Sales]]</f>
        <v>8.7500000000000022E-2</v>
      </c>
    </row>
    <row r="7838" spans="1:22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 s="5">
        <v>307.13600000000002</v>
      </c>
      <c r="S7838">
        <v>4</v>
      </c>
      <c r="T7838">
        <v>0.2</v>
      </c>
      <c r="U7838" s="5">
        <v>-11.51760000000003</v>
      </c>
      <c r="V7838" s="22">
        <f>Sales[[#This Row],[Profit]]/Sales[[#This Row],[Sales]]</f>
        <v>-3.7500000000000096E-2</v>
      </c>
    </row>
    <row r="7839" spans="1:22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 s="5">
        <v>12.6</v>
      </c>
      <c r="S7839">
        <v>2</v>
      </c>
      <c r="T7839">
        <v>0</v>
      </c>
      <c r="U7839" s="5">
        <v>5.7959999999999994</v>
      </c>
      <c r="V7839" s="22">
        <f>Sales[[#This Row],[Profit]]/Sales[[#This Row],[Sales]]</f>
        <v>0.45999999999999996</v>
      </c>
    </row>
    <row r="7840" spans="1:22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 s="5">
        <v>159.97999999999999</v>
      </c>
      <c r="S7840">
        <v>2</v>
      </c>
      <c r="T7840">
        <v>0</v>
      </c>
      <c r="U7840" s="5">
        <v>57.592799999999997</v>
      </c>
      <c r="V7840" s="22">
        <f>Sales[[#This Row],[Profit]]/Sales[[#This Row],[Sales]]</f>
        <v>0.36</v>
      </c>
    </row>
    <row r="7841" spans="1:22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 s="5">
        <v>6.12</v>
      </c>
      <c r="S7841">
        <v>3</v>
      </c>
      <c r="T7841">
        <v>0</v>
      </c>
      <c r="U7841" s="5">
        <v>2.8763999999999994</v>
      </c>
      <c r="V7841" s="22">
        <f>Sales[[#This Row],[Profit]]/Sales[[#This Row],[Sales]]</f>
        <v>0.46999999999999992</v>
      </c>
    </row>
    <row r="7842" spans="1:22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 s="5">
        <v>1184.72</v>
      </c>
      <c r="S7842">
        <v>4</v>
      </c>
      <c r="T7842">
        <v>0</v>
      </c>
      <c r="U7842" s="5">
        <v>106.62480000000005</v>
      </c>
      <c r="V7842" s="22">
        <f>Sales[[#This Row],[Profit]]/Sales[[#This Row],[Sales]]</f>
        <v>9.0000000000000038E-2</v>
      </c>
    </row>
    <row r="7843" spans="1:22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 s="5">
        <v>45.96</v>
      </c>
      <c r="S7843">
        <v>2</v>
      </c>
      <c r="T7843">
        <v>0</v>
      </c>
      <c r="U7843" s="5">
        <v>13.787999999999997</v>
      </c>
      <c r="V7843" s="22">
        <f>Sales[[#This Row],[Profit]]/Sales[[#This Row],[Sales]]</f>
        <v>0.29999999999999993</v>
      </c>
    </row>
    <row r="7844" spans="1:22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 s="5">
        <v>58.050000000000004</v>
      </c>
      <c r="S7844">
        <v>3</v>
      </c>
      <c r="T7844">
        <v>0</v>
      </c>
      <c r="U7844" s="5">
        <v>26.702999999999999</v>
      </c>
      <c r="V7844" s="22">
        <f>Sales[[#This Row],[Profit]]/Sales[[#This Row],[Sales]]</f>
        <v>0.45999999999999996</v>
      </c>
    </row>
    <row r="7845" spans="1:22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 s="5">
        <v>71.28</v>
      </c>
      <c r="S7845">
        <v>11</v>
      </c>
      <c r="T7845">
        <v>0</v>
      </c>
      <c r="U7845" s="5">
        <v>34.214400000000005</v>
      </c>
      <c r="V7845" s="22">
        <f>Sales[[#This Row],[Profit]]/Sales[[#This Row],[Sales]]</f>
        <v>0.48000000000000004</v>
      </c>
    </row>
    <row r="7846" spans="1:22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 s="5">
        <v>124.404</v>
      </c>
      <c r="S7846">
        <v>4</v>
      </c>
      <c r="T7846">
        <v>0.3</v>
      </c>
      <c r="U7846" s="5">
        <v>-21.3264</v>
      </c>
      <c r="V7846" s="22">
        <f>Sales[[#This Row],[Profit]]/Sales[[#This Row],[Sales]]</f>
        <v>-0.17142857142857143</v>
      </c>
    </row>
    <row r="7847" spans="1:22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 s="5">
        <v>154.9</v>
      </c>
      <c r="S7847">
        <v>5</v>
      </c>
      <c r="T7847">
        <v>0</v>
      </c>
      <c r="U7847" s="5">
        <v>69.704999999999998</v>
      </c>
      <c r="V7847" s="22">
        <f>Sales[[#This Row],[Profit]]/Sales[[#This Row],[Sales]]</f>
        <v>0.44999999999999996</v>
      </c>
    </row>
    <row r="7848" spans="1:22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 s="5">
        <v>1871.88</v>
      </c>
      <c r="S7848">
        <v>12</v>
      </c>
      <c r="T7848">
        <v>0</v>
      </c>
      <c r="U7848" s="5">
        <v>561.56399999999996</v>
      </c>
      <c r="V7848" s="22">
        <f>Sales[[#This Row],[Profit]]/Sales[[#This Row],[Sales]]</f>
        <v>0.3</v>
      </c>
    </row>
    <row r="7849" spans="1:22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 s="5">
        <v>16.192</v>
      </c>
      <c r="S7849">
        <v>2</v>
      </c>
      <c r="T7849">
        <v>0.6</v>
      </c>
      <c r="U7849" s="5">
        <v>-6.8815999999999953</v>
      </c>
      <c r="V7849" s="22">
        <f>Sales[[#This Row],[Profit]]/Sales[[#This Row],[Sales]]</f>
        <v>-0.42499999999999971</v>
      </c>
    </row>
    <row r="7850" spans="1:22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 s="5">
        <v>18.936</v>
      </c>
      <c r="S7850">
        <v>3</v>
      </c>
      <c r="T7850">
        <v>0.2</v>
      </c>
      <c r="U7850" s="5">
        <v>-3.787200000000003</v>
      </c>
      <c r="V7850" s="22">
        <f>Sales[[#This Row],[Profit]]/Sales[[#This Row],[Sales]]</f>
        <v>-0.20000000000000015</v>
      </c>
    </row>
    <row r="7851" spans="1:22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 s="5">
        <v>12.672000000000001</v>
      </c>
      <c r="S7851">
        <v>3</v>
      </c>
      <c r="T7851">
        <v>0.2</v>
      </c>
      <c r="U7851" s="5">
        <v>-3.1680000000000001</v>
      </c>
      <c r="V7851" s="22">
        <f>Sales[[#This Row],[Profit]]/Sales[[#This Row],[Sales]]</f>
        <v>-0.25</v>
      </c>
    </row>
    <row r="7852" spans="1:22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 s="5">
        <v>5.04</v>
      </c>
      <c r="S7852">
        <v>2</v>
      </c>
      <c r="T7852">
        <v>0.2</v>
      </c>
      <c r="U7852" s="5">
        <v>1.764</v>
      </c>
      <c r="V7852" s="22">
        <f>Sales[[#This Row],[Profit]]/Sales[[#This Row],[Sales]]</f>
        <v>0.35</v>
      </c>
    </row>
    <row r="7853" spans="1:22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 s="5">
        <v>8.4480000000000004</v>
      </c>
      <c r="S7853">
        <v>2</v>
      </c>
      <c r="T7853">
        <v>0.2</v>
      </c>
      <c r="U7853" s="5">
        <v>2.9568000000000003</v>
      </c>
      <c r="V7853" s="22">
        <f>Sales[[#This Row],[Profit]]/Sales[[#This Row],[Sales]]</f>
        <v>0.35000000000000003</v>
      </c>
    </row>
    <row r="7854" spans="1:22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 s="5">
        <v>20.387999999999995</v>
      </c>
      <c r="S7854">
        <v>2</v>
      </c>
      <c r="T7854">
        <v>0.8</v>
      </c>
      <c r="U7854" s="5">
        <v>-53.008800000000008</v>
      </c>
      <c r="V7854" s="22">
        <f>Sales[[#This Row],[Profit]]/Sales[[#This Row],[Sales]]</f>
        <v>-2.600000000000001</v>
      </c>
    </row>
    <row r="7855" spans="1:22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 s="5">
        <v>9.9600000000000009</v>
      </c>
      <c r="S7855">
        <v>2</v>
      </c>
      <c r="T7855">
        <v>0</v>
      </c>
      <c r="U7855" s="5">
        <v>4.8804000000000007</v>
      </c>
      <c r="V7855" s="22">
        <f>Sales[[#This Row],[Profit]]/Sales[[#This Row],[Sales]]</f>
        <v>0.49000000000000005</v>
      </c>
    </row>
    <row r="7856" spans="1:22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 s="5">
        <v>320.64</v>
      </c>
      <c r="S7856">
        <v>4</v>
      </c>
      <c r="T7856">
        <v>0</v>
      </c>
      <c r="U7856" s="5">
        <v>89.779200000000003</v>
      </c>
      <c r="V7856" s="22">
        <f>Sales[[#This Row],[Profit]]/Sales[[#This Row],[Sales]]</f>
        <v>0.28000000000000003</v>
      </c>
    </row>
    <row r="7857" spans="1:22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 s="5">
        <v>52</v>
      </c>
      <c r="S7857">
        <v>4</v>
      </c>
      <c r="T7857">
        <v>0</v>
      </c>
      <c r="U7857" s="5">
        <v>23.4</v>
      </c>
      <c r="V7857" s="22">
        <f>Sales[[#This Row],[Profit]]/Sales[[#This Row],[Sales]]</f>
        <v>0.44999999999999996</v>
      </c>
    </row>
    <row r="7858" spans="1:22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 s="5">
        <v>25.584000000000003</v>
      </c>
      <c r="S7858">
        <v>2</v>
      </c>
      <c r="T7858">
        <v>0.2</v>
      </c>
      <c r="U7858" s="5">
        <v>8.9543999999999997</v>
      </c>
      <c r="V7858" s="22">
        <f>Sales[[#This Row],[Profit]]/Sales[[#This Row],[Sales]]</f>
        <v>0.34999999999999992</v>
      </c>
    </row>
    <row r="7859" spans="1:22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 s="5">
        <v>464</v>
      </c>
      <c r="S7859">
        <v>5</v>
      </c>
      <c r="T7859">
        <v>0</v>
      </c>
      <c r="U7859" s="5">
        <v>134.55999999999995</v>
      </c>
      <c r="V7859" s="22">
        <f>Sales[[#This Row],[Profit]]/Sales[[#This Row],[Sales]]</f>
        <v>0.28999999999999987</v>
      </c>
    </row>
    <row r="7860" spans="1:22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 s="5">
        <v>235.95000000000002</v>
      </c>
      <c r="S7860">
        <v>3</v>
      </c>
      <c r="T7860">
        <v>0</v>
      </c>
      <c r="U7860" s="5">
        <v>77.863499999999988</v>
      </c>
      <c r="V7860" s="22">
        <f>Sales[[#This Row],[Profit]]/Sales[[#This Row],[Sales]]</f>
        <v>0.3299999999999999</v>
      </c>
    </row>
    <row r="7861" spans="1:22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 s="5">
        <v>39.96</v>
      </c>
      <c r="S7861">
        <v>4</v>
      </c>
      <c r="T7861">
        <v>0</v>
      </c>
      <c r="U7861" s="5">
        <v>17.981999999999999</v>
      </c>
      <c r="V7861" s="22">
        <f>Sales[[#This Row],[Profit]]/Sales[[#This Row],[Sales]]</f>
        <v>0.44999999999999996</v>
      </c>
    </row>
    <row r="7862" spans="1:22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 s="5">
        <v>18.528000000000002</v>
      </c>
      <c r="S7862">
        <v>4</v>
      </c>
      <c r="T7862">
        <v>0.7</v>
      </c>
      <c r="U7862" s="5">
        <v>-12.352</v>
      </c>
      <c r="V7862" s="22">
        <f>Sales[[#This Row],[Profit]]/Sales[[#This Row],[Sales]]</f>
        <v>-0.66666666666666663</v>
      </c>
    </row>
    <row r="7863" spans="1:22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 s="5">
        <v>17.899999999999999</v>
      </c>
      <c r="S7863">
        <v>2</v>
      </c>
      <c r="T7863">
        <v>0</v>
      </c>
      <c r="U7863" s="5">
        <v>3.400999999999998</v>
      </c>
      <c r="V7863" s="22">
        <f>Sales[[#This Row],[Profit]]/Sales[[#This Row],[Sales]]</f>
        <v>0.18999999999999989</v>
      </c>
    </row>
    <row r="7864" spans="1:22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 s="5">
        <v>81.96</v>
      </c>
      <c r="S7864">
        <v>2</v>
      </c>
      <c r="T7864">
        <v>0</v>
      </c>
      <c r="U7864" s="5">
        <v>0</v>
      </c>
      <c r="V7864" s="22">
        <f>Sales[[#This Row],[Profit]]/Sales[[#This Row],[Sales]]</f>
        <v>0</v>
      </c>
    </row>
    <row r="7865" spans="1:22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 s="5">
        <v>272.73599999999999</v>
      </c>
      <c r="S7865">
        <v>3</v>
      </c>
      <c r="T7865">
        <v>0.2</v>
      </c>
      <c r="U7865" s="5">
        <v>-64.774800000000013</v>
      </c>
      <c r="V7865" s="22">
        <f>Sales[[#This Row],[Profit]]/Sales[[#This Row],[Sales]]</f>
        <v>-0.23750000000000004</v>
      </c>
    </row>
    <row r="7866" spans="1:22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 s="5">
        <v>18.496000000000002</v>
      </c>
      <c r="S7866">
        <v>4</v>
      </c>
      <c r="T7866">
        <v>0.2</v>
      </c>
      <c r="U7866" s="5">
        <v>6.7048000000000005</v>
      </c>
      <c r="V7866" s="22">
        <f>Sales[[#This Row],[Profit]]/Sales[[#This Row],[Sales]]</f>
        <v>0.36249999999999999</v>
      </c>
    </row>
    <row r="7867" spans="1:22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 s="5">
        <v>441.92</v>
      </c>
      <c r="S7867">
        <v>2</v>
      </c>
      <c r="T7867">
        <v>0.2</v>
      </c>
      <c r="U7867" s="5">
        <v>49.715999999999966</v>
      </c>
      <c r="V7867" s="22">
        <f>Sales[[#This Row],[Profit]]/Sales[[#This Row],[Sales]]</f>
        <v>0.11249999999999992</v>
      </c>
    </row>
    <row r="7868" spans="1:22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 s="5">
        <v>127.76400000000002</v>
      </c>
      <c r="S7868">
        <v>6</v>
      </c>
      <c r="T7868">
        <v>0.7</v>
      </c>
      <c r="U7868" s="5">
        <v>-191.64599999999996</v>
      </c>
      <c r="V7868" s="22">
        <f>Sales[[#This Row],[Profit]]/Sales[[#This Row],[Sales]]</f>
        <v>-1.4999999999999993</v>
      </c>
    </row>
    <row r="7869" spans="1:22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 s="5">
        <v>166.44</v>
      </c>
      <c r="S7869">
        <v>3</v>
      </c>
      <c r="T7869">
        <v>0</v>
      </c>
      <c r="U7869" s="5">
        <v>79.891199999999998</v>
      </c>
      <c r="V7869" s="22">
        <f>Sales[[#This Row],[Profit]]/Sales[[#This Row],[Sales]]</f>
        <v>0.48</v>
      </c>
    </row>
    <row r="7870" spans="1:22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 s="5">
        <v>13.38</v>
      </c>
      <c r="S7870">
        <v>2</v>
      </c>
      <c r="T7870">
        <v>0</v>
      </c>
      <c r="U7870" s="5">
        <v>6.1547999999999998</v>
      </c>
      <c r="V7870" s="22">
        <f>Sales[[#This Row],[Profit]]/Sales[[#This Row],[Sales]]</f>
        <v>0.45999999999999996</v>
      </c>
    </row>
    <row r="7871" spans="1:22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 s="5">
        <v>24</v>
      </c>
      <c r="S7871">
        <v>2</v>
      </c>
      <c r="T7871">
        <v>0.2</v>
      </c>
      <c r="U7871" s="5">
        <v>-2.6999999999999993</v>
      </c>
      <c r="V7871" s="22">
        <f>Sales[[#This Row],[Profit]]/Sales[[#This Row],[Sales]]</f>
        <v>-0.11249999999999998</v>
      </c>
    </row>
    <row r="7872" spans="1:22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 s="5">
        <v>24.448</v>
      </c>
      <c r="S7872">
        <v>4</v>
      </c>
      <c r="T7872">
        <v>0.2</v>
      </c>
      <c r="U7872" s="5">
        <v>8.8623999999999992</v>
      </c>
      <c r="V7872" s="22">
        <f>Sales[[#This Row],[Profit]]/Sales[[#This Row],[Sales]]</f>
        <v>0.36249999999999993</v>
      </c>
    </row>
    <row r="7873" spans="1:22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 s="5">
        <v>6.16</v>
      </c>
      <c r="S7873">
        <v>2</v>
      </c>
      <c r="T7873">
        <v>0</v>
      </c>
      <c r="U7873" s="5">
        <v>2.9567999999999999</v>
      </c>
      <c r="V7873" s="22">
        <f>Sales[[#This Row],[Profit]]/Sales[[#This Row],[Sales]]</f>
        <v>0.48</v>
      </c>
    </row>
    <row r="7874" spans="1:22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 s="5">
        <v>915.13600000000008</v>
      </c>
      <c r="S7874">
        <v>4</v>
      </c>
      <c r="T7874">
        <v>0.2</v>
      </c>
      <c r="U7874" s="5">
        <v>102.95279999999988</v>
      </c>
      <c r="V7874" s="22">
        <f>Sales[[#This Row],[Profit]]/Sales[[#This Row],[Sales]]</f>
        <v>0.11249999999999986</v>
      </c>
    </row>
    <row r="7875" spans="1:22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 s="5">
        <v>8.56</v>
      </c>
      <c r="S7875">
        <v>2</v>
      </c>
      <c r="T7875">
        <v>0</v>
      </c>
      <c r="U7875" s="5">
        <v>3.8519999999999994</v>
      </c>
      <c r="V7875" s="22">
        <f>Sales[[#This Row],[Profit]]/Sales[[#This Row],[Sales]]</f>
        <v>0.4499999999999999</v>
      </c>
    </row>
    <row r="7876" spans="1:22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 s="5">
        <v>97.82</v>
      </c>
      <c r="S7876">
        <v>2</v>
      </c>
      <c r="T7876">
        <v>0</v>
      </c>
      <c r="U7876" s="5">
        <v>45.975399999999993</v>
      </c>
      <c r="V7876" s="22">
        <f>Sales[[#This Row],[Profit]]/Sales[[#This Row],[Sales]]</f>
        <v>0.47</v>
      </c>
    </row>
    <row r="7877" spans="1:22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 s="5">
        <v>31.104000000000006</v>
      </c>
      <c r="S7877">
        <v>6</v>
      </c>
      <c r="T7877">
        <v>0.2</v>
      </c>
      <c r="U7877" s="5">
        <v>11.2752</v>
      </c>
      <c r="V7877" s="22">
        <f>Sales[[#This Row],[Profit]]/Sales[[#This Row],[Sales]]</f>
        <v>0.36249999999999993</v>
      </c>
    </row>
    <row r="7878" spans="1:22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 s="5">
        <v>11.176000000000002</v>
      </c>
      <c r="S7878">
        <v>1</v>
      </c>
      <c r="T7878">
        <v>0.2</v>
      </c>
      <c r="U7878" s="5">
        <v>0.8382000000000005</v>
      </c>
      <c r="V7878" s="22">
        <f>Sales[[#This Row],[Profit]]/Sales[[#This Row],[Sales]]</f>
        <v>7.5000000000000025E-2</v>
      </c>
    </row>
    <row r="7879" spans="1:22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 s="5">
        <v>5.04</v>
      </c>
      <c r="S7879">
        <v>2</v>
      </c>
      <c r="T7879">
        <v>0.2</v>
      </c>
      <c r="U7879" s="5">
        <v>1.764</v>
      </c>
      <c r="V7879" s="22">
        <f>Sales[[#This Row],[Profit]]/Sales[[#This Row],[Sales]]</f>
        <v>0.35</v>
      </c>
    </row>
    <row r="7880" spans="1:22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 s="5">
        <v>242.17600000000004</v>
      </c>
      <c r="S7880">
        <v>4</v>
      </c>
      <c r="T7880">
        <v>0.6</v>
      </c>
      <c r="U7880" s="5">
        <v>-302.72000000000003</v>
      </c>
      <c r="V7880" s="22">
        <f>Sales[[#This Row],[Profit]]/Sales[[#This Row],[Sales]]</f>
        <v>-1.2499999999999998</v>
      </c>
    </row>
    <row r="7881" spans="1:22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 s="5">
        <v>337.17599999999999</v>
      </c>
      <c r="S7881">
        <v>2</v>
      </c>
      <c r="T7881">
        <v>0.4</v>
      </c>
      <c r="U7881" s="5">
        <v>-118.01160000000002</v>
      </c>
      <c r="V7881" s="22">
        <f>Sales[[#This Row],[Profit]]/Sales[[#This Row],[Sales]]</f>
        <v>-0.35000000000000003</v>
      </c>
    </row>
    <row r="7882" spans="1:22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 s="5">
        <v>13.343999999999998</v>
      </c>
      <c r="S7882">
        <v>6</v>
      </c>
      <c r="T7882">
        <v>0.2</v>
      </c>
      <c r="U7882" s="5">
        <v>1.0007999999999999</v>
      </c>
      <c r="V7882" s="22">
        <f>Sales[[#This Row],[Profit]]/Sales[[#This Row],[Sales]]</f>
        <v>7.5000000000000011E-2</v>
      </c>
    </row>
    <row r="7883" spans="1:22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 s="5">
        <v>76.75200000000001</v>
      </c>
      <c r="S7883">
        <v>6</v>
      </c>
      <c r="T7883">
        <v>0.2</v>
      </c>
      <c r="U7883" s="5">
        <v>10.553399999999993</v>
      </c>
      <c r="V7883" s="22">
        <f>Sales[[#This Row],[Profit]]/Sales[[#This Row],[Sales]]</f>
        <v>0.1374999999999999</v>
      </c>
    </row>
    <row r="7884" spans="1:22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 s="5">
        <v>102.33600000000001</v>
      </c>
      <c r="S7884">
        <v>8</v>
      </c>
      <c r="T7884">
        <v>0.2</v>
      </c>
      <c r="U7884" s="5">
        <v>14.07119999999999</v>
      </c>
      <c r="V7884" s="22">
        <f>Sales[[#This Row],[Profit]]/Sales[[#This Row],[Sales]]</f>
        <v>0.1374999999999999</v>
      </c>
    </row>
    <row r="7885" spans="1:22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 s="5">
        <v>10.32</v>
      </c>
      <c r="S7885">
        <v>2</v>
      </c>
      <c r="T7885">
        <v>0.2</v>
      </c>
      <c r="U7885" s="5">
        <v>3.7409999999999997</v>
      </c>
      <c r="V7885" s="22">
        <f>Sales[[#This Row],[Profit]]/Sales[[#This Row],[Sales]]</f>
        <v>0.36249999999999993</v>
      </c>
    </row>
    <row r="7886" spans="1:22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 s="5">
        <v>47.32</v>
      </c>
      <c r="S7886">
        <v>7</v>
      </c>
      <c r="T7886">
        <v>0.2</v>
      </c>
      <c r="U7886" s="5">
        <v>5.9149999999999938</v>
      </c>
      <c r="V7886" s="22">
        <f>Sales[[#This Row],[Profit]]/Sales[[#This Row],[Sales]]</f>
        <v>0.12499999999999988</v>
      </c>
    </row>
    <row r="7887" spans="1:22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 s="5">
        <v>23.376000000000001</v>
      </c>
      <c r="S7887">
        <v>3</v>
      </c>
      <c r="T7887">
        <v>0.2</v>
      </c>
      <c r="U7887" s="5">
        <v>7.0128000000000013</v>
      </c>
      <c r="V7887" s="22">
        <f>Sales[[#This Row],[Profit]]/Sales[[#This Row],[Sales]]</f>
        <v>0.30000000000000004</v>
      </c>
    </row>
    <row r="7888" spans="1:22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 s="5">
        <v>16.72</v>
      </c>
      <c r="S7888">
        <v>5</v>
      </c>
      <c r="T7888">
        <v>0.2</v>
      </c>
      <c r="U7888" s="5">
        <v>3.3439999999999994</v>
      </c>
      <c r="V7888" s="22">
        <f>Sales[[#This Row],[Profit]]/Sales[[#This Row],[Sales]]</f>
        <v>0.19999999999999998</v>
      </c>
    </row>
    <row r="7889" spans="1:22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 s="5">
        <v>16.192</v>
      </c>
      <c r="S7889">
        <v>1</v>
      </c>
      <c r="T7889">
        <v>0.2</v>
      </c>
      <c r="U7889" s="5">
        <v>4.6552000000000007</v>
      </c>
      <c r="V7889" s="22">
        <f>Sales[[#This Row],[Profit]]/Sales[[#This Row],[Sales]]</f>
        <v>0.28750000000000003</v>
      </c>
    </row>
    <row r="7890" spans="1:22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 s="5">
        <v>32.400000000000006</v>
      </c>
      <c r="S7890">
        <v>5</v>
      </c>
      <c r="T7890">
        <v>0</v>
      </c>
      <c r="U7890" s="5">
        <v>15.552000000000001</v>
      </c>
      <c r="V7890" s="22">
        <f>Sales[[#This Row],[Profit]]/Sales[[#This Row],[Sales]]</f>
        <v>0.48</v>
      </c>
    </row>
    <row r="7891" spans="1:22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 s="5">
        <v>19.89</v>
      </c>
      <c r="S7891">
        <v>9</v>
      </c>
      <c r="T7891">
        <v>0</v>
      </c>
      <c r="U7891" s="5">
        <v>5.3703000000000003</v>
      </c>
      <c r="V7891" s="22">
        <f>Sales[[#This Row],[Profit]]/Sales[[#This Row],[Sales]]</f>
        <v>0.27</v>
      </c>
    </row>
    <row r="7892" spans="1:22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 s="5">
        <v>399.98</v>
      </c>
      <c r="S7892">
        <v>2</v>
      </c>
      <c r="T7892">
        <v>0</v>
      </c>
      <c r="U7892" s="5">
        <v>171.99140000000003</v>
      </c>
      <c r="V7892" s="22">
        <f>Sales[[#This Row],[Profit]]/Sales[[#This Row],[Sales]]</f>
        <v>0.43000000000000005</v>
      </c>
    </row>
    <row r="7893" spans="1:22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 s="5">
        <v>343.84999999999997</v>
      </c>
      <c r="S7893">
        <v>5</v>
      </c>
      <c r="T7893">
        <v>0</v>
      </c>
      <c r="U7893" s="5">
        <v>137.54000000000002</v>
      </c>
      <c r="V7893" s="22">
        <f>Sales[[#This Row],[Profit]]/Sales[[#This Row],[Sales]]</f>
        <v>0.40000000000000008</v>
      </c>
    </row>
    <row r="7894" spans="1:22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 s="5">
        <v>106.32</v>
      </c>
      <c r="S7894">
        <v>3</v>
      </c>
      <c r="T7894">
        <v>0</v>
      </c>
      <c r="U7894" s="5">
        <v>49.970399999999991</v>
      </c>
      <c r="V7894" s="22">
        <f>Sales[[#This Row],[Profit]]/Sales[[#This Row],[Sales]]</f>
        <v>0.46999999999999992</v>
      </c>
    </row>
    <row r="7895" spans="1:22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 s="5">
        <v>13.919999999999998</v>
      </c>
      <c r="S7895">
        <v>3</v>
      </c>
      <c r="T7895">
        <v>0.2</v>
      </c>
      <c r="U7895" s="5">
        <v>4.3500000000000005</v>
      </c>
      <c r="V7895" s="22">
        <f>Sales[[#This Row],[Profit]]/Sales[[#This Row],[Sales]]</f>
        <v>0.31250000000000006</v>
      </c>
    </row>
    <row r="7896" spans="1:22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 s="5">
        <v>82.4</v>
      </c>
      <c r="S7896">
        <v>5</v>
      </c>
      <c r="T7896">
        <v>0</v>
      </c>
      <c r="U7896" s="5">
        <v>40.376000000000005</v>
      </c>
      <c r="V7896" s="22">
        <f>Sales[[#This Row],[Profit]]/Sales[[#This Row],[Sales]]</f>
        <v>0.49000000000000005</v>
      </c>
    </row>
    <row r="7897" spans="1:22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 s="5">
        <v>6.24</v>
      </c>
      <c r="S7897">
        <v>2</v>
      </c>
      <c r="T7897">
        <v>0</v>
      </c>
      <c r="U7897" s="5">
        <v>3.0575999999999999</v>
      </c>
      <c r="V7897" s="22">
        <f>Sales[[#This Row],[Profit]]/Sales[[#This Row],[Sales]]</f>
        <v>0.48999999999999994</v>
      </c>
    </row>
    <row r="7898" spans="1:22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 s="5">
        <v>447.84</v>
      </c>
      <c r="S7898">
        <v>8</v>
      </c>
      <c r="T7898">
        <v>0</v>
      </c>
      <c r="U7898" s="5">
        <v>219.44159999999999</v>
      </c>
      <c r="V7898" s="22">
        <f>Sales[[#This Row],[Profit]]/Sales[[#This Row],[Sales]]</f>
        <v>0.49</v>
      </c>
    </row>
    <row r="7899" spans="1:22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 s="5">
        <v>272.048</v>
      </c>
      <c r="S7899">
        <v>7</v>
      </c>
      <c r="T7899">
        <v>0.2</v>
      </c>
      <c r="U7899" s="5">
        <v>30.605399999999946</v>
      </c>
      <c r="V7899" s="22">
        <f>Sales[[#This Row],[Profit]]/Sales[[#This Row],[Sales]]</f>
        <v>0.11249999999999979</v>
      </c>
    </row>
    <row r="7900" spans="1:22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 s="5">
        <v>1614.5820000000003</v>
      </c>
      <c r="S7900">
        <v>6</v>
      </c>
      <c r="T7900">
        <v>0.7</v>
      </c>
      <c r="U7900" s="5">
        <v>-1237.8461999999995</v>
      </c>
      <c r="V7900" s="22">
        <f>Sales[[#This Row],[Profit]]/Sales[[#This Row],[Sales]]</f>
        <v>-0.76666666666666616</v>
      </c>
    </row>
    <row r="7901" spans="1:22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 s="5">
        <v>24.320000000000004</v>
      </c>
      <c r="S7901">
        <v>5</v>
      </c>
      <c r="T7901">
        <v>0.2</v>
      </c>
      <c r="U7901" s="5">
        <v>9.1199999999999974</v>
      </c>
      <c r="V7901" s="22">
        <f>Sales[[#This Row],[Profit]]/Sales[[#This Row],[Sales]]</f>
        <v>0.37499999999999983</v>
      </c>
    </row>
    <row r="7902" spans="1:22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 s="5">
        <v>1.5840000000000001</v>
      </c>
      <c r="S7902">
        <v>2</v>
      </c>
      <c r="T7902">
        <v>0.2</v>
      </c>
      <c r="U7902" s="5">
        <v>0.47520000000000018</v>
      </c>
      <c r="V7902" s="22">
        <f>Sales[[#This Row],[Profit]]/Sales[[#This Row],[Sales]]</f>
        <v>0.3000000000000001</v>
      </c>
    </row>
    <row r="7903" spans="1:22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 s="5">
        <v>31.983999999999998</v>
      </c>
      <c r="S7903">
        <v>1</v>
      </c>
      <c r="T7903">
        <v>0.2</v>
      </c>
      <c r="U7903" s="5">
        <v>0</v>
      </c>
      <c r="V7903" s="22">
        <f>Sales[[#This Row],[Profit]]/Sales[[#This Row],[Sales]]</f>
        <v>0</v>
      </c>
    </row>
    <row r="7904" spans="1:22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 s="5">
        <v>14.76</v>
      </c>
      <c r="S7904">
        <v>5</v>
      </c>
      <c r="T7904">
        <v>0.2</v>
      </c>
      <c r="U7904" s="5">
        <v>4.7969999999999988</v>
      </c>
      <c r="V7904" s="22">
        <f>Sales[[#This Row],[Profit]]/Sales[[#This Row],[Sales]]</f>
        <v>0.3249999999999999</v>
      </c>
    </row>
    <row r="7905" spans="1:22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 s="5">
        <v>423.64799999999997</v>
      </c>
      <c r="S7905">
        <v>2</v>
      </c>
      <c r="T7905">
        <v>0.2</v>
      </c>
      <c r="U7905" s="5">
        <v>47.660399999999967</v>
      </c>
      <c r="V7905" s="22">
        <f>Sales[[#This Row],[Profit]]/Sales[[#This Row],[Sales]]</f>
        <v>0.11249999999999993</v>
      </c>
    </row>
    <row r="7906" spans="1:22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 s="5">
        <v>76.64</v>
      </c>
      <c r="S7906">
        <v>2</v>
      </c>
      <c r="T7906">
        <v>0.2</v>
      </c>
      <c r="U7906" s="5">
        <v>26.823999999999995</v>
      </c>
      <c r="V7906" s="22">
        <f>Sales[[#This Row],[Profit]]/Sales[[#This Row],[Sales]]</f>
        <v>0.34999999999999992</v>
      </c>
    </row>
    <row r="7907" spans="1:22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 s="5">
        <v>4.4640000000000004</v>
      </c>
      <c r="S7907">
        <v>1</v>
      </c>
      <c r="T7907">
        <v>0.2</v>
      </c>
      <c r="U7907" s="5">
        <v>1.6739999999999999</v>
      </c>
      <c r="V7907" s="22">
        <f>Sales[[#This Row],[Profit]]/Sales[[#This Row],[Sales]]</f>
        <v>0.37499999999999994</v>
      </c>
    </row>
    <row r="7908" spans="1:22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 s="5">
        <v>3.9599999999999991</v>
      </c>
      <c r="S7908">
        <v>10</v>
      </c>
      <c r="T7908">
        <v>0.8</v>
      </c>
      <c r="U7908" s="5">
        <v>-6.93</v>
      </c>
      <c r="V7908" s="22">
        <f>Sales[[#This Row],[Profit]]/Sales[[#This Row],[Sales]]</f>
        <v>-1.7500000000000004</v>
      </c>
    </row>
    <row r="7909" spans="1:22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 s="5">
        <v>715.64</v>
      </c>
      <c r="S7909">
        <v>2</v>
      </c>
      <c r="T7909">
        <v>0</v>
      </c>
      <c r="U7909" s="5">
        <v>178.90999999999997</v>
      </c>
      <c r="V7909" s="22">
        <f>Sales[[#This Row],[Profit]]/Sales[[#This Row],[Sales]]</f>
        <v>0.24999999999999997</v>
      </c>
    </row>
    <row r="7910" spans="1:22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 s="5">
        <v>268.70400000000001</v>
      </c>
      <c r="S7910">
        <v>3</v>
      </c>
      <c r="T7910">
        <v>0.2</v>
      </c>
      <c r="U7910" s="5">
        <v>6.717599999999976</v>
      </c>
      <c r="V7910" s="22">
        <f>Sales[[#This Row],[Profit]]/Sales[[#This Row],[Sales]]</f>
        <v>2.4999999999999911E-2</v>
      </c>
    </row>
    <row r="7911" spans="1:22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 s="5">
        <v>21.92</v>
      </c>
      <c r="S7911">
        <v>8</v>
      </c>
      <c r="T7911">
        <v>0</v>
      </c>
      <c r="U7911" s="5">
        <v>5.9184000000000019</v>
      </c>
      <c r="V7911" s="22">
        <f>Sales[[#This Row],[Profit]]/Sales[[#This Row],[Sales]]</f>
        <v>0.27000000000000007</v>
      </c>
    </row>
    <row r="7912" spans="1:22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 s="5">
        <v>48.72</v>
      </c>
      <c r="S7912">
        <v>3</v>
      </c>
      <c r="T7912">
        <v>0</v>
      </c>
      <c r="U7912" s="5">
        <v>7.3079999999999998</v>
      </c>
      <c r="V7912" s="22">
        <f>Sales[[#This Row],[Profit]]/Sales[[#This Row],[Sales]]</f>
        <v>0.15</v>
      </c>
    </row>
    <row r="7913" spans="1:22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 s="5">
        <v>205.666</v>
      </c>
      <c r="S7913">
        <v>2</v>
      </c>
      <c r="T7913">
        <v>0.15</v>
      </c>
      <c r="U7913" s="5">
        <v>-12.097999999999999</v>
      </c>
      <c r="V7913" s="22">
        <f>Sales[[#This Row],[Profit]]/Sales[[#This Row],[Sales]]</f>
        <v>-5.8823529411764705E-2</v>
      </c>
    </row>
    <row r="7914" spans="1:22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 s="5">
        <v>30.344000000000001</v>
      </c>
      <c r="S7914">
        <v>2</v>
      </c>
      <c r="T7914">
        <v>0.6</v>
      </c>
      <c r="U7914" s="5">
        <v>-31.861200000000004</v>
      </c>
      <c r="V7914" s="22">
        <f>Sales[[#This Row],[Profit]]/Sales[[#This Row],[Sales]]</f>
        <v>-1.05</v>
      </c>
    </row>
    <row r="7915" spans="1:22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 s="5">
        <v>25.695999999999998</v>
      </c>
      <c r="S7915">
        <v>2</v>
      </c>
      <c r="T7915">
        <v>0.2</v>
      </c>
      <c r="U7915" s="5">
        <v>1.9271999999999991</v>
      </c>
      <c r="V7915" s="22">
        <f>Sales[[#This Row],[Profit]]/Sales[[#This Row],[Sales]]</f>
        <v>7.4999999999999969E-2</v>
      </c>
    </row>
    <row r="7916" spans="1:22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 s="5">
        <v>3404.5</v>
      </c>
      <c r="S7916">
        <v>5</v>
      </c>
      <c r="T7916">
        <v>0</v>
      </c>
      <c r="U7916" s="5">
        <v>1668.2049999999999</v>
      </c>
      <c r="V7916" s="22">
        <f>Sales[[#This Row],[Profit]]/Sales[[#This Row],[Sales]]</f>
        <v>0.49</v>
      </c>
    </row>
    <row r="7917" spans="1:22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 s="5">
        <v>101.34</v>
      </c>
      <c r="S7917">
        <v>3</v>
      </c>
      <c r="T7917">
        <v>0</v>
      </c>
      <c r="U7917" s="5">
        <v>8.1071999999999917</v>
      </c>
      <c r="V7917" s="22">
        <f>Sales[[#This Row],[Profit]]/Sales[[#This Row],[Sales]]</f>
        <v>7.9999999999999918E-2</v>
      </c>
    </row>
    <row r="7918" spans="1:22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 s="5">
        <v>344.37199999999996</v>
      </c>
      <c r="S7918">
        <v>4</v>
      </c>
      <c r="T7918">
        <v>0.3</v>
      </c>
      <c r="U7918" s="5">
        <v>-93.472400000000022</v>
      </c>
      <c r="V7918" s="22">
        <f>Sales[[#This Row],[Profit]]/Sales[[#This Row],[Sales]]</f>
        <v>-0.27142857142857152</v>
      </c>
    </row>
    <row r="7919" spans="1:22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 s="5">
        <v>30.384</v>
      </c>
      <c r="S7919">
        <v>1</v>
      </c>
      <c r="T7919">
        <v>0.2</v>
      </c>
      <c r="U7919" s="5">
        <v>3.7979999999999947</v>
      </c>
      <c r="V7919" s="22">
        <f>Sales[[#This Row],[Profit]]/Sales[[#This Row],[Sales]]</f>
        <v>0.12499999999999982</v>
      </c>
    </row>
    <row r="7920" spans="1:22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 s="5">
        <v>22.847999999999999</v>
      </c>
      <c r="S7920">
        <v>2</v>
      </c>
      <c r="T7920">
        <v>0.2</v>
      </c>
      <c r="U7920" s="5">
        <v>7.4255999999999993</v>
      </c>
      <c r="V7920" s="22">
        <f>Sales[[#This Row],[Profit]]/Sales[[#This Row],[Sales]]</f>
        <v>0.32500000000000001</v>
      </c>
    </row>
    <row r="7921" spans="1:22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 s="5">
        <v>38.619999999999997</v>
      </c>
      <c r="S7921">
        <v>2</v>
      </c>
      <c r="T7921">
        <v>0</v>
      </c>
      <c r="U7921" s="5">
        <v>10.813600000000001</v>
      </c>
      <c r="V7921" s="22">
        <f>Sales[[#This Row],[Profit]]/Sales[[#This Row],[Sales]]</f>
        <v>0.28000000000000003</v>
      </c>
    </row>
    <row r="7922" spans="1:22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 s="5">
        <v>59.98</v>
      </c>
      <c r="S7922">
        <v>2</v>
      </c>
      <c r="T7922">
        <v>0</v>
      </c>
      <c r="U7922" s="5">
        <v>10.796399999999998</v>
      </c>
      <c r="V7922" s="22">
        <f>Sales[[#This Row],[Profit]]/Sales[[#This Row],[Sales]]</f>
        <v>0.18</v>
      </c>
    </row>
    <row r="7923" spans="1:22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 s="5">
        <v>174.3</v>
      </c>
      <c r="S7923">
        <v>3</v>
      </c>
      <c r="T7923">
        <v>0</v>
      </c>
      <c r="U7923" s="5">
        <v>81.920999999999992</v>
      </c>
      <c r="V7923" s="22">
        <f>Sales[[#This Row],[Profit]]/Sales[[#This Row],[Sales]]</f>
        <v>0.46999999999999992</v>
      </c>
    </row>
    <row r="7924" spans="1:22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 s="5">
        <v>383.96000000000004</v>
      </c>
      <c r="S7924">
        <v>5</v>
      </c>
      <c r="T7924">
        <v>0.2</v>
      </c>
      <c r="U7924" s="5">
        <v>38.396000000000015</v>
      </c>
      <c r="V7924" s="22">
        <f>Sales[[#This Row],[Profit]]/Sales[[#This Row],[Sales]]</f>
        <v>0.10000000000000003</v>
      </c>
    </row>
    <row r="7925" spans="1:22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 s="5">
        <v>15.570000000000004</v>
      </c>
      <c r="S7925">
        <v>3</v>
      </c>
      <c r="T7925">
        <v>0.7</v>
      </c>
      <c r="U7925" s="5">
        <v>-11.417999999999999</v>
      </c>
      <c r="V7925" s="22">
        <f>Sales[[#This Row],[Profit]]/Sales[[#This Row],[Sales]]</f>
        <v>-0.73333333333333306</v>
      </c>
    </row>
    <row r="7926" spans="1:22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 s="5">
        <v>22.32</v>
      </c>
      <c r="S7926">
        <v>4</v>
      </c>
      <c r="T7926">
        <v>0</v>
      </c>
      <c r="U7926" s="5">
        <v>10.7136</v>
      </c>
      <c r="V7926" s="22">
        <f>Sales[[#This Row],[Profit]]/Sales[[#This Row],[Sales]]</f>
        <v>0.48</v>
      </c>
    </row>
    <row r="7927" spans="1:22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 s="5">
        <v>103.60000000000001</v>
      </c>
      <c r="S7927">
        <v>7</v>
      </c>
      <c r="T7927">
        <v>0</v>
      </c>
      <c r="U7927" s="5">
        <v>51.800000000000004</v>
      </c>
      <c r="V7927" s="22">
        <f>Sales[[#This Row],[Profit]]/Sales[[#This Row],[Sales]]</f>
        <v>0.5</v>
      </c>
    </row>
    <row r="7928" spans="1:22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 s="5">
        <v>2.9699999999999998</v>
      </c>
      <c r="S7928">
        <v>3</v>
      </c>
      <c r="T7928">
        <v>0</v>
      </c>
      <c r="U7928" s="5">
        <v>1.3365</v>
      </c>
      <c r="V7928" s="22">
        <f>Sales[[#This Row],[Profit]]/Sales[[#This Row],[Sales]]</f>
        <v>0.45000000000000007</v>
      </c>
    </row>
    <row r="7929" spans="1:22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 s="5">
        <v>569.99</v>
      </c>
      <c r="S7929">
        <v>1</v>
      </c>
      <c r="T7929">
        <v>0</v>
      </c>
      <c r="U7929" s="5">
        <v>170.99699999999996</v>
      </c>
      <c r="V7929" s="22">
        <f>Sales[[#This Row],[Profit]]/Sales[[#This Row],[Sales]]</f>
        <v>0.29999999999999993</v>
      </c>
    </row>
    <row r="7930" spans="1:22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 s="5">
        <v>50.97</v>
      </c>
      <c r="S7930">
        <v>3</v>
      </c>
      <c r="T7930">
        <v>0</v>
      </c>
      <c r="U7930" s="5">
        <v>9.1745999999999981</v>
      </c>
      <c r="V7930" s="22">
        <f>Sales[[#This Row],[Profit]]/Sales[[#This Row],[Sales]]</f>
        <v>0.17999999999999997</v>
      </c>
    </row>
    <row r="7931" spans="1:22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 s="5">
        <v>298.11599999999999</v>
      </c>
      <c r="S7931">
        <v>6</v>
      </c>
      <c r="T7931">
        <v>0.3</v>
      </c>
      <c r="U7931" s="5">
        <v>-4.2588000000000363</v>
      </c>
      <c r="V7931" s="22">
        <f>Sales[[#This Row],[Profit]]/Sales[[#This Row],[Sales]]</f>
        <v>-1.4285714285714408E-2</v>
      </c>
    </row>
    <row r="7932" spans="1:22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 s="5">
        <v>59.519999999999996</v>
      </c>
      <c r="S7932">
        <v>3</v>
      </c>
      <c r="T7932">
        <v>0</v>
      </c>
      <c r="U7932" s="5">
        <v>17.855999999999995</v>
      </c>
      <c r="V7932" s="22">
        <f>Sales[[#This Row],[Profit]]/Sales[[#This Row],[Sales]]</f>
        <v>0.29999999999999993</v>
      </c>
    </row>
    <row r="7933" spans="1:22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 s="5">
        <v>230.28000000000003</v>
      </c>
      <c r="S7933">
        <v>3</v>
      </c>
      <c r="T7933">
        <v>0.2</v>
      </c>
      <c r="U7933" s="5">
        <v>23.027999999999992</v>
      </c>
      <c r="V7933" s="22">
        <f>Sales[[#This Row],[Profit]]/Sales[[#This Row],[Sales]]</f>
        <v>9.999999999999995E-2</v>
      </c>
    </row>
    <row r="7934" spans="1:22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 s="5">
        <v>105.52</v>
      </c>
      <c r="S7934">
        <v>5</v>
      </c>
      <c r="T7934">
        <v>0.2</v>
      </c>
      <c r="U7934" s="5">
        <v>34.293999999999997</v>
      </c>
      <c r="V7934" s="22">
        <f>Sales[[#This Row],[Profit]]/Sales[[#This Row],[Sales]]</f>
        <v>0.32499999999999996</v>
      </c>
    </row>
    <row r="7935" spans="1:22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 s="5">
        <v>23.36</v>
      </c>
      <c r="S7935">
        <v>2</v>
      </c>
      <c r="T7935">
        <v>0</v>
      </c>
      <c r="U7935" s="5">
        <v>11.68</v>
      </c>
      <c r="V7935" s="22">
        <f>Sales[[#This Row],[Profit]]/Sales[[#This Row],[Sales]]</f>
        <v>0.5</v>
      </c>
    </row>
    <row r="7936" spans="1:22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 s="5">
        <v>71.975999999999999</v>
      </c>
      <c r="S7936">
        <v>3</v>
      </c>
      <c r="T7936">
        <v>0.2</v>
      </c>
      <c r="U7936" s="5">
        <v>8.9969999999999892</v>
      </c>
      <c r="V7936" s="22">
        <f>Sales[[#This Row],[Profit]]/Sales[[#This Row],[Sales]]</f>
        <v>0.12499999999999985</v>
      </c>
    </row>
    <row r="7937" spans="1:22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 s="5">
        <v>8.56</v>
      </c>
      <c r="S7937">
        <v>2</v>
      </c>
      <c r="T7937">
        <v>0</v>
      </c>
      <c r="U7937" s="5">
        <v>3.8519999999999994</v>
      </c>
      <c r="V7937" s="22">
        <f>Sales[[#This Row],[Profit]]/Sales[[#This Row],[Sales]]</f>
        <v>0.4499999999999999</v>
      </c>
    </row>
    <row r="7938" spans="1:22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 s="5">
        <v>13.919999999999998</v>
      </c>
      <c r="S7938">
        <v>3</v>
      </c>
      <c r="T7938">
        <v>0.2</v>
      </c>
      <c r="U7938" s="5">
        <v>4.8720000000000008</v>
      </c>
      <c r="V7938" s="22">
        <f>Sales[[#This Row],[Profit]]/Sales[[#This Row],[Sales]]</f>
        <v>0.35000000000000009</v>
      </c>
    </row>
    <row r="7939" spans="1:22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 s="5">
        <v>2518.29</v>
      </c>
      <c r="S7939">
        <v>9</v>
      </c>
      <c r="T7939">
        <v>0</v>
      </c>
      <c r="U7939" s="5">
        <v>654.7553999999999</v>
      </c>
      <c r="V7939" s="22">
        <f>Sales[[#This Row],[Profit]]/Sales[[#This Row],[Sales]]</f>
        <v>0.25999999999999995</v>
      </c>
    </row>
    <row r="7940" spans="1:22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 s="5">
        <v>540.56999999999994</v>
      </c>
      <c r="S7940">
        <v>3</v>
      </c>
      <c r="T7940">
        <v>0</v>
      </c>
      <c r="U7940" s="5">
        <v>140.54820000000001</v>
      </c>
      <c r="V7940" s="22">
        <f>Sales[[#This Row],[Profit]]/Sales[[#This Row],[Sales]]</f>
        <v>0.26000000000000006</v>
      </c>
    </row>
    <row r="7941" spans="1:22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 s="5">
        <v>221.05600000000001</v>
      </c>
      <c r="S7941">
        <v>8</v>
      </c>
      <c r="T7941">
        <v>0.2</v>
      </c>
      <c r="U7941" s="5">
        <v>77.369599999999991</v>
      </c>
      <c r="V7941" s="22">
        <f>Sales[[#This Row],[Profit]]/Sales[[#This Row],[Sales]]</f>
        <v>0.34999999999999992</v>
      </c>
    </row>
    <row r="7942" spans="1:22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 s="5">
        <v>81.424000000000007</v>
      </c>
      <c r="S7942">
        <v>2</v>
      </c>
      <c r="T7942">
        <v>0.2</v>
      </c>
      <c r="U7942" s="5">
        <v>-9.1601999999999961</v>
      </c>
      <c r="V7942" s="22">
        <f>Sales[[#This Row],[Profit]]/Sales[[#This Row],[Sales]]</f>
        <v>-0.11249999999999995</v>
      </c>
    </row>
    <row r="7943" spans="1:22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 s="5">
        <v>134.80000000000001</v>
      </c>
      <c r="S7943">
        <v>10</v>
      </c>
      <c r="T7943">
        <v>0</v>
      </c>
      <c r="U7943" s="5">
        <v>35.047999999999995</v>
      </c>
      <c r="V7943" s="22">
        <f>Sales[[#This Row],[Profit]]/Sales[[#This Row],[Sales]]</f>
        <v>0.25999999999999995</v>
      </c>
    </row>
    <row r="7944" spans="1:22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 s="5">
        <v>39.581999999999987</v>
      </c>
      <c r="S7944">
        <v>9</v>
      </c>
      <c r="T7944">
        <v>0.8</v>
      </c>
      <c r="U7944" s="5">
        <v>-59.372999999999976</v>
      </c>
      <c r="V7944" s="22">
        <f>Sales[[#This Row],[Profit]]/Sales[[#This Row],[Sales]]</f>
        <v>-1.5</v>
      </c>
    </row>
    <row r="7945" spans="1:22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 s="5">
        <v>44.688000000000002</v>
      </c>
      <c r="S7945">
        <v>7</v>
      </c>
      <c r="T7945">
        <v>0.2</v>
      </c>
      <c r="U7945" s="5">
        <v>5.0273999999999965</v>
      </c>
      <c r="V7945" s="22">
        <f>Sales[[#This Row],[Profit]]/Sales[[#This Row],[Sales]]</f>
        <v>0.11249999999999992</v>
      </c>
    </row>
    <row r="7946" spans="1:22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 s="5">
        <v>31.744</v>
      </c>
      <c r="S7946">
        <v>2</v>
      </c>
      <c r="T7946">
        <v>0.2</v>
      </c>
      <c r="U7946" s="5">
        <v>2.3808000000000007</v>
      </c>
      <c r="V7946" s="22">
        <f>Sales[[#This Row],[Profit]]/Sales[[#This Row],[Sales]]</f>
        <v>7.5000000000000025E-2</v>
      </c>
    </row>
    <row r="7947" spans="1:22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 s="5">
        <v>40.97999999999999</v>
      </c>
      <c r="S7947">
        <v>5</v>
      </c>
      <c r="T7947">
        <v>0.8</v>
      </c>
      <c r="U7947" s="5">
        <v>-65.567999999999998</v>
      </c>
      <c r="V7947" s="22">
        <f>Sales[[#This Row],[Profit]]/Sales[[#This Row],[Sales]]</f>
        <v>-1.6000000000000003</v>
      </c>
    </row>
    <row r="7948" spans="1:22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 s="5">
        <v>3.1679999999999993</v>
      </c>
      <c r="S7948">
        <v>3</v>
      </c>
      <c r="T7948">
        <v>0.8</v>
      </c>
      <c r="U7948" s="5">
        <v>-5.0687999999999995</v>
      </c>
      <c r="V7948" s="22">
        <f>Sales[[#This Row],[Profit]]/Sales[[#This Row],[Sales]]</f>
        <v>-1.6000000000000003</v>
      </c>
    </row>
    <row r="7949" spans="1:22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 s="5">
        <v>18.84</v>
      </c>
      <c r="S7949">
        <v>5</v>
      </c>
      <c r="T7949">
        <v>0.2</v>
      </c>
      <c r="U7949" s="5">
        <v>-3.5324999999999998</v>
      </c>
      <c r="V7949" s="22">
        <f>Sales[[#This Row],[Profit]]/Sales[[#This Row],[Sales]]</f>
        <v>-0.1875</v>
      </c>
    </row>
    <row r="7950" spans="1:22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 s="5">
        <v>362.24999999999994</v>
      </c>
      <c r="S7950">
        <v>6</v>
      </c>
      <c r="T7950">
        <v>0.3</v>
      </c>
      <c r="U7950" s="5">
        <v>0</v>
      </c>
      <c r="V7950" s="22">
        <f>Sales[[#This Row],[Profit]]/Sales[[#This Row],[Sales]]</f>
        <v>0</v>
      </c>
    </row>
    <row r="7951" spans="1:22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 s="5">
        <v>63.552000000000007</v>
      </c>
      <c r="S7951">
        <v>6</v>
      </c>
      <c r="T7951">
        <v>0.6</v>
      </c>
      <c r="U7951" s="5">
        <v>-34.953600000000002</v>
      </c>
      <c r="V7951" s="22">
        <f>Sales[[#This Row],[Profit]]/Sales[[#This Row],[Sales]]</f>
        <v>-0.54999999999999993</v>
      </c>
    </row>
    <row r="7952" spans="1:22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 s="5">
        <v>129.55199999999999</v>
      </c>
      <c r="S7952">
        <v>3</v>
      </c>
      <c r="T7952">
        <v>0.2</v>
      </c>
      <c r="U7952" s="5">
        <v>-22.671600000000005</v>
      </c>
      <c r="V7952" s="22">
        <f>Sales[[#This Row],[Profit]]/Sales[[#This Row],[Sales]]</f>
        <v>-0.17500000000000004</v>
      </c>
    </row>
    <row r="7953" spans="1:22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 s="5">
        <v>5.9840000000000009</v>
      </c>
      <c r="S7953">
        <v>2</v>
      </c>
      <c r="T7953">
        <v>0.2</v>
      </c>
      <c r="U7953" s="5">
        <v>2.2439999999999998</v>
      </c>
      <c r="V7953" s="22">
        <f>Sales[[#This Row],[Profit]]/Sales[[#This Row],[Sales]]</f>
        <v>0.37499999999999989</v>
      </c>
    </row>
    <row r="7954" spans="1:22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 s="5">
        <v>861.76</v>
      </c>
      <c r="S7954">
        <v>4</v>
      </c>
      <c r="T7954">
        <v>0</v>
      </c>
      <c r="U7954" s="5">
        <v>249.91039999999998</v>
      </c>
      <c r="V7954" s="22">
        <f>Sales[[#This Row],[Profit]]/Sales[[#This Row],[Sales]]</f>
        <v>0.28999999999999998</v>
      </c>
    </row>
    <row r="7955" spans="1:22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 s="5">
        <v>66.959999999999994</v>
      </c>
      <c r="S7955">
        <v>4</v>
      </c>
      <c r="T7955">
        <v>0</v>
      </c>
      <c r="U7955" s="5">
        <v>2.6783999999999963</v>
      </c>
      <c r="V7955" s="22">
        <f>Sales[[#This Row],[Profit]]/Sales[[#This Row],[Sales]]</f>
        <v>3.9999999999999952E-2</v>
      </c>
    </row>
    <row r="7956" spans="1:22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 s="5">
        <v>6.24</v>
      </c>
      <c r="S7956">
        <v>2</v>
      </c>
      <c r="T7956">
        <v>0</v>
      </c>
      <c r="U7956" s="5">
        <v>3.0575999999999999</v>
      </c>
      <c r="V7956" s="22">
        <f>Sales[[#This Row],[Profit]]/Sales[[#This Row],[Sales]]</f>
        <v>0.48999999999999994</v>
      </c>
    </row>
    <row r="7957" spans="1:22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 s="5">
        <v>435.16800000000006</v>
      </c>
      <c r="S7957">
        <v>4</v>
      </c>
      <c r="T7957">
        <v>0.2</v>
      </c>
      <c r="U7957" s="5">
        <v>-59.835600000000042</v>
      </c>
      <c r="V7957" s="22">
        <f>Sales[[#This Row],[Profit]]/Sales[[#This Row],[Sales]]</f>
        <v>-0.13750000000000007</v>
      </c>
    </row>
    <row r="7958" spans="1:22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 s="5">
        <v>14.9</v>
      </c>
      <c r="S7958">
        <v>5</v>
      </c>
      <c r="T7958">
        <v>0</v>
      </c>
      <c r="U7958" s="5">
        <v>6.8539999999999992</v>
      </c>
      <c r="V7958" s="22">
        <f>Sales[[#This Row],[Profit]]/Sales[[#This Row],[Sales]]</f>
        <v>0.45999999999999991</v>
      </c>
    </row>
    <row r="7959" spans="1:22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 s="5">
        <v>15.8</v>
      </c>
      <c r="S7959">
        <v>4</v>
      </c>
      <c r="T7959">
        <v>0</v>
      </c>
      <c r="U7959" s="5">
        <v>4.1080000000000005</v>
      </c>
      <c r="V7959" s="22">
        <f>Sales[[#This Row],[Profit]]/Sales[[#This Row],[Sales]]</f>
        <v>0.26</v>
      </c>
    </row>
    <row r="7960" spans="1:22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 s="5">
        <v>72.900000000000006</v>
      </c>
      <c r="S7960">
        <v>5</v>
      </c>
      <c r="T7960">
        <v>0</v>
      </c>
      <c r="U7960" s="5">
        <v>26.973000000000003</v>
      </c>
      <c r="V7960" s="22">
        <f>Sales[[#This Row],[Profit]]/Sales[[#This Row],[Sales]]</f>
        <v>0.37</v>
      </c>
    </row>
    <row r="7961" spans="1:22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 s="5">
        <v>206.35200000000003</v>
      </c>
      <c r="S7961">
        <v>3</v>
      </c>
      <c r="T7961">
        <v>0.2</v>
      </c>
      <c r="U7961" s="5">
        <v>5.1587999999999852</v>
      </c>
      <c r="V7961" s="22">
        <f>Sales[[#This Row],[Profit]]/Sales[[#This Row],[Sales]]</f>
        <v>2.4999999999999925E-2</v>
      </c>
    </row>
    <row r="7962" spans="1:22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 s="5">
        <v>7.9920000000000009</v>
      </c>
      <c r="S7962">
        <v>1</v>
      </c>
      <c r="T7962">
        <v>0.2</v>
      </c>
      <c r="U7962" s="5">
        <v>2.6972999999999994</v>
      </c>
      <c r="V7962" s="22">
        <f>Sales[[#This Row],[Profit]]/Sales[[#This Row],[Sales]]</f>
        <v>0.33749999999999986</v>
      </c>
    </row>
    <row r="7963" spans="1:22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 s="5">
        <v>81.360000000000014</v>
      </c>
      <c r="S7963">
        <v>5</v>
      </c>
      <c r="T7963">
        <v>0.2</v>
      </c>
      <c r="U7963" s="5">
        <v>-19.323000000000011</v>
      </c>
      <c r="V7963" s="22">
        <f>Sales[[#This Row],[Profit]]/Sales[[#This Row],[Sales]]</f>
        <v>-0.2375000000000001</v>
      </c>
    </row>
    <row r="7964" spans="1:22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 s="5">
        <v>20.232000000000003</v>
      </c>
      <c r="S7964">
        <v>8</v>
      </c>
      <c r="T7964">
        <v>0.7</v>
      </c>
      <c r="U7964" s="5">
        <v>-16.185600000000001</v>
      </c>
      <c r="V7964" s="22">
        <f>Sales[[#This Row],[Profit]]/Sales[[#This Row],[Sales]]</f>
        <v>-0.79999999999999993</v>
      </c>
    </row>
    <row r="7965" spans="1:22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 s="5">
        <v>389.05600000000004</v>
      </c>
      <c r="S7965">
        <v>4</v>
      </c>
      <c r="T7965">
        <v>0.2</v>
      </c>
      <c r="U7965" s="5">
        <v>48.631999999999948</v>
      </c>
      <c r="V7965" s="22">
        <f>Sales[[#This Row],[Profit]]/Sales[[#This Row],[Sales]]</f>
        <v>0.12499999999999985</v>
      </c>
    </row>
    <row r="7966" spans="1:22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 s="5">
        <v>20.736000000000004</v>
      </c>
      <c r="S7966">
        <v>4</v>
      </c>
      <c r="T7966">
        <v>0.2</v>
      </c>
      <c r="U7966" s="5">
        <v>7.2576000000000001</v>
      </c>
      <c r="V7966" s="22">
        <f>Sales[[#This Row],[Profit]]/Sales[[#This Row],[Sales]]</f>
        <v>0.34999999999999992</v>
      </c>
    </row>
    <row r="7967" spans="1:22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 s="5">
        <v>41.472000000000008</v>
      </c>
      <c r="S7967">
        <v>8</v>
      </c>
      <c r="T7967">
        <v>0.2</v>
      </c>
      <c r="U7967" s="5">
        <v>14.5152</v>
      </c>
      <c r="V7967" s="22">
        <f>Sales[[#This Row],[Profit]]/Sales[[#This Row],[Sales]]</f>
        <v>0.34999999999999992</v>
      </c>
    </row>
    <row r="7968" spans="1:22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 s="5">
        <v>33.36</v>
      </c>
      <c r="S7968">
        <v>4</v>
      </c>
      <c r="T7968">
        <v>0</v>
      </c>
      <c r="U7968" s="5">
        <v>16.68</v>
      </c>
      <c r="V7968" s="22">
        <f>Sales[[#This Row],[Profit]]/Sales[[#This Row],[Sales]]</f>
        <v>0.5</v>
      </c>
    </row>
    <row r="7969" spans="1:22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 s="5">
        <v>90.882000000000005</v>
      </c>
      <c r="S7969">
        <v>3</v>
      </c>
      <c r="T7969">
        <v>0.7</v>
      </c>
      <c r="U7969" s="5">
        <v>-190.85220000000004</v>
      </c>
      <c r="V7969" s="22">
        <f>Sales[[#This Row],[Profit]]/Sales[[#This Row],[Sales]]</f>
        <v>-2.1000000000000005</v>
      </c>
    </row>
    <row r="7970" spans="1:22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 s="5">
        <v>15.991999999999999</v>
      </c>
      <c r="S7970">
        <v>1</v>
      </c>
      <c r="T7970">
        <v>0.2</v>
      </c>
      <c r="U7970" s="5">
        <v>-2.9985000000000022</v>
      </c>
      <c r="V7970" s="22">
        <f>Sales[[#This Row],[Profit]]/Sales[[#This Row],[Sales]]</f>
        <v>-0.18750000000000014</v>
      </c>
    </row>
    <row r="7971" spans="1:22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 s="5">
        <v>120.78399999999999</v>
      </c>
      <c r="S7971">
        <v>1</v>
      </c>
      <c r="T7971">
        <v>0.2</v>
      </c>
      <c r="U7971" s="5">
        <v>13.588199999999986</v>
      </c>
      <c r="V7971" s="22">
        <f>Sales[[#This Row],[Profit]]/Sales[[#This Row],[Sales]]</f>
        <v>0.11249999999999989</v>
      </c>
    </row>
    <row r="7972" spans="1:22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 s="5">
        <v>519.79200000000003</v>
      </c>
      <c r="S7972">
        <v>4</v>
      </c>
      <c r="T7972">
        <v>0.4</v>
      </c>
      <c r="U7972" s="5">
        <v>-112.62159999999994</v>
      </c>
      <c r="V7972" s="22">
        <f>Sales[[#This Row],[Profit]]/Sales[[#This Row],[Sales]]</f>
        <v>-0.21666666666666654</v>
      </c>
    </row>
    <row r="7973" spans="1:22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 s="5">
        <v>31.176000000000002</v>
      </c>
      <c r="S7973">
        <v>3</v>
      </c>
      <c r="T7973">
        <v>0.2</v>
      </c>
      <c r="U7973" s="5">
        <v>-5.4558000000000035</v>
      </c>
      <c r="V7973" s="22">
        <f>Sales[[#This Row],[Profit]]/Sales[[#This Row],[Sales]]</f>
        <v>-0.1750000000000001</v>
      </c>
    </row>
    <row r="7974" spans="1:22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 s="5">
        <v>10.368000000000002</v>
      </c>
      <c r="S7974">
        <v>2</v>
      </c>
      <c r="T7974">
        <v>0.2</v>
      </c>
      <c r="U7974" s="5">
        <v>3.6288</v>
      </c>
      <c r="V7974" s="22">
        <f>Sales[[#This Row],[Profit]]/Sales[[#This Row],[Sales]]</f>
        <v>0.34999999999999992</v>
      </c>
    </row>
    <row r="7975" spans="1:22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 s="5">
        <v>2.7240000000000006</v>
      </c>
      <c r="S7975">
        <v>2</v>
      </c>
      <c r="T7975">
        <v>0.7</v>
      </c>
      <c r="U7975" s="5">
        <v>-1.9067999999999996</v>
      </c>
      <c r="V7975" s="22">
        <f>Sales[[#This Row],[Profit]]/Sales[[#This Row],[Sales]]</f>
        <v>-0.69999999999999973</v>
      </c>
    </row>
    <row r="7976" spans="1:22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 s="5">
        <v>254.35200000000003</v>
      </c>
      <c r="S7976">
        <v>3</v>
      </c>
      <c r="T7976">
        <v>0.2</v>
      </c>
      <c r="U7976" s="5">
        <v>0</v>
      </c>
      <c r="V7976" s="22">
        <f>Sales[[#This Row],[Profit]]/Sales[[#This Row],[Sales]]</f>
        <v>0</v>
      </c>
    </row>
    <row r="7977" spans="1:22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 s="5">
        <v>3.762</v>
      </c>
      <c r="S7977">
        <v>3</v>
      </c>
      <c r="T7977">
        <v>0.7</v>
      </c>
      <c r="U7977" s="5">
        <v>-2.758799999999999</v>
      </c>
      <c r="V7977" s="22">
        <f>Sales[[#This Row],[Profit]]/Sales[[#This Row],[Sales]]</f>
        <v>-0.73333333333333306</v>
      </c>
    </row>
    <row r="7978" spans="1:22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 s="5">
        <v>10.272000000000002</v>
      </c>
      <c r="S7978">
        <v>3</v>
      </c>
      <c r="T7978">
        <v>0.2</v>
      </c>
      <c r="U7978" s="5">
        <v>3.2099999999999982</v>
      </c>
      <c r="V7978" s="22">
        <f>Sales[[#This Row],[Profit]]/Sales[[#This Row],[Sales]]</f>
        <v>0.31249999999999978</v>
      </c>
    </row>
    <row r="7979" spans="1:22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 s="5">
        <v>659.97</v>
      </c>
      <c r="S7979">
        <v>3</v>
      </c>
      <c r="T7979">
        <v>0</v>
      </c>
      <c r="U7979" s="5">
        <v>197.99099999999996</v>
      </c>
      <c r="V7979" s="22">
        <f>Sales[[#This Row],[Profit]]/Sales[[#This Row],[Sales]]</f>
        <v>0.29999999999999993</v>
      </c>
    </row>
    <row r="7980" spans="1:22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 s="5">
        <v>113.72999999999999</v>
      </c>
      <c r="S7980">
        <v>3</v>
      </c>
      <c r="T7980">
        <v>0</v>
      </c>
      <c r="U7980" s="5">
        <v>32.981699999999989</v>
      </c>
      <c r="V7980" s="22">
        <f>Sales[[#This Row],[Profit]]/Sales[[#This Row],[Sales]]</f>
        <v>0.28999999999999992</v>
      </c>
    </row>
    <row r="7981" spans="1:22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 s="5">
        <v>5.1040000000000001</v>
      </c>
      <c r="S7981">
        <v>1</v>
      </c>
      <c r="T7981">
        <v>0.2</v>
      </c>
      <c r="U7981" s="5">
        <v>1.6587999999999996</v>
      </c>
      <c r="V7981" s="22">
        <f>Sales[[#This Row],[Profit]]/Sales[[#This Row],[Sales]]</f>
        <v>0.3249999999999999</v>
      </c>
    </row>
    <row r="7982" spans="1:22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 s="5">
        <v>16.448</v>
      </c>
      <c r="S7982">
        <v>2</v>
      </c>
      <c r="T7982">
        <v>0.2</v>
      </c>
      <c r="U7982" s="5">
        <v>5.5511999999999979</v>
      </c>
      <c r="V7982" s="22">
        <f>Sales[[#This Row],[Profit]]/Sales[[#This Row],[Sales]]</f>
        <v>0.33749999999999986</v>
      </c>
    </row>
    <row r="7983" spans="1:22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 s="5">
        <v>81.92</v>
      </c>
      <c r="S7983">
        <v>4</v>
      </c>
      <c r="T7983">
        <v>0</v>
      </c>
      <c r="U7983" s="5">
        <v>22.118400000000001</v>
      </c>
      <c r="V7983" s="22">
        <f>Sales[[#This Row],[Profit]]/Sales[[#This Row],[Sales]]</f>
        <v>0.27</v>
      </c>
    </row>
    <row r="7984" spans="1:22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 s="5">
        <v>254.89999999999998</v>
      </c>
      <c r="S7984">
        <v>5</v>
      </c>
      <c r="T7984">
        <v>0</v>
      </c>
      <c r="U7984" s="5">
        <v>76.469999999999985</v>
      </c>
      <c r="V7984" s="22">
        <f>Sales[[#This Row],[Profit]]/Sales[[#This Row],[Sales]]</f>
        <v>0.3</v>
      </c>
    </row>
    <row r="7985" spans="1:22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 s="5">
        <v>15.120000000000001</v>
      </c>
      <c r="S7985">
        <v>5</v>
      </c>
      <c r="T7985">
        <v>0.2</v>
      </c>
      <c r="U7985" s="5">
        <v>4.9139999999999988</v>
      </c>
      <c r="V7985" s="22">
        <f>Sales[[#This Row],[Profit]]/Sales[[#This Row],[Sales]]</f>
        <v>0.3249999999999999</v>
      </c>
    </row>
    <row r="7986" spans="1:22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 s="5">
        <v>7.8719999999999999</v>
      </c>
      <c r="S7986">
        <v>3</v>
      </c>
      <c r="T7986">
        <v>0.2</v>
      </c>
      <c r="U7986" s="5">
        <v>0.88559999999999883</v>
      </c>
      <c r="V7986" s="22">
        <f>Sales[[#This Row],[Profit]]/Sales[[#This Row],[Sales]]</f>
        <v>0.11249999999999985</v>
      </c>
    </row>
    <row r="7987" spans="1:22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 s="5">
        <v>8.32</v>
      </c>
      <c r="S7987">
        <v>5</v>
      </c>
      <c r="T7987">
        <v>0.2</v>
      </c>
      <c r="U7987" s="5">
        <v>2.8079999999999998</v>
      </c>
      <c r="V7987" s="22">
        <f>Sales[[#This Row],[Profit]]/Sales[[#This Row],[Sales]]</f>
        <v>0.33749999999999997</v>
      </c>
    </row>
    <row r="7988" spans="1:22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 s="5">
        <v>89.949999999999989</v>
      </c>
      <c r="S7988">
        <v>5</v>
      </c>
      <c r="T7988">
        <v>0</v>
      </c>
      <c r="U7988" s="5">
        <v>43.175999999999995</v>
      </c>
      <c r="V7988" s="22">
        <f>Sales[[#This Row],[Profit]]/Sales[[#This Row],[Sales]]</f>
        <v>0.48</v>
      </c>
    </row>
    <row r="7989" spans="1:22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 s="5">
        <v>25.2</v>
      </c>
      <c r="S7989">
        <v>4</v>
      </c>
      <c r="T7989">
        <v>0</v>
      </c>
      <c r="U7989" s="5">
        <v>11.591999999999999</v>
      </c>
      <c r="V7989" s="22">
        <f>Sales[[#This Row],[Profit]]/Sales[[#This Row],[Sales]]</f>
        <v>0.45999999999999996</v>
      </c>
    </row>
    <row r="7990" spans="1:22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 s="5">
        <v>37.589999999999996</v>
      </c>
      <c r="S7990">
        <v>3</v>
      </c>
      <c r="T7990">
        <v>0</v>
      </c>
      <c r="U7990" s="5">
        <v>17.667299999999997</v>
      </c>
      <c r="V7990" s="22">
        <f>Sales[[#This Row],[Profit]]/Sales[[#This Row],[Sales]]</f>
        <v>0.47</v>
      </c>
    </row>
    <row r="7991" spans="1:22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 s="5">
        <v>14.97</v>
      </c>
      <c r="S7991">
        <v>1</v>
      </c>
      <c r="T7991">
        <v>0</v>
      </c>
      <c r="U7991" s="5">
        <v>4.1916000000000011</v>
      </c>
      <c r="V7991" s="22">
        <f>Sales[[#This Row],[Profit]]/Sales[[#This Row],[Sales]]</f>
        <v>0.28000000000000008</v>
      </c>
    </row>
    <row r="7992" spans="1:22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 s="5">
        <v>1.98</v>
      </c>
      <c r="S7992">
        <v>2</v>
      </c>
      <c r="T7992">
        <v>0</v>
      </c>
      <c r="U7992" s="5">
        <v>0.89100000000000001</v>
      </c>
      <c r="V7992" s="22">
        <f>Sales[[#This Row],[Profit]]/Sales[[#This Row],[Sales]]</f>
        <v>0.45</v>
      </c>
    </row>
    <row r="7993" spans="1:22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 s="5">
        <v>39.936000000000007</v>
      </c>
      <c r="S7993">
        <v>4</v>
      </c>
      <c r="T7993">
        <v>0.7</v>
      </c>
      <c r="U7993" s="5">
        <v>-26.623999999999995</v>
      </c>
      <c r="V7993" s="22">
        <f>Sales[[#This Row],[Profit]]/Sales[[#This Row],[Sales]]</f>
        <v>-0.66666666666666641</v>
      </c>
    </row>
    <row r="7994" spans="1:22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 s="5">
        <v>18.463999999999999</v>
      </c>
      <c r="S7994">
        <v>2</v>
      </c>
      <c r="T7994">
        <v>0.2</v>
      </c>
      <c r="U7994" s="5">
        <v>2.3079999999999998</v>
      </c>
      <c r="V7994" s="22">
        <f>Sales[[#This Row],[Profit]]/Sales[[#This Row],[Sales]]</f>
        <v>0.125</v>
      </c>
    </row>
    <row r="7995" spans="1:22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 s="5">
        <v>4.8960000000000008</v>
      </c>
      <c r="S7995">
        <v>3</v>
      </c>
      <c r="T7995">
        <v>0.7</v>
      </c>
      <c r="U7995" s="5">
        <v>-3.4271999999999991</v>
      </c>
      <c r="V7995" s="22">
        <f>Sales[[#This Row],[Profit]]/Sales[[#This Row],[Sales]]</f>
        <v>-0.69999999999999973</v>
      </c>
    </row>
    <row r="7996" spans="1:22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 s="5">
        <v>145.76400000000001</v>
      </c>
      <c r="S7996">
        <v>6</v>
      </c>
      <c r="T7996">
        <v>0.7</v>
      </c>
      <c r="U7996" s="5">
        <v>-247.79879999999997</v>
      </c>
      <c r="V7996" s="22">
        <f>Sales[[#This Row],[Profit]]/Sales[[#This Row],[Sales]]</f>
        <v>-1.6999999999999997</v>
      </c>
    </row>
    <row r="7997" spans="1:22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 s="5">
        <v>9.6120000000000001</v>
      </c>
      <c r="S7997">
        <v>6</v>
      </c>
      <c r="T7997">
        <v>0.7</v>
      </c>
      <c r="U7997" s="5">
        <v>-7.3691999999999993</v>
      </c>
      <c r="V7997" s="22">
        <f>Sales[[#This Row],[Profit]]/Sales[[#This Row],[Sales]]</f>
        <v>-0.76666666666666661</v>
      </c>
    </row>
    <row r="7998" spans="1:22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 s="5">
        <v>199.75</v>
      </c>
      <c r="S7998">
        <v>5</v>
      </c>
      <c r="T7998">
        <v>0</v>
      </c>
      <c r="U7998" s="5">
        <v>87.890000000000015</v>
      </c>
      <c r="V7998" s="22">
        <f>Sales[[#This Row],[Profit]]/Sales[[#This Row],[Sales]]</f>
        <v>0.44000000000000006</v>
      </c>
    </row>
    <row r="7999" spans="1:22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 s="5">
        <v>1673.1839999999997</v>
      </c>
      <c r="S7999">
        <v>12</v>
      </c>
      <c r="T7999">
        <v>0.2</v>
      </c>
      <c r="U7999" s="5">
        <v>20.914800000000014</v>
      </c>
      <c r="V7999" s="22">
        <f>Sales[[#This Row],[Profit]]/Sales[[#This Row],[Sales]]</f>
        <v>1.2500000000000009E-2</v>
      </c>
    </row>
    <row r="8000" spans="1:22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 s="5">
        <v>12.18</v>
      </c>
      <c r="S8000">
        <v>7</v>
      </c>
      <c r="T8000">
        <v>0</v>
      </c>
      <c r="U8000" s="5">
        <v>3.8975999999999997</v>
      </c>
      <c r="V8000" s="22">
        <f>Sales[[#This Row],[Profit]]/Sales[[#This Row],[Sales]]</f>
        <v>0.32</v>
      </c>
    </row>
    <row r="8001" spans="1:22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 s="5">
        <v>57.68</v>
      </c>
      <c r="S8001">
        <v>4</v>
      </c>
      <c r="T8001">
        <v>0</v>
      </c>
      <c r="U8001" s="5">
        <v>19.034399999999998</v>
      </c>
      <c r="V8001" s="22">
        <f>Sales[[#This Row],[Profit]]/Sales[[#This Row],[Sales]]</f>
        <v>0.32999999999999996</v>
      </c>
    </row>
    <row r="8002" spans="1:22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 s="5">
        <v>263.95999999999998</v>
      </c>
      <c r="S8002">
        <v>4</v>
      </c>
      <c r="T8002">
        <v>0</v>
      </c>
      <c r="U8002" s="5">
        <v>76.548399999999987</v>
      </c>
      <c r="V8002" s="22">
        <f>Sales[[#This Row],[Profit]]/Sales[[#This Row],[Sales]]</f>
        <v>0.28999999999999998</v>
      </c>
    </row>
    <row r="8003" spans="1:22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 s="5">
        <v>299.94</v>
      </c>
      <c r="S8003">
        <v>6</v>
      </c>
      <c r="T8003">
        <v>0</v>
      </c>
      <c r="U8003" s="5">
        <v>128.97420000000002</v>
      </c>
      <c r="V8003" s="22">
        <f>Sales[[#This Row],[Profit]]/Sales[[#This Row],[Sales]]</f>
        <v>0.4300000000000001</v>
      </c>
    </row>
    <row r="8004" spans="1:22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 s="5">
        <v>25.76</v>
      </c>
      <c r="S8004">
        <v>7</v>
      </c>
      <c r="T8004">
        <v>0</v>
      </c>
      <c r="U8004" s="5">
        <v>0.51519999999999921</v>
      </c>
      <c r="V8004" s="22">
        <f>Sales[[#This Row],[Profit]]/Sales[[#This Row],[Sales]]</f>
        <v>1.9999999999999969E-2</v>
      </c>
    </row>
    <row r="8005" spans="1:22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 s="5">
        <v>271.89999999999998</v>
      </c>
      <c r="S8005">
        <v>2</v>
      </c>
      <c r="T8005">
        <v>0</v>
      </c>
      <c r="U8005" s="5">
        <v>78.850999999999971</v>
      </c>
      <c r="V8005" s="22">
        <f>Sales[[#This Row],[Profit]]/Sales[[#This Row],[Sales]]</f>
        <v>0.28999999999999992</v>
      </c>
    </row>
    <row r="8006" spans="1:22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 s="5">
        <v>45.839999999999996</v>
      </c>
      <c r="S8006">
        <v>3</v>
      </c>
      <c r="T8006">
        <v>0</v>
      </c>
      <c r="U8006" s="5">
        <v>15.585599999999999</v>
      </c>
      <c r="V8006" s="22">
        <f>Sales[[#This Row],[Profit]]/Sales[[#This Row],[Sales]]</f>
        <v>0.34</v>
      </c>
    </row>
    <row r="8007" spans="1:22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 s="5">
        <v>9.82</v>
      </c>
      <c r="S8007">
        <v>2</v>
      </c>
      <c r="T8007">
        <v>0</v>
      </c>
      <c r="U8007" s="5">
        <v>3.2405999999999997</v>
      </c>
      <c r="V8007" s="22">
        <f>Sales[[#This Row],[Profit]]/Sales[[#This Row],[Sales]]</f>
        <v>0.32999999999999996</v>
      </c>
    </row>
    <row r="8008" spans="1:22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 s="5">
        <v>93.36</v>
      </c>
      <c r="S8008">
        <v>12</v>
      </c>
      <c r="T8008">
        <v>0</v>
      </c>
      <c r="U8008" s="5">
        <v>0.93359999999999843</v>
      </c>
      <c r="V8008" s="22">
        <f>Sales[[#This Row],[Profit]]/Sales[[#This Row],[Sales]]</f>
        <v>9.9999999999999829E-3</v>
      </c>
    </row>
    <row r="8009" spans="1:22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 s="5">
        <v>541.24</v>
      </c>
      <c r="S8009">
        <v>4</v>
      </c>
      <c r="T8009">
        <v>0</v>
      </c>
      <c r="U8009" s="5">
        <v>5.4124000000000478</v>
      </c>
      <c r="V8009" s="22">
        <f>Sales[[#This Row],[Profit]]/Sales[[#This Row],[Sales]]</f>
        <v>1.0000000000000089E-2</v>
      </c>
    </row>
    <row r="8010" spans="1:22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 s="5">
        <v>106.32</v>
      </c>
      <c r="S8010">
        <v>3</v>
      </c>
      <c r="T8010">
        <v>0</v>
      </c>
      <c r="U8010" s="5">
        <v>49.970399999999991</v>
      </c>
      <c r="V8010" s="22">
        <f>Sales[[#This Row],[Profit]]/Sales[[#This Row],[Sales]]</f>
        <v>0.46999999999999992</v>
      </c>
    </row>
    <row r="8011" spans="1:22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 s="5">
        <v>1323.8999999999999</v>
      </c>
      <c r="S8011">
        <v>5</v>
      </c>
      <c r="T8011">
        <v>0</v>
      </c>
      <c r="U8011" s="5">
        <v>383.93099999999993</v>
      </c>
      <c r="V8011" s="22">
        <f>Sales[[#This Row],[Profit]]/Sales[[#This Row],[Sales]]</f>
        <v>0.28999999999999998</v>
      </c>
    </row>
    <row r="8012" spans="1:22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 s="5">
        <v>126.624</v>
      </c>
      <c r="S8012">
        <v>6</v>
      </c>
      <c r="T8012">
        <v>0.2</v>
      </c>
      <c r="U8012" s="5">
        <v>41.152799999999992</v>
      </c>
      <c r="V8012" s="22">
        <f>Sales[[#This Row],[Profit]]/Sales[[#This Row],[Sales]]</f>
        <v>0.32499999999999996</v>
      </c>
    </row>
    <row r="8013" spans="1:22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 s="5">
        <v>125.944</v>
      </c>
      <c r="S8013">
        <v>7</v>
      </c>
      <c r="T8013">
        <v>0.2</v>
      </c>
      <c r="U8013" s="5">
        <v>15.742999999999984</v>
      </c>
      <c r="V8013" s="22">
        <f>Sales[[#This Row],[Profit]]/Sales[[#This Row],[Sales]]</f>
        <v>0.12499999999999988</v>
      </c>
    </row>
    <row r="8014" spans="1:22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 s="5">
        <v>663.92</v>
      </c>
      <c r="S8014">
        <v>5</v>
      </c>
      <c r="T8014">
        <v>0.2</v>
      </c>
      <c r="U8014" s="5">
        <v>207.47499999999994</v>
      </c>
      <c r="V8014" s="22">
        <f>Sales[[#This Row],[Profit]]/Sales[[#This Row],[Sales]]</f>
        <v>0.31249999999999994</v>
      </c>
    </row>
    <row r="8015" spans="1:22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 s="5">
        <v>120</v>
      </c>
      <c r="S8015">
        <v>8</v>
      </c>
      <c r="T8015">
        <v>0</v>
      </c>
      <c r="U8015" s="5">
        <v>13.200000000000003</v>
      </c>
      <c r="V8015" s="22">
        <f>Sales[[#This Row],[Profit]]/Sales[[#This Row],[Sales]]</f>
        <v>0.11000000000000003</v>
      </c>
    </row>
    <row r="8016" spans="1:22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 s="5">
        <v>3.29</v>
      </c>
      <c r="S8016">
        <v>1</v>
      </c>
      <c r="T8016">
        <v>0</v>
      </c>
      <c r="U8016" s="5">
        <v>1.4804999999999999</v>
      </c>
      <c r="V8016" s="22">
        <f>Sales[[#This Row],[Profit]]/Sales[[#This Row],[Sales]]</f>
        <v>0.44999999999999996</v>
      </c>
    </row>
    <row r="8017" spans="1:22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 s="5">
        <v>18.84</v>
      </c>
      <c r="S8017">
        <v>3</v>
      </c>
      <c r="T8017">
        <v>0</v>
      </c>
      <c r="U8017" s="5">
        <v>6.0287999999999995</v>
      </c>
      <c r="V8017" s="22">
        <f>Sales[[#This Row],[Profit]]/Sales[[#This Row],[Sales]]</f>
        <v>0.31999999999999995</v>
      </c>
    </row>
    <row r="8018" spans="1:22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 s="5">
        <v>60.672000000000011</v>
      </c>
      <c r="S8018">
        <v>6</v>
      </c>
      <c r="T8018">
        <v>0.2</v>
      </c>
      <c r="U8018" s="5">
        <v>12.892799999999998</v>
      </c>
      <c r="V8018" s="22">
        <f>Sales[[#This Row],[Profit]]/Sales[[#This Row],[Sales]]</f>
        <v>0.21249999999999991</v>
      </c>
    </row>
    <row r="8019" spans="1:22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 s="5">
        <v>30.816000000000003</v>
      </c>
      <c r="S8019">
        <v>9</v>
      </c>
      <c r="T8019">
        <v>0.2</v>
      </c>
      <c r="U8019" s="5">
        <v>2.6964000000000006</v>
      </c>
      <c r="V8019" s="22">
        <f>Sales[[#This Row],[Profit]]/Sales[[#This Row],[Sales]]</f>
        <v>8.7500000000000008E-2</v>
      </c>
    </row>
    <row r="8020" spans="1:22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 s="5">
        <v>52.792000000000002</v>
      </c>
      <c r="S8020">
        <v>1</v>
      </c>
      <c r="T8020">
        <v>0.2</v>
      </c>
      <c r="U8020" s="5">
        <v>4.6193000000000026</v>
      </c>
      <c r="V8020" s="22">
        <f>Sales[[#This Row],[Profit]]/Sales[[#This Row],[Sales]]</f>
        <v>8.750000000000005E-2</v>
      </c>
    </row>
    <row r="8021" spans="1:22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 s="5">
        <v>83.9</v>
      </c>
      <c r="S8021">
        <v>10</v>
      </c>
      <c r="T8021">
        <v>0</v>
      </c>
      <c r="U8021" s="5">
        <v>20.975000000000001</v>
      </c>
      <c r="V8021" s="22">
        <f>Sales[[#This Row],[Profit]]/Sales[[#This Row],[Sales]]</f>
        <v>0.25</v>
      </c>
    </row>
    <row r="8022" spans="1:22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 s="5">
        <v>11.76</v>
      </c>
      <c r="S8022">
        <v>2</v>
      </c>
      <c r="T8022">
        <v>0</v>
      </c>
      <c r="U8022" s="5">
        <v>5.7623999999999995</v>
      </c>
      <c r="V8022" s="22">
        <f>Sales[[#This Row],[Profit]]/Sales[[#This Row],[Sales]]</f>
        <v>0.49</v>
      </c>
    </row>
    <row r="8023" spans="1:22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 s="5">
        <v>4.9919999999999991</v>
      </c>
      <c r="S8023">
        <v>3</v>
      </c>
      <c r="T8023">
        <v>0.8</v>
      </c>
      <c r="U8023" s="5">
        <v>-12.979200000000002</v>
      </c>
      <c r="V8023" s="22">
        <f>Sales[[#This Row],[Profit]]/Sales[[#This Row],[Sales]]</f>
        <v>-2.600000000000001</v>
      </c>
    </row>
    <row r="8024" spans="1:22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 s="5">
        <v>87.92</v>
      </c>
      <c r="S8024">
        <v>5</v>
      </c>
      <c r="T8024">
        <v>0.2</v>
      </c>
      <c r="U8024" s="5">
        <v>29.673000000000005</v>
      </c>
      <c r="V8024" s="22">
        <f>Sales[[#This Row],[Profit]]/Sales[[#This Row],[Sales]]</f>
        <v>0.33750000000000008</v>
      </c>
    </row>
    <row r="8025" spans="1:22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 s="5">
        <v>657.93</v>
      </c>
      <c r="S8025">
        <v>5</v>
      </c>
      <c r="T8025">
        <v>0.3</v>
      </c>
      <c r="U8025" s="5">
        <v>-93.989999999999952</v>
      </c>
      <c r="V8025" s="22">
        <f>Sales[[#This Row],[Profit]]/Sales[[#This Row],[Sales]]</f>
        <v>-0.14285714285714279</v>
      </c>
    </row>
    <row r="8026" spans="1:22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 s="5">
        <v>1.0439999999999998</v>
      </c>
      <c r="S8026">
        <v>1</v>
      </c>
      <c r="T8026">
        <v>0.8</v>
      </c>
      <c r="U8026" s="5">
        <v>-1.8270000000000004</v>
      </c>
      <c r="V8026" s="22">
        <f>Sales[[#This Row],[Profit]]/Sales[[#This Row],[Sales]]</f>
        <v>-1.7500000000000007</v>
      </c>
    </row>
    <row r="8027" spans="1:22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 s="5">
        <v>210.68</v>
      </c>
      <c r="S8027">
        <v>2</v>
      </c>
      <c r="T8027">
        <v>0</v>
      </c>
      <c r="U8027" s="5">
        <v>50.563199999999995</v>
      </c>
      <c r="V8027" s="22">
        <f>Sales[[#This Row],[Profit]]/Sales[[#This Row],[Sales]]</f>
        <v>0.23999999999999996</v>
      </c>
    </row>
    <row r="8028" spans="1:22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 s="5">
        <v>78.8</v>
      </c>
      <c r="S8028">
        <v>1</v>
      </c>
      <c r="T8028">
        <v>0</v>
      </c>
      <c r="U8028" s="5">
        <v>1.5760000000000076</v>
      </c>
      <c r="V8028" s="22">
        <f>Sales[[#This Row],[Profit]]/Sales[[#This Row],[Sales]]</f>
        <v>2.0000000000000098E-2</v>
      </c>
    </row>
    <row r="8029" spans="1:22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 s="5">
        <v>19.989999999999998</v>
      </c>
      <c r="S8029">
        <v>1</v>
      </c>
      <c r="T8029">
        <v>0</v>
      </c>
      <c r="U8029" s="5">
        <v>6.796599999999998</v>
      </c>
      <c r="V8029" s="22">
        <f>Sales[[#This Row],[Profit]]/Sales[[#This Row],[Sales]]</f>
        <v>0.33999999999999991</v>
      </c>
    </row>
    <row r="8030" spans="1:22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 s="5">
        <v>772.68</v>
      </c>
      <c r="S8030">
        <v>4</v>
      </c>
      <c r="T8030">
        <v>0</v>
      </c>
      <c r="U8030" s="5">
        <v>108.17520000000002</v>
      </c>
      <c r="V8030" s="22">
        <f>Sales[[#This Row],[Profit]]/Sales[[#This Row],[Sales]]</f>
        <v>0.14000000000000004</v>
      </c>
    </row>
    <row r="8031" spans="1:22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 s="5">
        <v>106.08000000000001</v>
      </c>
      <c r="S8031">
        <v>6</v>
      </c>
      <c r="T8031">
        <v>0.2</v>
      </c>
      <c r="U8031" s="5">
        <v>-9.2819999999999965</v>
      </c>
      <c r="V8031" s="22">
        <f>Sales[[#This Row],[Profit]]/Sales[[#This Row],[Sales]]</f>
        <v>-8.7499999999999953E-2</v>
      </c>
    </row>
    <row r="8032" spans="1:22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 s="5">
        <v>23.076000000000001</v>
      </c>
      <c r="S8032">
        <v>3</v>
      </c>
      <c r="T8032">
        <v>0.6</v>
      </c>
      <c r="U8032" s="5">
        <v>-10.961100000000002</v>
      </c>
      <c r="V8032" s="22">
        <f>Sales[[#This Row],[Profit]]/Sales[[#This Row],[Sales]]</f>
        <v>-0.47500000000000009</v>
      </c>
    </row>
    <row r="8033" spans="1:22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 s="5">
        <v>25.920000000000005</v>
      </c>
      <c r="S8033">
        <v>5</v>
      </c>
      <c r="T8033">
        <v>0.2</v>
      </c>
      <c r="U8033" s="5">
        <v>9.0719999999999992</v>
      </c>
      <c r="V8033" s="22">
        <f>Sales[[#This Row],[Profit]]/Sales[[#This Row],[Sales]]</f>
        <v>0.34999999999999992</v>
      </c>
    </row>
    <row r="8034" spans="1:22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 s="5">
        <v>47.952000000000005</v>
      </c>
      <c r="S8034">
        <v>3</v>
      </c>
      <c r="T8034">
        <v>0.2</v>
      </c>
      <c r="U8034" s="5">
        <v>16.183799999999998</v>
      </c>
      <c r="V8034" s="22">
        <f>Sales[[#This Row],[Profit]]/Sales[[#This Row],[Sales]]</f>
        <v>0.33749999999999991</v>
      </c>
    </row>
    <row r="8035" spans="1:22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 s="5">
        <v>0.98399999999999976</v>
      </c>
      <c r="S8035">
        <v>2</v>
      </c>
      <c r="T8035">
        <v>0.8</v>
      </c>
      <c r="U8035" s="5">
        <v>-1.476</v>
      </c>
      <c r="V8035" s="22">
        <f>Sales[[#This Row],[Profit]]/Sales[[#This Row],[Sales]]</f>
        <v>-1.5000000000000004</v>
      </c>
    </row>
    <row r="8036" spans="1:22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 s="5">
        <v>75.384000000000015</v>
      </c>
      <c r="S8036">
        <v>9</v>
      </c>
      <c r="T8036">
        <v>0.6</v>
      </c>
      <c r="U8036" s="5">
        <v>-20.730599999999995</v>
      </c>
      <c r="V8036" s="22">
        <f>Sales[[#This Row],[Profit]]/Sales[[#This Row],[Sales]]</f>
        <v>-0.27499999999999991</v>
      </c>
    </row>
    <row r="8037" spans="1:22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 s="5">
        <v>4.6079999999999997</v>
      </c>
      <c r="S8037">
        <v>2</v>
      </c>
      <c r="T8037">
        <v>0.2</v>
      </c>
      <c r="U8037" s="5">
        <v>1.6704000000000001</v>
      </c>
      <c r="V8037" s="22">
        <f>Sales[[#This Row],[Profit]]/Sales[[#This Row],[Sales]]</f>
        <v>0.36250000000000004</v>
      </c>
    </row>
    <row r="8038" spans="1:22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 s="5">
        <v>37.68</v>
      </c>
      <c r="S8038">
        <v>6</v>
      </c>
      <c r="T8038">
        <v>0</v>
      </c>
      <c r="U8038" s="5">
        <v>16.955999999999996</v>
      </c>
      <c r="V8038" s="22">
        <f>Sales[[#This Row],[Profit]]/Sales[[#This Row],[Sales]]</f>
        <v>0.4499999999999999</v>
      </c>
    </row>
    <row r="8039" spans="1:22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 s="5">
        <v>41.910000000000004</v>
      </c>
      <c r="S8039">
        <v>3</v>
      </c>
      <c r="T8039">
        <v>0</v>
      </c>
      <c r="U8039" s="5">
        <v>10.896600000000003</v>
      </c>
      <c r="V8039" s="22">
        <f>Sales[[#This Row],[Profit]]/Sales[[#This Row],[Sales]]</f>
        <v>0.26000000000000006</v>
      </c>
    </row>
    <row r="8040" spans="1:22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 s="5">
        <v>435.99900000000002</v>
      </c>
      <c r="S8040">
        <v>3</v>
      </c>
      <c r="T8040">
        <v>0.15</v>
      </c>
      <c r="U8040" s="5">
        <v>5.1293999999999755</v>
      </c>
      <c r="V8040" s="22">
        <f>Sales[[#This Row],[Profit]]/Sales[[#This Row],[Sales]]</f>
        <v>1.1764705882352884E-2</v>
      </c>
    </row>
    <row r="8041" spans="1:22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 s="5">
        <v>388.70400000000006</v>
      </c>
      <c r="S8041">
        <v>6</v>
      </c>
      <c r="T8041">
        <v>0.2</v>
      </c>
      <c r="U8041" s="5">
        <v>38.870400000000018</v>
      </c>
      <c r="V8041" s="22">
        <f>Sales[[#This Row],[Profit]]/Sales[[#This Row],[Sales]]</f>
        <v>0.10000000000000003</v>
      </c>
    </row>
    <row r="8042" spans="1:22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 s="5">
        <v>572.58000000000004</v>
      </c>
      <c r="S8042">
        <v>6</v>
      </c>
      <c r="T8042">
        <v>0</v>
      </c>
      <c r="U8042" s="5">
        <v>34.354799999999955</v>
      </c>
      <c r="V8042" s="22">
        <f>Sales[[#This Row],[Profit]]/Sales[[#This Row],[Sales]]</f>
        <v>5.9999999999999915E-2</v>
      </c>
    </row>
    <row r="8043" spans="1:22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 s="5">
        <v>33.18</v>
      </c>
      <c r="S8043">
        <v>2</v>
      </c>
      <c r="T8043">
        <v>0</v>
      </c>
      <c r="U8043" s="5">
        <v>11.613</v>
      </c>
      <c r="V8043" s="22">
        <f>Sales[[#This Row],[Profit]]/Sales[[#This Row],[Sales]]</f>
        <v>0.35</v>
      </c>
    </row>
    <row r="8044" spans="1:22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 s="5">
        <v>63.88</v>
      </c>
      <c r="S8044">
        <v>4</v>
      </c>
      <c r="T8044">
        <v>0</v>
      </c>
      <c r="U8044" s="5">
        <v>24.913200000000003</v>
      </c>
      <c r="V8044" s="22">
        <f>Sales[[#This Row],[Profit]]/Sales[[#This Row],[Sales]]</f>
        <v>0.39</v>
      </c>
    </row>
    <row r="8045" spans="1:22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 s="5">
        <v>26.72</v>
      </c>
      <c r="S8045">
        <v>1</v>
      </c>
      <c r="T8045">
        <v>0</v>
      </c>
      <c r="U8045" s="5">
        <v>11.756800000000002</v>
      </c>
      <c r="V8045" s="22">
        <f>Sales[[#This Row],[Profit]]/Sales[[#This Row],[Sales]]</f>
        <v>0.44000000000000011</v>
      </c>
    </row>
    <row r="8046" spans="1:22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 s="5">
        <v>295.05599999999998</v>
      </c>
      <c r="S8046">
        <v>9</v>
      </c>
      <c r="T8046">
        <v>0.2</v>
      </c>
      <c r="U8046" s="5">
        <v>106.95779999999998</v>
      </c>
      <c r="V8046" s="22">
        <f>Sales[[#This Row],[Profit]]/Sales[[#This Row],[Sales]]</f>
        <v>0.36249999999999993</v>
      </c>
    </row>
    <row r="8047" spans="1:22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 s="5">
        <v>393.25</v>
      </c>
      <c r="S8047">
        <v>5</v>
      </c>
      <c r="T8047">
        <v>0</v>
      </c>
      <c r="U8047" s="5">
        <v>129.77249999999998</v>
      </c>
      <c r="V8047" s="22">
        <f>Sales[[#This Row],[Profit]]/Sales[[#This Row],[Sales]]</f>
        <v>0.32999999999999996</v>
      </c>
    </row>
    <row r="8048" spans="1:22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 s="5">
        <v>2.2140000000000004</v>
      </c>
      <c r="S8048">
        <v>3</v>
      </c>
      <c r="T8048">
        <v>0.7</v>
      </c>
      <c r="U8048" s="5">
        <v>-1.4760000000000004</v>
      </c>
      <c r="V8048" s="22">
        <f>Sales[[#This Row],[Profit]]/Sales[[#This Row],[Sales]]</f>
        <v>-0.66666666666666674</v>
      </c>
    </row>
    <row r="8049" spans="1:22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 s="5">
        <v>16.272000000000002</v>
      </c>
      <c r="S8049">
        <v>3</v>
      </c>
      <c r="T8049">
        <v>0.2</v>
      </c>
      <c r="U8049" s="5">
        <v>5.2883999999999984</v>
      </c>
      <c r="V8049" s="22">
        <f>Sales[[#This Row],[Profit]]/Sales[[#This Row],[Sales]]</f>
        <v>0.32499999999999984</v>
      </c>
    </row>
    <row r="8050" spans="1:22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 s="5">
        <v>706.86</v>
      </c>
      <c r="S8050">
        <v>7</v>
      </c>
      <c r="T8050">
        <v>0</v>
      </c>
      <c r="U8050" s="5">
        <v>197.92079999999999</v>
      </c>
      <c r="V8050" s="22">
        <f>Sales[[#This Row],[Profit]]/Sales[[#This Row],[Sales]]</f>
        <v>0.27999999999999997</v>
      </c>
    </row>
    <row r="8051" spans="1:22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 s="5">
        <v>5.9700000000000006</v>
      </c>
      <c r="S8051">
        <v>5</v>
      </c>
      <c r="T8051">
        <v>0.7</v>
      </c>
      <c r="U8051" s="5">
        <v>-4.577</v>
      </c>
      <c r="V8051" s="22">
        <f>Sales[[#This Row],[Profit]]/Sales[[#This Row],[Sales]]</f>
        <v>-0.76666666666666661</v>
      </c>
    </row>
    <row r="8052" spans="1:22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 s="5">
        <v>21.184000000000001</v>
      </c>
      <c r="S8052">
        <v>1</v>
      </c>
      <c r="T8052">
        <v>0.2</v>
      </c>
      <c r="U8052" s="5">
        <v>4.7664</v>
      </c>
      <c r="V8052" s="22">
        <f>Sales[[#This Row],[Profit]]/Sales[[#This Row],[Sales]]</f>
        <v>0.22499999999999998</v>
      </c>
    </row>
    <row r="8053" spans="1:22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 s="5">
        <v>41.375999999999998</v>
      </c>
      <c r="S8053">
        <v>6</v>
      </c>
      <c r="T8053">
        <v>0.2</v>
      </c>
      <c r="U8053" s="5">
        <v>3.1032000000000011</v>
      </c>
      <c r="V8053" s="22">
        <f>Sales[[#This Row],[Profit]]/Sales[[#This Row],[Sales]]</f>
        <v>7.5000000000000025E-2</v>
      </c>
    </row>
    <row r="8054" spans="1:22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 s="5">
        <v>17.940000000000001</v>
      </c>
      <c r="S8054">
        <v>3</v>
      </c>
      <c r="T8054">
        <v>0</v>
      </c>
      <c r="U8054" s="5">
        <v>4.4850000000000003</v>
      </c>
      <c r="V8054" s="22">
        <f>Sales[[#This Row],[Profit]]/Sales[[#This Row],[Sales]]</f>
        <v>0.25</v>
      </c>
    </row>
    <row r="8055" spans="1:22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 s="5">
        <v>2.6550000000000002</v>
      </c>
      <c r="S8055">
        <v>1</v>
      </c>
      <c r="T8055">
        <v>0.7</v>
      </c>
      <c r="U8055" s="5">
        <v>-1.8584999999999994</v>
      </c>
      <c r="V8055" s="22">
        <f>Sales[[#This Row],[Profit]]/Sales[[#This Row],[Sales]]</f>
        <v>-0.69999999999999973</v>
      </c>
    </row>
    <row r="8056" spans="1:22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 s="5">
        <v>892.35</v>
      </c>
      <c r="S8056">
        <v>5</v>
      </c>
      <c r="T8056">
        <v>0</v>
      </c>
      <c r="U8056" s="5">
        <v>267.70499999999993</v>
      </c>
      <c r="V8056" s="22">
        <f>Sales[[#This Row],[Profit]]/Sales[[#This Row],[Sales]]</f>
        <v>0.29999999999999993</v>
      </c>
    </row>
    <row r="8057" spans="1:22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 s="5">
        <v>307.666</v>
      </c>
      <c r="S8057">
        <v>2</v>
      </c>
      <c r="T8057">
        <v>0.15</v>
      </c>
      <c r="U8057" s="5">
        <v>28.956799999999973</v>
      </c>
      <c r="V8057" s="22">
        <f>Sales[[#This Row],[Profit]]/Sales[[#This Row],[Sales]]</f>
        <v>9.4117647058823445E-2</v>
      </c>
    </row>
    <row r="8058" spans="1:22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 s="5">
        <v>728.82</v>
      </c>
      <c r="S8058">
        <v>9</v>
      </c>
      <c r="T8058">
        <v>0</v>
      </c>
      <c r="U8058" s="5">
        <v>29.152799999999971</v>
      </c>
      <c r="V8058" s="22">
        <f>Sales[[#This Row],[Profit]]/Sales[[#This Row],[Sales]]</f>
        <v>3.9999999999999959E-2</v>
      </c>
    </row>
    <row r="8059" spans="1:22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 s="5">
        <v>41.36</v>
      </c>
      <c r="S8059">
        <v>5</v>
      </c>
      <c r="T8059">
        <v>0.2</v>
      </c>
      <c r="U8059" s="5">
        <v>13.959</v>
      </c>
      <c r="V8059" s="22">
        <f>Sales[[#This Row],[Profit]]/Sales[[#This Row],[Sales]]</f>
        <v>0.33750000000000002</v>
      </c>
    </row>
    <row r="8060" spans="1:22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 s="5">
        <v>43.176000000000002</v>
      </c>
      <c r="S8060">
        <v>3</v>
      </c>
      <c r="T8060">
        <v>0.2</v>
      </c>
      <c r="U8060" s="5">
        <v>15.111599999999999</v>
      </c>
      <c r="V8060" s="22">
        <f>Sales[[#This Row],[Profit]]/Sales[[#This Row],[Sales]]</f>
        <v>0.35</v>
      </c>
    </row>
    <row r="8061" spans="1:22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 s="5">
        <v>4.16</v>
      </c>
      <c r="S8061">
        <v>2</v>
      </c>
      <c r="T8061">
        <v>0</v>
      </c>
      <c r="U8061" s="5">
        <v>1.7472000000000003</v>
      </c>
      <c r="V8061" s="22">
        <f>Sales[[#This Row],[Profit]]/Sales[[#This Row],[Sales]]</f>
        <v>0.42000000000000004</v>
      </c>
    </row>
    <row r="8062" spans="1:22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 s="5">
        <v>61.4</v>
      </c>
      <c r="S8062">
        <v>5</v>
      </c>
      <c r="T8062">
        <v>0</v>
      </c>
      <c r="U8062" s="5">
        <v>28.857999999999997</v>
      </c>
      <c r="V8062" s="22">
        <f>Sales[[#This Row],[Profit]]/Sales[[#This Row],[Sales]]</f>
        <v>0.47</v>
      </c>
    </row>
    <row r="8063" spans="1:22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 s="5">
        <v>24.448</v>
      </c>
      <c r="S8063">
        <v>2</v>
      </c>
      <c r="T8063">
        <v>0.2</v>
      </c>
      <c r="U8063" s="5">
        <v>8.8623999999999992</v>
      </c>
      <c r="V8063" s="22">
        <f>Sales[[#This Row],[Profit]]/Sales[[#This Row],[Sales]]</f>
        <v>0.36249999999999993</v>
      </c>
    </row>
    <row r="8064" spans="1:22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 s="5">
        <v>263.95999999999998</v>
      </c>
      <c r="S8064">
        <v>4</v>
      </c>
      <c r="T8064">
        <v>0</v>
      </c>
      <c r="U8064" s="5">
        <v>71.269200000000012</v>
      </c>
      <c r="V8064" s="22">
        <f>Sales[[#This Row],[Profit]]/Sales[[#This Row],[Sales]]</f>
        <v>0.27000000000000007</v>
      </c>
    </row>
    <row r="8065" spans="1:22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 s="5">
        <v>359.96999999999997</v>
      </c>
      <c r="S8065">
        <v>3</v>
      </c>
      <c r="T8065">
        <v>0</v>
      </c>
      <c r="U8065" s="5">
        <v>100.7916</v>
      </c>
      <c r="V8065" s="22">
        <f>Sales[[#This Row],[Profit]]/Sales[[#This Row],[Sales]]</f>
        <v>0.28000000000000003</v>
      </c>
    </row>
    <row r="8066" spans="1:22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 s="5">
        <v>12.96</v>
      </c>
      <c r="S8066">
        <v>2</v>
      </c>
      <c r="T8066">
        <v>0</v>
      </c>
      <c r="U8066" s="5">
        <v>6.2208000000000006</v>
      </c>
      <c r="V8066" s="22">
        <f>Sales[[#This Row],[Profit]]/Sales[[#This Row],[Sales]]</f>
        <v>0.48000000000000004</v>
      </c>
    </row>
    <row r="8067" spans="1:22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 s="5">
        <v>116.82</v>
      </c>
      <c r="S8067">
        <v>3</v>
      </c>
      <c r="T8067">
        <v>0</v>
      </c>
      <c r="U8067" s="5">
        <v>5.8409999999999869</v>
      </c>
      <c r="V8067" s="22">
        <f>Sales[[#This Row],[Profit]]/Sales[[#This Row],[Sales]]</f>
        <v>4.9999999999999892E-2</v>
      </c>
    </row>
    <row r="8068" spans="1:22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 s="5">
        <v>276.78400000000005</v>
      </c>
      <c r="S8068">
        <v>2</v>
      </c>
      <c r="T8068">
        <v>0.2</v>
      </c>
      <c r="U8068" s="5">
        <v>89.954799999999992</v>
      </c>
      <c r="V8068" s="22">
        <f>Sales[[#This Row],[Profit]]/Sales[[#This Row],[Sales]]</f>
        <v>0.3249999999999999</v>
      </c>
    </row>
    <row r="8069" spans="1:22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 s="5">
        <v>239.96999999999997</v>
      </c>
      <c r="S8069">
        <v>3</v>
      </c>
      <c r="T8069">
        <v>0</v>
      </c>
      <c r="U8069" s="5">
        <v>86.389199999999988</v>
      </c>
      <c r="V8069" s="22">
        <f>Sales[[#This Row],[Profit]]/Sales[[#This Row],[Sales]]</f>
        <v>0.36</v>
      </c>
    </row>
    <row r="8070" spans="1:22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 s="5">
        <v>16.02</v>
      </c>
      <c r="S8070">
        <v>6</v>
      </c>
      <c r="T8070">
        <v>0</v>
      </c>
      <c r="U8070" s="5">
        <v>6.0876000000000001</v>
      </c>
      <c r="V8070" s="22">
        <f>Sales[[#This Row],[Profit]]/Sales[[#This Row],[Sales]]</f>
        <v>0.38</v>
      </c>
    </row>
    <row r="8071" spans="1:22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 s="5">
        <v>454.56000000000006</v>
      </c>
      <c r="S8071">
        <v>5</v>
      </c>
      <c r="T8071">
        <v>0.2</v>
      </c>
      <c r="U8071" s="5">
        <v>-107.95800000000004</v>
      </c>
      <c r="V8071" s="22">
        <f>Sales[[#This Row],[Profit]]/Sales[[#This Row],[Sales]]</f>
        <v>-0.23750000000000007</v>
      </c>
    </row>
    <row r="8072" spans="1:22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 s="5">
        <v>141.41999999999999</v>
      </c>
      <c r="S8072">
        <v>5</v>
      </c>
      <c r="T8072">
        <v>0.6</v>
      </c>
      <c r="U8072" s="5">
        <v>-187.38150000000002</v>
      </c>
      <c r="V8072" s="22">
        <f>Sales[[#This Row],[Profit]]/Sales[[#This Row],[Sales]]</f>
        <v>-1.3250000000000002</v>
      </c>
    </row>
    <row r="8073" spans="1:22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 s="5">
        <v>310.74399999999997</v>
      </c>
      <c r="S8073">
        <v>4</v>
      </c>
      <c r="T8073">
        <v>0.3</v>
      </c>
      <c r="U8073" s="5">
        <v>-26.635199999999998</v>
      </c>
      <c r="V8073" s="22">
        <f>Sales[[#This Row],[Profit]]/Sales[[#This Row],[Sales]]</f>
        <v>-8.5714285714285715E-2</v>
      </c>
    </row>
    <row r="8074" spans="1:22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 s="5">
        <v>12.736000000000001</v>
      </c>
      <c r="S8074">
        <v>4</v>
      </c>
      <c r="T8074">
        <v>0.2</v>
      </c>
      <c r="U8074" s="5">
        <v>2.2287999999999988</v>
      </c>
      <c r="V8074" s="22">
        <f>Sales[[#This Row],[Profit]]/Sales[[#This Row],[Sales]]</f>
        <v>0.17499999999999991</v>
      </c>
    </row>
    <row r="8075" spans="1:22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 s="5">
        <v>6.469999999999998</v>
      </c>
      <c r="S8075">
        <v>5</v>
      </c>
      <c r="T8075">
        <v>0.8</v>
      </c>
      <c r="U8075" s="5">
        <v>-9.7050000000000018</v>
      </c>
      <c r="V8075" s="22">
        <f>Sales[[#This Row],[Profit]]/Sales[[#This Row],[Sales]]</f>
        <v>-1.5000000000000007</v>
      </c>
    </row>
    <row r="8076" spans="1:22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 s="5">
        <v>13.747999999999998</v>
      </c>
      <c r="S8076">
        <v>14</v>
      </c>
      <c r="T8076">
        <v>0.8</v>
      </c>
      <c r="U8076" s="5">
        <v>-22.684200000000004</v>
      </c>
      <c r="V8076" s="22">
        <f>Sales[[#This Row],[Profit]]/Sales[[#This Row],[Sales]]</f>
        <v>-1.6500000000000006</v>
      </c>
    </row>
    <row r="8077" spans="1:22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 s="5">
        <v>15.223999999999997</v>
      </c>
      <c r="S8077">
        <v>2</v>
      </c>
      <c r="T8077">
        <v>0.8</v>
      </c>
      <c r="U8077" s="5">
        <v>-38.821200000000012</v>
      </c>
      <c r="V8077" s="22">
        <f>Sales[[#This Row],[Profit]]/Sales[[#This Row],[Sales]]</f>
        <v>-2.5500000000000012</v>
      </c>
    </row>
    <row r="8078" spans="1:22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 s="5">
        <v>27.42</v>
      </c>
      <c r="S8078">
        <v>3</v>
      </c>
      <c r="T8078">
        <v>0</v>
      </c>
      <c r="U8078" s="5">
        <v>9.3227999999999991</v>
      </c>
      <c r="V8078" s="22">
        <f>Sales[[#This Row],[Profit]]/Sales[[#This Row],[Sales]]</f>
        <v>0.33999999999999997</v>
      </c>
    </row>
    <row r="8079" spans="1:22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 s="5">
        <v>165.98</v>
      </c>
      <c r="S8079">
        <v>1</v>
      </c>
      <c r="T8079">
        <v>0</v>
      </c>
      <c r="U8079" s="5">
        <v>74.690999999999988</v>
      </c>
      <c r="V8079" s="22">
        <f>Sales[[#This Row],[Profit]]/Sales[[#This Row],[Sales]]</f>
        <v>0.44999999999999996</v>
      </c>
    </row>
    <row r="8080" spans="1:22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 s="5">
        <v>75</v>
      </c>
      <c r="S8080">
        <v>3</v>
      </c>
      <c r="T8080">
        <v>0</v>
      </c>
      <c r="U8080" s="5">
        <v>18</v>
      </c>
      <c r="V8080" s="22">
        <f>Sales[[#This Row],[Profit]]/Sales[[#This Row],[Sales]]</f>
        <v>0.24</v>
      </c>
    </row>
    <row r="8081" spans="1:22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 s="5">
        <v>134.27200000000002</v>
      </c>
      <c r="S8081">
        <v>8</v>
      </c>
      <c r="T8081">
        <v>0.2</v>
      </c>
      <c r="U8081" s="5">
        <v>46.99519999999999</v>
      </c>
      <c r="V8081" s="22">
        <f>Sales[[#This Row],[Profit]]/Sales[[#This Row],[Sales]]</f>
        <v>0.34999999999999987</v>
      </c>
    </row>
    <row r="8082" spans="1:22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 s="5">
        <v>146.54400000000001</v>
      </c>
      <c r="S8082">
        <v>6</v>
      </c>
      <c r="T8082">
        <v>0.2</v>
      </c>
      <c r="U8082" s="5">
        <v>47.626799999999996</v>
      </c>
      <c r="V8082" s="22">
        <f>Sales[[#This Row],[Profit]]/Sales[[#This Row],[Sales]]</f>
        <v>0.32499999999999996</v>
      </c>
    </row>
    <row r="8083" spans="1:22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 s="5">
        <v>131.904</v>
      </c>
      <c r="S8083">
        <v>3</v>
      </c>
      <c r="T8083">
        <v>0.2</v>
      </c>
      <c r="U8083" s="5">
        <v>47.815200000000004</v>
      </c>
      <c r="V8083" s="22">
        <f>Sales[[#This Row],[Profit]]/Sales[[#This Row],[Sales]]</f>
        <v>0.36250000000000004</v>
      </c>
    </row>
    <row r="8084" spans="1:22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 s="5">
        <v>203.88000000000002</v>
      </c>
      <c r="S8084">
        <v>5</v>
      </c>
      <c r="T8084">
        <v>0.2</v>
      </c>
      <c r="U8084" s="5">
        <v>20.387999999999998</v>
      </c>
      <c r="V8084" s="22">
        <f>Sales[[#This Row],[Profit]]/Sales[[#This Row],[Sales]]</f>
        <v>9.9999999999999978E-2</v>
      </c>
    </row>
    <row r="8085" spans="1:22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 s="5">
        <v>14.301000000000002</v>
      </c>
      <c r="S8085">
        <v>7</v>
      </c>
      <c r="T8085">
        <v>0.7</v>
      </c>
      <c r="U8085" s="5">
        <v>-10.487400000000001</v>
      </c>
      <c r="V8085" s="22">
        <f>Sales[[#This Row],[Profit]]/Sales[[#This Row],[Sales]]</f>
        <v>-0.73333333333333328</v>
      </c>
    </row>
    <row r="8086" spans="1:22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 s="5">
        <v>718.6400000000001</v>
      </c>
      <c r="S8086">
        <v>10</v>
      </c>
      <c r="T8086">
        <v>0.2</v>
      </c>
      <c r="U8086" s="5">
        <v>-161.69400000000005</v>
      </c>
      <c r="V8086" s="22">
        <f>Sales[[#This Row],[Profit]]/Sales[[#This Row],[Sales]]</f>
        <v>-0.22500000000000003</v>
      </c>
    </row>
    <row r="8087" spans="1:22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 s="5">
        <v>61.1</v>
      </c>
      <c r="S8087">
        <v>5</v>
      </c>
      <c r="T8087">
        <v>0</v>
      </c>
      <c r="U8087" s="5">
        <v>18.329999999999991</v>
      </c>
      <c r="V8087" s="22">
        <f>Sales[[#This Row],[Profit]]/Sales[[#This Row],[Sales]]</f>
        <v>0.29999999999999982</v>
      </c>
    </row>
    <row r="8088" spans="1:22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 s="5">
        <v>28.08</v>
      </c>
      <c r="S8088">
        <v>3</v>
      </c>
      <c r="T8088">
        <v>0.2</v>
      </c>
      <c r="U8088" s="5">
        <v>5.2650000000000006</v>
      </c>
      <c r="V8088" s="22">
        <f>Sales[[#This Row],[Profit]]/Sales[[#This Row],[Sales]]</f>
        <v>0.18750000000000003</v>
      </c>
    </row>
    <row r="8089" spans="1:22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 s="5">
        <v>10.496</v>
      </c>
      <c r="S8089">
        <v>4</v>
      </c>
      <c r="T8089">
        <v>0.2</v>
      </c>
      <c r="U8089" s="5">
        <v>1.1807999999999983</v>
      </c>
      <c r="V8089" s="22">
        <f>Sales[[#This Row],[Profit]]/Sales[[#This Row],[Sales]]</f>
        <v>0.11249999999999984</v>
      </c>
    </row>
    <row r="8090" spans="1:22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 s="5">
        <v>39.92</v>
      </c>
      <c r="S8090">
        <v>2</v>
      </c>
      <c r="T8090">
        <v>0.2</v>
      </c>
      <c r="U8090" s="5">
        <v>12.973999999999997</v>
      </c>
      <c r="V8090" s="22">
        <f>Sales[[#This Row],[Profit]]/Sales[[#This Row],[Sales]]</f>
        <v>0.3249999999999999</v>
      </c>
    </row>
    <row r="8091" spans="1:22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 s="5">
        <v>77.58</v>
      </c>
      <c r="S8091">
        <v>9</v>
      </c>
      <c r="T8091">
        <v>0</v>
      </c>
      <c r="U8091" s="5">
        <v>20.1708</v>
      </c>
      <c r="V8091" s="22">
        <f>Sales[[#This Row],[Profit]]/Sales[[#This Row],[Sales]]</f>
        <v>0.26</v>
      </c>
    </row>
    <row r="8092" spans="1:22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 s="5">
        <v>269.35999999999996</v>
      </c>
      <c r="S8092">
        <v>7</v>
      </c>
      <c r="T8092">
        <v>0</v>
      </c>
      <c r="U8092" s="5">
        <v>70.033599999999993</v>
      </c>
      <c r="V8092" s="22">
        <f>Sales[[#This Row],[Profit]]/Sales[[#This Row],[Sales]]</f>
        <v>0.26</v>
      </c>
    </row>
    <row r="8093" spans="1:22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 s="5">
        <v>5.76</v>
      </c>
      <c r="S8093">
        <v>2</v>
      </c>
      <c r="T8093">
        <v>0</v>
      </c>
      <c r="U8093" s="5">
        <v>2.8224</v>
      </c>
      <c r="V8093" s="22">
        <f>Sales[[#This Row],[Profit]]/Sales[[#This Row],[Sales]]</f>
        <v>0.49000000000000005</v>
      </c>
    </row>
    <row r="8094" spans="1:22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 s="5">
        <v>109.9</v>
      </c>
      <c r="S8094">
        <v>5</v>
      </c>
      <c r="T8094">
        <v>0</v>
      </c>
      <c r="U8094" s="5">
        <v>32.97</v>
      </c>
      <c r="V8094" s="22">
        <f>Sales[[#This Row],[Profit]]/Sales[[#This Row],[Sales]]</f>
        <v>0.3</v>
      </c>
    </row>
    <row r="8095" spans="1:22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 s="5">
        <v>23.88</v>
      </c>
      <c r="S8095">
        <v>3</v>
      </c>
      <c r="T8095">
        <v>0</v>
      </c>
      <c r="U8095" s="5">
        <v>10.507200000000001</v>
      </c>
      <c r="V8095" s="22">
        <f>Sales[[#This Row],[Profit]]/Sales[[#This Row],[Sales]]</f>
        <v>0.44000000000000006</v>
      </c>
    </row>
    <row r="8096" spans="1:22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 s="5">
        <v>26.2</v>
      </c>
      <c r="S8096">
        <v>4</v>
      </c>
      <c r="T8096">
        <v>0</v>
      </c>
      <c r="U8096" s="5">
        <v>12.052</v>
      </c>
      <c r="V8096" s="22">
        <f>Sales[[#This Row],[Profit]]/Sales[[#This Row],[Sales]]</f>
        <v>0.46</v>
      </c>
    </row>
    <row r="8097" spans="1:22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 s="5">
        <v>12.96</v>
      </c>
      <c r="S8097">
        <v>2</v>
      </c>
      <c r="T8097">
        <v>0</v>
      </c>
      <c r="U8097" s="5">
        <v>6.2208000000000006</v>
      </c>
      <c r="V8097" s="22">
        <f>Sales[[#This Row],[Profit]]/Sales[[#This Row],[Sales]]</f>
        <v>0.48000000000000004</v>
      </c>
    </row>
    <row r="8098" spans="1:22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 s="5">
        <v>234.95000000000002</v>
      </c>
      <c r="S8098">
        <v>5</v>
      </c>
      <c r="T8098">
        <v>0</v>
      </c>
      <c r="U8098" s="5">
        <v>32.893000000000008</v>
      </c>
      <c r="V8098" s="22">
        <f>Sales[[#This Row],[Profit]]/Sales[[#This Row],[Sales]]</f>
        <v>0.14000000000000001</v>
      </c>
    </row>
    <row r="8099" spans="1:22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 s="5">
        <v>118.25</v>
      </c>
      <c r="S8099">
        <v>5</v>
      </c>
      <c r="T8099">
        <v>0</v>
      </c>
      <c r="U8099" s="5">
        <v>34.292499999999997</v>
      </c>
      <c r="V8099" s="22">
        <f>Sales[[#This Row],[Profit]]/Sales[[#This Row],[Sales]]</f>
        <v>0.28999999999999998</v>
      </c>
    </row>
    <row r="8100" spans="1:22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 s="5">
        <v>4.28</v>
      </c>
      <c r="S8100">
        <v>1</v>
      </c>
      <c r="T8100">
        <v>0</v>
      </c>
      <c r="U8100" s="5">
        <v>1.9259999999999997</v>
      </c>
      <c r="V8100" s="22">
        <f>Sales[[#This Row],[Profit]]/Sales[[#This Row],[Sales]]</f>
        <v>0.4499999999999999</v>
      </c>
    </row>
    <row r="8101" spans="1:22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 s="5">
        <v>26.849999999999998</v>
      </c>
      <c r="S8101">
        <v>3</v>
      </c>
      <c r="T8101">
        <v>0</v>
      </c>
      <c r="U8101" s="5">
        <v>5.101499999999997</v>
      </c>
      <c r="V8101" s="22">
        <f>Sales[[#This Row],[Profit]]/Sales[[#This Row],[Sales]]</f>
        <v>0.18999999999999989</v>
      </c>
    </row>
    <row r="8102" spans="1:22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 s="5">
        <v>3357.6000000000004</v>
      </c>
      <c r="S8102">
        <v>3</v>
      </c>
      <c r="T8102">
        <v>0.2</v>
      </c>
      <c r="U8102" s="5">
        <v>377.72999999999956</v>
      </c>
      <c r="V8102" s="22">
        <f>Sales[[#This Row],[Profit]]/Sales[[#This Row],[Sales]]</f>
        <v>0.11249999999999986</v>
      </c>
    </row>
    <row r="8103" spans="1:22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 s="5">
        <v>8.26</v>
      </c>
      <c r="S8103">
        <v>2</v>
      </c>
      <c r="T8103">
        <v>0</v>
      </c>
      <c r="U8103" s="5">
        <v>3.7995999999999999</v>
      </c>
      <c r="V8103" s="22">
        <f>Sales[[#This Row],[Profit]]/Sales[[#This Row],[Sales]]</f>
        <v>0.46</v>
      </c>
    </row>
    <row r="8104" spans="1:22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 s="5">
        <v>2973.32</v>
      </c>
      <c r="S8104">
        <v>7</v>
      </c>
      <c r="T8104">
        <v>0.2</v>
      </c>
      <c r="U8104" s="5">
        <v>334.49849999999958</v>
      </c>
      <c r="V8104" s="22">
        <f>Sales[[#This Row],[Profit]]/Sales[[#This Row],[Sales]]</f>
        <v>0.11249999999999985</v>
      </c>
    </row>
    <row r="8105" spans="1:22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 s="5">
        <v>104.79</v>
      </c>
      <c r="S8105">
        <v>7</v>
      </c>
      <c r="T8105">
        <v>0</v>
      </c>
      <c r="U8105" s="5">
        <v>29.341200000000008</v>
      </c>
      <c r="V8105" s="22">
        <f>Sales[[#This Row],[Profit]]/Sales[[#This Row],[Sales]]</f>
        <v>0.28000000000000008</v>
      </c>
    </row>
    <row r="8106" spans="1:22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 s="5">
        <v>775.72800000000007</v>
      </c>
      <c r="S8106">
        <v>6</v>
      </c>
      <c r="T8106">
        <v>0.2</v>
      </c>
      <c r="U8106" s="5">
        <v>58.179600000000022</v>
      </c>
      <c r="V8106" s="22">
        <f>Sales[[#This Row],[Profit]]/Sales[[#This Row],[Sales]]</f>
        <v>7.5000000000000025E-2</v>
      </c>
    </row>
    <row r="8107" spans="1:22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 s="5">
        <v>89.066399999999987</v>
      </c>
      <c r="S8107">
        <v>1</v>
      </c>
      <c r="T8107">
        <v>0.32</v>
      </c>
      <c r="U8107" s="5">
        <v>-17.027400000000007</v>
      </c>
      <c r="V8107" s="22">
        <f>Sales[[#This Row],[Profit]]/Sales[[#This Row],[Sales]]</f>
        <v>-0.19117647058823539</v>
      </c>
    </row>
    <row r="8108" spans="1:22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 s="5">
        <v>175.44</v>
      </c>
      <c r="S8108">
        <v>6</v>
      </c>
      <c r="T8108">
        <v>0.2</v>
      </c>
      <c r="U8108" s="5">
        <v>52.632000000000005</v>
      </c>
      <c r="V8108" s="22">
        <f>Sales[[#This Row],[Profit]]/Sales[[#This Row],[Sales]]</f>
        <v>0.30000000000000004</v>
      </c>
    </row>
    <row r="8109" spans="1:22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 s="5">
        <v>438.33600000000001</v>
      </c>
      <c r="S8109">
        <v>4</v>
      </c>
      <c r="T8109">
        <v>0.2</v>
      </c>
      <c r="U8109" s="5">
        <v>-87.667200000000037</v>
      </c>
      <c r="V8109" s="22">
        <f>Sales[[#This Row],[Profit]]/Sales[[#This Row],[Sales]]</f>
        <v>-0.20000000000000007</v>
      </c>
    </row>
    <row r="8110" spans="1:22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 s="5">
        <v>215.54400000000001</v>
      </c>
      <c r="S8110">
        <v>4</v>
      </c>
      <c r="T8110">
        <v>0.3</v>
      </c>
      <c r="U8110" s="5">
        <v>-58.504800000000017</v>
      </c>
      <c r="V8110" s="22">
        <f>Sales[[#This Row],[Profit]]/Sales[[#This Row],[Sales]]</f>
        <v>-0.27142857142857152</v>
      </c>
    </row>
    <row r="8111" spans="1:22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 s="5">
        <v>55.584000000000003</v>
      </c>
      <c r="S8111">
        <v>6</v>
      </c>
      <c r="T8111">
        <v>0.2</v>
      </c>
      <c r="U8111" s="5">
        <v>20.844000000000001</v>
      </c>
      <c r="V8111" s="22">
        <f>Sales[[#This Row],[Profit]]/Sales[[#This Row],[Sales]]</f>
        <v>0.375</v>
      </c>
    </row>
    <row r="8112" spans="1:22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 s="5">
        <v>127.38599999999998</v>
      </c>
      <c r="S8112">
        <v>2</v>
      </c>
      <c r="T8112">
        <v>0.3</v>
      </c>
      <c r="U8112" s="5">
        <v>-25.477199999999982</v>
      </c>
      <c r="V8112" s="22">
        <f>Sales[[#This Row],[Profit]]/Sales[[#This Row],[Sales]]</f>
        <v>-0.1999999999999999</v>
      </c>
    </row>
    <row r="8113" spans="1:22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 s="5">
        <v>248.43</v>
      </c>
      <c r="S8113">
        <v>5</v>
      </c>
      <c r="T8113">
        <v>0.3</v>
      </c>
      <c r="U8113" s="5">
        <v>-17.744999999999976</v>
      </c>
      <c r="V8113" s="22">
        <f>Sales[[#This Row],[Profit]]/Sales[[#This Row],[Sales]]</f>
        <v>-7.1428571428571327E-2</v>
      </c>
    </row>
    <row r="8114" spans="1:22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 s="5">
        <v>11.647999999999998</v>
      </c>
      <c r="S8114">
        <v>4</v>
      </c>
      <c r="T8114">
        <v>0.8</v>
      </c>
      <c r="U8114" s="5">
        <v>-30.867200000000004</v>
      </c>
      <c r="V8114" s="22">
        <f>Sales[[#This Row],[Profit]]/Sales[[#This Row],[Sales]]</f>
        <v>-2.6500000000000008</v>
      </c>
    </row>
    <row r="8115" spans="1:22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 s="5">
        <v>85.245999999999995</v>
      </c>
      <c r="S8115">
        <v>2</v>
      </c>
      <c r="T8115">
        <v>0.3</v>
      </c>
      <c r="U8115" s="5">
        <v>-1.217800000000004</v>
      </c>
      <c r="V8115" s="22">
        <f>Sales[[#This Row],[Profit]]/Sales[[#This Row],[Sales]]</f>
        <v>-1.4285714285714334E-2</v>
      </c>
    </row>
    <row r="8116" spans="1:22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 s="5">
        <v>20.64</v>
      </c>
      <c r="S8116">
        <v>5</v>
      </c>
      <c r="T8116">
        <v>0.2</v>
      </c>
      <c r="U8116" s="5">
        <v>2.3219999999999974</v>
      </c>
      <c r="V8116" s="22">
        <f>Sales[[#This Row],[Profit]]/Sales[[#This Row],[Sales]]</f>
        <v>0.11249999999999986</v>
      </c>
    </row>
    <row r="8117" spans="1:22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 s="5">
        <v>148.02000000000001</v>
      </c>
      <c r="S8117">
        <v>3</v>
      </c>
      <c r="T8117">
        <v>0</v>
      </c>
      <c r="U8117" s="5">
        <v>41.445600000000013</v>
      </c>
      <c r="V8117" s="22">
        <f>Sales[[#This Row],[Profit]]/Sales[[#This Row],[Sales]]</f>
        <v>0.28000000000000008</v>
      </c>
    </row>
    <row r="8118" spans="1:22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 s="5">
        <v>33.29</v>
      </c>
      <c r="S8118">
        <v>1</v>
      </c>
      <c r="T8118">
        <v>0</v>
      </c>
      <c r="U8118" s="5">
        <v>7.9895999999999994</v>
      </c>
      <c r="V8118" s="22">
        <f>Sales[[#This Row],[Profit]]/Sales[[#This Row],[Sales]]</f>
        <v>0.24</v>
      </c>
    </row>
    <row r="8119" spans="1:22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 s="5">
        <v>204.95000000000002</v>
      </c>
      <c r="S8119">
        <v>5</v>
      </c>
      <c r="T8119">
        <v>0</v>
      </c>
      <c r="U8119" s="5">
        <v>100.4255</v>
      </c>
      <c r="V8119" s="22">
        <f>Sales[[#This Row],[Profit]]/Sales[[#This Row],[Sales]]</f>
        <v>0.48999999999999994</v>
      </c>
    </row>
    <row r="8120" spans="1:22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 s="5">
        <v>526.34399999999994</v>
      </c>
      <c r="S8120">
        <v>4</v>
      </c>
      <c r="T8120">
        <v>0.3</v>
      </c>
      <c r="U8120" s="5">
        <v>-75.191999999999979</v>
      </c>
      <c r="V8120" s="22">
        <f>Sales[[#This Row],[Profit]]/Sales[[#This Row],[Sales]]</f>
        <v>-0.14285714285714282</v>
      </c>
    </row>
    <row r="8121" spans="1:22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 s="5">
        <v>41.96</v>
      </c>
      <c r="S8121">
        <v>2</v>
      </c>
      <c r="T8121">
        <v>0</v>
      </c>
      <c r="U8121" s="5">
        <v>10.909600000000001</v>
      </c>
      <c r="V8121" s="22">
        <f>Sales[[#This Row],[Profit]]/Sales[[#This Row],[Sales]]</f>
        <v>0.26</v>
      </c>
    </row>
    <row r="8122" spans="1:22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 s="5">
        <v>451.15199999999993</v>
      </c>
      <c r="S8122">
        <v>3</v>
      </c>
      <c r="T8122">
        <v>0.2</v>
      </c>
      <c r="U8122" s="5">
        <v>0</v>
      </c>
      <c r="V8122" s="22">
        <f>Sales[[#This Row],[Profit]]/Sales[[#This Row],[Sales]]</f>
        <v>0</v>
      </c>
    </row>
    <row r="8123" spans="1:22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 s="5">
        <v>31.504000000000005</v>
      </c>
      <c r="S8123">
        <v>11</v>
      </c>
      <c r="T8123">
        <v>0.2</v>
      </c>
      <c r="U8123" s="5">
        <v>11.026399999999999</v>
      </c>
      <c r="V8123" s="22">
        <f>Sales[[#This Row],[Profit]]/Sales[[#This Row],[Sales]]</f>
        <v>0.34999999999999992</v>
      </c>
    </row>
    <row r="8124" spans="1:22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 s="5">
        <v>30.672000000000001</v>
      </c>
      <c r="S8124">
        <v>3</v>
      </c>
      <c r="T8124">
        <v>0.2</v>
      </c>
      <c r="U8124" s="5">
        <v>9.5850000000000009</v>
      </c>
      <c r="V8124" s="22">
        <f>Sales[[#This Row],[Profit]]/Sales[[#This Row],[Sales]]</f>
        <v>0.3125</v>
      </c>
    </row>
    <row r="8125" spans="1:22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 s="5">
        <v>1079.9759999999999</v>
      </c>
      <c r="S8125">
        <v>4</v>
      </c>
      <c r="T8125">
        <v>0.4</v>
      </c>
      <c r="U8125" s="5">
        <v>125.99719999999991</v>
      </c>
      <c r="V8125" s="22">
        <f>Sales[[#This Row],[Profit]]/Sales[[#This Row],[Sales]]</f>
        <v>0.1166666666666666</v>
      </c>
    </row>
    <row r="8126" spans="1:22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 s="5">
        <v>161.56800000000001</v>
      </c>
      <c r="S8126">
        <v>2</v>
      </c>
      <c r="T8126">
        <v>0.2</v>
      </c>
      <c r="U8126" s="5">
        <v>-28.274400000000021</v>
      </c>
      <c r="V8126" s="22">
        <f>Sales[[#This Row],[Profit]]/Sales[[#This Row],[Sales]]</f>
        <v>-0.17500000000000013</v>
      </c>
    </row>
    <row r="8127" spans="1:22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 s="5">
        <v>2.9339999999999993</v>
      </c>
      <c r="S8127">
        <v>3</v>
      </c>
      <c r="T8127">
        <v>0.8</v>
      </c>
      <c r="U8127" s="5">
        <v>-4.9878000000000018</v>
      </c>
      <c r="V8127" s="22">
        <f>Sales[[#This Row],[Profit]]/Sales[[#This Row],[Sales]]</f>
        <v>-1.7000000000000011</v>
      </c>
    </row>
    <row r="8128" spans="1:22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 s="5">
        <v>18.528000000000002</v>
      </c>
      <c r="S8128">
        <v>2</v>
      </c>
      <c r="T8128">
        <v>0.2</v>
      </c>
      <c r="U8128" s="5">
        <v>4.4004000000000003</v>
      </c>
      <c r="V8128" s="22">
        <f>Sales[[#This Row],[Profit]]/Sales[[#This Row],[Sales]]</f>
        <v>0.23749999999999999</v>
      </c>
    </row>
    <row r="8129" spans="1:22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 s="5">
        <v>670.75200000000007</v>
      </c>
      <c r="S8129">
        <v>3</v>
      </c>
      <c r="T8129">
        <v>0.2</v>
      </c>
      <c r="U8129" s="5">
        <v>-125.76600000000005</v>
      </c>
      <c r="V8129" s="22">
        <f>Sales[[#This Row],[Profit]]/Sales[[#This Row],[Sales]]</f>
        <v>-0.18750000000000006</v>
      </c>
    </row>
    <row r="8130" spans="1:22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 s="5">
        <v>64.959999999999994</v>
      </c>
      <c r="S8130">
        <v>5</v>
      </c>
      <c r="T8130">
        <v>0.6</v>
      </c>
      <c r="U8130" s="5">
        <v>-43.847999999999985</v>
      </c>
      <c r="V8130" s="22">
        <f>Sales[[#This Row],[Profit]]/Sales[[#This Row],[Sales]]</f>
        <v>-0.67499999999999982</v>
      </c>
    </row>
    <row r="8131" spans="1:22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 s="5">
        <v>41.94</v>
      </c>
      <c r="S8131">
        <v>2</v>
      </c>
      <c r="T8131">
        <v>0</v>
      </c>
      <c r="U8131" s="5">
        <v>15.098399999999998</v>
      </c>
      <c r="V8131" s="22">
        <f>Sales[[#This Row],[Profit]]/Sales[[#This Row],[Sales]]</f>
        <v>0.36</v>
      </c>
    </row>
    <row r="8132" spans="1:22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 s="5">
        <v>11.96</v>
      </c>
      <c r="S8132">
        <v>2</v>
      </c>
      <c r="T8132">
        <v>0</v>
      </c>
      <c r="U8132" s="5">
        <v>5.8604000000000003</v>
      </c>
      <c r="V8132" s="22">
        <f>Sales[[#This Row],[Profit]]/Sales[[#This Row],[Sales]]</f>
        <v>0.49</v>
      </c>
    </row>
    <row r="8133" spans="1:22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 s="5">
        <v>13.12</v>
      </c>
      <c r="S8133">
        <v>4</v>
      </c>
      <c r="T8133">
        <v>0</v>
      </c>
      <c r="U8133" s="5">
        <v>3.8047999999999984</v>
      </c>
      <c r="V8133" s="22">
        <f>Sales[[#This Row],[Profit]]/Sales[[#This Row],[Sales]]</f>
        <v>0.28999999999999987</v>
      </c>
    </row>
    <row r="8134" spans="1:22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 s="5">
        <v>535.41</v>
      </c>
      <c r="S8134">
        <v>3</v>
      </c>
      <c r="T8134">
        <v>0</v>
      </c>
      <c r="U8134" s="5">
        <v>160.62299999999993</v>
      </c>
      <c r="V8134" s="22">
        <f>Sales[[#This Row],[Profit]]/Sales[[#This Row],[Sales]]</f>
        <v>0.29999999999999988</v>
      </c>
    </row>
    <row r="8135" spans="1:22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 s="5">
        <v>72.78</v>
      </c>
      <c r="S8135">
        <v>3</v>
      </c>
      <c r="T8135">
        <v>0.6</v>
      </c>
      <c r="U8135" s="5">
        <v>-70.960499999999996</v>
      </c>
      <c r="V8135" s="22">
        <f>Sales[[#This Row],[Profit]]/Sales[[#This Row],[Sales]]</f>
        <v>-0.97499999999999998</v>
      </c>
    </row>
    <row r="8136" spans="1:22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 s="5">
        <v>36.839999999999996</v>
      </c>
      <c r="S8136">
        <v>3</v>
      </c>
      <c r="T8136">
        <v>0</v>
      </c>
      <c r="U8136" s="5">
        <v>17.314799999999998</v>
      </c>
      <c r="V8136" s="22">
        <f>Sales[[#This Row],[Profit]]/Sales[[#This Row],[Sales]]</f>
        <v>0.47</v>
      </c>
    </row>
    <row r="8137" spans="1:22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 s="5">
        <v>87.71</v>
      </c>
      <c r="S8137">
        <v>7</v>
      </c>
      <c r="T8137">
        <v>0</v>
      </c>
      <c r="U8137" s="5">
        <v>41.223699999999994</v>
      </c>
      <c r="V8137" s="22">
        <f>Sales[[#This Row],[Profit]]/Sales[[#This Row],[Sales]]</f>
        <v>0.47</v>
      </c>
    </row>
    <row r="8138" spans="1:22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 s="5">
        <v>562.29250000000013</v>
      </c>
      <c r="S8138">
        <v>7</v>
      </c>
      <c r="T8138">
        <v>0.45</v>
      </c>
      <c r="U8138" s="5">
        <v>-255.58750000000009</v>
      </c>
      <c r="V8138" s="22">
        <f>Sales[[#This Row],[Profit]]/Sales[[#This Row],[Sales]]</f>
        <v>-0.45454545454545459</v>
      </c>
    </row>
    <row r="8139" spans="1:22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 s="5">
        <v>56.52</v>
      </c>
      <c r="S8139">
        <v>9</v>
      </c>
      <c r="T8139">
        <v>0</v>
      </c>
      <c r="U8139" s="5">
        <v>21.477600000000002</v>
      </c>
      <c r="V8139" s="22">
        <f>Sales[[#This Row],[Profit]]/Sales[[#This Row],[Sales]]</f>
        <v>0.38</v>
      </c>
    </row>
    <row r="8140" spans="1:22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 s="5">
        <v>11.264000000000001</v>
      </c>
      <c r="S8140">
        <v>8</v>
      </c>
      <c r="T8140">
        <v>0.2</v>
      </c>
      <c r="U8140" s="5">
        <v>1.2671999999999994</v>
      </c>
      <c r="V8140" s="22">
        <f>Sales[[#This Row],[Profit]]/Sales[[#This Row],[Sales]]</f>
        <v>0.11249999999999993</v>
      </c>
    </row>
    <row r="8141" spans="1:22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 s="5">
        <v>284.08000000000004</v>
      </c>
      <c r="S8141">
        <v>10</v>
      </c>
      <c r="T8141">
        <v>0.2</v>
      </c>
      <c r="U8141" s="5">
        <v>24.856999999999999</v>
      </c>
      <c r="V8141" s="22">
        <f>Sales[[#This Row],[Profit]]/Sales[[#This Row],[Sales]]</f>
        <v>8.7499999999999981E-2</v>
      </c>
    </row>
    <row r="8142" spans="1:22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 s="5">
        <v>18.496000000000002</v>
      </c>
      <c r="S8142">
        <v>4</v>
      </c>
      <c r="T8142">
        <v>0.2</v>
      </c>
      <c r="U8142" s="5">
        <v>6.7048000000000005</v>
      </c>
      <c r="V8142" s="22">
        <f>Sales[[#This Row],[Profit]]/Sales[[#This Row],[Sales]]</f>
        <v>0.36249999999999999</v>
      </c>
    </row>
    <row r="8143" spans="1:22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 s="5">
        <v>14.73</v>
      </c>
      <c r="S8143">
        <v>3</v>
      </c>
      <c r="T8143">
        <v>0</v>
      </c>
      <c r="U8143" s="5">
        <v>7.2176999999999998</v>
      </c>
      <c r="V8143" s="22">
        <f>Sales[[#This Row],[Profit]]/Sales[[#This Row],[Sales]]</f>
        <v>0.49</v>
      </c>
    </row>
    <row r="8144" spans="1:22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 s="5">
        <v>186.54</v>
      </c>
      <c r="S8144">
        <v>3</v>
      </c>
      <c r="T8144">
        <v>0</v>
      </c>
      <c r="U8144" s="5">
        <v>50.365800000000007</v>
      </c>
      <c r="V8144" s="22">
        <f>Sales[[#This Row],[Profit]]/Sales[[#This Row],[Sales]]</f>
        <v>0.27000000000000007</v>
      </c>
    </row>
    <row r="8145" spans="1:22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 s="5">
        <v>557.72799999999995</v>
      </c>
      <c r="S8145">
        <v>4</v>
      </c>
      <c r="T8145">
        <v>0.2</v>
      </c>
      <c r="U8145" s="5">
        <v>6.9715999999999951</v>
      </c>
      <c r="V8145" s="22">
        <f>Sales[[#This Row],[Profit]]/Sales[[#This Row],[Sales]]</f>
        <v>1.2499999999999992E-2</v>
      </c>
    </row>
    <row r="8146" spans="1:22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 s="5">
        <v>159.96800000000002</v>
      </c>
      <c r="S8146">
        <v>4</v>
      </c>
      <c r="T8146">
        <v>0.2</v>
      </c>
      <c r="U8146" s="5">
        <v>-31.993600000000029</v>
      </c>
      <c r="V8146" s="22">
        <f>Sales[[#This Row],[Profit]]/Sales[[#This Row],[Sales]]</f>
        <v>-0.20000000000000015</v>
      </c>
    </row>
    <row r="8147" spans="1:22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 s="5">
        <v>471.90000000000003</v>
      </c>
      <c r="S8147">
        <v>6</v>
      </c>
      <c r="T8147">
        <v>0</v>
      </c>
      <c r="U8147" s="5">
        <v>155.72699999999998</v>
      </c>
      <c r="V8147" s="22">
        <f>Sales[[#This Row],[Profit]]/Sales[[#This Row],[Sales]]</f>
        <v>0.3299999999999999</v>
      </c>
    </row>
    <row r="8148" spans="1:22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 s="5">
        <v>3.52</v>
      </c>
      <c r="S8148">
        <v>2</v>
      </c>
      <c r="T8148">
        <v>0</v>
      </c>
      <c r="U8148" s="5">
        <v>1.6896</v>
      </c>
      <c r="V8148" s="22">
        <f>Sales[[#This Row],[Profit]]/Sales[[#This Row],[Sales]]</f>
        <v>0.48</v>
      </c>
    </row>
    <row r="8149" spans="1:22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 s="5">
        <v>49.12</v>
      </c>
      <c r="S8149">
        <v>4</v>
      </c>
      <c r="T8149">
        <v>0</v>
      </c>
      <c r="U8149" s="5">
        <v>23.086399999999998</v>
      </c>
      <c r="V8149" s="22">
        <f>Sales[[#This Row],[Profit]]/Sales[[#This Row],[Sales]]</f>
        <v>0.47</v>
      </c>
    </row>
    <row r="8150" spans="1:22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 s="5">
        <v>20.16</v>
      </c>
      <c r="S8150">
        <v>7</v>
      </c>
      <c r="T8150">
        <v>0</v>
      </c>
      <c r="U8150" s="5">
        <v>9.8783999999999992</v>
      </c>
      <c r="V8150" s="22">
        <f>Sales[[#This Row],[Profit]]/Sales[[#This Row],[Sales]]</f>
        <v>0.48999999999999994</v>
      </c>
    </row>
    <row r="8151" spans="1:22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 s="5">
        <v>10.68</v>
      </c>
      <c r="S8151">
        <v>2</v>
      </c>
      <c r="T8151">
        <v>0</v>
      </c>
      <c r="U8151" s="5">
        <v>5.0195999999999996</v>
      </c>
      <c r="V8151" s="22">
        <f>Sales[[#This Row],[Profit]]/Sales[[#This Row],[Sales]]</f>
        <v>0.47</v>
      </c>
    </row>
    <row r="8152" spans="1:22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 s="5">
        <v>141.96</v>
      </c>
      <c r="S8152">
        <v>2</v>
      </c>
      <c r="T8152">
        <v>0</v>
      </c>
      <c r="U8152" s="5">
        <v>39.748800000000003</v>
      </c>
      <c r="V8152" s="22">
        <f>Sales[[#This Row],[Profit]]/Sales[[#This Row],[Sales]]</f>
        <v>0.28000000000000003</v>
      </c>
    </row>
    <row r="8153" spans="1:22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 s="5">
        <v>32.479999999999997</v>
      </c>
      <c r="S8153">
        <v>2</v>
      </c>
      <c r="T8153">
        <v>0</v>
      </c>
      <c r="U8153" s="5">
        <v>4.8719999999999999</v>
      </c>
      <c r="V8153" s="22">
        <f>Sales[[#This Row],[Profit]]/Sales[[#This Row],[Sales]]</f>
        <v>0.15000000000000002</v>
      </c>
    </row>
    <row r="8154" spans="1:22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 s="5">
        <v>20.04</v>
      </c>
      <c r="S8154">
        <v>3</v>
      </c>
      <c r="T8154">
        <v>0</v>
      </c>
      <c r="U8154" s="5">
        <v>9.6191999999999993</v>
      </c>
      <c r="V8154" s="22">
        <f>Sales[[#This Row],[Profit]]/Sales[[#This Row],[Sales]]</f>
        <v>0.48</v>
      </c>
    </row>
    <row r="8155" spans="1:22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 s="5">
        <v>13999.96</v>
      </c>
      <c r="S8155">
        <v>4</v>
      </c>
      <c r="T8155">
        <v>0</v>
      </c>
      <c r="U8155" s="5">
        <v>6719.9807999999994</v>
      </c>
      <c r="V8155" s="22">
        <f>Sales[[#This Row],[Profit]]/Sales[[#This Row],[Sales]]</f>
        <v>0.48</v>
      </c>
    </row>
    <row r="8156" spans="1:22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 s="5">
        <v>238</v>
      </c>
      <c r="S8156">
        <v>2</v>
      </c>
      <c r="T8156">
        <v>0</v>
      </c>
      <c r="U8156" s="5">
        <v>38.080000000000013</v>
      </c>
      <c r="V8156" s="22">
        <f>Sales[[#This Row],[Profit]]/Sales[[#This Row],[Sales]]</f>
        <v>0.16000000000000006</v>
      </c>
    </row>
    <row r="8157" spans="1:22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 s="5">
        <v>61.96</v>
      </c>
      <c r="S8157">
        <v>2</v>
      </c>
      <c r="T8157">
        <v>0</v>
      </c>
      <c r="U8157" s="5">
        <v>27.881999999999998</v>
      </c>
      <c r="V8157" s="22">
        <f>Sales[[#This Row],[Profit]]/Sales[[#This Row],[Sales]]</f>
        <v>0.44999999999999996</v>
      </c>
    </row>
    <row r="8158" spans="1:22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 s="5">
        <v>239.37199999999996</v>
      </c>
      <c r="S8158">
        <v>2</v>
      </c>
      <c r="T8158">
        <v>0.3</v>
      </c>
      <c r="U8158" s="5">
        <v>-23.93719999999999</v>
      </c>
      <c r="V8158" s="22">
        <f>Sales[[#This Row],[Profit]]/Sales[[#This Row],[Sales]]</f>
        <v>-9.9999999999999978E-2</v>
      </c>
    </row>
    <row r="8159" spans="1:22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 s="5">
        <v>595</v>
      </c>
      <c r="S8159">
        <v>5</v>
      </c>
      <c r="T8159">
        <v>0</v>
      </c>
      <c r="U8159" s="5">
        <v>95.200000000000031</v>
      </c>
      <c r="V8159" s="22">
        <f>Sales[[#This Row],[Profit]]/Sales[[#This Row],[Sales]]</f>
        <v>0.16000000000000006</v>
      </c>
    </row>
    <row r="8160" spans="1:22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 s="5">
        <v>16.032</v>
      </c>
      <c r="S8160">
        <v>3</v>
      </c>
      <c r="T8160">
        <v>0.2</v>
      </c>
      <c r="U8160" s="5">
        <v>5.6111999999999993</v>
      </c>
      <c r="V8160" s="22">
        <f>Sales[[#This Row],[Profit]]/Sales[[#This Row],[Sales]]</f>
        <v>0.35</v>
      </c>
    </row>
    <row r="8161" spans="1:22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 s="5">
        <v>199.75</v>
      </c>
      <c r="S8161">
        <v>5</v>
      </c>
      <c r="T8161">
        <v>0</v>
      </c>
      <c r="U8161" s="5">
        <v>87.890000000000015</v>
      </c>
      <c r="V8161" s="22">
        <f>Sales[[#This Row],[Profit]]/Sales[[#This Row],[Sales]]</f>
        <v>0.44000000000000006</v>
      </c>
    </row>
    <row r="8162" spans="1:22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 s="5">
        <v>227.96</v>
      </c>
      <c r="S8162">
        <v>2</v>
      </c>
      <c r="T8162">
        <v>0</v>
      </c>
      <c r="U8162" s="5">
        <v>36.473600000000005</v>
      </c>
      <c r="V8162" s="22">
        <f>Sales[[#This Row],[Profit]]/Sales[[#This Row],[Sales]]</f>
        <v>0.16</v>
      </c>
    </row>
    <row r="8163" spans="1:22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 s="5">
        <v>293.52</v>
      </c>
      <c r="S8163">
        <v>6</v>
      </c>
      <c r="T8163">
        <v>0</v>
      </c>
      <c r="U8163" s="5">
        <v>76.315200000000004</v>
      </c>
      <c r="V8163" s="22">
        <f>Sales[[#This Row],[Profit]]/Sales[[#This Row],[Sales]]</f>
        <v>0.26</v>
      </c>
    </row>
    <row r="8164" spans="1:22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 s="5">
        <v>307.98</v>
      </c>
      <c r="S8164">
        <v>2</v>
      </c>
      <c r="T8164">
        <v>0</v>
      </c>
      <c r="U8164" s="5">
        <v>89.314199999999971</v>
      </c>
      <c r="V8164" s="22">
        <f>Sales[[#This Row],[Profit]]/Sales[[#This Row],[Sales]]</f>
        <v>0.28999999999999987</v>
      </c>
    </row>
    <row r="8165" spans="1:22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 s="5">
        <v>96.960000000000008</v>
      </c>
      <c r="S8165">
        <v>6</v>
      </c>
      <c r="T8165">
        <v>0</v>
      </c>
      <c r="U8165" s="5">
        <v>33.935999999999993</v>
      </c>
      <c r="V8165" s="22">
        <f>Sales[[#This Row],[Profit]]/Sales[[#This Row],[Sales]]</f>
        <v>0.34999999999999992</v>
      </c>
    </row>
    <row r="8166" spans="1:22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 s="5">
        <v>117.48800000000001</v>
      </c>
      <c r="S8166">
        <v>7</v>
      </c>
      <c r="T8166">
        <v>0.2</v>
      </c>
      <c r="U8166" s="5">
        <v>41.120799999999988</v>
      </c>
      <c r="V8166" s="22">
        <f>Sales[[#This Row],[Profit]]/Sales[[#This Row],[Sales]]</f>
        <v>0.34999999999999987</v>
      </c>
    </row>
    <row r="8167" spans="1:22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 s="5">
        <v>11.952000000000002</v>
      </c>
      <c r="S8167">
        <v>3</v>
      </c>
      <c r="T8167">
        <v>0.2</v>
      </c>
      <c r="U8167" s="5">
        <v>4.1832000000000003</v>
      </c>
      <c r="V8167" s="22">
        <f>Sales[[#This Row],[Profit]]/Sales[[#This Row],[Sales]]</f>
        <v>0.35</v>
      </c>
    </row>
    <row r="8168" spans="1:22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 s="5">
        <v>512.49900000000002</v>
      </c>
      <c r="S8168">
        <v>3</v>
      </c>
      <c r="T8168">
        <v>0.15</v>
      </c>
      <c r="U8168" s="5">
        <v>-30.147000000000048</v>
      </c>
      <c r="V8168" s="22">
        <f>Sales[[#This Row],[Profit]]/Sales[[#This Row],[Sales]]</f>
        <v>-5.8823529411764795E-2</v>
      </c>
    </row>
    <row r="8169" spans="1:22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 s="5">
        <v>863.12800000000004</v>
      </c>
      <c r="S8169">
        <v>7</v>
      </c>
      <c r="T8169">
        <v>0.2</v>
      </c>
      <c r="U8169" s="5">
        <v>-32.367300000000085</v>
      </c>
      <c r="V8169" s="22">
        <f>Sales[[#This Row],[Profit]]/Sales[[#This Row],[Sales]]</f>
        <v>-3.7500000000000096E-2</v>
      </c>
    </row>
    <row r="8170" spans="1:22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 s="5">
        <v>2036.8600000000001</v>
      </c>
      <c r="S8170">
        <v>7</v>
      </c>
      <c r="T8170">
        <v>0</v>
      </c>
      <c r="U8170" s="5">
        <v>366.63479999999993</v>
      </c>
      <c r="V8170" s="22">
        <f>Sales[[#This Row],[Profit]]/Sales[[#This Row],[Sales]]</f>
        <v>0.17999999999999997</v>
      </c>
    </row>
    <row r="8171" spans="1:22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 s="5">
        <v>449.56800000000004</v>
      </c>
      <c r="S8171">
        <v>2</v>
      </c>
      <c r="T8171">
        <v>0.2</v>
      </c>
      <c r="U8171" s="5">
        <v>-73.054800000000071</v>
      </c>
      <c r="V8171" s="22">
        <f>Sales[[#This Row],[Profit]]/Sales[[#This Row],[Sales]]</f>
        <v>-0.16250000000000014</v>
      </c>
    </row>
    <row r="8172" spans="1:22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 s="5">
        <v>108.96000000000001</v>
      </c>
      <c r="S8172">
        <v>3</v>
      </c>
      <c r="T8172">
        <v>0</v>
      </c>
      <c r="U8172" s="5">
        <v>32.687999999999988</v>
      </c>
      <c r="V8172" s="22">
        <f>Sales[[#This Row],[Profit]]/Sales[[#This Row],[Sales]]</f>
        <v>0.29999999999999988</v>
      </c>
    </row>
    <row r="8173" spans="1:22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 s="5">
        <v>264.18</v>
      </c>
      <c r="S8173">
        <v>7</v>
      </c>
      <c r="T8173">
        <v>0</v>
      </c>
      <c r="U8173" s="5">
        <v>68.686800000000005</v>
      </c>
      <c r="V8173" s="22">
        <f>Sales[[#This Row],[Profit]]/Sales[[#This Row],[Sales]]</f>
        <v>0.26</v>
      </c>
    </row>
    <row r="8174" spans="1:22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 s="5">
        <v>2.88</v>
      </c>
      <c r="S8174">
        <v>1</v>
      </c>
      <c r="T8174">
        <v>0</v>
      </c>
      <c r="U8174" s="5">
        <v>1.4112</v>
      </c>
      <c r="V8174" s="22">
        <f>Sales[[#This Row],[Profit]]/Sales[[#This Row],[Sales]]</f>
        <v>0.49000000000000005</v>
      </c>
    </row>
    <row r="8175" spans="1:22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 s="5">
        <v>41.904000000000003</v>
      </c>
      <c r="S8175">
        <v>6</v>
      </c>
      <c r="T8175">
        <v>0.2</v>
      </c>
      <c r="U8175" s="5">
        <v>14.142599999999996</v>
      </c>
      <c r="V8175" s="22">
        <f>Sales[[#This Row],[Profit]]/Sales[[#This Row],[Sales]]</f>
        <v>0.33749999999999991</v>
      </c>
    </row>
    <row r="8176" spans="1:22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 s="5">
        <v>23.92</v>
      </c>
      <c r="S8176">
        <v>4</v>
      </c>
      <c r="T8176">
        <v>0</v>
      </c>
      <c r="U8176" s="5">
        <v>4.066399999999998</v>
      </c>
      <c r="V8176" s="22">
        <f>Sales[[#This Row],[Profit]]/Sales[[#This Row],[Sales]]</f>
        <v>0.1699999999999999</v>
      </c>
    </row>
    <row r="8177" spans="1:22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 s="5">
        <v>156.512</v>
      </c>
      <c r="S8177">
        <v>4</v>
      </c>
      <c r="T8177">
        <v>0.2</v>
      </c>
      <c r="U8177" s="5">
        <v>52.822799999999987</v>
      </c>
      <c r="V8177" s="22">
        <f>Sales[[#This Row],[Profit]]/Sales[[#This Row],[Sales]]</f>
        <v>0.33749999999999991</v>
      </c>
    </row>
    <row r="8178" spans="1:22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 s="5">
        <v>128.34</v>
      </c>
      <c r="S8178">
        <v>6</v>
      </c>
      <c r="T8178">
        <v>0</v>
      </c>
      <c r="U8178" s="5">
        <v>37.218599999999995</v>
      </c>
      <c r="V8178" s="22">
        <f>Sales[[#This Row],[Profit]]/Sales[[#This Row],[Sales]]</f>
        <v>0.28999999999999998</v>
      </c>
    </row>
    <row r="8179" spans="1:22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 s="5">
        <v>474.95</v>
      </c>
      <c r="S8179">
        <v>5</v>
      </c>
      <c r="T8179">
        <v>0</v>
      </c>
      <c r="U8179" s="5">
        <v>142.48499999999993</v>
      </c>
      <c r="V8179" s="22">
        <f>Sales[[#This Row],[Profit]]/Sales[[#This Row],[Sales]]</f>
        <v>0.29999999999999988</v>
      </c>
    </row>
    <row r="8180" spans="1:22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 s="5">
        <v>999.98</v>
      </c>
      <c r="S8180">
        <v>2</v>
      </c>
      <c r="T8180">
        <v>0</v>
      </c>
      <c r="U8180" s="5">
        <v>449.99099999999999</v>
      </c>
      <c r="V8180" s="22">
        <f>Sales[[#This Row],[Profit]]/Sales[[#This Row],[Sales]]</f>
        <v>0.44999999999999996</v>
      </c>
    </row>
    <row r="8181" spans="1:22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 s="5">
        <v>277.5</v>
      </c>
      <c r="S8181">
        <v>4</v>
      </c>
      <c r="T8181">
        <v>0.5</v>
      </c>
      <c r="U8181" s="5">
        <v>-188.7</v>
      </c>
      <c r="V8181" s="22">
        <f>Sales[[#This Row],[Profit]]/Sales[[#This Row],[Sales]]</f>
        <v>-0.67999999999999994</v>
      </c>
    </row>
    <row r="8182" spans="1:22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 s="5">
        <v>1252.704</v>
      </c>
      <c r="S8182">
        <v>8</v>
      </c>
      <c r="T8182">
        <v>0.4</v>
      </c>
      <c r="U8182" s="5">
        <v>-480.20320000000027</v>
      </c>
      <c r="V8182" s="22">
        <f>Sales[[#This Row],[Profit]]/Sales[[#This Row],[Sales]]</f>
        <v>-0.38333333333333358</v>
      </c>
    </row>
    <row r="8183" spans="1:22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 s="5">
        <v>110.97</v>
      </c>
      <c r="S8183">
        <v>5</v>
      </c>
      <c r="T8183">
        <v>0.4</v>
      </c>
      <c r="U8183" s="5">
        <v>-24.043499999999995</v>
      </c>
      <c r="V8183" s="22">
        <f>Sales[[#This Row],[Profit]]/Sales[[#This Row],[Sales]]</f>
        <v>-0.21666666666666662</v>
      </c>
    </row>
    <row r="8184" spans="1:22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 s="5">
        <v>22.608000000000001</v>
      </c>
      <c r="S8184">
        <v>3</v>
      </c>
      <c r="T8184">
        <v>0.6</v>
      </c>
      <c r="U8184" s="5">
        <v>-10.173599999999997</v>
      </c>
      <c r="V8184" s="22">
        <f>Sales[[#This Row],[Profit]]/Sales[[#This Row],[Sales]]</f>
        <v>-0.44999999999999984</v>
      </c>
    </row>
    <row r="8185" spans="1:22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 s="5">
        <v>1.8920000000000003</v>
      </c>
      <c r="S8185">
        <v>1</v>
      </c>
      <c r="T8185">
        <v>0.6</v>
      </c>
      <c r="U8185" s="5">
        <v>-0.99329999999999963</v>
      </c>
      <c r="V8185" s="22">
        <f>Sales[[#This Row],[Profit]]/Sales[[#This Row],[Sales]]</f>
        <v>-0.52499999999999969</v>
      </c>
    </row>
    <row r="8186" spans="1:22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 s="5">
        <v>63.311999999999998</v>
      </c>
      <c r="S8186">
        <v>3</v>
      </c>
      <c r="T8186">
        <v>0.2</v>
      </c>
      <c r="U8186" s="5">
        <v>20.576399999999996</v>
      </c>
      <c r="V8186" s="22">
        <f>Sales[[#This Row],[Profit]]/Sales[[#This Row],[Sales]]</f>
        <v>0.32499999999999996</v>
      </c>
    </row>
    <row r="8187" spans="1:22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 s="5">
        <v>7.8239999999999998</v>
      </c>
      <c r="S8187">
        <v>1</v>
      </c>
      <c r="T8187">
        <v>0.2</v>
      </c>
      <c r="U8187" s="5">
        <v>2.9339999999999997</v>
      </c>
      <c r="V8187" s="22">
        <f>Sales[[#This Row],[Profit]]/Sales[[#This Row],[Sales]]</f>
        <v>0.37499999999999994</v>
      </c>
    </row>
    <row r="8188" spans="1:22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 s="5">
        <v>170.072</v>
      </c>
      <c r="S8188">
        <v>4</v>
      </c>
      <c r="T8188">
        <v>0.3</v>
      </c>
      <c r="U8188" s="5">
        <v>-12.147999999999996</v>
      </c>
      <c r="V8188" s="22">
        <f>Sales[[#This Row],[Profit]]/Sales[[#This Row],[Sales]]</f>
        <v>-7.1428571428571411E-2</v>
      </c>
    </row>
    <row r="8189" spans="1:22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 s="5">
        <v>62.820000000000007</v>
      </c>
      <c r="S8189">
        <v>9</v>
      </c>
      <c r="T8189">
        <v>0</v>
      </c>
      <c r="U8189" s="5">
        <v>29.525400000000001</v>
      </c>
      <c r="V8189" s="22">
        <f>Sales[[#This Row],[Profit]]/Sales[[#This Row],[Sales]]</f>
        <v>0.47</v>
      </c>
    </row>
    <row r="8190" spans="1:22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 s="5">
        <v>19.440000000000001</v>
      </c>
      <c r="S8190">
        <v>3</v>
      </c>
      <c r="T8190">
        <v>0</v>
      </c>
      <c r="U8190" s="5">
        <v>9.3312000000000008</v>
      </c>
      <c r="V8190" s="22">
        <f>Sales[[#This Row],[Profit]]/Sales[[#This Row],[Sales]]</f>
        <v>0.48000000000000004</v>
      </c>
    </row>
    <row r="8191" spans="1:22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 s="5">
        <v>7.38</v>
      </c>
      <c r="S8191">
        <v>1</v>
      </c>
      <c r="T8191">
        <v>0</v>
      </c>
      <c r="U8191" s="5">
        <v>3.6162000000000001</v>
      </c>
      <c r="V8191" s="22">
        <f>Sales[[#This Row],[Profit]]/Sales[[#This Row],[Sales]]</f>
        <v>0.49</v>
      </c>
    </row>
    <row r="8192" spans="1:22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 s="5">
        <v>38.880000000000003</v>
      </c>
      <c r="S8192">
        <v>6</v>
      </c>
      <c r="T8192">
        <v>0</v>
      </c>
      <c r="U8192" s="5">
        <v>18.662400000000002</v>
      </c>
      <c r="V8192" s="22">
        <f>Sales[[#This Row],[Profit]]/Sales[[#This Row],[Sales]]</f>
        <v>0.48000000000000004</v>
      </c>
    </row>
    <row r="8193" spans="1:22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 s="5">
        <v>187.76</v>
      </c>
      <c r="S8193">
        <v>4</v>
      </c>
      <c r="T8193">
        <v>0</v>
      </c>
      <c r="U8193" s="5">
        <v>76.9816</v>
      </c>
      <c r="V8193" s="22">
        <f>Sales[[#This Row],[Profit]]/Sales[[#This Row],[Sales]]</f>
        <v>0.41000000000000003</v>
      </c>
    </row>
    <row r="8194" spans="1:22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 s="5">
        <v>6.0480000000000009</v>
      </c>
      <c r="S8194">
        <v>7</v>
      </c>
      <c r="T8194">
        <v>0.7</v>
      </c>
      <c r="U8194" s="5">
        <v>-4.2336000000000009</v>
      </c>
      <c r="V8194" s="22">
        <f>Sales[[#This Row],[Profit]]/Sales[[#This Row],[Sales]]</f>
        <v>-0.70000000000000007</v>
      </c>
    </row>
    <row r="8195" spans="1:22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 s="5">
        <v>98.352000000000004</v>
      </c>
      <c r="S8195">
        <v>3</v>
      </c>
      <c r="T8195">
        <v>0.2</v>
      </c>
      <c r="U8195" s="5">
        <v>9.8351999999999933</v>
      </c>
      <c r="V8195" s="22">
        <f>Sales[[#This Row],[Profit]]/Sales[[#This Row],[Sales]]</f>
        <v>9.9999999999999922E-2</v>
      </c>
    </row>
    <row r="8196" spans="1:22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 s="5">
        <v>335.74400000000003</v>
      </c>
      <c r="S8196">
        <v>2</v>
      </c>
      <c r="T8196">
        <v>0.2</v>
      </c>
      <c r="U8196" s="5">
        <v>25.180800000000005</v>
      </c>
      <c r="V8196" s="22">
        <f>Sales[[#This Row],[Profit]]/Sales[[#This Row],[Sales]]</f>
        <v>7.5000000000000011E-2</v>
      </c>
    </row>
    <row r="8197" spans="1:22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 s="5">
        <v>8.9600000000000009</v>
      </c>
      <c r="S8197">
        <v>2</v>
      </c>
      <c r="T8197">
        <v>0</v>
      </c>
      <c r="U8197" s="5">
        <v>4.3904000000000005</v>
      </c>
      <c r="V8197" s="22">
        <f>Sales[[#This Row],[Profit]]/Sales[[#This Row],[Sales]]</f>
        <v>0.49</v>
      </c>
    </row>
    <row r="8198" spans="1:22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 s="5">
        <v>89.567999999999998</v>
      </c>
      <c r="S8198">
        <v>4</v>
      </c>
      <c r="T8198">
        <v>0.2</v>
      </c>
      <c r="U8198" s="5">
        <v>-1.119600000000009</v>
      </c>
      <c r="V8198" s="22">
        <f>Sales[[#This Row],[Profit]]/Sales[[#This Row],[Sales]]</f>
        <v>-1.2500000000000101E-2</v>
      </c>
    </row>
    <row r="8199" spans="1:22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 s="5">
        <v>71.959999999999994</v>
      </c>
      <c r="S8199">
        <v>5</v>
      </c>
      <c r="T8199">
        <v>0.2</v>
      </c>
      <c r="U8199" s="5">
        <v>7.1960000000000015</v>
      </c>
      <c r="V8199" s="22">
        <f>Sales[[#This Row],[Profit]]/Sales[[#This Row],[Sales]]</f>
        <v>0.10000000000000003</v>
      </c>
    </row>
    <row r="8200" spans="1:22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 s="5">
        <v>15.552000000000003</v>
      </c>
      <c r="S8200">
        <v>3</v>
      </c>
      <c r="T8200">
        <v>0.2</v>
      </c>
      <c r="U8200" s="5">
        <v>5.4432</v>
      </c>
      <c r="V8200" s="22">
        <f>Sales[[#This Row],[Profit]]/Sales[[#This Row],[Sales]]</f>
        <v>0.34999999999999992</v>
      </c>
    </row>
    <row r="8201" spans="1:22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 s="5">
        <v>10.429999999999996</v>
      </c>
      <c r="S8201">
        <v>5</v>
      </c>
      <c r="T8201">
        <v>0.8</v>
      </c>
      <c r="U8201" s="5">
        <v>-18.252500000000001</v>
      </c>
      <c r="V8201" s="22">
        <f>Sales[[#This Row],[Profit]]/Sales[[#This Row],[Sales]]</f>
        <v>-1.7500000000000007</v>
      </c>
    </row>
    <row r="8202" spans="1:22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 s="5">
        <v>72.784000000000006</v>
      </c>
      <c r="S8202">
        <v>1</v>
      </c>
      <c r="T8202">
        <v>0.2</v>
      </c>
      <c r="U8202" s="5">
        <v>-18.196000000000002</v>
      </c>
      <c r="V8202" s="22">
        <f>Sales[[#This Row],[Profit]]/Sales[[#This Row],[Sales]]</f>
        <v>-0.25</v>
      </c>
    </row>
    <row r="8203" spans="1:22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 s="5">
        <v>67.150000000000006</v>
      </c>
      <c r="S8203">
        <v>5</v>
      </c>
      <c r="T8203">
        <v>0</v>
      </c>
      <c r="U8203" s="5">
        <v>16.787500000000001</v>
      </c>
      <c r="V8203" s="22">
        <f>Sales[[#This Row],[Profit]]/Sales[[#This Row],[Sales]]</f>
        <v>0.25</v>
      </c>
    </row>
    <row r="8204" spans="1:22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 s="5">
        <v>549.98</v>
      </c>
      <c r="S8204">
        <v>2</v>
      </c>
      <c r="T8204">
        <v>0</v>
      </c>
      <c r="U8204" s="5">
        <v>142.9948</v>
      </c>
      <c r="V8204" s="22">
        <f>Sales[[#This Row],[Profit]]/Sales[[#This Row],[Sales]]</f>
        <v>0.26</v>
      </c>
    </row>
    <row r="8205" spans="1:22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 s="5">
        <v>11.82</v>
      </c>
      <c r="S8205">
        <v>3</v>
      </c>
      <c r="T8205">
        <v>0</v>
      </c>
      <c r="U8205" s="5">
        <v>4.7279999999999998</v>
      </c>
      <c r="V8205" s="22">
        <f>Sales[[#This Row],[Profit]]/Sales[[#This Row],[Sales]]</f>
        <v>0.39999999999999997</v>
      </c>
    </row>
    <row r="8206" spans="1:22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 s="5">
        <v>4643.8</v>
      </c>
      <c r="S8206">
        <v>4</v>
      </c>
      <c r="T8206">
        <v>0</v>
      </c>
      <c r="U8206" s="5">
        <v>2229.0239999999999</v>
      </c>
      <c r="V8206" s="22">
        <f>Sales[[#This Row],[Profit]]/Sales[[#This Row],[Sales]]</f>
        <v>0.48</v>
      </c>
    </row>
    <row r="8207" spans="1:22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 s="5">
        <v>577.76400000000001</v>
      </c>
      <c r="S8207">
        <v>2</v>
      </c>
      <c r="T8207">
        <v>0.1</v>
      </c>
      <c r="U8207" s="5">
        <v>115.5528</v>
      </c>
      <c r="V8207" s="22">
        <f>Sales[[#This Row],[Profit]]/Sales[[#This Row],[Sales]]</f>
        <v>0.2</v>
      </c>
    </row>
    <row r="8208" spans="1:22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 s="5">
        <v>191.5155</v>
      </c>
      <c r="S8208">
        <v>1</v>
      </c>
      <c r="T8208">
        <v>0.45</v>
      </c>
      <c r="U8208" s="5">
        <v>-76.606200000000001</v>
      </c>
      <c r="V8208" s="22">
        <f>Sales[[#This Row],[Profit]]/Sales[[#This Row],[Sales]]</f>
        <v>-0.4</v>
      </c>
    </row>
    <row r="8209" spans="1:22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 s="5">
        <v>2.6240000000000001</v>
      </c>
      <c r="S8209">
        <v>1</v>
      </c>
      <c r="T8209">
        <v>0.2</v>
      </c>
      <c r="U8209" s="5">
        <v>0.42639999999999978</v>
      </c>
      <c r="V8209" s="22">
        <f>Sales[[#This Row],[Profit]]/Sales[[#This Row],[Sales]]</f>
        <v>0.16249999999999992</v>
      </c>
    </row>
    <row r="8210" spans="1:22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 s="5">
        <v>1369.7640000000001</v>
      </c>
      <c r="S8210">
        <v>6</v>
      </c>
      <c r="T8210">
        <v>0.7</v>
      </c>
      <c r="U8210" s="5">
        <v>-913.17599999999993</v>
      </c>
      <c r="V8210" s="22">
        <f>Sales[[#This Row],[Profit]]/Sales[[#This Row],[Sales]]</f>
        <v>-0.66666666666666652</v>
      </c>
    </row>
    <row r="8211" spans="1:22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 s="5">
        <v>294.36799999999999</v>
      </c>
      <c r="S8211">
        <v>4</v>
      </c>
      <c r="T8211">
        <v>0.2</v>
      </c>
      <c r="U8211" s="5">
        <v>-58.873600000000025</v>
      </c>
      <c r="V8211" s="22">
        <f>Sales[[#This Row],[Profit]]/Sales[[#This Row],[Sales]]</f>
        <v>-0.20000000000000009</v>
      </c>
    </row>
    <row r="8212" spans="1:22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 s="5">
        <v>81.567999999999998</v>
      </c>
      <c r="S8212">
        <v>2</v>
      </c>
      <c r="T8212">
        <v>0.2</v>
      </c>
      <c r="U8212" s="5">
        <v>7.1372000000000035</v>
      </c>
      <c r="V8212" s="22">
        <f>Sales[[#This Row],[Profit]]/Sales[[#This Row],[Sales]]</f>
        <v>8.750000000000005E-2</v>
      </c>
    </row>
    <row r="8213" spans="1:22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 s="5">
        <v>44.460000000000008</v>
      </c>
      <c r="S8213">
        <v>5</v>
      </c>
      <c r="T8213">
        <v>0.6</v>
      </c>
      <c r="U8213" s="5">
        <v>-17.783999999999992</v>
      </c>
      <c r="V8213" s="22">
        <f>Sales[[#This Row],[Profit]]/Sales[[#This Row],[Sales]]</f>
        <v>-0.39999999999999974</v>
      </c>
    </row>
    <row r="8214" spans="1:22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 s="5">
        <v>314.08800000000002</v>
      </c>
      <c r="S8214">
        <v>3</v>
      </c>
      <c r="T8214">
        <v>0.2</v>
      </c>
      <c r="U8214" s="5">
        <v>19.630499999999998</v>
      </c>
      <c r="V8214" s="22">
        <f>Sales[[#This Row],[Profit]]/Sales[[#This Row],[Sales]]</f>
        <v>6.2499999999999986E-2</v>
      </c>
    </row>
    <row r="8215" spans="1:22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 s="5">
        <v>6.3360000000000012</v>
      </c>
      <c r="S8215">
        <v>4</v>
      </c>
      <c r="T8215">
        <v>0.7</v>
      </c>
      <c r="U8215" s="5">
        <v>-4.6463999999999981</v>
      </c>
      <c r="V8215" s="22">
        <f>Sales[[#This Row],[Profit]]/Sales[[#This Row],[Sales]]</f>
        <v>-0.73333333333333295</v>
      </c>
    </row>
    <row r="8216" spans="1:22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 s="5">
        <v>10.48</v>
      </c>
      <c r="S8216">
        <v>1</v>
      </c>
      <c r="T8216">
        <v>0.2</v>
      </c>
      <c r="U8216" s="5">
        <v>3.7989999999999995</v>
      </c>
      <c r="V8216" s="22">
        <f>Sales[[#This Row],[Profit]]/Sales[[#This Row],[Sales]]</f>
        <v>0.36249999999999993</v>
      </c>
    </row>
    <row r="8217" spans="1:22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 s="5">
        <v>2.4690000000000003</v>
      </c>
      <c r="S8217">
        <v>1</v>
      </c>
      <c r="T8217">
        <v>0.7</v>
      </c>
      <c r="U8217" s="5">
        <v>-1.8106</v>
      </c>
      <c r="V8217" s="22">
        <f>Sales[[#This Row],[Profit]]/Sales[[#This Row],[Sales]]</f>
        <v>-0.73333333333333328</v>
      </c>
    </row>
    <row r="8218" spans="1:22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 s="5">
        <v>3.2640000000000007</v>
      </c>
      <c r="S8218">
        <v>2</v>
      </c>
      <c r="T8218">
        <v>0.7</v>
      </c>
      <c r="U8218" s="5">
        <v>-2.2847999999999997</v>
      </c>
      <c r="V8218" s="22">
        <f>Sales[[#This Row],[Profit]]/Sales[[#This Row],[Sales]]</f>
        <v>-0.69999999999999973</v>
      </c>
    </row>
    <row r="8219" spans="1:22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 s="5">
        <v>4.3440000000000003</v>
      </c>
      <c r="S8219">
        <v>3</v>
      </c>
      <c r="T8219">
        <v>0.2</v>
      </c>
      <c r="U8219" s="5">
        <v>0.86879999999999979</v>
      </c>
      <c r="V8219" s="22">
        <f>Sales[[#This Row],[Profit]]/Sales[[#This Row],[Sales]]</f>
        <v>0.19999999999999993</v>
      </c>
    </row>
    <row r="8220" spans="1:22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 s="5">
        <v>31.776000000000003</v>
      </c>
      <c r="S8220">
        <v>3</v>
      </c>
      <c r="T8220">
        <v>0.6</v>
      </c>
      <c r="U8220" s="5">
        <v>-19.065600000000007</v>
      </c>
      <c r="V8220" s="22">
        <f>Sales[[#This Row],[Profit]]/Sales[[#This Row],[Sales]]</f>
        <v>-0.6000000000000002</v>
      </c>
    </row>
    <row r="8221" spans="1:22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 s="5">
        <v>4.9280000000000008</v>
      </c>
      <c r="S8221">
        <v>2</v>
      </c>
      <c r="T8221">
        <v>0.2</v>
      </c>
      <c r="U8221" s="5">
        <v>1.7247999999999997</v>
      </c>
      <c r="V8221" s="22">
        <f>Sales[[#This Row],[Profit]]/Sales[[#This Row],[Sales]]</f>
        <v>0.34999999999999987</v>
      </c>
    </row>
    <row r="8222" spans="1:22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 s="5">
        <v>1.7879999999999996</v>
      </c>
      <c r="S8222">
        <v>3</v>
      </c>
      <c r="T8222">
        <v>0.8</v>
      </c>
      <c r="U8222" s="5">
        <v>-3.0396000000000001</v>
      </c>
      <c r="V8222" s="22">
        <f>Sales[[#This Row],[Profit]]/Sales[[#This Row],[Sales]]</f>
        <v>-1.7000000000000004</v>
      </c>
    </row>
    <row r="8223" spans="1:22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 s="5">
        <v>15.072000000000001</v>
      </c>
      <c r="S8223">
        <v>4</v>
      </c>
      <c r="T8223">
        <v>0.2</v>
      </c>
      <c r="U8223" s="5">
        <v>-3.7680000000000002</v>
      </c>
      <c r="V8223" s="22">
        <f>Sales[[#This Row],[Profit]]/Sales[[#This Row],[Sales]]</f>
        <v>-0.25</v>
      </c>
    </row>
    <row r="8224" spans="1:22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 s="5">
        <v>12.624000000000001</v>
      </c>
      <c r="S8224">
        <v>2</v>
      </c>
      <c r="T8224">
        <v>0.2</v>
      </c>
      <c r="U8224" s="5">
        <v>-2.5248000000000022</v>
      </c>
      <c r="V8224" s="22">
        <f>Sales[[#This Row],[Profit]]/Sales[[#This Row],[Sales]]</f>
        <v>-0.20000000000000015</v>
      </c>
    </row>
    <row r="8225" spans="1:22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 s="5">
        <v>185.88</v>
      </c>
      <c r="S8225">
        <v>6</v>
      </c>
      <c r="T8225">
        <v>0</v>
      </c>
      <c r="U8225" s="5">
        <v>83.645999999999987</v>
      </c>
      <c r="V8225" s="22">
        <f>Sales[[#This Row],[Profit]]/Sales[[#This Row],[Sales]]</f>
        <v>0.44999999999999996</v>
      </c>
    </row>
    <row r="8226" spans="1:22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 s="5">
        <v>12.96</v>
      </c>
      <c r="S8226">
        <v>2</v>
      </c>
      <c r="T8226">
        <v>0</v>
      </c>
      <c r="U8226" s="5">
        <v>6.2208000000000006</v>
      </c>
      <c r="V8226" s="22">
        <f>Sales[[#This Row],[Profit]]/Sales[[#This Row],[Sales]]</f>
        <v>0.48000000000000004</v>
      </c>
    </row>
    <row r="8227" spans="1:22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 s="5">
        <v>189.7</v>
      </c>
      <c r="S8227">
        <v>10</v>
      </c>
      <c r="T8227">
        <v>0</v>
      </c>
      <c r="U8227" s="5">
        <v>91.055999999999983</v>
      </c>
      <c r="V8227" s="22">
        <f>Sales[[#This Row],[Profit]]/Sales[[#This Row],[Sales]]</f>
        <v>0.47999999999999993</v>
      </c>
    </row>
    <row r="8228" spans="1:22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 s="5">
        <v>40.99</v>
      </c>
      <c r="S8228">
        <v>1</v>
      </c>
      <c r="T8228">
        <v>0</v>
      </c>
      <c r="U8228" s="5">
        <v>20.085100000000001</v>
      </c>
      <c r="V8228" s="22">
        <f>Sales[[#This Row],[Profit]]/Sales[[#This Row],[Sales]]</f>
        <v>0.49</v>
      </c>
    </row>
    <row r="8229" spans="1:22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 s="5">
        <v>82.64</v>
      </c>
      <c r="S8229">
        <v>2</v>
      </c>
      <c r="T8229">
        <v>0</v>
      </c>
      <c r="U8229" s="5">
        <v>7.4376000000000033</v>
      </c>
      <c r="V8229" s="22">
        <f>Sales[[#This Row],[Profit]]/Sales[[#This Row],[Sales]]</f>
        <v>9.0000000000000038E-2</v>
      </c>
    </row>
    <row r="8230" spans="1:22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 s="5">
        <v>31.02</v>
      </c>
      <c r="S8230">
        <v>2</v>
      </c>
      <c r="T8230">
        <v>0</v>
      </c>
      <c r="U8230" s="5">
        <v>8.0652000000000008</v>
      </c>
      <c r="V8230" s="22">
        <f>Sales[[#This Row],[Profit]]/Sales[[#This Row],[Sales]]</f>
        <v>0.26</v>
      </c>
    </row>
    <row r="8231" spans="1:22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 s="5">
        <v>89.97</v>
      </c>
      <c r="S8231">
        <v>3</v>
      </c>
      <c r="T8231">
        <v>0</v>
      </c>
      <c r="U8231" s="5">
        <v>37.787400000000005</v>
      </c>
      <c r="V8231" s="22">
        <f>Sales[[#This Row],[Profit]]/Sales[[#This Row],[Sales]]</f>
        <v>0.42000000000000004</v>
      </c>
    </row>
    <row r="8232" spans="1:22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 s="5">
        <v>35.97</v>
      </c>
      <c r="S8232">
        <v>3</v>
      </c>
      <c r="T8232">
        <v>0</v>
      </c>
      <c r="U8232" s="5">
        <v>9.7118999999999982</v>
      </c>
      <c r="V8232" s="22">
        <f>Sales[[#This Row],[Profit]]/Sales[[#This Row],[Sales]]</f>
        <v>0.26999999999999996</v>
      </c>
    </row>
    <row r="8233" spans="1:22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 s="5">
        <v>1266.8599999999999</v>
      </c>
      <c r="S8233">
        <v>7</v>
      </c>
      <c r="T8233">
        <v>0</v>
      </c>
      <c r="U8233" s="5">
        <v>291.37779999999987</v>
      </c>
      <c r="V8233" s="22">
        <f>Sales[[#This Row],[Profit]]/Sales[[#This Row],[Sales]]</f>
        <v>0.2299999999999999</v>
      </c>
    </row>
    <row r="8234" spans="1:22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 s="5">
        <v>169.45</v>
      </c>
      <c r="S8234">
        <v>5</v>
      </c>
      <c r="T8234">
        <v>0</v>
      </c>
      <c r="U8234" s="5">
        <v>42.362499999999997</v>
      </c>
      <c r="V8234" s="22">
        <f>Sales[[#This Row],[Profit]]/Sales[[#This Row],[Sales]]</f>
        <v>0.25</v>
      </c>
    </row>
    <row r="8235" spans="1:22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 s="5">
        <v>40.68</v>
      </c>
      <c r="S8235">
        <v>2</v>
      </c>
      <c r="T8235">
        <v>0</v>
      </c>
      <c r="U8235" s="5">
        <v>0.40679999999999694</v>
      </c>
      <c r="V8235" s="22">
        <f>Sales[[#This Row],[Profit]]/Sales[[#This Row],[Sales]]</f>
        <v>9.9999999999999256E-3</v>
      </c>
    </row>
    <row r="8236" spans="1:22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 s="5">
        <v>3.3280000000000003</v>
      </c>
      <c r="S8236">
        <v>2</v>
      </c>
      <c r="T8236">
        <v>0.2</v>
      </c>
      <c r="U8236" s="5">
        <v>0.4159999999999997</v>
      </c>
      <c r="V8236" s="22">
        <f>Sales[[#This Row],[Profit]]/Sales[[#This Row],[Sales]]</f>
        <v>0.1249999999999999</v>
      </c>
    </row>
    <row r="8237" spans="1:22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 s="5">
        <v>933.26200000000006</v>
      </c>
      <c r="S8237">
        <v>4</v>
      </c>
      <c r="T8237">
        <v>0.45</v>
      </c>
      <c r="U8237" s="5">
        <v>-458.14679999999998</v>
      </c>
      <c r="V8237" s="22">
        <f>Sales[[#This Row],[Profit]]/Sales[[#This Row],[Sales]]</f>
        <v>-0.49090909090909085</v>
      </c>
    </row>
    <row r="8238" spans="1:22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 s="5">
        <v>2803.92</v>
      </c>
      <c r="S8238">
        <v>5</v>
      </c>
      <c r="T8238">
        <v>0.2</v>
      </c>
      <c r="U8238" s="5">
        <v>0</v>
      </c>
      <c r="V8238" s="22">
        <f>Sales[[#This Row],[Profit]]/Sales[[#This Row],[Sales]]</f>
        <v>0</v>
      </c>
    </row>
    <row r="8239" spans="1:22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 s="5">
        <v>4.7679999999999998</v>
      </c>
      <c r="S8239">
        <v>2</v>
      </c>
      <c r="T8239">
        <v>0.2</v>
      </c>
      <c r="U8239" s="5">
        <v>-0.7748000000000006</v>
      </c>
      <c r="V8239" s="22">
        <f>Sales[[#This Row],[Profit]]/Sales[[#This Row],[Sales]]</f>
        <v>-0.16250000000000014</v>
      </c>
    </row>
    <row r="8240" spans="1:22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 s="5">
        <v>6.6720000000000006</v>
      </c>
      <c r="S8240">
        <v>1</v>
      </c>
      <c r="T8240">
        <v>0.2</v>
      </c>
      <c r="U8240" s="5">
        <v>2.5019999999999998</v>
      </c>
      <c r="V8240" s="22">
        <f>Sales[[#This Row],[Profit]]/Sales[[#This Row],[Sales]]</f>
        <v>0.37499999999999994</v>
      </c>
    </row>
    <row r="8241" spans="1:22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 s="5">
        <v>4.4479999999999995</v>
      </c>
      <c r="S8241">
        <v>2</v>
      </c>
      <c r="T8241">
        <v>0.2</v>
      </c>
      <c r="U8241" s="5">
        <v>1.1119999999999999</v>
      </c>
      <c r="V8241" s="22">
        <f>Sales[[#This Row],[Profit]]/Sales[[#This Row],[Sales]]</f>
        <v>0.25</v>
      </c>
    </row>
    <row r="8242" spans="1:22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 s="5">
        <v>43.936000000000007</v>
      </c>
      <c r="S8242">
        <v>4</v>
      </c>
      <c r="T8242">
        <v>0.2</v>
      </c>
      <c r="U8242" s="5">
        <v>6.0411999999999964</v>
      </c>
      <c r="V8242" s="22">
        <f>Sales[[#This Row],[Profit]]/Sales[[#This Row],[Sales]]</f>
        <v>0.1374999999999999</v>
      </c>
    </row>
    <row r="8243" spans="1:22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 s="5">
        <v>23.744</v>
      </c>
      <c r="S8243">
        <v>2</v>
      </c>
      <c r="T8243">
        <v>0.2</v>
      </c>
      <c r="U8243" s="5">
        <v>8.3103999999999996</v>
      </c>
      <c r="V8243" s="22">
        <f>Sales[[#This Row],[Profit]]/Sales[[#This Row],[Sales]]</f>
        <v>0.35</v>
      </c>
    </row>
    <row r="8244" spans="1:22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 s="5">
        <v>357</v>
      </c>
      <c r="S8244">
        <v>3</v>
      </c>
      <c r="T8244">
        <v>0</v>
      </c>
      <c r="U8244" s="5">
        <v>57.120000000000019</v>
      </c>
      <c r="V8244" s="22">
        <f>Sales[[#This Row],[Profit]]/Sales[[#This Row],[Sales]]</f>
        <v>0.16000000000000006</v>
      </c>
    </row>
    <row r="8245" spans="1:22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 s="5">
        <v>806.33600000000001</v>
      </c>
      <c r="S8245">
        <v>8</v>
      </c>
      <c r="T8245">
        <v>0.2</v>
      </c>
      <c r="U8245" s="5">
        <v>50.396000000000015</v>
      </c>
      <c r="V8245" s="22">
        <f>Sales[[#This Row],[Profit]]/Sales[[#This Row],[Sales]]</f>
        <v>6.2500000000000014E-2</v>
      </c>
    </row>
    <row r="8246" spans="1:22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 s="5">
        <v>85.44</v>
      </c>
      <c r="S8246">
        <v>3</v>
      </c>
      <c r="T8246">
        <v>0</v>
      </c>
      <c r="U8246" s="5">
        <v>31.612800000000004</v>
      </c>
      <c r="V8246" s="22">
        <f>Sales[[#This Row],[Profit]]/Sales[[#This Row],[Sales]]</f>
        <v>0.37000000000000005</v>
      </c>
    </row>
    <row r="8247" spans="1:22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 s="5">
        <v>344.90999999999997</v>
      </c>
      <c r="S8247">
        <v>3</v>
      </c>
      <c r="T8247">
        <v>0</v>
      </c>
      <c r="U8247" s="5">
        <v>10.347300000000004</v>
      </c>
      <c r="V8247" s="22">
        <f>Sales[[#This Row],[Profit]]/Sales[[#This Row],[Sales]]</f>
        <v>3.0000000000000016E-2</v>
      </c>
    </row>
    <row r="8248" spans="1:22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 s="5">
        <v>70.969999999999985</v>
      </c>
      <c r="S8248">
        <v>5</v>
      </c>
      <c r="T8248">
        <v>0.8</v>
      </c>
      <c r="U8248" s="5">
        <v>-191.619</v>
      </c>
      <c r="V8248" s="22">
        <f>Sales[[#This Row],[Profit]]/Sales[[#This Row],[Sales]]</f>
        <v>-2.7000000000000006</v>
      </c>
    </row>
    <row r="8249" spans="1:22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 s="5">
        <v>36.783999999999999</v>
      </c>
      <c r="S8249">
        <v>2</v>
      </c>
      <c r="T8249">
        <v>0.2</v>
      </c>
      <c r="U8249" s="5">
        <v>3.6784000000000017</v>
      </c>
      <c r="V8249" s="22">
        <f>Sales[[#This Row],[Profit]]/Sales[[#This Row],[Sales]]</f>
        <v>0.10000000000000005</v>
      </c>
    </row>
    <row r="8250" spans="1:22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 s="5">
        <v>743.98799999999994</v>
      </c>
      <c r="S8250">
        <v>2</v>
      </c>
      <c r="T8250">
        <v>0.4</v>
      </c>
      <c r="U8250" s="5">
        <v>-123.9980000000001</v>
      </c>
      <c r="V8250" s="22">
        <f>Sales[[#This Row],[Profit]]/Sales[[#This Row],[Sales]]</f>
        <v>-0.16666666666666682</v>
      </c>
    </row>
    <row r="8251" spans="1:22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 s="5">
        <v>11.211999999999998</v>
      </c>
      <c r="S8251">
        <v>2</v>
      </c>
      <c r="T8251">
        <v>0.8</v>
      </c>
      <c r="U8251" s="5">
        <v>-16.818000000000005</v>
      </c>
      <c r="V8251" s="22">
        <f>Sales[[#This Row],[Profit]]/Sales[[#This Row],[Sales]]</f>
        <v>-1.5000000000000007</v>
      </c>
    </row>
    <row r="8252" spans="1:22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 s="5">
        <v>4.7119999999999997</v>
      </c>
      <c r="S8252">
        <v>2</v>
      </c>
      <c r="T8252">
        <v>0.6</v>
      </c>
      <c r="U8252" s="5">
        <v>-1.8847999999999994</v>
      </c>
      <c r="V8252" s="22">
        <f>Sales[[#This Row],[Profit]]/Sales[[#This Row],[Sales]]</f>
        <v>-0.39999999999999991</v>
      </c>
    </row>
    <row r="8253" spans="1:22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 s="5">
        <v>180.97999999999996</v>
      </c>
      <c r="S8253">
        <v>5</v>
      </c>
      <c r="T8253">
        <v>0.8</v>
      </c>
      <c r="U8253" s="5">
        <v>-470.548</v>
      </c>
      <c r="V8253" s="22">
        <f>Sales[[#This Row],[Profit]]/Sales[[#This Row],[Sales]]</f>
        <v>-2.6000000000000005</v>
      </c>
    </row>
    <row r="8254" spans="1:22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 s="5">
        <v>60.415999999999997</v>
      </c>
      <c r="S8254">
        <v>2</v>
      </c>
      <c r="T8254">
        <v>0.2</v>
      </c>
      <c r="U8254" s="5">
        <v>6.0416000000000025</v>
      </c>
      <c r="V8254" s="22">
        <f>Sales[[#This Row],[Profit]]/Sales[[#This Row],[Sales]]</f>
        <v>0.10000000000000005</v>
      </c>
    </row>
    <row r="8255" spans="1:22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 s="5">
        <v>299.99</v>
      </c>
      <c r="S8255">
        <v>1</v>
      </c>
      <c r="T8255">
        <v>0</v>
      </c>
      <c r="U8255" s="5">
        <v>89.996999999999986</v>
      </c>
      <c r="V8255" s="22">
        <f>Sales[[#This Row],[Profit]]/Sales[[#This Row],[Sales]]</f>
        <v>0.29999999999999993</v>
      </c>
    </row>
    <row r="8256" spans="1:22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 s="5">
        <v>192.16</v>
      </c>
      <c r="S8256">
        <v>4</v>
      </c>
      <c r="T8256">
        <v>0</v>
      </c>
      <c r="U8256" s="5">
        <v>92.236799999999988</v>
      </c>
      <c r="V8256" s="22">
        <f>Sales[[#This Row],[Profit]]/Sales[[#This Row],[Sales]]</f>
        <v>0.47999999999999993</v>
      </c>
    </row>
    <row r="8257" spans="1:22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 s="5">
        <v>242.624</v>
      </c>
      <c r="S8257">
        <v>8</v>
      </c>
      <c r="T8257">
        <v>0.2</v>
      </c>
      <c r="U8257" s="5">
        <v>27.295199999999973</v>
      </c>
      <c r="V8257" s="22">
        <f>Sales[[#This Row],[Profit]]/Sales[[#This Row],[Sales]]</f>
        <v>0.11249999999999989</v>
      </c>
    </row>
    <row r="8258" spans="1:22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 s="5">
        <v>46.74</v>
      </c>
      <c r="S8258">
        <v>3</v>
      </c>
      <c r="T8258">
        <v>0</v>
      </c>
      <c r="U8258" s="5">
        <v>11.684999999999999</v>
      </c>
      <c r="V8258" s="22">
        <f>Sales[[#This Row],[Profit]]/Sales[[#This Row],[Sales]]</f>
        <v>0.24999999999999997</v>
      </c>
    </row>
    <row r="8259" spans="1:22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 s="5">
        <v>174.95000000000002</v>
      </c>
      <c r="S8259">
        <v>5</v>
      </c>
      <c r="T8259">
        <v>0</v>
      </c>
      <c r="U8259" s="5">
        <v>12.246500000000005</v>
      </c>
      <c r="V8259" s="22">
        <f>Sales[[#This Row],[Profit]]/Sales[[#This Row],[Sales]]</f>
        <v>7.0000000000000021E-2</v>
      </c>
    </row>
    <row r="8260" spans="1:22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 s="5">
        <v>100.70400000000001</v>
      </c>
      <c r="S8260">
        <v>6</v>
      </c>
      <c r="T8260">
        <v>0.2</v>
      </c>
      <c r="U8260" s="5">
        <v>37.763999999999996</v>
      </c>
      <c r="V8260" s="22">
        <f>Sales[[#This Row],[Profit]]/Sales[[#This Row],[Sales]]</f>
        <v>0.37499999999999994</v>
      </c>
    </row>
    <row r="8261" spans="1:22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 s="5">
        <v>368.91</v>
      </c>
      <c r="S8261">
        <v>9</v>
      </c>
      <c r="T8261">
        <v>0</v>
      </c>
      <c r="U8261" s="5">
        <v>180.76590000000002</v>
      </c>
      <c r="V8261" s="22">
        <f>Sales[[#This Row],[Profit]]/Sales[[#This Row],[Sales]]</f>
        <v>0.49</v>
      </c>
    </row>
    <row r="8262" spans="1:22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 s="5">
        <v>8.02</v>
      </c>
      <c r="S8262">
        <v>1</v>
      </c>
      <c r="T8262">
        <v>0</v>
      </c>
      <c r="U8262" s="5">
        <v>3.7693999999999992</v>
      </c>
      <c r="V8262" s="22">
        <f>Sales[[#This Row],[Profit]]/Sales[[#This Row],[Sales]]</f>
        <v>0.46999999999999992</v>
      </c>
    </row>
    <row r="8263" spans="1:22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 s="5">
        <v>171.04</v>
      </c>
      <c r="S8263">
        <v>4</v>
      </c>
      <c r="T8263">
        <v>0</v>
      </c>
      <c r="U8263" s="5">
        <v>44.470399999999998</v>
      </c>
      <c r="V8263" s="22">
        <f>Sales[[#This Row],[Profit]]/Sales[[#This Row],[Sales]]</f>
        <v>0.26</v>
      </c>
    </row>
    <row r="8264" spans="1:22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 s="5">
        <v>19.440000000000001</v>
      </c>
      <c r="S8264">
        <v>3</v>
      </c>
      <c r="T8264">
        <v>0</v>
      </c>
      <c r="U8264" s="5">
        <v>9.3312000000000008</v>
      </c>
      <c r="V8264" s="22">
        <f>Sales[[#This Row],[Profit]]/Sales[[#This Row],[Sales]]</f>
        <v>0.48000000000000004</v>
      </c>
    </row>
    <row r="8265" spans="1:22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 s="5">
        <v>13.092000000000002</v>
      </c>
      <c r="S8265">
        <v>4</v>
      </c>
      <c r="T8265">
        <v>0.7</v>
      </c>
      <c r="U8265" s="5">
        <v>-10.037199999999999</v>
      </c>
      <c r="V8265" s="22">
        <f>Sales[[#This Row],[Profit]]/Sales[[#This Row],[Sales]]</f>
        <v>-0.76666666666666639</v>
      </c>
    </row>
    <row r="8266" spans="1:22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 s="5">
        <v>122.94</v>
      </c>
      <c r="S8266">
        <v>3</v>
      </c>
      <c r="T8266">
        <v>0</v>
      </c>
      <c r="U8266" s="5">
        <v>30.734999999999992</v>
      </c>
      <c r="V8266" s="22">
        <f>Sales[[#This Row],[Profit]]/Sales[[#This Row],[Sales]]</f>
        <v>0.24999999999999994</v>
      </c>
    </row>
    <row r="8267" spans="1:22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 s="5">
        <v>35.448</v>
      </c>
      <c r="S8267">
        <v>7</v>
      </c>
      <c r="T8267">
        <v>0.2</v>
      </c>
      <c r="U8267" s="5">
        <v>12.8499</v>
      </c>
      <c r="V8267" s="22">
        <f>Sales[[#This Row],[Profit]]/Sales[[#This Row],[Sales]]</f>
        <v>0.36249999999999999</v>
      </c>
    </row>
    <row r="8268" spans="1:22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 s="5">
        <v>19.98</v>
      </c>
      <c r="S8268">
        <v>2</v>
      </c>
      <c r="T8268">
        <v>0</v>
      </c>
      <c r="U8268" s="5">
        <v>5.1948000000000008</v>
      </c>
      <c r="V8268" s="22">
        <f>Sales[[#This Row],[Profit]]/Sales[[#This Row],[Sales]]</f>
        <v>0.26</v>
      </c>
    </row>
    <row r="8269" spans="1:22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 s="5">
        <v>69.375</v>
      </c>
      <c r="S8269">
        <v>1</v>
      </c>
      <c r="T8269">
        <v>0.5</v>
      </c>
      <c r="U8269" s="5">
        <v>-47.174999999999997</v>
      </c>
      <c r="V8269" s="22">
        <f>Sales[[#This Row],[Profit]]/Sales[[#This Row],[Sales]]</f>
        <v>-0.67999999999999994</v>
      </c>
    </row>
    <row r="8270" spans="1:22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 s="5">
        <v>31.680000000000003</v>
      </c>
      <c r="S8270">
        <v>4</v>
      </c>
      <c r="T8270">
        <v>0.2</v>
      </c>
      <c r="U8270" s="5">
        <v>2.7719999999999994</v>
      </c>
      <c r="V8270" s="22">
        <f>Sales[[#This Row],[Profit]]/Sales[[#This Row],[Sales]]</f>
        <v>8.7499999999999967E-2</v>
      </c>
    </row>
    <row r="8271" spans="1:22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 s="5">
        <v>2003.1680000000001</v>
      </c>
      <c r="S8271">
        <v>4</v>
      </c>
      <c r="T8271">
        <v>0.2</v>
      </c>
      <c r="U8271" s="5">
        <v>250.39599999999984</v>
      </c>
      <c r="V8271" s="22">
        <f>Sales[[#This Row],[Profit]]/Sales[[#This Row],[Sales]]</f>
        <v>0.12499999999999992</v>
      </c>
    </row>
    <row r="8272" spans="1:22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 s="5">
        <v>9.3439999999999994</v>
      </c>
      <c r="S8272">
        <v>2</v>
      </c>
      <c r="T8272">
        <v>0.2</v>
      </c>
      <c r="U8272" s="5">
        <v>3.1535999999999995</v>
      </c>
      <c r="V8272" s="22">
        <f>Sales[[#This Row],[Profit]]/Sales[[#This Row],[Sales]]</f>
        <v>0.33749999999999997</v>
      </c>
    </row>
    <row r="8273" spans="1:22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 s="5">
        <v>2563.056</v>
      </c>
      <c r="S8273">
        <v>8</v>
      </c>
      <c r="T8273">
        <v>0.1</v>
      </c>
      <c r="U8273" s="5">
        <v>313.26239999999967</v>
      </c>
      <c r="V8273" s="22">
        <f>Sales[[#This Row],[Profit]]/Sales[[#This Row],[Sales]]</f>
        <v>0.12222222222222209</v>
      </c>
    </row>
    <row r="8274" spans="1:22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 s="5">
        <v>387.13600000000002</v>
      </c>
      <c r="S8274">
        <v>4</v>
      </c>
      <c r="T8274">
        <v>0.2</v>
      </c>
      <c r="U8274" s="5">
        <v>4.8391999999999911</v>
      </c>
      <c r="V8274" s="22">
        <f>Sales[[#This Row],[Profit]]/Sales[[#This Row],[Sales]]</f>
        <v>1.2499999999999976E-2</v>
      </c>
    </row>
    <row r="8275" spans="1:22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 s="5">
        <v>3.4240000000000004</v>
      </c>
      <c r="S8275">
        <v>1</v>
      </c>
      <c r="T8275">
        <v>0.2</v>
      </c>
      <c r="U8275" s="5">
        <v>0.29960000000000009</v>
      </c>
      <c r="V8275" s="22">
        <f>Sales[[#This Row],[Profit]]/Sales[[#This Row],[Sales]]</f>
        <v>8.7500000000000022E-2</v>
      </c>
    </row>
    <row r="8276" spans="1:22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 s="5">
        <v>1085.42</v>
      </c>
      <c r="S8276">
        <v>7</v>
      </c>
      <c r="T8276">
        <v>0</v>
      </c>
      <c r="U8276" s="5">
        <v>282.20920000000001</v>
      </c>
      <c r="V8276" s="22">
        <f>Sales[[#This Row],[Profit]]/Sales[[#This Row],[Sales]]</f>
        <v>0.26</v>
      </c>
    </row>
    <row r="8277" spans="1:22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 s="5">
        <v>43.056000000000004</v>
      </c>
      <c r="S8277">
        <v>9</v>
      </c>
      <c r="T8277">
        <v>0.2</v>
      </c>
      <c r="U8277" s="5">
        <v>15.607799999999999</v>
      </c>
      <c r="V8277" s="22">
        <f>Sales[[#This Row],[Profit]]/Sales[[#This Row],[Sales]]</f>
        <v>0.36249999999999993</v>
      </c>
    </row>
    <row r="8278" spans="1:22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 s="5">
        <v>3.762</v>
      </c>
      <c r="S8278">
        <v>3</v>
      </c>
      <c r="T8278">
        <v>0.7</v>
      </c>
      <c r="U8278" s="5">
        <v>-2.758799999999999</v>
      </c>
      <c r="V8278" s="22">
        <f>Sales[[#This Row],[Profit]]/Sales[[#This Row],[Sales]]</f>
        <v>-0.73333333333333306</v>
      </c>
    </row>
    <row r="8279" spans="1:22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 s="5">
        <v>34.860000000000007</v>
      </c>
      <c r="S8279">
        <v>2</v>
      </c>
      <c r="T8279">
        <v>0.7</v>
      </c>
      <c r="U8279" s="5">
        <v>-26.726000000000006</v>
      </c>
      <c r="V8279" s="22">
        <f>Sales[[#This Row],[Profit]]/Sales[[#This Row],[Sales]]</f>
        <v>-0.76666666666666672</v>
      </c>
    </row>
    <row r="8280" spans="1:22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 s="5">
        <v>432.45600000000002</v>
      </c>
      <c r="S8280">
        <v>3</v>
      </c>
      <c r="T8280">
        <v>0.2</v>
      </c>
      <c r="U8280" s="5">
        <v>32.434200000000004</v>
      </c>
      <c r="V8280" s="22">
        <f>Sales[[#This Row],[Profit]]/Sales[[#This Row],[Sales]]</f>
        <v>7.5000000000000011E-2</v>
      </c>
    </row>
    <row r="8281" spans="1:22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 s="5">
        <v>675.06000000000006</v>
      </c>
      <c r="S8281">
        <v>3</v>
      </c>
      <c r="T8281">
        <v>0</v>
      </c>
      <c r="U8281" s="5">
        <v>87.757800000000003</v>
      </c>
      <c r="V8281" s="22">
        <f>Sales[[#This Row],[Profit]]/Sales[[#This Row],[Sales]]</f>
        <v>0.13</v>
      </c>
    </row>
    <row r="8282" spans="1:22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 s="5">
        <v>65.231999999999999</v>
      </c>
      <c r="S8282">
        <v>3</v>
      </c>
      <c r="T8282">
        <v>0.2</v>
      </c>
      <c r="U8282" s="5">
        <v>22.015799999999999</v>
      </c>
      <c r="V8282" s="22">
        <f>Sales[[#This Row],[Profit]]/Sales[[#This Row],[Sales]]</f>
        <v>0.33749999999999997</v>
      </c>
    </row>
    <row r="8283" spans="1:22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 s="5">
        <v>207</v>
      </c>
      <c r="S8283">
        <v>3</v>
      </c>
      <c r="T8283">
        <v>0.2</v>
      </c>
      <c r="U8283" s="5">
        <v>25.874999999999972</v>
      </c>
      <c r="V8283" s="22">
        <f>Sales[[#This Row],[Profit]]/Sales[[#This Row],[Sales]]</f>
        <v>0.12499999999999986</v>
      </c>
    </row>
    <row r="8284" spans="1:22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 s="5">
        <v>600.53</v>
      </c>
      <c r="S8284">
        <v>2</v>
      </c>
      <c r="T8284">
        <v>0.3</v>
      </c>
      <c r="U8284" s="5">
        <v>137.26399999999995</v>
      </c>
      <c r="V8284" s="22">
        <f>Sales[[#This Row],[Profit]]/Sales[[#This Row],[Sales]]</f>
        <v>0.22857142857142851</v>
      </c>
    </row>
    <row r="8285" spans="1:22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 s="5">
        <v>59.903999999999996</v>
      </c>
      <c r="S8285">
        <v>2</v>
      </c>
      <c r="T8285">
        <v>0.2</v>
      </c>
      <c r="U8285" s="5">
        <v>14.227200000000003</v>
      </c>
      <c r="V8285" s="22">
        <f>Sales[[#This Row],[Profit]]/Sales[[#This Row],[Sales]]</f>
        <v>0.23750000000000007</v>
      </c>
    </row>
    <row r="8286" spans="1:22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 s="5">
        <v>637.44000000000005</v>
      </c>
      <c r="S8286">
        <v>8</v>
      </c>
      <c r="T8286">
        <v>0.2</v>
      </c>
      <c r="U8286" s="5">
        <v>135.45599999999996</v>
      </c>
      <c r="V8286" s="22">
        <f>Sales[[#This Row],[Profit]]/Sales[[#This Row],[Sales]]</f>
        <v>0.21249999999999991</v>
      </c>
    </row>
    <row r="8287" spans="1:22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 s="5">
        <v>51.756000000000007</v>
      </c>
      <c r="S8287">
        <v>3</v>
      </c>
      <c r="T8287">
        <v>0.6</v>
      </c>
      <c r="U8287" s="5">
        <v>-33.641399999999997</v>
      </c>
      <c r="V8287" s="22">
        <f>Sales[[#This Row],[Profit]]/Sales[[#This Row],[Sales]]</f>
        <v>-0.64999999999999991</v>
      </c>
    </row>
    <row r="8288" spans="1:22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 s="5">
        <v>31.104000000000006</v>
      </c>
      <c r="S8288">
        <v>6</v>
      </c>
      <c r="T8288">
        <v>0.2</v>
      </c>
      <c r="U8288" s="5">
        <v>10.8864</v>
      </c>
      <c r="V8288" s="22">
        <f>Sales[[#This Row],[Profit]]/Sales[[#This Row],[Sales]]</f>
        <v>0.34999999999999992</v>
      </c>
    </row>
    <row r="8289" spans="1:22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 s="5">
        <v>47.96</v>
      </c>
      <c r="S8289">
        <v>5</v>
      </c>
      <c r="T8289">
        <v>0.2</v>
      </c>
      <c r="U8289" s="5">
        <v>4.196499999999995</v>
      </c>
      <c r="V8289" s="22">
        <f>Sales[[#This Row],[Profit]]/Sales[[#This Row],[Sales]]</f>
        <v>8.7499999999999897E-2</v>
      </c>
    </row>
    <row r="8290" spans="1:22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 s="5">
        <v>158.928</v>
      </c>
      <c r="S8290">
        <v>7</v>
      </c>
      <c r="T8290">
        <v>0.2</v>
      </c>
      <c r="U8290" s="5">
        <v>41.718599999999995</v>
      </c>
      <c r="V8290" s="22">
        <f>Sales[[#This Row],[Profit]]/Sales[[#This Row],[Sales]]</f>
        <v>0.26249999999999996</v>
      </c>
    </row>
    <row r="8291" spans="1:22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 s="5">
        <v>211.24799999999999</v>
      </c>
      <c r="S8291">
        <v>6</v>
      </c>
      <c r="T8291">
        <v>0.2</v>
      </c>
      <c r="U8291" s="5">
        <v>15.843599999999995</v>
      </c>
      <c r="V8291" s="22">
        <f>Sales[[#This Row],[Profit]]/Sales[[#This Row],[Sales]]</f>
        <v>7.4999999999999983E-2</v>
      </c>
    </row>
    <row r="8292" spans="1:22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 s="5">
        <v>5.5520000000000005</v>
      </c>
      <c r="S8292">
        <v>2</v>
      </c>
      <c r="T8292">
        <v>0.2</v>
      </c>
      <c r="U8292" s="5">
        <v>-1.0410000000000006</v>
      </c>
      <c r="V8292" s="22">
        <f>Sales[[#This Row],[Profit]]/Sales[[#This Row],[Sales]]</f>
        <v>-0.18750000000000008</v>
      </c>
    </row>
    <row r="8293" spans="1:22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 s="5">
        <v>2.952</v>
      </c>
      <c r="S8293">
        <v>1</v>
      </c>
      <c r="T8293">
        <v>0.2</v>
      </c>
      <c r="U8293" s="5">
        <v>0.99629999999999996</v>
      </c>
      <c r="V8293" s="22">
        <f>Sales[[#This Row],[Profit]]/Sales[[#This Row],[Sales]]</f>
        <v>0.33749999999999997</v>
      </c>
    </row>
    <row r="8294" spans="1:22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 s="5">
        <v>10.332000000000003</v>
      </c>
      <c r="S8294">
        <v>3</v>
      </c>
      <c r="T8294">
        <v>0.7</v>
      </c>
      <c r="U8294" s="5">
        <v>-7.5767999999999986</v>
      </c>
      <c r="V8294" s="22">
        <f>Sales[[#This Row],[Profit]]/Sales[[#This Row],[Sales]]</f>
        <v>-0.73333333333333306</v>
      </c>
    </row>
    <row r="8295" spans="1:22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 s="5">
        <v>18.368000000000002</v>
      </c>
      <c r="S8295">
        <v>4</v>
      </c>
      <c r="T8295">
        <v>0.2</v>
      </c>
      <c r="U8295" s="5">
        <v>5.9695999999999998</v>
      </c>
      <c r="V8295" s="22">
        <f>Sales[[#This Row],[Profit]]/Sales[[#This Row],[Sales]]</f>
        <v>0.32499999999999996</v>
      </c>
    </row>
    <row r="8296" spans="1:22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 s="5">
        <v>299.89999999999998</v>
      </c>
      <c r="S8296">
        <v>2</v>
      </c>
      <c r="T8296">
        <v>0</v>
      </c>
      <c r="U8296" s="5">
        <v>74.974999999999994</v>
      </c>
      <c r="V8296" s="22">
        <f>Sales[[#This Row],[Profit]]/Sales[[#This Row],[Sales]]</f>
        <v>0.25</v>
      </c>
    </row>
    <row r="8297" spans="1:22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 s="5">
        <v>26.55</v>
      </c>
      <c r="S8297">
        <v>9</v>
      </c>
      <c r="T8297">
        <v>0</v>
      </c>
      <c r="U8297" s="5">
        <v>12.744</v>
      </c>
      <c r="V8297" s="22">
        <f>Sales[[#This Row],[Profit]]/Sales[[#This Row],[Sales]]</f>
        <v>0.48</v>
      </c>
    </row>
    <row r="8298" spans="1:22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 s="5">
        <v>111.98</v>
      </c>
      <c r="S8298">
        <v>2</v>
      </c>
      <c r="T8298">
        <v>0</v>
      </c>
      <c r="U8298" s="5">
        <v>26.875200000000007</v>
      </c>
      <c r="V8298" s="22">
        <f>Sales[[#This Row],[Profit]]/Sales[[#This Row],[Sales]]</f>
        <v>0.24000000000000005</v>
      </c>
    </row>
    <row r="8299" spans="1:22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 s="5">
        <v>4.9280000000000008</v>
      </c>
      <c r="S8299">
        <v>2</v>
      </c>
      <c r="T8299">
        <v>0.2</v>
      </c>
      <c r="U8299" s="5">
        <v>0.73919999999999941</v>
      </c>
      <c r="V8299" s="22">
        <f>Sales[[#This Row],[Profit]]/Sales[[#This Row],[Sales]]</f>
        <v>0.14999999999999986</v>
      </c>
    </row>
    <row r="8300" spans="1:22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 s="5">
        <v>11.784000000000001</v>
      </c>
      <c r="S8300">
        <v>3</v>
      </c>
      <c r="T8300">
        <v>0.2</v>
      </c>
      <c r="U8300" s="5">
        <v>4.2716999999999992</v>
      </c>
      <c r="V8300" s="22">
        <f>Sales[[#This Row],[Profit]]/Sales[[#This Row],[Sales]]</f>
        <v>0.36249999999999993</v>
      </c>
    </row>
    <row r="8301" spans="1:22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 s="5">
        <v>7.98</v>
      </c>
      <c r="S8301">
        <v>3</v>
      </c>
      <c r="T8301">
        <v>0</v>
      </c>
      <c r="U8301" s="5">
        <v>2.0747999999999998</v>
      </c>
      <c r="V8301" s="22">
        <f>Sales[[#This Row],[Profit]]/Sales[[#This Row],[Sales]]</f>
        <v>0.25999999999999995</v>
      </c>
    </row>
    <row r="8302" spans="1:22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 s="5">
        <v>180.96</v>
      </c>
      <c r="S8302">
        <v>2</v>
      </c>
      <c r="T8302">
        <v>0</v>
      </c>
      <c r="U8302" s="5">
        <v>81.432000000000002</v>
      </c>
      <c r="V8302" s="22">
        <f>Sales[[#This Row],[Profit]]/Sales[[#This Row],[Sales]]</f>
        <v>0.45</v>
      </c>
    </row>
    <row r="8303" spans="1:22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 s="5">
        <v>1649.95</v>
      </c>
      <c r="S8303">
        <v>5</v>
      </c>
      <c r="T8303">
        <v>0</v>
      </c>
      <c r="U8303" s="5">
        <v>659.98</v>
      </c>
      <c r="V8303" s="22">
        <f>Sales[[#This Row],[Profit]]/Sales[[#This Row],[Sales]]</f>
        <v>0.4</v>
      </c>
    </row>
    <row r="8304" spans="1:22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 s="5">
        <v>362.35199999999998</v>
      </c>
      <c r="S8304">
        <v>3</v>
      </c>
      <c r="T8304">
        <v>0.2</v>
      </c>
      <c r="U8304" s="5">
        <v>45.293999999999954</v>
      </c>
      <c r="V8304" s="22">
        <f>Sales[[#This Row],[Profit]]/Sales[[#This Row],[Sales]]</f>
        <v>0.12499999999999989</v>
      </c>
    </row>
    <row r="8305" spans="1:22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 s="5">
        <v>73.584000000000003</v>
      </c>
      <c r="S8305">
        <v>2</v>
      </c>
      <c r="T8305">
        <v>0.2</v>
      </c>
      <c r="U8305" s="5">
        <v>8.2781999999999982</v>
      </c>
      <c r="V8305" s="22">
        <f>Sales[[#This Row],[Profit]]/Sales[[#This Row],[Sales]]</f>
        <v>0.11249999999999998</v>
      </c>
    </row>
    <row r="8306" spans="1:22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 s="5">
        <v>486.36800000000005</v>
      </c>
      <c r="S8306">
        <v>4</v>
      </c>
      <c r="T8306">
        <v>0.2</v>
      </c>
      <c r="U8306" s="5">
        <v>36.477600000000024</v>
      </c>
      <c r="V8306" s="22">
        <f>Sales[[#This Row],[Profit]]/Sales[[#This Row],[Sales]]</f>
        <v>7.5000000000000039E-2</v>
      </c>
    </row>
    <row r="8307" spans="1:22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 s="5">
        <v>32.400000000000006</v>
      </c>
      <c r="S8307">
        <v>5</v>
      </c>
      <c r="T8307">
        <v>0</v>
      </c>
      <c r="U8307" s="5">
        <v>15.552000000000001</v>
      </c>
      <c r="V8307" s="22">
        <f>Sales[[#This Row],[Profit]]/Sales[[#This Row],[Sales]]</f>
        <v>0.48</v>
      </c>
    </row>
    <row r="8308" spans="1:22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 s="5">
        <v>41.86</v>
      </c>
      <c r="S8308">
        <v>7</v>
      </c>
      <c r="T8308">
        <v>0</v>
      </c>
      <c r="U8308" s="5">
        <v>19.255600000000001</v>
      </c>
      <c r="V8308" s="22">
        <f>Sales[[#This Row],[Profit]]/Sales[[#This Row],[Sales]]</f>
        <v>0.46</v>
      </c>
    </row>
    <row r="8309" spans="1:22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 s="5">
        <v>77.56</v>
      </c>
      <c r="S8309">
        <v>2</v>
      </c>
      <c r="T8309">
        <v>0</v>
      </c>
      <c r="U8309" s="5">
        <v>35.677599999999998</v>
      </c>
      <c r="V8309" s="22">
        <f>Sales[[#This Row],[Profit]]/Sales[[#This Row],[Sales]]</f>
        <v>0.45999999999999996</v>
      </c>
    </row>
    <row r="8310" spans="1:22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 s="5">
        <v>37.17</v>
      </c>
      <c r="S8310">
        <v>9</v>
      </c>
      <c r="T8310">
        <v>0</v>
      </c>
      <c r="U8310" s="5">
        <v>11.151</v>
      </c>
      <c r="V8310" s="22">
        <f>Sales[[#This Row],[Profit]]/Sales[[#This Row],[Sales]]</f>
        <v>0.3</v>
      </c>
    </row>
    <row r="8311" spans="1:22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 s="5">
        <v>137.352</v>
      </c>
      <c r="S8311">
        <v>3</v>
      </c>
      <c r="T8311">
        <v>0.2</v>
      </c>
      <c r="U8311" s="5">
        <v>8.5844999999999914</v>
      </c>
      <c r="V8311" s="22">
        <f>Sales[[#This Row],[Profit]]/Sales[[#This Row],[Sales]]</f>
        <v>6.2499999999999938E-2</v>
      </c>
    </row>
    <row r="8312" spans="1:22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 s="5">
        <v>376.50899999999996</v>
      </c>
      <c r="S8312">
        <v>3</v>
      </c>
      <c r="T8312">
        <v>0.3</v>
      </c>
      <c r="U8312" s="5">
        <v>-43.029600000000045</v>
      </c>
      <c r="V8312" s="22">
        <f>Sales[[#This Row],[Profit]]/Sales[[#This Row],[Sales]]</f>
        <v>-0.11428571428571442</v>
      </c>
    </row>
    <row r="8313" spans="1:22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 s="5">
        <v>62.72</v>
      </c>
      <c r="S8313">
        <v>4</v>
      </c>
      <c r="T8313">
        <v>0</v>
      </c>
      <c r="U8313" s="5">
        <v>24.460799999999999</v>
      </c>
      <c r="V8313" s="22">
        <f>Sales[[#This Row],[Profit]]/Sales[[#This Row],[Sales]]</f>
        <v>0.39</v>
      </c>
    </row>
    <row r="8314" spans="1:22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 s="5">
        <v>2939.9300000000003</v>
      </c>
      <c r="S8314">
        <v>7</v>
      </c>
      <c r="T8314">
        <v>0</v>
      </c>
      <c r="U8314" s="5">
        <v>764.38180000000011</v>
      </c>
      <c r="V8314" s="22">
        <f>Sales[[#This Row],[Profit]]/Sales[[#This Row],[Sales]]</f>
        <v>0.26</v>
      </c>
    </row>
    <row r="8315" spans="1:22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 s="5">
        <v>512.35799999999995</v>
      </c>
      <c r="S8315">
        <v>3</v>
      </c>
      <c r="T8315">
        <v>0.3</v>
      </c>
      <c r="U8315" s="5">
        <v>-14.638799999999947</v>
      </c>
      <c r="V8315" s="22">
        <f>Sales[[#This Row],[Profit]]/Sales[[#This Row],[Sales]]</f>
        <v>-2.857142857142847E-2</v>
      </c>
    </row>
    <row r="8316" spans="1:22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 s="5">
        <v>3.4880000000000004</v>
      </c>
      <c r="S8316">
        <v>2</v>
      </c>
      <c r="T8316">
        <v>0.2</v>
      </c>
      <c r="U8316" s="5">
        <v>0.56679999999999997</v>
      </c>
      <c r="V8316" s="22">
        <f>Sales[[#This Row],[Profit]]/Sales[[#This Row],[Sales]]</f>
        <v>0.16249999999999998</v>
      </c>
    </row>
    <row r="8317" spans="1:22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 s="5">
        <v>22.288</v>
      </c>
      <c r="S8317">
        <v>7</v>
      </c>
      <c r="T8317">
        <v>0.2</v>
      </c>
      <c r="U8317" s="5">
        <v>3.9003999999999985</v>
      </c>
      <c r="V8317" s="22">
        <f>Sales[[#This Row],[Profit]]/Sales[[#This Row],[Sales]]</f>
        <v>0.17499999999999993</v>
      </c>
    </row>
    <row r="8318" spans="1:22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 s="5">
        <v>16.032</v>
      </c>
      <c r="S8318">
        <v>3</v>
      </c>
      <c r="T8318">
        <v>0.2</v>
      </c>
      <c r="U8318" s="5">
        <v>5.6111999999999993</v>
      </c>
      <c r="V8318" s="22">
        <f>Sales[[#This Row],[Profit]]/Sales[[#This Row],[Sales]]</f>
        <v>0.35</v>
      </c>
    </row>
    <row r="8319" spans="1:22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 s="5">
        <v>1.752</v>
      </c>
      <c r="S8319">
        <v>1</v>
      </c>
      <c r="T8319">
        <v>0.2</v>
      </c>
      <c r="U8319" s="5">
        <v>0.15329999999999994</v>
      </c>
      <c r="V8319" s="22">
        <f>Sales[[#This Row],[Profit]]/Sales[[#This Row],[Sales]]</f>
        <v>8.7499999999999967E-2</v>
      </c>
    </row>
    <row r="8320" spans="1:22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 s="5">
        <v>20.992000000000001</v>
      </c>
      <c r="S8320">
        <v>8</v>
      </c>
      <c r="T8320">
        <v>0.2</v>
      </c>
      <c r="U8320" s="5">
        <v>2.3615999999999966</v>
      </c>
      <c r="V8320" s="22">
        <f>Sales[[#This Row],[Profit]]/Sales[[#This Row],[Sales]]</f>
        <v>0.11249999999999984</v>
      </c>
    </row>
    <row r="8321" spans="1:22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 s="5">
        <v>11.21</v>
      </c>
      <c r="S8321">
        <v>1</v>
      </c>
      <c r="T8321">
        <v>0</v>
      </c>
      <c r="U8321" s="5">
        <v>3.3629999999999995</v>
      </c>
      <c r="V8321" s="22">
        <f>Sales[[#This Row],[Profit]]/Sales[[#This Row],[Sales]]</f>
        <v>0.29999999999999993</v>
      </c>
    </row>
    <row r="8322" spans="1:22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 s="5">
        <v>45.04</v>
      </c>
      <c r="S8322">
        <v>2</v>
      </c>
      <c r="T8322">
        <v>0.2</v>
      </c>
      <c r="U8322" s="5">
        <v>4.5040000000000031</v>
      </c>
      <c r="V8322" s="22">
        <f>Sales[[#This Row],[Profit]]/Sales[[#This Row],[Sales]]</f>
        <v>0.10000000000000007</v>
      </c>
    </row>
    <row r="8323" spans="1:22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 s="5">
        <v>15.623999999999997</v>
      </c>
      <c r="S8323">
        <v>2</v>
      </c>
      <c r="T8323">
        <v>0.8</v>
      </c>
      <c r="U8323" s="5">
        <v>-24.998400000000011</v>
      </c>
      <c r="V8323" s="22">
        <f>Sales[[#This Row],[Profit]]/Sales[[#This Row],[Sales]]</f>
        <v>-1.600000000000001</v>
      </c>
    </row>
    <row r="8324" spans="1:22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 s="5">
        <v>8.74</v>
      </c>
      <c r="S8324">
        <v>2</v>
      </c>
      <c r="T8324">
        <v>0</v>
      </c>
      <c r="U8324" s="5">
        <v>2.2724000000000002</v>
      </c>
      <c r="V8324" s="22">
        <f>Sales[[#This Row],[Profit]]/Sales[[#This Row],[Sales]]</f>
        <v>0.26</v>
      </c>
    </row>
    <row r="8325" spans="1:22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 s="5">
        <v>44.75</v>
      </c>
      <c r="S8325">
        <v>5</v>
      </c>
      <c r="T8325">
        <v>0</v>
      </c>
      <c r="U8325" s="5">
        <v>20.584999999999994</v>
      </c>
      <c r="V8325" s="22">
        <f>Sales[[#This Row],[Profit]]/Sales[[#This Row],[Sales]]</f>
        <v>0.45999999999999985</v>
      </c>
    </row>
    <row r="8326" spans="1:22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 s="5">
        <v>61.68</v>
      </c>
      <c r="S8326">
        <v>5</v>
      </c>
      <c r="T8326">
        <v>0.2</v>
      </c>
      <c r="U8326" s="5">
        <v>5.3970000000000073</v>
      </c>
      <c r="V8326" s="22">
        <f>Sales[[#This Row],[Profit]]/Sales[[#This Row],[Sales]]</f>
        <v>8.7500000000000119E-2</v>
      </c>
    </row>
    <row r="8327" spans="1:22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 s="5">
        <v>158.376</v>
      </c>
      <c r="S8327">
        <v>3</v>
      </c>
      <c r="T8327">
        <v>0.2</v>
      </c>
      <c r="U8327" s="5">
        <v>13.857900000000008</v>
      </c>
      <c r="V8327" s="22">
        <f>Sales[[#This Row],[Profit]]/Sales[[#This Row],[Sales]]</f>
        <v>8.750000000000005E-2</v>
      </c>
    </row>
    <row r="8328" spans="1:22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 s="5">
        <v>2.8639999999999994</v>
      </c>
      <c r="S8328">
        <v>4</v>
      </c>
      <c r="T8328">
        <v>0.8</v>
      </c>
      <c r="U8328" s="5">
        <v>-4.5824000000000016</v>
      </c>
      <c r="V8328" s="22">
        <f>Sales[[#This Row],[Profit]]/Sales[[#This Row],[Sales]]</f>
        <v>-1.600000000000001</v>
      </c>
    </row>
    <row r="8329" spans="1:22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 s="5">
        <v>94.191999999999979</v>
      </c>
      <c r="S8329">
        <v>7</v>
      </c>
      <c r="T8329">
        <v>0.8</v>
      </c>
      <c r="U8329" s="5">
        <v>-164.83600000000007</v>
      </c>
      <c r="V8329" s="22">
        <f>Sales[[#This Row],[Profit]]/Sales[[#This Row],[Sales]]</f>
        <v>-1.7500000000000011</v>
      </c>
    </row>
    <row r="8330" spans="1:22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 s="5">
        <v>143.69999999999999</v>
      </c>
      <c r="S8330">
        <v>3</v>
      </c>
      <c r="T8330">
        <v>0</v>
      </c>
      <c r="U8330" s="5">
        <v>68.975999999999999</v>
      </c>
      <c r="V8330" s="22">
        <f>Sales[[#This Row],[Profit]]/Sales[[#This Row],[Sales]]</f>
        <v>0.48000000000000004</v>
      </c>
    </row>
    <row r="8331" spans="1:22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 s="5">
        <v>6.48</v>
      </c>
      <c r="S8331">
        <v>1</v>
      </c>
      <c r="T8331">
        <v>0</v>
      </c>
      <c r="U8331" s="5">
        <v>3.1104000000000003</v>
      </c>
      <c r="V8331" s="22">
        <f>Sales[[#This Row],[Profit]]/Sales[[#This Row],[Sales]]</f>
        <v>0.48000000000000004</v>
      </c>
    </row>
    <row r="8332" spans="1:22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 s="5">
        <v>7.88</v>
      </c>
      <c r="S8332">
        <v>4</v>
      </c>
      <c r="T8332">
        <v>0</v>
      </c>
      <c r="U8332" s="5">
        <v>2.5215999999999994</v>
      </c>
      <c r="V8332" s="22">
        <f>Sales[[#This Row],[Profit]]/Sales[[#This Row],[Sales]]</f>
        <v>0.31999999999999995</v>
      </c>
    </row>
    <row r="8333" spans="1:22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 s="5">
        <v>11.21</v>
      </c>
      <c r="S8333">
        <v>1</v>
      </c>
      <c r="T8333">
        <v>0</v>
      </c>
      <c r="U8333" s="5">
        <v>3.3629999999999995</v>
      </c>
      <c r="V8333" s="22">
        <f>Sales[[#This Row],[Profit]]/Sales[[#This Row],[Sales]]</f>
        <v>0.29999999999999993</v>
      </c>
    </row>
    <row r="8334" spans="1:22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 s="5">
        <v>354.90000000000003</v>
      </c>
      <c r="S8334">
        <v>5</v>
      </c>
      <c r="T8334">
        <v>0</v>
      </c>
      <c r="U8334" s="5">
        <v>88.725000000000023</v>
      </c>
      <c r="V8334" s="22">
        <f>Sales[[#This Row],[Profit]]/Sales[[#This Row],[Sales]]</f>
        <v>0.25000000000000006</v>
      </c>
    </row>
    <row r="8335" spans="1:22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 s="5">
        <v>17.940000000000001</v>
      </c>
      <c r="S8335">
        <v>3</v>
      </c>
      <c r="T8335">
        <v>0</v>
      </c>
      <c r="U8335" s="5">
        <v>8.7906000000000013</v>
      </c>
      <c r="V8335" s="22">
        <f>Sales[[#This Row],[Profit]]/Sales[[#This Row],[Sales]]</f>
        <v>0.49000000000000005</v>
      </c>
    </row>
    <row r="8336" spans="1:22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 s="5">
        <v>51.8</v>
      </c>
      <c r="S8336">
        <v>4</v>
      </c>
      <c r="T8336">
        <v>0</v>
      </c>
      <c r="U8336" s="5">
        <v>23.309999999999995</v>
      </c>
      <c r="V8336" s="22">
        <f>Sales[[#This Row],[Profit]]/Sales[[#This Row],[Sales]]</f>
        <v>0.44999999999999996</v>
      </c>
    </row>
    <row r="8337" spans="1:22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 s="5">
        <v>299.52</v>
      </c>
      <c r="S8337">
        <v>9</v>
      </c>
      <c r="T8337">
        <v>0</v>
      </c>
      <c r="U8337" s="5">
        <v>149.76</v>
      </c>
      <c r="V8337" s="22">
        <f>Sales[[#This Row],[Profit]]/Sales[[#This Row],[Sales]]</f>
        <v>0.5</v>
      </c>
    </row>
    <row r="8338" spans="1:22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 s="5">
        <v>7.7</v>
      </c>
      <c r="S8338">
        <v>2</v>
      </c>
      <c r="T8338">
        <v>0</v>
      </c>
      <c r="U8338" s="5">
        <v>3.157</v>
      </c>
      <c r="V8338" s="22">
        <f>Sales[[#This Row],[Profit]]/Sales[[#This Row],[Sales]]</f>
        <v>0.41</v>
      </c>
    </row>
    <row r="8339" spans="1:22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 s="5">
        <v>23.92</v>
      </c>
      <c r="S8339">
        <v>4</v>
      </c>
      <c r="T8339">
        <v>0</v>
      </c>
      <c r="U8339" s="5">
        <v>11.720800000000001</v>
      </c>
      <c r="V8339" s="22">
        <f>Sales[[#This Row],[Profit]]/Sales[[#This Row],[Sales]]</f>
        <v>0.49</v>
      </c>
    </row>
    <row r="8340" spans="1:22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 s="5">
        <v>498</v>
      </c>
      <c r="S8340">
        <v>5</v>
      </c>
      <c r="T8340">
        <v>0</v>
      </c>
      <c r="U8340" s="5">
        <v>184.26</v>
      </c>
      <c r="V8340" s="22">
        <f>Sales[[#This Row],[Profit]]/Sales[[#This Row],[Sales]]</f>
        <v>0.37</v>
      </c>
    </row>
    <row r="8341" spans="1:22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 s="5">
        <v>436.70400000000006</v>
      </c>
      <c r="S8341">
        <v>6</v>
      </c>
      <c r="T8341">
        <v>0.2</v>
      </c>
      <c r="U8341" s="5">
        <v>-38.211600000000033</v>
      </c>
      <c r="V8341" s="22">
        <f>Sales[[#This Row],[Profit]]/Sales[[#This Row],[Sales]]</f>
        <v>-8.7500000000000064E-2</v>
      </c>
    </row>
    <row r="8342" spans="1:22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 s="5">
        <v>32.400000000000006</v>
      </c>
      <c r="S8342">
        <v>5</v>
      </c>
      <c r="T8342">
        <v>0</v>
      </c>
      <c r="U8342" s="5">
        <v>15.552000000000001</v>
      </c>
      <c r="V8342" s="22">
        <f>Sales[[#This Row],[Profit]]/Sales[[#This Row],[Sales]]</f>
        <v>0.48</v>
      </c>
    </row>
    <row r="8343" spans="1:22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 s="5">
        <v>61.44</v>
      </c>
      <c r="S8343">
        <v>3</v>
      </c>
      <c r="T8343">
        <v>0</v>
      </c>
      <c r="U8343" s="5">
        <v>16.588799999999999</v>
      </c>
      <c r="V8343" s="22">
        <f>Sales[[#This Row],[Profit]]/Sales[[#This Row],[Sales]]</f>
        <v>0.27</v>
      </c>
    </row>
    <row r="8344" spans="1:22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 s="5">
        <v>73.36</v>
      </c>
      <c r="S8344">
        <v>7</v>
      </c>
      <c r="T8344">
        <v>0</v>
      </c>
      <c r="U8344" s="5">
        <v>19.807200000000002</v>
      </c>
      <c r="V8344" s="22">
        <f>Sales[[#This Row],[Profit]]/Sales[[#This Row],[Sales]]</f>
        <v>0.27</v>
      </c>
    </row>
    <row r="8345" spans="1:22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 s="5">
        <v>59.20000000000001</v>
      </c>
      <c r="S8345">
        <v>5</v>
      </c>
      <c r="T8345">
        <v>0.2</v>
      </c>
      <c r="U8345" s="5">
        <v>22.199999999999996</v>
      </c>
      <c r="V8345" s="22">
        <f>Sales[[#This Row],[Profit]]/Sales[[#This Row],[Sales]]</f>
        <v>0.37499999999999989</v>
      </c>
    </row>
    <row r="8346" spans="1:22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 s="5">
        <v>32.952000000000005</v>
      </c>
      <c r="S8346">
        <v>3</v>
      </c>
      <c r="T8346">
        <v>0.2</v>
      </c>
      <c r="U8346" s="5">
        <v>6.5903999999999989</v>
      </c>
      <c r="V8346" s="22">
        <f>Sales[[#This Row],[Profit]]/Sales[[#This Row],[Sales]]</f>
        <v>0.19999999999999993</v>
      </c>
    </row>
    <row r="8347" spans="1:22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 s="5">
        <v>218.376</v>
      </c>
      <c r="S8347">
        <v>3</v>
      </c>
      <c r="T8347">
        <v>0.2</v>
      </c>
      <c r="U8347" s="5">
        <v>-10.918799999999983</v>
      </c>
      <c r="V8347" s="22">
        <f>Sales[[#This Row],[Profit]]/Sales[[#This Row],[Sales]]</f>
        <v>-4.999999999999992E-2</v>
      </c>
    </row>
    <row r="8348" spans="1:22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 s="5">
        <v>31.400000000000002</v>
      </c>
      <c r="S8348">
        <v>5</v>
      </c>
      <c r="T8348">
        <v>0</v>
      </c>
      <c r="U8348" s="5">
        <v>13.188000000000002</v>
      </c>
      <c r="V8348" s="22">
        <f>Sales[[#This Row],[Profit]]/Sales[[#This Row],[Sales]]</f>
        <v>0.42000000000000004</v>
      </c>
    </row>
    <row r="8349" spans="1:22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 s="5">
        <v>9.48</v>
      </c>
      <c r="S8349">
        <v>1</v>
      </c>
      <c r="T8349">
        <v>0</v>
      </c>
      <c r="U8349" s="5">
        <v>3.7920000000000007</v>
      </c>
      <c r="V8349" s="22">
        <f>Sales[[#This Row],[Profit]]/Sales[[#This Row],[Sales]]</f>
        <v>0.40000000000000008</v>
      </c>
    </row>
    <row r="8350" spans="1:22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 s="5">
        <v>209.5</v>
      </c>
      <c r="S8350">
        <v>10</v>
      </c>
      <c r="T8350">
        <v>0</v>
      </c>
      <c r="U8350" s="5">
        <v>58.66</v>
      </c>
      <c r="V8350" s="22">
        <f>Sales[[#This Row],[Profit]]/Sales[[#This Row],[Sales]]</f>
        <v>0.27999999999999997</v>
      </c>
    </row>
    <row r="8351" spans="1:22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 s="5">
        <v>24.3</v>
      </c>
      <c r="S8351">
        <v>5</v>
      </c>
      <c r="T8351">
        <v>0</v>
      </c>
      <c r="U8351" s="5">
        <v>10.449000000000002</v>
      </c>
      <c r="V8351" s="22">
        <f>Sales[[#This Row],[Profit]]/Sales[[#This Row],[Sales]]</f>
        <v>0.43000000000000005</v>
      </c>
    </row>
    <row r="8352" spans="1:22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 s="5">
        <v>6.48</v>
      </c>
      <c r="S8352">
        <v>1</v>
      </c>
      <c r="T8352">
        <v>0</v>
      </c>
      <c r="U8352" s="5">
        <v>3.1104000000000003</v>
      </c>
      <c r="V8352" s="22">
        <f>Sales[[#This Row],[Profit]]/Sales[[#This Row],[Sales]]</f>
        <v>0.48000000000000004</v>
      </c>
    </row>
    <row r="8353" spans="1:22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 s="5">
        <v>32.448</v>
      </c>
      <c r="S8353">
        <v>2</v>
      </c>
      <c r="T8353">
        <v>0.2</v>
      </c>
      <c r="U8353" s="5">
        <v>7.3008000000000006</v>
      </c>
      <c r="V8353" s="22">
        <f>Sales[[#This Row],[Profit]]/Sales[[#This Row],[Sales]]</f>
        <v>0.22500000000000001</v>
      </c>
    </row>
    <row r="8354" spans="1:22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 s="5">
        <v>26.388000000000002</v>
      </c>
      <c r="S8354">
        <v>4</v>
      </c>
      <c r="T8354">
        <v>0.7</v>
      </c>
      <c r="U8354" s="5">
        <v>-17.591999999999992</v>
      </c>
      <c r="V8354" s="22">
        <f>Sales[[#This Row],[Profit]]/Sales[[#This Row],[Sales]]</f>
        <v>-0.6666666666666663</v>
      </c>
    </row>
    <row r="8355" spans="1:22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 s="5">
        <v>373.46999999999991</v>
      </c>
      <c r="S8355">
        <v>5</v>
      </c>
      <c r="T8355">
        <v>0.4</v>
      </c>
      <c r="U8355" s="5">
        <v>-112.041</v>
      </c>
      <c r="V8355" s="22">
        <f>Sales[[#This Row],[Profit]]/Sales[[#This Row],[Sales]]</f>
        <v>-0.30000000000000004</v>
      </c>
    </row>
    <row r="8356" spans="1:22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 s="5">
        <v>64.2</v>
      </c>
      <c r="S8356">
        <v>5</v>
      </c>
      <c r="T8356">
        <v>0.7</v>
      </c>
      <c r="U8356" s="5">
        <v>-44.94</v>
      </c>
      <c r="V8356" s="22">
        <f>Sales[[#This Row],[Profit]]/Sales[[#This Row],[Sales]]</f>
        <v>-0.7</v>
      </c>
    </row>
    <row r="8357" spans="1:22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 s="5">
        <v>8</v>
      </c>
      <c r="S8357">
        <v>2</v>
      </c>
      <c r="T8357">
        <v>0.2</v>
      </c>
      <c r="U8357" s="5">
        <v>2.8</v>
      </c>
      <c r="V8357" s="22">
        <f>Sales[[#This Row],[Profit]]/Sales[[#This Row],[Sales]]</f>
        <v>0.35</v>
      </c>
    </row>
    <row r="8358" spans="1:22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 s="5">
        <v>186.54</v>
      </c>
      <c r="S8358">
        <v>3</v>
      </c>
      <c r="T8358">
        <v>0</v>
      </c>
      <c r="U8358" s="5">
        <v>41.038800000000002</v>
      </c>
      <c r="V8358" s="22">
        <f>Sales[[#This Row],[Profit]]/Sales[[#This Row],[Sales]]</f>
        <v>0.22000000000000003</v>
      </c>
    </row>
    <row r="8359" spans="1:22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 s="5">
        <v>87.08</v>
      </c>
      <c r="S8359">
        <v>7</v>
      </c>
      <c r="T8359">
        <v>0</v>
      </c>
      <c r="U8359" s="5">
        <v>24.382400000000001</v>
      </c>
      <c r="V8359" s="22">
        <f>Sales[[#This Row],[Profit]]/Sales[[#This Row],[Sales]]</f>
        <v>0.28000000000000003</v>
      </c>
    </row>
    <row r="8360" spans="1:22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 s="5">
        <v>105.584</v>
      </c>
      <c r="S8360">
        <v>2</v>
      </c>
      <c r="T8360">
        <v>0.2</v>
      </c>
      <c r="U8360" s="5">
        <v>9.2386000000000053</v>
      </c>
      <c r="V8360" s="22">
        <f>Sales[[#This Row],[Profit]]/Sales[[#This Row],[Sales]]</f>
        <v>8.750000000000005E-2</v>
      </c>
    </row>
    <row r="8361" spans="1:22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 s="5">
        <v>217.44</v>
      </c>
      <c r="S8361">
        <v>6</v>
      </c>
      <c r="T8361">
        <v>0</v>
      </c>
      <c r="U8361" s="5">
        <v>91.32480000000001</v>
      </c>
      <c r="V8361" s="22">
        <f>Sales[[#This Row],[Profit]]/Sales[[#This Row],[Sales]]</f>
        <v>0.42000000000000004</v>
      </c>
    </row>
    <row r="8362" spans="1:22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 s="5">
        <v>31.744</v>
      </c>
      <c r="S8362">
        <v>2</v>
      </c>
      <c r="T8362">
        <v>0.2</v>
      </c>
      <c r="U8362" s="5">
        <v>3.9679999999999964</v>
      </c>
      <c r="V8362" s="22">
        <f>Sales[[#This Row],[Profit]]/Sales[[#This Row],[Sales]]</f>
        <v>0.12499999999999989</v>
      </c>
    </row>
    <row r="8363" spans="1:22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 s="5">
        <v>5.4319999999999986</v>
      </c>
      <c r="S8363">
        <v>2</v>
      </c>
      <c r="T8363">
        <v>0.8</v>
      </c>
      <c r="U8363" s="5">
        <v>-13.580000000000002</v>
      </c>
      <c r="V8363" s="22">
        <f>Sales[[#This Row],[Profit]]/Sales[[#This Row],[Sales]]</f>
        <v>-2.5000000000000009</v>
      </c>
    </row>
    <row r="8364" spans="1:22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 s="5">
        <v>913.43000000000006</v>
      </c>
      <c r="S8364">
        <v>5</v>
      </c>
      <c r="T8364">
        <v>0.3</v>
      </c>
      <c r="U8364" s="5">
        <v>-169.63700000000009</v>
      </c>
      <c r="V8364" s="22">
        <f>Sales[[#This Row],[Profit]]/Sales[[#This Row],[Sales]]</f>
        <v>-0.1857142857142858</v>
      </c>
    </row>
    <row r="8365" spans="1:22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 s="5">
        <v>372.14400000000001</v>
      </c>
      <c r="S8365">
        <v>3</v>
      </c>
      <c r="T8365">
        <v>0.2</v>
      </c>
      <c r="U8365" s="5">
        <v>27.910800000000009</v>
      </c>
      <c r="V8365" s="22">
        <f>Sales[[#This Row],[Profit]]/Sales[[#This Row],[Sales]]</f>
        <v>7.5000000000000025E-2</v>
      </c>
    </row>
    <row r="8366" spans="1:22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 s="5">
        <v>751.98400000000004</v>
      </c>
      <c r="S8366">
        <v>2</v>
      </c>
      <c r="T8366">
        <v>0.2</v>
      </c>
      <c r="U8366" s="5">
        <v>84.598199999999878</v>
      </c>
      <c r="V8366" s="22">
        <f>Sales[[#This Row],[Profit]]/Sales[[#This Row],[Sales]]</f>
        <v>0.11249999999999984</v>
      </c>
    </row>
    <row r="8367" spans="1:22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 s="5">
        <v>604.76800000000003</v>
      </c>
      <c r="S8367">
        <v>4</v>
      </c>
      <c r="T8367">
        <v>0.2</v>
      </c>
      <c r="U8367" s="5">
        <v>60.476800000000026</v>
      </c>
      <c r="V8367" s="22">
        <f>Sales[[#This Row],[Profit]]/Sales[[#This Row],[Sales]]</f>
        <v>0.10000000000000003</v>
      </c>
    </row>
    <row r="8368" spans="1:22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 s="5">
        <v>27.36</v>
      </c>
      <c r="S8368">
        <v>4</v>
      </c>
      <c r="T8368">
        <v>0</v>
      </c>
      <c r="U8368" s="5">
        <v>7.3872</v>
      </c>
      <c r="V8368" s="22">
        <f>Sales[[#This Row],[Profit]]/Sales[[#This Row],[Sales]]</f>
        <v>0.27</v>
      </c>
    </row>
    <row r="8369" spans="1:22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 s="5">
        <v>20.56</v>
      </c>
      <c r="S8369">
        <v>2</v>
      </c>
      <c r="T8369">
        <v>0</v>
      </c>
      <c r="U8369" s="5">
        <v>9.663199999999998</v>
      </c>
      <c r="V8369" s="22">
        <f>Sales[[#This Row],[Profit]]/Sales[[#This Row],[Sales]]</f>
        <v>0.46999999999999992</v>
      </c>
    </row>
    <row r="8370" spans="1:22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 s="5">
        <v>83.920000000000016</v>
      </c>
      <c r="S8370">
        <v>5</v>
      </c>
      <c r="T8370">
        <v>0.2</v>
      </c>
      <c r="U8370" s="5">
        <v>31.47</v>
      </c>
      <c r="V8370" s="22">
        <f>Sales[[#This Row],[Profit]]/Sales[[#This Row],[Sales]]</f>
        <v>0.37499999999999989</v>
      </c>
    </row>
    <row r="8371" spans="1:22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 s="5">
        <v>902.71199999999999</v>
      </c>
      <c r="S8371">
        <v>3</v>
      </c>
      <c r="T8371">
        <v>0.2</v>
      </c>
      <c r="U8371" s="5">
        <v>33.851700000000051</v>
      </c>
      <c r="V8371" s="22">
        <f>Sales[[#This Row],[Profit]]/Sales[[#This Row],[Sales]]</f>
        <v>3.7500000000000054E-2</v>
      </c>
    </row>
    <row r="8372" spans="1:22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 s="5">
        <v>120.666</v>
      </c>
      <c r="S8372">
        <v>2</v>
      </c>
      <c r="T8372">
        <v>0.15</v>
      </c>
      <c r="U8372" s="5">
        <v>21.293999999999993</v>
      </c>
      <c r="V8372" s="22">
        <f>Sales[[#This Row],[Profit]]/Sales[[#This Row],[Sales]]</f>
        <v>0.17647058823529407</v>
      </c>
    </row>
    <row r="8373" spans="1:22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 s="5">
        <v>4.9839999999999991</v>
      </c>
      <c r="S8373">
        <v>1</v>
      </c>
      <c r="T8373">
        <v>0.8</v>
      </c>
      <c r="U8373" s="5">
        <v>-8.472800000000003</v>
      </c>
      <c r="V8373" s="22">
        <f>Sales[[#This Row],[Profit]]/Sales[[#This Row],[Sales]]</f>
        <v>-1.7000000000000008</v>
      </c>
    </row>
    <row r="8374" spans="1:22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 s="5">
        <v>82.26</v>
      </c>
      <c r="S8374">
        <v>3</v>
      </c>
      <c r="T8374">
        <v>0</v>
      </c>
      <c r="U8374" s="5">
        <v>33.726600000000005</v>
      </c>
      <c r="V8374" s="22">
        <f>Sales[[#This Row],[Profit]]/Sales[[#This Row],[Sales]]</f>
        <v>0.41000000000000003</v>
      </c>
    </row>
    <row r="8375" spans="1:22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 s="5">
        <v>29.74</v>
      </c>
      <c r="S8375">
        <v>1</v>
      </c>
      <c r="T8375">
        <v>0</v>
      </c>
      <c r="U8375" s="5">
        <v>4.4610000000000021</v>
      </c>
      <c r="V8375" s="22">
        <f>Sales[[#This Row],[Profit]]/Sales[[#This Row],[Sales]]</f>
        <v>0.15000000000000008</v>
      </c>
    </row>
    <row r="8376" spans="1:22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 s="5">
        <v>87.36</v>
      </c>
      <c r="S8376">
        <v>6</v>
      </c>
      <c r="T8376">
        <v>0</v>
      </c>
      <c r="U8376" s="5">
        <v>23.587200000000003</v>
      </c>
      <c r="V8376" s="22">
        <f>Sales[[#This Row],[Profit]]/Sales[[#This Row],[Sales]]</f>
        <v>0.27</v>
      </c>
    </row>
    <row r="8377" spans="1:22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 s="5">
        <v>56.16</v>
      </c>
      <c r="S8377">
        <v>6</v>
      </c>
      <c r="T8377">
        <v>0.2</v>
      </c>
      <c r="U8377" s="5">
        <v>17.549999999999994</v>
      </c>
      <c r="V8377" s="22">
        <f>Sales[[#This Row],[Profit]]/Sales[[#This Row],[Sales]]</f>
        <v>0.31249999999999989</v>
      </c>
    </row>
    <row r="8378" spans="1:22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 s="5">
        <v>64.384</v>
      </c>
      <c r="S8378">
        <v>1</v>
      </c>
      <c r="T8378">
        <v>0.2</v>
      </c>
      <c r="U8378" s="5">
        <v>8.0479999999999983</v>
      </c>
      <c r="V8378" s="22">
        <f>Sales[[#This Row],[Profit]]/Sales[[#This Row],[Sales]]</f>
        <v>0.12499999999999997</v>
      </c>
    </row>
    <row r="8379" spans="1:22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 s="5">
        <v>64.784000000000006</v>
      </c>
      <c r="S8379">
        <v>1</v>
      </c>
      <c r="T8379">
        <v>0.2</v>
      </c>
      <c r="U8379" s="5">
        <v>-14.576399999999996</v>
      </c>
      <c r="V8379" s="22">
        <f>Sales[[#This Row],[Profit]]/Sales[[#This Row],[Sales]]</f>
        <v>-0.22499999999999992</v>
      </c>
    </row>
    <row r="8380" spans="1:22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 s="5">
        <v>15.552000000000003</v>
      </c>
      <c r="S8380">
        <v>3</v>
      </c>
      <c r="T8380">
        <v>0.2</v>
      </c>
      <c r="U8380" s="5">
        <v>5.6375999999999999</v>
      </c>
      <c r="V8380" s="22">
        <f>Sales[[#This Row],[Profit]]/Sales[[#This Row],[Sales]]</f>
        <v>0.36249999999999993</v>
      </c>
    </row>
    <row r="8381" spans="1:22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 s="5">
        <v>223.88799999999998</v>
      </c>
      <c r="S8381">
        <v>7</v>
      </c>
      <c r="T8381">
        <v>0.2</v>
      </c>
      <c r="U8381" s="5">
        <v>69.964999999999975</v>
      </c>
      <c r="V8381" s="22">
        <f>Sales[[#This Row],[Profit]]/Sales[[#This Row],[Sales]]</f>
        <v>0.31249999999999994</v>
      </c>
    </row>
    <row r="8382" spans="1:22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 s="5">
        <v>10.896000000000001</v>
      </c>
      <c r="S8382">
        <v>3</v>
      </c>
      <c r="T8382">
        <v>0.2</v>
      </c>
      <c r="U8382" s="5">
        <v>3.4049999999999994</v>
      </c>
      <c r="V8382" s="22">
        <f>Sales[[#This Row],[Profit]]/Sales[[#This Row],[Sales]]</f>
        <v>0.31249999999999994</v>
      </c>
    </row>
    <row r="8383" spans="1:22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 s="5">
        <v>84.784000000000006</v>
      </c>
      <c r="S8383">
        <v>2</v>
      </c>
      <c r="T8383">
        <v>0.2</v>
      </c>
      <c r="U8383" s="5">
        <v>-20.136200000000006</v>
      </c>
      <c r="V8383" s="22">
        <f>Sales[[#This Row],[Profit]]/Sales[[#This Row],[Sales]]</f>
        <v>-0.23750000000000004</v>
      </c>
    </row>
    <row r="8384" spans="1:22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 s="5">
        <v>241.49999999999997</v>
      </c>
      <c r="S8384">
        <v>4</v>
      </c>
      <c r="T8384">
        <v>0.3</v>
      </c>
      <c r="U8384" s="5">
        <v>0</v>
      </c>
      <c r="V8384" s="22">
        <f>Sales[[#This Row],[Profit]]/Sales[[#This Row],[Sales]]</f>
        <v>0</v>
      </c>
    </row>
    <row r="8385" spans="1:22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 s="5">
        <v>59.97</v>
      </c>
      <c r="S8385">
        <v>3</v>
      </c>
      <c r="T8385">
        <v>0</v>
      </c>
      <c r="U8385" s="5">
        <v>14.992499999999996</v>
      </c>
      <c r="V8385" s="22">
        <f>Sales[[#This Row],[Profit]]/Sales[[#This Row],[Sales]]</f>
        <v>0.24999999999999994</v>
      </c>
    </row>
    <row r="8386" spans="1:22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 s="5">
        <v>13.36</v>
      </c>
      <c r="S8386">
        <v>2</v>
      </c>
      <c r="T8386">
        <v>0</v>
      </c>
      <c r="U8386" s="5">
        <v>6.4127999999999998</v>
      </c>
      <c r="V8386" s="22">
        <f>Sales[[#This Row],[Profit]]/Sales[[#This Row],[Sales]]</f>
        <v>0.48</v>
      </c>
    </row>
    <row r="8387" spans="1:22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 s="5">
        <v>11.808</v>
      </c>
      <c r="S8387">
        <v>3</v>
      </c>
      <c r="T8387">
        <v>0.2</v>
      </c>
      <c r="U8387" s="5">
        <v>4.1327999999999996</v>
      </c>
      <c r="V8387" s="22">
        <f>Sales[[#This Row],[Profit]]/Sales[[#This Row],[Sales]]</f>
        <v>0.35</v>
      </c>
    </row>
    <row r="8388" spans="1:22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 s="5">
        <v>16.239999999999998</v>
      </c>
      <c r="S8388">
        <v>1</v>
      </c>
      <c r="T8388">
        <v>0</v>
      </c>
      <c r="U8388" s="5">
        <v>2.4359999999999999</v>
      </c>
      <c r="V8388" s="22">
        <f>Sales[[#This Row],[Profit]]/Sales[[#This Row],[Sales]]</f>
        <v>0.15000000000000002</v>
      </c>
    </row>
    <row r="8389" spans="1:22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 s="5">
        <v>77.55</v>
      </c>
      <c r="S8389">
        <v>5</v>
      </c>
      <c r="T8389">
        <v>0</v>
      </c>
      <c r="U8389" s="5">
        <v>21.714000000000002</v>
      </c>
      <c r="V8389" s="22">
        <f>Sales[[#This Row],[Profit]]/Sales[[#This Row],[Sales]]</f>
        <v>0.28000000000000003</v>
      </c>
    </row>
    <row r="8390" spans="1:22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 s="5">
        <v>76.12</v>
      </c>
      <c r="S8390">
        <v>2</v>
      </c>
      <c r="T8390">
        <v>0</v>
      </c>
      <c r="U8390" s="5">
        <v>22.074799999999996</v>
      </c>
      <c r="V8390" s="22">
        <f>Sales[[#This Row],[Profit]]/Sales[[#This Row],[Sales]]</f>
        <v>0.28999999999999992</v>
      </c>
    </row>
    <row r="8391" spans="1:22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 s="5">
        <v>17.184000000000001</v>
      </c>
      <c r="S8391">
        <v>6</v>
      </c>
      <c r="T8391">
        <v>0.2</v>
      </c>
      <c r="U8391" s="5">
        <v>6.2291999999999996</v>
      </c>
      <c r="V8391" s="22">
        <f>Sales[[#This Row],[Profit]]/Sales[[#This Row],[Sales]]</f>
        <v>0.36249999999999993</v>
      </c>
    </row>
    <row r="8392" spans="1:22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 s="5">
        <v>11.76</v>
      </c>
      <c r="S8392">
        <v>2</v>
      </c>
      <c r="T8392">
        <v>0</v>
      </c>
      <c r="U8392" s="5">
        <v>5.7623999999999995</v>
      </c>
      <c r="V8392" s="22">
        <f>Sales[[#This Row],[Profit]]/Sales[[#This Row],[Sales]]</f>
        <v>0.49</v>
      </c>
    </row>
    <row r="8393" spans="1:22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 s="5">
        <v>27.46</v>
      </c>
      <c r="S8393">
        <v>2</v>
      </c>
      <c r="T8393">
        <v>0</v>
      </c>
      <c r="U8393" s="5">
        <v>9.8856000000000002</v>
      </c>
      <c r="V8393" s="22">
        <f>Sales[[#This Row],[Profit]]/Sales[[#This Row],[Sales]]</f>
        <v>0.36</v>
      </c>
    </row>
    <row r="8394" spans="1:22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 s="5">
        <v>137.94</v>
      </c>
      <c r="S8394">
        <v>3</v>
      </c>
      <c r="T8394">
        <v>0</v>
      </c>
      <c r="U8394" s="5">
        <v>35.864399999999996</v>
      </c>
      <c r="V8394" s="22">
        <f>Sales[[#This Row],[Profit]]/Sales[[#This Row],[Sales]]</f>
        <v>0.25999999999999995</v>
      </c>
    </row>
    <row r="8395" spans="1:22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 s="5">
        <v>111.15</v>
      </c>
      <c r="S8395">
        <v>5</v>
      </c>
      <c r="T8395">
        <v>0</v>
      </c>
      <c r="U8395" s="5">
        <v>48.906000000000006</v>
      </c>
      <c r="V8395" s="22">
        <f>Sales[[#This Row],[Profit]]/Sales[[#This Row],[Sales]]</f>
        <v>0.44000000000000006</v>
      </c>
    </row>
    <row r="8396" spans="1:22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 s="5">
        <v>901.94999999999993</v>
      </c>
      <c r="S8396">
        <v>3</v>
      </c>
      <c r="T8396">
        <v>0</v>
      </c>
      <c r="U8396" s="5">
        <v>297.64349999999996</v>
      </c>
      <c r="V8396" s="22">
        <f>Sales[[#This Row],[Profit]]/Sales[[#This Row],[Sales]]</f>
        <v>0.32999999999999996</v>
      </c>
    </row>
    <row r="8397" spans="1:22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 s="5">
        <v>366.00899999999996</v>
      </c>
      <c r="S8397">
        <v>3</v>
      </c>
      <c r="T8397">
        <v>0.3</v>
      </c>
      <c r="U8397" s="5">
        <v>-47.058300000000003</v>
      </c>
      <c r="V8397" s="22">
        <f>Sales[[#This Row],[Profit]]/Sales[[#This Row],[Sales]]</f>
        <v>-0.12857142857142859</v>
      </c>
    </row>
    <row r="8398" spans="1:22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 s="5">
        <v>310.68799999999999</v>
      </c>
      <c r="S8398">
        <v>7</v>
      </c>
      <c r="T8398">
        <v>0.2</v>
      </c>
      <c r="U8398" s="5">
        <v>108.74079999999998</v>
      </c>
      <c r="V8398" s="22">
        <f>Sales[[#This Row],[Profit]]/Sales[[#This Row],[Sales]]</f>
        <v>0.34999999999999992</v>
      </c>
    </row>
    <row r="8399" spans="1:22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 s="5">
        <v>7.6799999999999979</v>
      </c>
      <c r="S8399">
        <v>5</v>
      </c>
      <c r="T8399">
        <v>0.8</v>
      </c>
      <c r="U8399" s="5">
        <v>-11.52</v>
      </c>
      <c r="V8399" s="22">
        <f>Sales[[#This Row],[Profit]]/Sales[[#This Row],[Sales]]</f>
        <v>-1.5000000000000004</v>
      </c>
    </row>
    <row r="8400" spans="1:22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 s="5">
        <v>155.37199999999999</v>
      </c>
      <c r="S8400">
        <v>2</v>
      </c>
      <c r="T8400">
        <v>0.3</v>
      </c>
      <c r="U8400" s="5">
        <v>-35.513599999999997</v>
      </c>
      <c r="V8400" s="22">
        <f>Sales[[#This Row],[Profit]]/Sales[[#This Row],[Sales]]</f>
        <v>-0.22857142857142856</v>
      </c>
    </row>
    <row r="8401" spans="1:22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 s="5">
        <v>10.744</v>
      </c>
      <c r="S8401">
        <v>1</v>
      </c>
      <c r="T8401">
        <v>0.2</v>
      </c>
      <c r="U8401" s="5">
        <v>0.80579999999999963</v>
      </c>
      <c r="V8401" s="22">
        <f>Sales[[#This Row],[Profit]]/Sales[[#This Row],[Sales]]</f>
        <v>7.4999999999999969E-2</v>
      </c>
    </row>
    <row r="8402" spans="1:22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 s="5">
        <v>232.40000000000003</v>
      </c>
      <c r="S8402">
        <v>5</v>
      </c>
      <c r="T8402">
        <v>0.2</v>
      </c>
      <c r="U8402" s="5">
        <v>78.434999999999988</v>
      </c>
      <c r="V8402" s="22">
        <f>Sales[[#This Row],[Profit]]/Sales[[#This Row],[Sales]]</f>
        <v>0.33749999999999991</v>
      </c>
    </row>
    <row r="8403" spans="1:22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 s="5">
        <v>164.64599999999999</v>
      </c>
      <c r="S8403">
        <v>3</v>
      </c>
      <c r="T8403">
        <v>0.1</v>
      </c>
      <c r="U8403" s="5">
        <v>12.805799999999994</v>
      </c>
      <c r="V8403" s="22">
        <f>Sales[[#This Row],[Profit]]/Sales[[#This Row],[Sales]]</f>
        <v>7.7777777777777751E-2</v>
      </c>
    </row>
    <row r="8404" spans="1:22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 s="5">
        <v>22.68</v>
      </c>
      <c r="S8404">
        <v>2</v>
      </c>
      <c r="T8404">
        <v>0</v>
      </c>
      <c r="U8404" s="5">
        <v>11.113199999999999</v>
      </c>
      <c r="V8404" s="22">
        <f>Sales[[#This Row],[Profit]]/Sales[[#This Row],[Sales]]</f>
        <v>0.49</v>
      </c>
    </row>
    <row r="8405" spans="1:22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 s="5">
        <v>105.52</v>
      </c>
      <c r="S8405">
        <v>4</v>
      </c>
      <c r="T8405">
        <v>0</v>
      </c>
      <c r="U8405" s="5">
        <v>48.539199999999994</v>
      </c>
      <c r="V8405" s="22">
        <f>Sales[[#This Row],[Profit]]/Sales[[#This Row],[Sales]]</f>
        <v>0.45999999999999996</v>
      </c>
    </row>
    <row r="8406" spans="1:22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 s="5">
        <v>83.92</v>
      </c>
      <c r="S8406">
        <v>4</v>
      </c>
      <c r="T8406">
        <v>0</v>
      </c>
      <c r="U8406" s="5">
        <v>5.8743999999999943</v>
      </c>
      <c r="V8406" s="22">
        <f>Sales[[#This Row],[Profit]]/Sales[[#This Row],[Sales]]</f>
        <v>6.9999999999999937E-2</v>
      </c>
    </row>
    <row r="8407" spans="1:22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 s="5">
        <v>141.9</v>
      </c>
      <c r="S8407">
        <v>5</v>
      </c>
      <c r="T8407">
        <v>0</v>
      </c>
      <c r="U8407" s="5">
        <v>58.179000000000002</v>
      </c>
      <c r="V8407" s="22">
        <f>Sales[[#This Row],[Profit]]/Sales[[#This Row],[Sales]]</f>
        <v>0.41</v>
      </c>
    </row>
    <row r="8408" spans="1:22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 s="5">
        <v>39.979999999999997</v>
      </c>
      <c r="S8408">
        <v>2</v>
      </c>
      <c r="T8408">
        <v>0</v>
      </c>
      <c r="U8408" s="5">
        <v>9.1953999999999994</v>
      </c>
      <c r="V8408" s="22">
        <f>Sales[[#This Row],[Profit]]/Sales[[#This Row],[Sales]]</f>
        <v>0.23</v>
      </c>
    </row>
    <row r="8409" spans="1:22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 s="5">
        <v>28.91</v>
      </c>
      <c r="S8409">
        <v>7</v>
      </c>
      <c r="T8409">
        <v>0</v>
      </c>
      <c r="U8409" s="5">
        <v>8.6729999999999983</v>
      </c>
      <c r="V8409" s="22">
        <f>Sales[[#This Row],[Profit]]/Sales[[#This Row],[Sales]]</f>
        <v>0.29999999999999993</v>
      </c>
    </row>
    <row r="8410" spans="1:22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 s="5">
        <v>174.95000000000002</v>
      </c>
      <c r="S8410">
        <v>5</v>
      </c>
      <c r="T8410">
        <v>0</v>
      </c>
      <c r="U8410" s="5">
        <v>45.487000000000002</v>
      </c>
      <c r="V8410" s="22">
        <f>Sales[[#This Row],[Profit]]/Sales[[#This Row],[Sales]]</f>
        <v>0.26</v>
      </c>
    </row>
    <row r="8411" spans="1:22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 s="5">
        <v>110.52800000000001</v>
      </c>
      <c r="S8411">
        <v>4</v>
      </c>
      <c r="T8411">
        <v>0.2</v>
      </c>
      <c r="U8411" s="5">
        <v>38.684799999999996</v>
      </c>
      <c r="V8411" s="22">
        <f>Sales[[#This Row],[Profit]]/Sales[[#This Row],[Sales]]</f>
        <v>0.34999999999999992</v>
      </c>
    </row>
    <row r="8412" spans="1:22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 s="5">
        <v>630.024</v>
      </c>
      <c r="S8412">
        <v>4</v>
      </c>
      <c r="T8412">
        <v>0.4</v>
      </c>
      <c r="U8412" s="5">
        <v>-199.50760000000008</v>
      </c>
      <c r="V8412" s="22">
        <f>Sales[[#This Row],[Profit]]/Sales[[#This Row],[Sales]]</f>
        <v>-0.31666666666666682</v>
      </c>
    </row>
    <row r="8413" spans="1:22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 s="5">
        <v>27.86</v>
      </c>
      <c r="S8413">
        <v>7</v>
      </c>
      <c r="T8413">
        <v>0</v>
      </c>
      <c r="U8413" s="5">
        <v>9.1937999999999978</v>
      </c>
      <c r="V8413" s="22">
        <f>Sales[[#This Row],[Profit]]/Sales[[#This Row],[Sales]]</f>
        <v>0.3299999999999999</v>
      </c>
    </row>
    <row r="8414" spans="1:22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 s="5">
        <v>933.40800000000002</v>
      </c>
      <c r="S8414">
        <v>4</v>
      </c>
      <c r="T8414">
        <v>0.3</v>
      </c>
      <c r="U8414" s="5">
        <v>-173.34719999999999</v>
      </c>
      <c r="V8414" s="22">
        <f>Sales[[#This Row],[Profit]]/Sales[[#This Row],[Sales]]</f>
        <v>-0.18571428571428569</v>
      </c>
    </row>
    <row r="8415" spans="1:22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 s="5">
        <v>51.840000000000011</v>
      </c>
      <c r="S8415">
        <v>10</v>
      </c>
      <c r="T8415">
        <v>0.2</v>
      </c>
      <c r="U8415" s="5">
        <v>18.143999999999998</v>
      </c>
      <c r="V8415" s="22">
        <f>Sales[[#This Row],[Profit]]/Sales[[#This Row],[Sales]]</f>
        <v>0.34999999999999992</v>
      </c>
    </row>
    <row r="8416" spans="1:22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 s="5">
        <v>165.60000000000002</v>
      </c>
      <c r="S8416">
        <v>3</v>
      </c>
      <c r="T8416">
        <v>0.2</v>
      </c>
      <c r="U8416" s="5">
        <v>-6.2100000000000151</v>
      </c>
      <c r="V8416" s="22">
        <f>Sales[[#This Row],[Profit]]/Sales[[#This Row],[Sales]]</f>
        <v>-3.7500000000000089E-2</v>
      </c>
    </row>
    <row r="8417" spans="1:22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 s="5">
        <v>106.32</v>
      </c>
      <c r="S8417">
        <v>3</v>
      </c>
      <c r="T8417">
        <v>0</v>
      </c>
      <c r="U8417" s="5">
        <v>49.970399999999991</v>
      </c>
      <c r="V8417" s="22">
        <f>Sales[[#This Row],[Profit]]/Sales[[#This Row],[Sales]]</f>
        <v>0.46999999999999992</v>
      </c>
    </row>
    <row r="8418" spans="1:22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 s="5">
        <v>147.91999999999999</v>
      </c>
      <c r="S8418">
        <v>5</v>
      </c>
      <c r="T8418">
        <v>0.2</v>
      </c>
      <c r="U8418" s="5">
        <v>46.224999999999987</v>
      </c>
      <c r="V8418" s="22">
        <f>Sales[[#This Row],[Profit]]/Sales[[#This Row],[Sales]]</f>
        <v>0.31249999999999994</v>
      </c>
    </row>
    <row r="8419" spans="1:22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 s="5">
        <v>104.28</v>
      </c>
      <c r="S8419">
        <v>3</v>
      </c>
      <c r="T8419">
        <v>0</v>
      </c>
      <c r="U8419" s="5">
        <v>26.069999999999993</v>
      </c>
      <c r="V8419" s="22">
        <f>Sales[[#This Row],[Profit]]/Sales[[#This Row],[Sales]]</f>
        <v>0.24999999999999994</v>
      </c>
    </row>
    <row r="8420" spans="1:22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 s="5">
        <v>286.85000000000002</v>
      </c>
      <c r="S8420">
        <v>1</v>
      </c>
      <c r="T8420">
        <v>0</v>
      </c>
      <c r="U8420" s="5">
        <v>63.106999999999999</v>
      </c>
      <c r="V8420" s="22">
        <f>Sales[[#This Row],[Profit]]/Sales[[#This Row],[Sales]]</f>
        <v>0.21999999999999997</v>
      </c>
    </row>
    <row r="8421" spans="1:22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 s="5">
        <v>66.959999999999994</v>
      </c>
      <c r="S8421">
        <v>4</v>
      </c>
      <c r="T8421">
        <v>0</v>
      </c>
      <c r="U8421" s="5">
        <v>2.6783999999999963</v>
      </c>
      <c r="V8421" s="22">
        <f>Sales[[#This Row],[Profit]]/Sales[[#This Row],[Sales]]</f>
        <v>3.9999999999999952E-2</v>
      </c>
    </row>
    <row r="8422" spans="1:22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 s="5">
        <v>199.98</v>
      </c>
      <c r="S8422">
        <v>2</v>
      </c>
      <c r="T8422">
        <v>0</v>
      </c>
      <c r="U8422" s="5">
        <v>87.991200000000006</v>
      </c>
      <c r="V8422" s="22">
        <f>Sales[[#This Row],[Profit]]/Sales[[#This Row],[Sales]]</f>
        <v>0.44000000000000006</v>
      </c>
    </row>
    <row r="8423" spans="1:22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 s="5">
        <v>45</v>
      </c>
      <c r="S8423">
        <v>3</v>
      </c>
      <c r="T8423">
        <v>0</v>
      </c>
      <c r="U8423" s="5">
        <v>4.9500000000000011</v>
      </c>
      <c r="V8423" s="22">
        <f>Sales[[#This Row],[Profit]]/Sales[[#This Row],[Sales]]</f>
        <v>0.11000000000000003</v>
      </c>
    </row>
    <row r="8424" spans="1:22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 s="5">
        <v>17.899999999999999</v>
      </c>
      <c r="S8424">
        <v>5</v>
      </c>
      <c r="T8424">
        <v>0</v>
      </c>
      <c r="U8424" s="5">
        <v>8.7710000000000008</v>
      </c>
      <c r="V8424" s="22">
        <f>Sales[[#This Row],[Profit]]/Sales[[#This Row],[Sales]]</f>
        <v>0.4900000000000001</v>
      </c>
    </row>
    <row r="8425" spans="1:22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 s="5">
        <v>40.479999999999997</v>
      </c>
      <c r="S8425">
        <v>2</v>
      </c>
      <c r="T8425">
        <v>0</v>
      </c>
      <c r="U8425" s="5">
        <v>17.406400000000001</v>
      </c>
      <c r="V8425" s="22">
        <f>Sales[[#This Row],[Profit]]/Sales[[#This Row],[Sales]]</f>
        <v>0.43000000000000005</v>
      </c>
    </row>
    <row r="8426" spans="1:22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 s="5">
        <v>2154.9</v>
      </c>
      <c r="S8426">
        <v>5</v>
      </c>
      <c r="T8426">
        <v>0</v>
      </c>
      <c r="U8426" s="5">
        <v>129.29399999999987</v>
      </c>
      <c r="V8426" s="22">
        <f>Sales[[#This Row],[Profit]]/Sales[[#This Row],[Sales]]</f>
        <v>5.9999999999999935E-2</v>
      </c>
    </row>
    <row r="8427" spans="1:22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 s="5">
        <v>18.432000000000002</v>
      </c>
      <c r="S8427">
        <v>8</v>
      </c>
      <c r="T8427">
        <v>0.7</v>
      </c>
      <c r="U8427" s="5">
        <v>-12.287999999999997</v>
      </c>
      <c r="V8427" s="22">
        <f>Sales[[#This Row],[Profit]]/Sales[[#This Row],[Sales]]</f>
        <v>-0.66666666666666641</v>
      </c>
    </row>
    <row r="8428" spans="1:22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 s="5">
        <v>10.944000000000001</v>
      </c>
      <c r="S8428">
        <v>2</v>
      </c>
      <c r="T8428">
        <v>0.2</v>
      </c>
      <c r="U8428" s="5">
        <v>0.95759999999999978</v>
      </c>
      <c r="V8428" s="22">
        <f>Sales[[#This Row],[Profit]]/Sales[[#This Row],[Sales]]</f>
        <v>8.7499999999999967E-2</v>
      </c>
    </row>
    <row r="8429" spans="1:22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 s="5">
        <v>4.3600000000000003</v>
      </c>
      <c r="S8429">
        <v>2</v>
      </c>
      <c r="T8429">
        <v>0</v>
      </c>
      <c r="U8429" s="5">
        <v>0.17439999999999944</v>
      </c>
      <c r="V8429" s="22">
        <f>Sales[[#This Row],[Profit]]/Sales[[#This Row],[Sales]]</f>
        <v>3.9999999999999869E-2</v>
      </c>
    </row>
    <row r="8430" spans="1:22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 s="5">
        <v>62.352000000000004</v>
      </c>
      <c r="S8430">
        <v>6</v>
      </c>
      <c r="T8430">
        <v>0.2</v>
      </c>
      <c r="U8430" s="5">
        <v>-10.911600000000007</v>
      </c>
      <c r="V8430" s="22">
        <f>Sales[[#This Row],[Profit]]/Sales[[#This Row],[Sales]]</f>
        <v>-0.1750000000000001</v>
      </c>
    </row>
    <row r="8431" spans="1:22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 s="5">
        <v>303.92</v>
      </c>
      <c r="S8431">
        <v>5</v>
      </c>
      <c r="T8431">
        <v>0.2</v>
      </c>
      <c r="U8431" s="5">
        <v>-30.392000000000024</v>
      </c>
      <c r="V8431" s="22">
        <f>Sales[[#This Row],[Profit]]/Sales[[#This Row],[Sales]]</f>
        <v>-0.10000000000000007</v>
      </c>
    </row>
    <row r="8432" spans="1:22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 s="5">
        <v>129.30000000000001</v>
      </c>
      <c r="S8432">
        <v>2</v>
      </c>
      <c r="T8432">
        <v>0</v>
      </c>
      <c r="U8432" s="5">
        <v>6.4649999999999892</v>
      </c>
      <c r="V8432" s="22">
        <f>Sales[[#This Row],[Profit]]/Sales[[#This Row],[Sales]]</f>
        <v>4.9999999999999913E-2</v>
      </c>
    </row>
    <row r="8433" spans="1:22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 s="5">
        <v>274.20000000000005</v>
      </c>
      <c r="S8433">
        <v>10</v>
      </c>
      <c r="T8433">
        <v>0</v>
      </c>
      <c r="U8433" s="5">
        <v>112.422</v>
      </c>
      <c r="V8433" s="22">
        <f>Sales[[#This Row],[Profit]]/Sales[[#This Row],[Sales]]</f>
        <v>0.40999999999999992</v>
      </c>
    </row>
    <row r="8434" spans="1:22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 s="5">
        <v>6.048</v>
      </c>
      <c r="S8434">
        <v>4</v>
      </c>
      <c r="T8434">
        <v>0.2</v>
      </c>
      <c r="U8434" s="5">
        <v>-1.3607999999999998</v>
      </c>
      <c r="V8434" s="22">
        <f>Sales[[#This Row],[Profit]]/Sales[[#This Row],[Sales]]</f>
        <v>-0.22499999999999995</v>
      </c>
    </row>
    <row r="8435" spans="1:22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 s="5">
        <v>6.8480000000000008</v>
      </c>
      <c r="S8435">
        <v>2</v>
      </c>
      <c r="T8435">
        <v>0.2</v>
      </c>
      <c r="U8435" s="5">
        <v>2.1399999999999992</v>
      </c>
      <c r="V8435" s="22">
        <f>Sales[[#This Row],[Profit]]/Sales[[#This Row],[Sales]]</f>
        <v>0.31249999999999983</v>
      </c>
    </row>
    <row r="8436" spans="1:22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 s="5">
        <v>9.9600000000000009</v>
      </c>
      <c r="S8436">
        <v>5</v>
      </c>
      <c r="T8436">
        <v>0.6</v>
      </c>
      <c r="U8436" s="5">
        <v>-6.7230000000000008</v>
      </c>
      <c r="V8436" s="22">
        <f>Sales[[#This Row],[Profit]]/Sales[[#This Row],[Sales]]</f>
        <v>-0.67500000000000004</v>
      </c>
    </row>
    <row r="8437" spans="1:22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 s="5">
        <v>8.5519999999999978</v>
      </c>
      <c r="S8437">
        <v>2</v>
      </c>
      <c r="T8437">
        <v>0.8</v>
      </c>
      <c r="U8437" s="5">
        <v>-13.683199999999999</v>
      </c>
      <c r="V8437" s="22">
        <f>Sales[[#This Row],[Profit]]/Sales[[#This Row],[Sales]]</f>
        <v>-1.6000000000000003</v>
      </c>
    </row>
    <row r="8438" spans="1:22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 s="5">
        <v>45.584000000000003</v>
      </c>
      <c r="S8438">
        <v>11</v>
      </c>
      <c r="T8438">
        <v>0.2</v>
      </c>
      <c r="U8438" s="5">
        <v>16.524199999999997</v>
      </c>
      <c r="V8438" s="22">
        <f>Sales[[#This Row],[Profit]]/Sales[[#This Row],[Sales]]</f>
        <v>0.36249999999999993</v>
      </c>
    </row>
    <row r="8439" spans="1:22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 s="5">
        <v>25.488</v>
      </c>
      <c r="S8439">
        <v>2</v>
      </c>
      <c r="T8439">
        <v>0.2</v>
      </c>
      <c r="U8439" s="5">
        <v>4.4603999999999999</v>
      </c>
      <c r="V8439" s="22">
        <f>Sales[[#This Row],[Profit]]/Sales[[#This Row],[Sales]]</f>
        <v>0.17499999999999999</v>
      </c>
    </row>
    <row r="8440" spans="1:22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 s="5">
        <v>136.96</v>
      </c>
      <c r="S8440">
        <v>4</v>
      </c>
      <c r="T8440">
        <v>0.2</v>
      </c>
      <c r="U8440" s="5">
        <v>51.359999999999992</v>
      </c>
      <c r="V8440" s="22">
        <f>Sales[[#This Row],[Profit]]/Sales[[#This Row],[Sales]]</f>
        <v>0.37499999999999994</v>
      </c>
    </row>
    <row r="8441" spans="1:22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 s="5">
        <v>49.616000000000007</v>
      </c>
      <c r="S8441">
        <v>2</v>
      </c>
      <c r="T8441">
        <v>0.2</v>
      </c>
      <c r="U8441" s="5">
        <v>4.9615999999999989</v>
      </c>
      <c r="V8441" s="22">
        <f>Sales[[#This Row],[Profit]]/Sales[[#This Row],[Sales]]</f>
        <v>9.9999999999999964E-2</v>
      </c>
    </row>
    <row r="8442" spans="1:22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 s="5">
        <v>10.584000000000001</v>
      </c>
      <c r="S8442">
        <v>3</v>
      </c>
      <c r="T8442">
        <v>0.2</v>
      </c>
      <c r="U8442" s="5">
        <v>3.4397999999999995</v>
      </c>
      <c r="V8442" s="22">
        <f>Sales[[#This Row],[Profit]]/Sales[[#This Row],[Sales]]</f>
        <v>0.3249999999999999</v>
      </c>
    </row>
    <row r="8443" spans="1:22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 s="5">
        <v>84.415999999999997</v>
      </c>
      <c r="S8443">
        <v>4</v>
      </c>
      <c r="T8443">
        <v>0.2</v>
      </c>
      <c r="U8443" s="5">
        <v>27.435199999999995</v>
      </c>
      <c r="V8443" s="22">
        <f>Sales[[#This Row],[Profit]]/Sales[[#This Row],[Sales]]</f>
        <v>0.32499999999999996</v>
      </c>
    </row>
    <row r="8444" spans="1:22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 s="5">
        <v>431.94</v>
      </c>
      <c r="S8444">
        <v>2</v>
      </c>
      <c r="T8444">
        <v>0.4</v>
      </c>
      <c r="U8444" s="5">
        <v>-71.990000000000009</v>
      </c>
      <c r="V8444" s="22">
        <f>Sales[[#This Row],[Profit]]/Sales[[#This Row],[Sales]]</f>
        <v>-0.16666666666666669</v>
      </c>
    </row>
    <row r="8445" spans="1:22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 s="5">
        <v>2.0430000000000001</v>
      </c>
      <c r="S8445">
        <v>1</v>
      </c>
      <c r="T8445">
        <v>0.7</v>
      </c>
      <c r="U8445" s="5">
        <v>-1.4981999999999998</v>
      </c>
      <c r="V8445" s="22">
        <f>Sales[[#This Row],[Profit]]/Sales[[#This Row],[Sales]]</f>
        <v>-0.73333333333333317</v>
      </c>
    </row>
    <row r="8446" spans="1:22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 s="5">
        <v>68.238</v>
      </c>
      <c r="S8446">
        <v>3</v>
      </c>
      <c r="T8446">
        <v>0.4</v>
      </c>
      <c r="U8446" s="5">
        <v>-12.510300000000008</v>
      </c>
      <c r="V8446" s="22">
        <f>Sales[[#This Row],[Profit]]/Sales[[#This Row],[Sales]]</f>
        <v>-0.18333333333333346</v>
      </c>
    </row>
    <row r="8447" spans="1:22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 s="5">
        <v>240.744</v>
      </c>
      <c r="S8447">
        <v>4</v>
      </c>
      <c r="T8447">
        <v>0.3</v>
      </c>
      <c r="U8447" s="5">
        <v>-13.756799999999984</v>
      </c>
      <c r="V8447" s="22">
        <f>Sales[[#This Row],[Profit]]/Sales[[#This Row],[Sales]]</f>
        <v>-5.7142857142857079E-2</v>
      </c>
    </row>
    <row r="8448" spans="1:22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 s="5">
        <v>35</v>
      </c>
      <c r="S8448">
        <v>4</v>
      </c>
      <c r="T8448">
        <v>0</v>
      </c>
      <c r="U8448" s="5">
        <v>14.700000000000003</v>
      </c>
      <c r="V8448" s="22">
        <f>Sales[[#This Row],[Profit]]/Sales[[#This Row],[Sales]]</f>
        <v>0.4200000000000001</v>
      </c>
    </row>
    <row r="8449" spans="1:22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 s="5">
        <v>210.68</v>
      </c>
      <c r="S8449">
        <v>2</v>
      </c>
      <c r="T8449">
        <v>0</v>
      </c>
      <c r="U8449" s="5">
        <v>50.563199999999995</v>
      </c>
      <c r="V8449" s="22">
        <f>Sales[[#This Row],[Profit]]/Sales[[#This Row],[Sales]]</f>
        <v>0.23999999999999996</v>
      </c>
    </row>
    <row r="8450" spans="1:22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 s="5">
        <v>637.89599999999996</v>
      </c>
      <c r="S8450">
        <v>3</v>
      </c>
      <c r="T8450">
        <v>0.3</v>
      </c>
      <c r="U8450" s="5">
        <v>-127.57919999999996</v>
      </c>
      <c r="V8450" s="22">
        <f>Sales[[#This Row],[Profit]]/Sales[[#This Row],[Sales]]</f>
        <v>-0.19999999999999996</v>
      </c>
    </row>
    <row r="8451" spans="1:22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 s="5">
        <v>43.44</v>
      </c>
      <c r="S8451">
        <v>8</v>
      </c>
      <c r="T8451">
        <v>0</v>
      </c>
      <c r="U8451" s="5">
        <v>21.285599999999999</v>
      </c>
      <c r="V8451" s="22">
        <f>Sales[[#This Row],[Profit]]/Sales[[#This Row],[Sales]]</f>
        <v>0.49</v>
      </c>
    </row>
    <row r="8452" spans="1:22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 s="5">
        <v>2.2200000000000002</v>
      </c>
      <c r="S8452">
        <v>1</v>
      </c>
      <c r="T8452">
        <v>0</v>
      </c>
      <c r="U8452" s="5">
        <v>0.66599999999999993</v>
      </c>
      <c r="V8452" s="22">
        <f>Sales[[#This Row],[Profit]]/Sales[[#This Row],[Sales]]</f>
        <v>0.29999999999999993</v>
      </c>
    </row>
    <row r="8453" spans="1:22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 s="5">
        <v>1679.96</v>
      </c>
      <c r="S8453">
        <v>5</v>
      </c>
      <c r="T8453">
        <v>0.2</v>
      </c>
      <c r="U8453" s="5">
        <v>125.99700000000007</v>
      </c>
      <c r="V8453" s="22">
        <f>Sales[[#This Row],[Profit]]/Sales[[#This Row],[Sales]]</f>
        <v>7.5000000000000039E-2</v>
      </c>
    </row>
    <row r="8454" spans="1:22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 s="5">
        <v>344.37199999999996</v>
      </c>
      <c r="S8454">
        <v>4</v>
      </c>
      <c r="T8454">
        <v>0.3</v>
      </c>
      <c r="U8454" s="5">
        <v>-93.472400000000022</v>
      </c>
      <c r="V8454" s="22">
        <f>Sales[[#This Row],[Profit]]/Sales[[#This Row],[Sales]]</f>
        <v>-0.27142857142857152</v>
      </c>
    </row>
    <row r="8455" spans="1:22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 s="5">
        <v>1554.9360000000001</v>
      </c>
      <c r="S8455">
        <v>3</v>
      </c>
      <c r="T8455">
        <v>0.2</v>
      </c>
      <c r="U8455" s="5">
        <v>77.746800000000007</v>
      </c>
      <c r="V8455" s="22">
        <f>Sales[[#This Row],[Profit]]/Sales[[#This Row],[Sales]]</f>
        <v>0.05</v>
      </c>
    </row>
    <row r="8456" spans="1:22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 s="5">
        <v>127.88</v>
      </c>
      <c r="S8456">
        <v>5</v>
      </c>
      <c r="T8456">
        <v>0.6</v>
      </c>
      <c r="U8456" s="5">
        <v>-67.137</v>
      </c>
      <c r="V8456" s="22">
        <f>Sales[[#This Row],[Profit]]/Sales[[#This Row],[Sales]]</f>
        <v>-0.52500000000000002</v>
      </c>
    </row>
    <row r="8457" spans="1:22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 s="5">
        <v>222.38400000000001</v>
      </c>
      <c r="S8457">
        <v>2</v>
      </c>
      <c r="T8457">
        <v>0.2</v>
      </c>
      <c r="U8457" s="5">
        <v>22.238400000000013</v>
      </c>
      <c r="V8457" s="22">
        <f>Sales[[#This Row],[Profit]]/Sales[[#This Row],[Sales]]</f>
        <v>0.10000000000000005</v>
      </c>
    </row>
    <row r="8458" spans="1:22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 s="5">
        <v>106.869</v>
      </c>
      <c r="S8458">
        <v>3</v>
      </c>
      <c r="T8458">
        <v>0.3</v>
      </c>
      <c r="U8458" s="5">
        <v>-29.007299999999994</v>
      </c>
      <c r="V8458" s="22">
        <f>Sales[[#This Row],[Profit]]/Sales[[#This Row],[Sales]]</f>
        <v>-0.27142857142857135</v>
      </c>
    </row>
    <row r="8459" spans="1:22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 s="5">
        <v>3.5639999999999992</v>
      </c>
      <c r="S8459">
        <v>3</v>
      </c>
      <c r="T8459">
        <v>0.8</v>
      </c>
      <c r="U8459" s="5">
        <v>-6.2370000000000019</v>
      </c>
      <c r="V8459" s="22">
        <f>Sales[[#This Row],[Profit]]/Sales[[#This Row],[Sales]]</f>
        <v>-1.7500000000000009</v>
      </c>
    </row>
    <row r="8460" spans="1:22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 s="5">
        <v>25.679999999999993</v>
      </c>
      <c r="S8460">
        <v>3</v>
      </c>
      <c r="T8460">
        <v>0.8</v>
      </c>
      <c r="U8460" s="5">
        <v>-39.804000000000002</v>
      </c>
      <c r="V8460" s="22">
        <f>Sales[[#This Row],[Profit]]/Sales[[#This Row],[Sales]]</f>
        <v>-1.5500000000000005</v>
      </c>
    </row>
    <row r="8461" spans="1:22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 s="5">
        <v>12.383999999999997</v>
      </c>
      <c r="S8461">
        <v>3</v>
      </c>
      <c r="T8461">
        <v>0.8</v>
      </c>
      <c r="U8461" s="5">
        <v>-19.814400000000003</v>
      </c>
      <c r="V8461" s="22">
        <f>Sales[[#This Row],[Profit]]/Sales[[#This Row],[Sales]]</f>
        <v>-1.6000000000000005</v>
      </c>
    </row>
    <row r="8462" spans="1:22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 s="5">
        <v>25.299999999999997</v>
      </c>
      <c r="S8462">
        <v>5</v>
      </c>
      <c r="T8462">
        <v>0</v>
      </c>
      <c r="U8462" s="5">
        <v>11.890999999999998</v>
      </c>
      <c r="V8462" s="22">
        <f>Sales[[#This Row],[Profit]]/Sales[[#This Row],[Sales]]</f>
        <v>0.47</v>
      </c>
    </row>
    <row r="8463" spans="1:22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 s="5">
        <v>95.94</v>
      </c>
      <c r="S8463">
        <v>3</v>
      </c>
      <c r="T8463">
        <v>0</v>
      </c>
      <c r="U8463" s="5">
        <v>9.5940000000000012</v>
      </c>
      <c r="V8463" s="22">
        <f>Sales[[#This Row],[Profit]]/Sales[[#This Row],[Sales]]</f>
        <v>0.10000000000000002</v>
      </c>
    </row>
    <row r="8464" spans="1:22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 s="5">
        <v>7.5</v>
      </c>
      <c r="S8464">
        <v>2</v>
      </c>
      <c r="T8464">
        <v>0</v>
      </c>
      <c r="U8464" s="5">
        <v>3.5999999999999996</v>
      </c>
      <c r="V8464" s="22">
        <f>Sales[[#This Row],[Profit]]/Sales[[#This Row],[Sales]]</f>
        <v>0.47999999999999993</v>
      </c>
    </row>
    <row r="8465" spans="1:22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 s="5">
        <v>302.37599999999998</v>
      </c>
      <c r="S8465">
        <v>3</v>
      </c>
      <c r="T8465">
        <v>0.2</v>
      </c>
      <c r="U8465" s="5">
        <v>22.678200000000018</v>
      </c>
      <c r="V8465" s="22">
        <f>Sales[[#This Row],[Profit]]/Sales[[#This Row],[Sales]]</f>
        <v>7.5000000000000067E-2</v>
      </c>
    </row>
    <row r="8466" spans="1:22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 s="5">
        <v>46.688000000000002</v>
      </c>
      <c r="S8466">
        <v>4</v>
      </c>
      <c r="T8466">
        <v>0.2</v>
      </c>
      <c r="U8466" s="5">
        <v>-2.9180000000000028</v>
      </c>
      <c r="V8466" s="22">
        <f>Sales[[#This Row],[Profit]]/Sales[[#This Row],[Sales]]</f>
        <v>-6.2500000000000056E-2</v>
      </c>
    </row>
    <row r="8467" spans="1:22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 s="5">
        <v>17.940000000000001</v>
      </c>
      <c r="S8467">
        <v>3</v>
      </c>
      <c r="T8467">
        <v>0</v>
      </c>
      <c r="U8467" s="5">
        <v>3.0497999999999985</v>
      </c>
      <c r="V8467" s="22">
        <f>Sales[[#This Row],[Profit]]/Sales[[#This Row],[Sales]]</f>
        <v>0.1699999999999999</v>
      </c>
    </row>
    <row r="8468" spans="1:22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 s="5">
        <v>370.14</v>
      </c>
      <c r="S8468">
        <v>3</v>
      </c>
      <c r="T8468">
        <v>0</v>
      </c>
      <c r="U8468" s="5">
        <v>144.3546</v>
      </c>
      <c r="V8468" s="22">
        <f>Sales[[#This Row],[Profit]]/Sales[[#This Row],[Sales]]</f>
        <v>0.39</v>
      </c>
    </row>
    <row r="8469" spans="1:22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 s="5">
        <v>8.9280000000000008</v>
      </c>
      <c r="S8469">
        <v>2</v>
      </c>
      <c r="T8469">
        <v>0.2</v>
      </c>
      <c r="U8469" s="5">
        <v>3.1247999999999996</v>
      </c>
      <c r="V8469" s="22">
        <f>Sales[[#This Row],[Profit]]/Sales[[#This Row],[Sales]]</f>
        <v>0.34999999999999992</v>
      </c>
    </row>
    <row r="8470" spans="1:22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 s="5">
        <v>2678.94</v>
      </c>
      <c r="S8470">
        <v>6</v>
      </c>
      <c r="T8470">
        <v>0</v>
      </c>
      <c r="U8470" s="5">
        <v>241.1046</v>
      </c>
      <c r="V8470" s="22">
        <f>Sales[[#This Row],[Profit]]/Sales[[#This Row],[Sales]]</f>
        <v>0.09</v>
      </c>
    </row>
    <row r="8471" spans="1:22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 s="5">
        <v>387.13600000000002</v>
      </c>
      <c r="S8471">
        <v>4</v>
      </c>
      <c r="T8471">
        <v>0.2</v>
      </c>
      <c r="U8471" s="5">
        <v>-14.51760000000003</v>
      </c>
      <c r="V8471" s="22">
        <f>Sales[[#This Row],[Profit]]/Sales[[#This Row],[Sales]]</f>
        <v>-3.7500000000000075E-2</v>
      </c>
    </row>
    <row r="8472" spans="1:22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 s="5">
        <v>45.408000000000001</v>
      </c>
      <c r="S8472">
        <v>2</v>
      </c>
      <c r="T8472">
        <v>0.2</v>
      </c>
      <c r="U8472" s="5">
        <v>11.919599999999999</v>
      </c>
      <c r="V8472" s="22">
        <f>Sales[[#This Row],[Profit]]/Sales[[#This Row],[Sales]]</f>
        <v>0.26249999999999996</v>
      </c>
    </row>
    <row r="8473" spans="1:22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 s="5">
        <v>77.951999999999998</v>
      </c>
      <c r="S8473">
        <v>3</v>
      </c>
      <c r="T8473">
        <v>0.2</v>
      </c>
      <c r="U8473" s="5">
        <v>-11.692800000000005</v>
      </c>
      <c r="V8473" s="22">
        <f>Sales[[#This Row],[Profit]]/Sales[[#This Row],[Sales]]</f>
        <v>-0.15000000000000008</v>
      </c>
    </row>
    <row r="8474" spans="1:22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 s="5">
        <v>3</v>
      </c>
      <c r="S8474">
        <v>1</v>
      </c>
      <c r="T8474">
        <v>0.2</v>
      </c>
      <c r="U8474" s="5">
        <v>1.0499999999999998</v>
      </c>
      <c r="V8474" s="22">
        <f>Sales[[#This Row],[Profit]]/Sales[[#This Row],[Sales]]</f>
        <v>0.34999999999999992</v>
      </c>
    </row>
    <row r="8475" spans="1:22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 s="5">
        <v>9.952</v>
      </c>
      <c r="S8475">
        <v>1</v>
      </c>
      <c r="T8475">
        <v>0.2</v>
      </c>
      <c r="U8475" s="5">
        <v>0.99520000000000008</v>
      </c>
      <c r="V8475" s="22">
        <f>Sales[[#This Row],[Profit]]/Sales[[#This Row],[Sales]]</f>
        <v>0.1</v>
      </c>
    </row>
    <row r="8476" spans="1:22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 s="5">
        <v>37.896000000000001</v>
      </c>
      <c r="S8476">
        <v>4</v>
      </c>
      <c r="T8476">
        <v>0.7</v>
      </c>
      <c r="U8476" s="5">
        <v>-29.053600000000003</v>
      </c>
      <c r="V8476" s="22">
        <f>Sales[[#This Row],[Profit]]/Sales[[#This Row],[Sales]]</f>
        <v>-0.76666666666666672</v>
      </c>
    </row>
    <row r="8477" spans="1:22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 s="5">
        <v>65.584000000000003</v>
      </c>
      <c r="S8477">
        <v>2</v>
      </c>
      <c r="T8477">
        <v>0.2</v>
      </c>
      <c r="U8477" s="5">
        <v>23.7742</v>
      </c>
      <c r="V8477" s="22">
        <f>Sales[[#This Row],[Profit]]/Sales[[#This Row],[Sales]]</f>
        <v>0.36249999999999999</v>
      </c>
    </row>
    <row r="8478" spans="1:22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 s="5">
        <v>44.783999999999999</v>
      </c>
      <c r="S8478">
        <v>1</v>
      </c>
      <c r="T8478">
        <v>0.2</v>
      </c>
      <c r="U8478" s="5">
        <v>16.234200000000001</v>
      </c>
      <c r="V8478" s="22">
        <f>Sales[[#This Row],[Profit]]/Sales[[#This Row],[Sales]]</f>
        <v>0.36250000000000004</v>
      </c>
    </row>
    <row r="8479" spans="1:22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 s="5">
        <v>1035.8</v>
      </c>
      <c r="S8479">
        <v>4</v>
      </c>
      <c r="T8479">
        <v>0</v>
      </c>
      <c r="U8479" s="5">
        <v>269.30799999999999</v>
      </c>
      <c r="V8479" s="22">
        <f>Sales[[#This Row],[Profit]]/Sales[[#This Row],[Sales]]</f>
        <v>0.26</v>
      </c>
    </row>
    <row r="8480" spans="1:22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 s="5">
        <v>5.76</v>
      </c>
      <c r="S8480">
        <v>2</v>
      </c>
      <c r="T8480">
        <v>0</v>
      </c>
      <c r="U8480" s="5">
        <v>1.6703999999999999</v>
      </c>
      <c r="V8480" s="22">
        <f>Sales[[#This Row],[Profit]]/Sales[[#This Row],[Sales]]</f>
        <v>0.28999999999999998</v>
      </c>
    </row>
    <row r="8481" spans="1:22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 s="5">
        <v>19.98</v>
      </c>
      <c r="S8481">
        <v>2</v>
      </c>
      <c r="T8481">
        <v>0</v>
      </c>
      <c r="U8481" s="5">
        <v>8.9909999999999997</v>
      </c>
      <c r="V8481" s="22">
        <f>Sales[[#This Row],[Profit]]/Sales[[#This Row],[Sales]]</f>
        <v>0.44999999999999996</v>
      </c>
    </row>
    <row r="8482" spans="1:22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 s="5">
        <v>35.979999999999997</v>
      </c>
      <c r="S8482">
        <v>2</v>
      </c>
      <c r="T8482">
        <v>0</v>
      </c>
      <c r="U8482" s="5">
        <v>10.074400000000001</v>
      </c>
      <c r="V8482" s="22">
        <f>Sales[[#This Row],[Profit]]/Sales[[#This Row],[Sales]]</f>
        <v>0.28000000000000003</v>
      </c>
    </row>
    <row r="8483" spans="1:22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 s="5">
        <v>16.656000000000002</v>
      </c>
      <c r="S8483">
        <v>3</v>
      </c>
      <c r="T8483">
        <v>0.2</v>
      </c>
      <c r="U8483" s="5">
        <v>3.3311999999999999</v>
      </c>
      <c r="V8483" s="22">
        <f>Sales[[#This Row],[Profit]]/Sales[[#This Row],[Sales]]</f>
        <v>0.19999999999999996</v>
      </c>
    </row>
    <row r="8484" spans="1:22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 s="5">
        <v>20.7</v>
      </c>
      <c r="S8484">
        <v>2</v>
      </c>
      <c r="T8484">
        <v>0</v>
      </c>
      <c r="U8484" s="5">
        <v>9.9359999999999999</v>
      </c>
      <c r="V8484" s="22">
        <f>Sales[[#This Row],[Profit]]/Sales[[#This Row],[Sales]]</f>
        <v>0.48000000000000004</v>
      </c>
    </row>
    <row r="8485" spans="1:22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 s="5">
        <v>83.699999999999989</v>
      </c>
      <c r="S8485">
        <v>5</v>
      </c>
      <c r="T8485">
        <v>0</v>
      </c>
      <c r="U8485" s="5">
        <v>41.012999999999991</v>
      </c>
      <c r="V8485" s="22">
        <f>Sales[[#This Row],[Profit]]/Sales[[#This Row],[Sales]]</f>
        <v>0.48999999999999994</v>
      </c>
    </row>
    <row r="8486" spans="1:22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 s="5">
        <v>199.8</v>
      </c>
      <c r="S8486">
        <v>10</v>
      </c>
      <c r="T8486">
        <v>0</v>
      </c>
      <c r="U8486" s="5">
        <v>71.927999999999997</v>
      </c>
      <c r="V8486" s="22">
        <f>Sales[[#This Row],[Profit]]/Sales[[#This Row],[Sales]]</f>
        <v>0.36</v>
      </c>
    </row>
    <row r="8487" spans="1:22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 s="5">
        <v>45.68</v>
      </c>
      <c r="S8487">
        <v>2</v>
      </c>
      <c r="T8487">
        <v>0</v>
      </c>
      <c r="U8487" s="5">
        <v>21.012799999999999</v>
      </c>
      <c r="V8487" s="22">
        <f>Sales[[#This Row],[Profit]]/Sales[[#This Row],[Sales]]</f>
        <v>0.45999999999999996</v>
      </c>
    </row>
    <row r="8488" spans="1:22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 s="5">
        <v>110.96</v>
      </c>
      <c r="S8488">
        <v>2</v>
      </c>
      <c r="T8488">
        <v>0</v>
      </c>
      <c r="U8488" s="5">
        <v>53.260799999999996</v>
      </c>
      <c r="V8488" s="22">
        <f>Sales[[#This Row],[Profit]]/Sales[[#This Row],[Sales]]</f>
        <v>0.48</v>
      </c>
    </row>
    <row r="8489" spans="1:22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 s="5">
        <v>11.94</v>
      </c>
      <c r="S8489">
        <v>3</v>
      </c>
      <c r="T8489">
        <v>0</v>
      </c>
      <c r="U8489" s="5">
        <v>5.97</v>
      </c>
      <c r="V8489" s="22">
        <f>Sales[[#This Row],[Profit]]/Sales[[#This Row],[Sales]]</f>
        <v>0.5</v>
      </c>
    </row>
    <row r="8490" spans="1:22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 s="5">
        <v>8749.9500000000007</v>
      </c>
      <c r="S8490">
        <v>5</v>
      </c>
      <c r="T8490">
        <v>0</v>
      </c>
      <c r="U8490" s="5">
        <v>2799.9839999999995</v>
      </c>
      <c r="V8490" s="22">
        <f>Sales[[#This Row],[Profit]]/Sales[[#This Row],[Sales]]</f>
        <v>0.3199999999999999</v>
      </c>
    </row>
    <row r="8491" spans="1:22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 s="5">
        <v>36.4</v>
      </c>
      <c r="S8491">
        <v>8</v>
      </c>
      <c r="T8491">
        <v>0</v>
      </c>
      <c r="U8491" s="5">
        <v>18.2</v>
      </c>
      <c r="V8491" s="22">
        <f>Sales[[#This Row],[Profit]]/Sales[[#This Row],[Sales]]</f>
        <v>0.5</v>
      </c>
    </row>
    <row r="8492" spans="1:22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 s="5">
        <v>18.689999999999998</v>
      </c>
      <c r="S8492">
        <v>7</v>
      </c>
      <c r="T8492">
        <v>0</v>
      </c>
      <c r="U8492" s="5">
        <v>7.1021999999999998</v>
      </c>
      <c r="V8492" s="22">
        <f>Sales[[#This Row],[Profit]]/Sales[[#This Row],[Sales]]</f>
        <v>0.38000000000000006</v>
      </c>
    </row>
    <row r="8493" spans="1:22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 s="5">
        <v>5.9399999999999995</v>
      </c>
      <c r="S8493">
        <v>3</v>
      </c>
      <c r="T8493">
        <v>0</v>
      </c>
      <c r="U8493" s="5">
        <v>0.11880000000000024</v>
      </c>
      <c r="V8493" s="22">
        <f>Sales[[#This Row],[Profit]]/Sales[[#This Row],[Sales]]</f>
        <v>2.0000000000000042E-2</v>
      </c>
    </row>
    <row r="8494" spans="1:22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 s="5">
        <v>60.736000000000004</v>
      </c>
      <c r="S8494">
        <v>8</v>
      </c>
      <c r="T8494">
        <v>0.2</v>
      </c>
      <c r="U8494" s="5">
        <v>20.4984</v>
      </c>
      <c r="V8494" s="22">
        <f>Sales[[#This Row],[Profit]]/Sales[[#This Row],[Sales]]</f>
        <v>0.33749999999999997</v>
      </c>
    </row>
    <row r="8495" spans="1:22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 s="5">
        <v>479.97600000000006</v>
      </c>
      <c r="S8495">
        <v>3</v>
      </c>
      <c r="T8495">
        <v>0.2</v>
      </c>
      <c r="U8495" s="5">
        <v>161.99189999999999</v>
      </c>
      <c r="V8495" s="22">
        <f>Sales[[#This Row],[Profit]]/Sales[[#This Row],[Sales]]</f>
        <v>0.33749999999999991</v>
      </c>
    </row>
    <row r="8496" spans="1:22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 s="5">
        <v>6.0799999999999983</v>
      </c>
      <c r="S8496">
        <v>1</v>
      </c>
      <c r="T8496">
        <v>0.8</v>
      </c>
      <c r="U8496" s="5">
        <v>-10.336000000000002</v>
      </c>
      <c r="V8496" s="22">
        <f>Sales[[#This Row],[Profit]]/Sales[[#This Row],[Sales]]</f>
        <v>-1.7000000000000008</v>
      </c>
    </row>
    <row r="8497" spans="1:22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 s="5">
        <v>165.60000000000002</v>
      </c>
      <c r="S8497">
        <v>3</v>
      </c>
      <c r="T8497">
        <v>0.2</v>
      </c>
      <c r="U8497" s="5">
        <v>-6.2100000000000151</v>
      </c>
      <c r="V8497" s="22">
        <f>Sales[[#This Row],[Profit]]/Sales[[#This Row],[Sales]]</f>
        <v>-3.7500000000000089E-2</v>
      </c>
    </row>
    <row r="8498" spans="1:22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 s="5">
        <v>59.519999999999996</v>
      </c>
      <c r="S8498">
        <v>3</v>
      </c>
      <c r="T8498">
        <v>0</v>
      </c>
      <c r="U8498" s="5">
        <v>15.475200000000001</v>
      </c>
      <c r="V8498" s="22">
        <f>Sales[[#This Row],[Profit]]/Sales[[#This Row],[Sales]]</f>
        <v>0.26</v>
      </c>
    </row>
    <row r="8499" spans="1:22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 s="5">
        <v>479.97</v>
      </c>
      <c r="S8499">
        <v>3</v>
      </c>
      <c r="T8499">
        <v>0</v>
      </c>
      <c r="U8499" s="5">
        <v>177.58890000000002</v>
      </c>
      <c r="V8499" s="22">
        <f>Sales[[#This Row],[Profit]]/Sales[[#This Row],[Sales]]</f>
        <v>0.37000000000000005</v>
      </c>
    </row>
    <row r="8500" spans="1:22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 s="5">
        <v>18.62</v>
      </c>
      <c r="S8500">
        <v>2</v>
      </c>
      <c r="T8500">
        <v>0</v>
      </c>
      <c r="U8500" s="5">
        <v>5.399799999999999</v>
      </c>
      <c r="V8500" s="22">
        <f>Sales[[#This Row],[Profit]]/Sales[[#This Row],[Sales]]</f>
        <v>0.28999999999999992</v>
      </c>
    </row>
    <row r="8501" spans="1:22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 s="5">
        <v>49.632000000000005</v>
      </c>
      <c r="S8501">
        <v>6</v>
      </c>
      <c r="T8501">
        <v>0.2</v>
      </c>
      <c r="U8501" s="5">
        <v>16.750799999999998</v>
      </c>
      <c r="V8501" s="22">
        <f>Sales[[#This Row],[Profit]]/Sales[[#This Row],[Sales]]</f>
        <v>0.33749999999999991</v>
      </c>
    </row>
    <row r="8502" spans="1:22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 s="5">
        <v>97.82</v>
      </c>
      <c r="S8502">
        <v>2</v>
      </c>
      <c r="T8502">
        <v>0</v>
      </c>
      <c r="U8502" s="5">
        <v>45.975399999999993</v>
      </c>
      <c r="V8502" s="22">
        <f>Sales[[#This Row],[Profit]]/Sales[[#This Row],[Sales]]</f>
        <v>0.47</v>
      </c>
    </row>
    <row r="8503" spans="1:22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 s="5">
        <v>15.984000000000002</v>
      </c>
      <c r="S8503">
        <v>2</v>
      </c>
      <c r="T8503">
        <v>0.2</v>
      </c>
      <c r="U8503" s="5">
        <v>1.1988000000000003</v>
      </c>
      <c r="V8503" s="22">
        <f>Sales[[#This Row],[Profit]]/Sales[[#This Row],[Sales]]</f>
        <v>7.5000000000000011E-2</v>
      </c>
    </row>
    <row r="8504" spans="1:22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 s="5">
        <v>184.75200000000001</v>
      </c>
      <c r="S8504">
        <v>3</v>
      </c>
      <c r="T8504">
        <v>0.2</v>
      </c>
      <c r="U8504" s="5">
        <v>-20.784600000000012</v>
      </c>
      <c r="V8504" s="22">
        <f>Sales[[#This Row],[Profit]]/Sales[[#This Row],[Sales]]</f>
        <v>-0.11250000000000006</v>
      </c>
    </row>
    <row r="8505" spans="1:22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 s="5">
        <v>12.96</v>
      </c>
      <c r="S8505">
        <v>2</v>
      </c>
      <c r="T8505">
        <v>0</v>
      </c>
      <c r="U8505" s="5">
        <v>6.2208000000000006</v>
      </c>
      <c r="V8505" s="22">
        <f>Sales[[#This Row],[Profit]]/Sales[[#This Row],[Sales]]</f>
        <v>0.48000000000000004</v>
      </c>
    </row>
    <row r="8506" spans="1:22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 s="5">
        <v>366.74399999999997</v>
      </c>
      <c r="S8506">
        <v>4</v>
      </c>
      <c r="T8506">
        <v>0.3</v>
      </c>
      <c r="U8506" s="5">
        <v>-110.02320000000003</v>
      </c>
      <c r="V8506" s="22">
        <f>Sales[[#This Row],[Profit]]/Sales[[#This Row],[Sales]]</f>
        <v>-0.3000000000000001</v>
      </c>
    </row>
    <row r="8507" spans="1:22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 s="5">
        <v>8.8559999999999981</v>
      </c>
      <c r="S8507">
        <v>9</v>
      </c>
      <c r="T8507">
        <v>0.8</v>
      </c>
      <c r="U8507" s="5">
        <v>-14.169600000000003</v>
      </c>
      <c r="V8507" s="22">
        <f>Sales[[#This Row],[Profit]]/Sales[[#This Row],[Sales]]</f>
        <v>-1.6000000000000005</v>
      </c>
    </row>
    <row r="8508" spans="1:22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 s="5">
        <v>27.96</v>
      </c>
      <c r="S8508">
        <v>5</v>
      </c>
      <c r="T8508">
        <v>0.2</v>
      </c>
      <c r="U8508" s="5">
        <v>8.3880000000000035</v>
      </c>
      <c r="V8508" s="22">
        <f>Sales[[#This Row],[Profit]]/Sales[[#This Row],[Sales]]</f>
        <v>0.3000000000000001</v>
      </c>
    </row>
    <row r="8509" spans="1:22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 s="5">
        <v>146.352</v>
      </c>
      <c r="S8509">
        <v>3</v>
      </c>
      <c r="T8509">
        <v>0.2</v>
      </c>
      <c r="U8509" s="5">
        <v>49.393799999999992</v>
      </c>
      <c r="V8509" s="22">
        <f>Sales[[#This Row],[Profit]]/Sales[[#This Row],[Sales]]</f>
        <v>0.33749999999999991</v>
      </c>
    </row>
    <row r="8510" spans="1:22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 s="5">
        <v>175.23</v>
      </c>
      <c r="S8510">
        <v>11</v>
      </c>
      <c r="T8510">
        <v>0</v>
      </c>
      <c r="U8510" s="5">
        <v>61.330500000000001</v>
      </c>
      <c r="V8510" s="22">
        <f>Sales[[#This Row],[Profit]]/Sales[[#This Row],[Sales]]</f>
        <v>0.35000000000000003</v>
      </c>
    </row>
    <row r="8511" spans="1:22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 s="5">
        <v>125.99</v>
      </c>
      <c r="S8511">
        <v>1</v>
      </c>
      <c r="T8511">
        <v>0</v>
      </c>
      <c r="U8511" s="5">
        <v>31.497500000000002</v>
      </c>
      <c r="V8511" s="22">
        <f>Sales[[#This Row],[Profit]]/Sales[[#This Row],[Sales]]</f>
        <v>0.25000000000000006</v>
      </c>
    </row>
    <row r="8512" spans="1:22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 s="5">
        <v>23</v>
      </c>
      <c r="S8512">
        <v>2</v>
      </c>
      <c r="T8512">
        <v>0</v>
      </c>
      <c r="U8512" s="5">
        <v>10.35</v>
      </c>
      <c r="V8512" s="22">
        <f>Sales[[#This Row],[Profit]]/Sales[[#This Row],[Sales]]</f>
        <v>0.45</v>
      </c>
    </row>
    <row r="8513" spans="1:22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 s="5">
        <v>25.584000000000003</v>
      </c>
      <c r="S8513">
        <v>2</v>
      </c>
      <c r="T8513">
        <v>0.2</v>
      </c>
      <c r="U8513" s="5">
        <v>8.9543999999999997</v>
      </c>
      <c r="V8513" s="22">
        <f>Sales[[#This Row],[Profit]]/Sales[[#This Row],[Sales]]</f>
        <v>0.34999999999999992</v>
      </c>
    </row>
    <row r="8514" spans="1:22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 s="5">
        <v>73.784000000000006</v>
      </c>
      <c r="S8514">
        <v>2</v>
      </c>
      <c r="T8514">
        <v>0.6</v>
      </c>
      <c r="U8514" s="5">
        <v>-77.473200000000006</v>
      </c>
      <c r="V8514" s="22">
        <f>Sales[[#This Row],[Profit]]/Sales[[#This Row],[Sales]]</f>
        <v>-1.05</v>
      </c>
    </row>
    <row r="8515" spans="1:22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 s="5">
        <v>20.736000000000004</v>
      </c>
      <c r="S8515">
        <v>4</v>
      </c>
      <c r="T8515">
        <v>0.2</v>
      </c>
      <c r="U8515" s="5">
        <v>7.2576000000000001</v>
      </c>
      <c r="V8515" s="22">
        <f>Sales[[#This Row],[Profit]]/Sales[[#This Row],[Sales]]</f>
        <v>0.34999999999999992</v>
      </c>
    </row>
    <row r="8516" spans="1:22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 s="5">
        <v>17.52</v>
      </c>
      <c r="S8516">
        <v>3</v>
      </c>
      <c r="T8516">
        <v>0</v>
      </c>
      <c r="U8516" s="5">
        <v>8.2343999999999991</v>
      </c>
      <c r="V8516" s="22">
        <f>Sales[[#This Row],[Profit]]/Sales[[#This Row],[Sales]]</f>
        <v>0.47</v>
      </c>
    </row>
    <row r="8517" spans="1:22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 s="5">
        <v>35.76</v>
      </c>
      <c r="S8517">
        <v>12</v>
      </c>
      <c r="T8517">
        <v>0</v>
      </c>
      <c r="U8517" s="5">
        <v>10.0128</v>
      </c>
      <c r="V8517" s="22">
        <f>Sales[[#This Row],[Profit]]/Sales[[#This Row],[Sales]]</f>
        <v>0.28000000000000003</v>
      </c>
    </row>
    <row r="8518" spans="1:22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 s="5">
        <v>3.64</v>
      </c>
      <c r="S8518">
        <v>2</v>
      </c>
      <c r="T8518">
        <v>0</v>
      </c>
      <c r="U8518" s="5">
        <v>0.98280000000000012</v>
      </c>
      <c r="V8518" s="22">
        <f>Sales[[#This Row],[Profit]]/Sales[[#This Row],[Sales]]</f>
        <v>0.27</v>
      </c>
    </row>
    <row r="8519" spans="1:22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 s="5">
        <v>30.336000000000006</v>
      </c>
      <c r="S8519">
        <v>6</v>
      </c>
      <c r="T8519">
        <v>0.6</v>
      </c>
      <c r="U8519" s="5">
        <v>-17.443199999999997</v>
      </c>
      <c r="V8519" s="22">
        <f>Sales[[#This Row],[Profit]]/Sales[[#This Row],[Sales]]</f>
        <v>-0.57499999999999984</v>
      </c>
    </row>
    <row r="8520" spans="1:22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 s="5">
        <v>12.99</v>
      </c>
      <c r="S8520">
        <v>1</v>
      </c>
      <c r="T8520">
        <v>0</v>
      </c>
      <c r="U8520" s="5">
        <v>1.5587999999999997</v>
      </c>
      <c r="V8520" s="22">
        <f>Sales[[#This Row],[Profit]]/Sales[[#This Row],[Sales]]</f>
        <v>0.11999999999999998</v>
      </c>
    </row>
    <row r="8521" spans="1:22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 s="5">
        <v>182.22</v>
      </c>
      <c r="S8521">
        <v>3</v>
      </c>
      <c r="T8521">
        <v>0</v>
      </c>
      <c r="U8521" s="5">
        <v>45.555000000000007</v>
      </c>
      <c r="V8521" s="22">
        <f>Sales[[#This Row],[Profit]]/Sales[[#This Row],[Sales]]</f>
        <v>0.25000000000000006</v>
      </c>
    </row>
    <row r="8522" spans="1:22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 s="5">
        <v>302.94</v>
      </c>
      <c r="S8522">
        <v>3</v>
      </c>
      <c r="T8522">
        <v>0</v>
      </c>
      <c r="U8522" s="5">
        <v>18.176399999999973</v>
      </c>
      <c r="V8522" s="22">
        <f>Sales[[#This Row],[Profit]]/Sales[[#This Row],[Sales]]</f>
        <v>5.9999999999999908E-2</v>
      </c>
    </row>
    <row r="8523" spans="1:22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 s="5">
        <v>54.992000000000004</v>
      </c>
      <c r="S8523">
        <v>14</v>
      </c>
      <c r="T8523">
        <v>0.2</v>
      </c>
      <c r="U8523" s="5">
        <v>8.9361999999999959</v>
      </c>
      <c r="V8523" s="22">
        <f>Sales[[#This Row],[Profit]]/Sales[[#This Row],[Sales]]</f>
        <v>0.16249999999999992</v>
      </c>
    </row>
    <row r="8524" spans="1:22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 s="5">
        <v>12.99</v>
      </c>
      <c r="S8524">
        <v>1</v>
      </c>
      <c r="T8524">
        <v>0</v>
      </c>
      <c r="U8524" s="5">
        <v>0.25980000000000025</v>
      </c>
      <c r="V8524" s="22">
        <f>Sales[[#This Row],[Profit]]/Sales[[#This Row],[Sales]]</f>
        <v>2.0000000000000018E-2</v>
      </c>
    </row>
    <row r="8525" spans="1:22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 s="5">
        <v>55.86</v>
      </c>
      <c r="S8525">
        <v>7</v>
      </c>
      <c r="T8525">
        <v>0</v>
      </c>
      <c r="U8525" s="5">
        <v>27.93</v>
      </c>
      <c r="V8525" s="22">
        <f>Sales[[#This Row],[Profit]]/Sales[[#This Row],[Sales]]</f>
        <v>0.5</v>
      </c>
    </row>
    <row r="8526" spans="1:22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 s="5">
        <v>44.375999999999998</v>
      </c>
      <c r="S8526">
        <v>2</v>
      </c>
      <c r="T8526">
        <v>0.4</v>
      </c>
      <c r="U8526" s="5">
        <v>-7.3960000000000043</v>
      </c>
      <c r="V8526" s="22">
        <f>Sales[[#This Row],[Profit]]/Sales[[#This Row],[Sales]]</f>
        <v>-0.16666666666666677</v>
      </c>
    </row>
    <row r="8527" spans="1:22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 s="5">
        <v>51.264000000000003</v>
      </c>
      <c r="S8527">
        <v>6</v>
      </c>
      <c r="T8527">
        <v>0.2</v>
      </c>
      <c r="U8527" s="5">
        <v>7.6895999999999933</v>
      </c>
      <c r="V8527" s="22">
        <f>Sales[[#This Row],[Profit]]/Sales[[#This Row],[Sales]]</f>
        <v>0.14999999999999986</v>
      </c>
    </row>
    <row r="8528" spans="1:22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 s="5">
        <v>5.1930000000000005</v>
      </c>
      <c r="S8528">
        <v>3</v>
      </c>
      <c r="T8528">
        <v>0.7</v>
      </c>
      <c r="U8528" s="5">
        <v>-3.4619999999999997</v>
      </c>
      <c r="V8528" s="22">
        <f>Sales[[#This Row],[Profit]]/Sales[[#This Row],[Sales]]</f>
        <v>-0.66666666666666652</v>
      </c>
    </row>
    <row r="8529" spans="1:22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 s="5">
        <v>159.98400000000001</v>
      </c>
      <c r="S8529">
        <v>2</v>
      </c>
      <c r="T8529">
        <v>0.2</v>
      </c>
      <c r="U8529" s="5">
        <v>43.995600000000003</v>
      </c>
      <c r="V8529" s="22">
        <f>Sales[[#This Row],[Profit]]/Sales[[#This Row],[Sales]]</f>
        <v>0.27500000000000002</v>
      </c>
    </row>
    <row r="8530" spans="1:22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 s="5">
        <v>54.224000000000004</v>
      </c>
      <c r="S8530">
        <v>2</v>
      </c>
      <c r="T8530">
        <v>0.2</v>
      </c>
      <c r="U8530" s="5">
        <v>3.3889999999999993</v>
      </c>
      <c r="V8530" s="22">
        <f>Sales[[#This Row],[Profit]]/Sales[[#This Row],[Sales]]</f>
        <v>6.2499999999999986E-2</v>
      </c>
    </row>
    <row r="8531" spans="1:22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 s="5">
        <v>241.42399999999998</v>
      </c>
      <c r="S8531">
        <v>2</v>
      </c>
      <c r="T8531">
        <v>0.2</v>
      </c>
      <c r="U8531" s="5">
        <v>-36.213599999999985</v>
      </c>
      <c r="V8531" s="22">
        <f>Sales[[#This Row],[Profit]]/Sales[[#This Row],[Sales]]</f>
        <v>-0.14999999999999997</v>
      </c>
    </row>
    <row r="8532" spans="1:22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 s="5">
        <v>33.36</v>
      </c>
      <c r="S8532">
        <v>4</v>
      </c>
      <c r="T8532">
        <v>0</v>
      </c>
      <c r="U8532" s="5">
        <v>16.68</v>
      </c>
      <c r="V8532" s="22">
        <f>Sales[[#This Row],[Profit]]/Sales[[#This Row],[Sales]]</f>
        <v>0.5</v>
      </c>
    </row>
    <row r="8533" spans="1:22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 s="5">
        <v>13.76</v>
      </c>
      <c r="S8533">
        <v>2</v>
      </c>
      <c r="T8533">
        <v>0</v>
      </c>
      <c r="U8533" s="5">
        <v>6.3295999999999992</v>
      </c>
      <c r="V8533" s="22">
        <f>Sales[[#This Row],[Profit]]/Sales[[#This Row],[Sales]]</f>
        <v>0.45999999999999996</v>
      </c>
    </row>
    <row r="8534" spans="1:22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 s="5">
        <v>496.86</v>
      </c>
      <c r="S8534">
        <v>7</v>
      </c>
      <c r="T8534">
        <v>0</v>
      </c>
      <c r="U8534" s="5">
        <v>24.842999999999947</v>
      </c>
      <c r="V8534" s="22">
        <f>Sales[[#This Row],[Profit]]/Sales[[#This Row],[Sales]]</f>
        <v>4.9999999999999892E-2</v>
      </c>
    </row>
    <row r="8535" spans="1:22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 s="5">
        <v>389.97</v>
      </c>
      <c r="S8535">
        <v>3</v>
      </c>
      <c r="T8535">
        <v>0</v>
      </c>
      <c r="U8535" s="5">
        <v>35.097300000000004</v>
      </c>
      <c r="V8535" s="22">
        <f>Sales[[#This Row],[Profit]]/Sales[[#This Row],[Sales]]</f>
        <v>9.0000000000000011E-2</v>
      </c>
    </row>
    <row r="8536" spans="1:22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 s="5">
        <v>9.82</v>
      </c>
      <c r="S8536">
        <v>2</v>
      </c>
      <c r="T8536">
        <v>0</v>
      </c>
      <c r="U8536" s="5">
        <v>4.8117999999999999</v>
      </c>
      <c r="V8536" s="22">
        <f>Sales[[#This Row],[Profit]]/Sales[[#This Row],[Sales]]</f>
        <v>0.49</v>
      </c>
    </row>
    <row r="8537" spans="1:22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 s="5">
        <v>56.400000000000006</v>
      </c>
      <c r="S8537">
        <v>3</v>
      </c>
      <c r="T8537">
        <v>0</v>
      </c>
      <c r="U8537" s="5">
        <v>3.3840000000000003</v>
      </c>
      <c r="V8537" s="22">
        <f>Sales[[#This Row],[Profit]]/Sales[[#This Row],[Sales]]</f>
        <v>0.06</v>
      </c>
    </row>
    <row r="8538" spans="1:22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 s="5">
        <v>18.312000000000001</v>
      </c>
      <c r="S8538">
        <v>4</v>
      </c>
      <c r="T8538">
        <v>0.7</v>
      </c>
      <c r="U8538" s="5">
        <v>-12.207999999999995</v>
      </c>
      <c r="V8538" s="22">
        <f>Sales[[#This Row],[Profit]]/Sales[[#This Row],[Sales]]</f>
        <v>-0.6666666666666663</v>
      </c>
    </row>
    <row r="8539" spans="1:22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 s="5">
        <v>25.920000000000005</v>
      </c>
      <c r="S8539">
        <v>5</v>
      </c>
      <c r="T8539">
        <v>0.2</v>
      </c>
      <c r="U8539" s="5">
        <v>9.0719999999999992</v>
      </c>
      <c r="V8539" s="22">
        <f>Sales[[#This Row],[Profit]]/Sales[[#This Row],[Sales]]</f>
        <v>0.34999999999999992</v>
      </c>
    </row>
    <row r="8540" spans="1:22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 s="5">
        <v>8.016</v>
      </c>
      <c r="S8540">
        <v>3</v>
      </c>
      <c r="T8540">
        <v>0.2</v>
      </c>
      <c r="U8540" s="5">
        <v>1.0019999999999993</v>
      </c>
      <c r="V8540" s="22">
        <f>Sales[[#This Row],[Profit]]/Sales[[#This Row],[Sales]]</f>
        <v>0.12499999999999992</v>
      </c>
    </row>
    <row r="8541" spans="1:22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 s="5">
        <v>479.98400000000004</v>
      </c>
      <c r="S8541">
        <v>2</v>
      </c>
      <c r="T8541">
        <v>0.2</v>
      </c>
      <c r="U8541" s="5">
        <v>59.997999999999962</v>
      </c>
      <c r="V8541" s="22">
        <f>Sales[[#This Row],[Profit]]/Sales[[#This Row],[Sales]]</f>
        <v>0.12499999999999992</v>
      </c>
    </row>
    <row r="8542" spans="1:22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 s="5">
        <v>30.84</v>
      </c>
      <c r="S8542">
        <v>5</v>
      </c>
      <c r="T8542">
        <v>0.2</v>
      </c>
      <c r="U8542" s="5">
        <v>9.6374999999999993</v>
      </c>
      <c r="V8542" s="22">
        <f>Sales[[#This Row],[Profit]]/Sales[[#This Row],[Sales]]</f>
        <v>0.3125</v>
      </c>
    </row>
    <row r="8543" spans="1:22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 s="5">
        <v>33.568000000000005</v>
      </c>
      <c r="S8543">
        <v>2</v>
      </c>
      <c r="T8543">
        <v>0.2</v>
      </c>
      <c r="U8543" s="5">
        <v>1.6783999999999981</v>
      </c>
      <c r="V8543" s="22">
        <f>Sales[[#This Row],[Profit]]/Sales[[#This Row],[Sales]]</f>
        <v>4.9999999999999933E-2</v>
      </c>
    </row>
    <row r="8544" spans="1:22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 s="5">
        <v>422.62499999999994</v>
      </c>
      <c r="S8544">
        <v>7</v>
      </c>
      <c r="T8544">
        <v>0.3</v>
      </c>
      <c r="U8544" s="5">
        <v>0</v>
      </c>
      <c r="V8544" s="22">
        <f>Sales[[#This Row],[Profit]]/Sales[[#This Row],[Sales]]</f>
        <v>0</v>
      </c>
    </row>
    <row r="8545" spans="1:22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 s="5">
        <v>199.98</v>
      </c>
      <c r="S8545">
        <v>2</v>
      </c>
      <c r="T8545">
        <v>0</v>
      </c>
      <c r="U8545" s="5">
        <v>83.991600000000005</v>
      </c>
      <c r="V8545" s="22">
        <f>Sales[[#This Row],[Profit]]/Sales[[#This Row],[Sales]]</f>
        <v>0.42000000000000004</v>
      </c>
    </row>
    <row r="8546" spans="1:22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 s="5">
        <v>20.239999999999998</v>
      </c>
      <c r="S8546">
        <v>1</v>
      </c>
      <c r="T8546">
        <v>0</v>
      </c>
      <c r="U8546" s="5">
        <v>8.7032000000000007</v>
      </c>
      <c r="V8546" s="22">
        <f>Sales[[#This Row],[Profit]]/Sales[[#This Row],[Sales]]</f>
        <v>0.43000000000000005</v>
      </c>
    </row>
    <row r="8547" spans="1:22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 s="5">
        <v>39.92</v>
      </c>
      <c r="S8547">
        <v>4</v>
      </c>
      <c r="T8547">
        <v>0</v>
      </c>
      <c r="U8547" s="5">
        <v>11.177600000000002</v>
      </c>
      <c r="V8547" s="22">
        <f>Sales[[#This Row],[Profit]]/Sales[[#This Row],[Sales]]</f>
        <v>0.28000000000000003</v>
      </c>
    </row>
    <row r="8548" spans="1:22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 s="5">
        <v>32.54</v>
      </c>
      <c r="S8548">
        <v>2</v>
      </c>
      <c r="T8548">
        <v>0</v>
      </c>
      <c r="U8548" s="5">
        <v>15.944599999999998</v>
      </c>
      <c r="V8548" s="22">
        <f>Sales[[#This Row],[Profit]]/Sales[[#This Row],[Sales]]</f>
        <v>0.48999999999999994</v>
      </c>
    </row>
    <row r="8549" spans="1:22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 s="5">
        <v>39</v>
      </c>
      <c r="S8549">
        <v>3</v>
      </c>
      <c r="T8549">
        <v>0</v>
      </c>
      <c r="U8549" s="5">
        <v>17.549999999999997</v>
      </c>
      <c r="V8549" s="22">
        <f>Sales[[#This Row],[Profit]]/Sales[[#This Row],[Sales]]</f>
        <v>0.4499999999999999</v>
      </c>
    </row>
    <row r="8550" spans="1:22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 s="5">
        <v>12.6</v>
      </c>
      <c r="S8550">
        <v>4</v>
      </c>
      <c r="T8550">
        <v>0</v>
      </c>
      <c r="U8550" s="5">
        <v>6.048</v>
      </c>
      <c r="V8550" s="22">
        <f>Sales[[#This Row],[Profit]]/Sales[[#This Row],[Sales]]</f>
        <v>0.48000000000000004</v>
      </c>
    </row>
    <row r="8551" spans="1:22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 s="5">
        <v>24.64</v>
      </c>
      <c r="S8551">
        <v>4</v>
      </c>
      <c r="T8551">
        <v>0.2</v>
      </c>
      <c r="U8551" s="5">
        <v>4.0039999999999978</v>
      </c>
      <c r="V8551" s="22">
        <f>Sales[[#This Row],[Profit]]/Sales[[#This Row],[Sales]]</f>
        <v>0.16249999999999989</v>
      </c>
    </row>
    <row r="8552" spans="1:22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 s="5">
        <v>6.2640000000000002</v>
      </c>
      <c r="S8552">
        <v>3</v>
      </c>
      <c r="T8552">
        <v>0.2</v>
      </c>
      <c r="U8552" s="5">
        <v>2.0358000000000001</v>
      </c>
      <c r="V8552" s="22">
        <f>Sales[[#This Row],[Profit]]/Sales[[#This Row],[Sales]]</f>
        <v>0.32500000000000001</v>
      </c>
    </row>
    <row r="8553" spans="1:22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 s="5">
        <v>14.432</v>
      </c>
      <c r="S8553">
        <v>4</v>
      </c>
      <c r="T8553">
        <v>0.2</v>
      </c>
      <c r="U8553" s="5">
        <v>3.4276000000000004</v>
      </c>
      <c r="V8553" s="22">
        <f>Sales[[#This Row],[Profit]]/Sales[[#This Row],[Sales]]</f>
        <v>0.23750000000000002</v>
      </c>
    </row>
    <row r="8554" spans="1:22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 s="5">
        <v>719.97600000000011</v>
      </c>
      <c r="S8554">
        <v>3</v>
      </c>
      <c r="T8554">
        <v>0.2</v>
      </c>
      <c r="U8554" s="5">
        <v>134.99549999999999</v>
      </c>
      <c r="V8554" s="22">
        <f>Sales[[#This Row],[Profit]]/Sales[[#This Row],[Sales]]</f>
        <v>0.18749999999999997</v>
      </c>
    </row>
    <row r="8555" spans="1:22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 s="5">
        <v>239.92</v>
      </c>
      <c r="S8555">
        <v>8</v>
      </c>
      <c r="T8555">
        <v>0</v>
      </c>
      <c r="U8555" s="5">
        <v>23.99199999999999</v>
      </c>
      <c r="V8555" s="22">
        <f>Sales[[#This Row],[Profit]]/Sales[[#This Row],[Sales]]</f>
        <v>9.9999999999999964E-2</v>
      </c>
    </row>
    <row r="8556" spans="1:22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 s="5">
        <v>1056.8599999999999</v>
      </c>
      <c r="S8556">
        <v>7</v>
      </c>
      <c r="T8556">
        <v>0</v>
      </c>
      <c r="U8556" s="5">
        <v>158.52899999999994</v>
      </c>
      <c r="V8556" s="22">
        <f>Sales[[#This Row],[Profit]]/Sales[[#This Row],[Sales]]</f>
        <v>0.14999999999999997</v>
      </c>
    </row>
    <row r="8557" spans="1:22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 s="5">
        <v>447.94399999999996</v>
      </c>
      <c r="S8557">
        <v>7</v>
      </c>
      <c r="T8557">
        <v>0.2</v>
      </c>
      <c r="U8557" s="5">
        <v>89.588799999999992</v>
      </c>
      <c r="V8557" s="22">
        <f>Sales[[#This Row],[Profit]]/Sales[[#This Row],[Sales]]</f>
        <v>0.2</v>
      </c>
    </row>
    <row r="8558" spans="1:22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 s="5">
        <v>150.40799999999999</v>
      </c>
      <c r="S8558">
        <v>9</v>
      </c>
      <c r="T8558">
        <v>0.2</v>
      </c>
      <c r="U8558" s="5">
        <v>-33.841799999999999</v>
      </c>
      <c r="V8558" s="22">
        <f>Sales[[#This Row],[Profit]]/Sales[[#This Row],[Sales]]</f>
        <v>-0.22500000000000001</v>
      </c>
    </row>
    <row r="8559" spans="1:22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 s="5">
        <v>453.57600000000002</v>
      </c>
      <c r="S8559">
        <v>3</v>
      </c>
      <c r="T8559">
        <v>0.2</v>
      </c>
      <c r="U8559" s="5">
        <v>39.687899999999985</v>
      </c>
      <c r="V8559" s="22">
        <f>Sales[[#This Row],[Profit]]/Sales[[#This Row],[Sales]]</f>
        <v>8.7499999999999967E-2</v>
      </c>
    </row>
    <row r="8560" spans="1:22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 s="5">
        <v>45.36</v>
      </c>
      <c r="S8560">
        <v>9</v>
      </c>
      <c r="T8560">
        <v>0.2</v>
      </c>
      <c r="U8560" s="5">
        <v>14.741999999999997</v>
      </c>
      <c r="V8560" s="22">
        <f>Sales[[#This Row],[Profit]]/Sales[[#This Row],[Sales]]</f>
        <v>0.32499999999999996</v>
      </c>
    </row>
    <row r="8561" spans="1:22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 s="5">
        <v>287.88</v>
      </c>
      <c r="S8561">
        <v>3</v>
      </c>
      <c r="T8561">
        <v>0.2</v>
      </c>
      <c r="U8561" s="5">
        <v>35.984999999999999</v>
      </c>
      <c r="V8561" s="22">
        <f>Sales[[#This Row],[Profit]]/Sales[[#This Row],[Sales]]</f>
        <v>0.125</v>
      </c>
    </row>
    <row r="8562" spans="1:22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 s="5">
        <v>131.88000000000002</v>
      </c>
      <c r="S8562">
        <v>3</v>
      </c>
      <c r="T8562">
        <v>0.2</v>
      </c>
      <c r="U8562" s="5">
        <v>14.836499999999987</v>
      </c>
      <c r="V8562" s="22">
        <f>Sales[[#This Row],[Profit]]/Sales[[#This Row],[Sales]]</f>
        <v>0.11249999999999988</v>
      </c>
    </row>
    <row r="8563" spans="1:22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 s="5">
        <v>2.3280000000000003</v>
      </c>
      <c r="S8563">
        <v>2</v>
      </c>
      <c r="T8563">
        <v>0.6</v>
      </c>
      <c r="U8563" s="5">
        <v>-0.75660000000000016</v>
      </c>
      <c r="V8563" s="22">
        <f>Sales[[#This Row],[Profit]]/Sales[[#This Row],[Sales]]</f>
        <v>-0.32500000000000001</v>
      </c>
    </row>
    <row r="8564" spans="1:22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 s="5">
        <v>1454.9</v>
      </c>
      <c r="S8564">
        <v>5</v>
      </c>
      <c r="T8564">
        <v>0</v>
      </c>
      <c r="U8564" s="5">
        <v>378.274</v>
      </c>
      <c r="V8564" s="22">
        <f>Sales[[#This Row],[Profit]]/Sales[[#This Row],[Sales]]</f>
        <v>0.26</v>
      </c>
    </row>
    <row r="8565" spans="1:22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 s="5">
        <v>4.8420000000000005</v>
      </c>
      <c r="S8565">
        <v>3</v>
      </c>
      <c r="T8565">
        <v>0.7</v>
      </c>
      <c r="U8565" s="5">
        <v>-3.5507999999999988</v>
      </c>
      <c r="V8565" s="22">
        <f>Sales[[#This Row],[Profit]]/Sales[[#This Row],[Sales]]</f>
        <v>-0.73333333333333306</v>
      </c>
    </row>
    <row r="8566" spans="1:22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 s="5">
        <v>220.70400000000001</v>
      </c>
      <c r="S8566">
        <v>6</v>
      </c>
      <c r="T8566">
        <v>0.2</v>
      </c>
      <c r="U8566" s="5">
        <v>-8.2764000000000379</v>
      </c>
      <c r="V8566" s="22">
        <f>Sales[[#This Row],[Profit]]/Sales[[#This Row],[Sales]]</f>
        <v>-3.7500000000000172E-2</v>
      </c>
    </row>
    <row r="8567" spans="1:22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 s="5">
        <v>67.176000000000002</v>
      </c>
      <c r="S8567">
        <v>3</v>
      </c>
      <c r="T8567">
        <v>0.2</v>
      </c>
      <c r="U8567" s="5">
        <v>6.7175999999999974</v>
      </c>
      <c r="V8567" s="22">
        <f>Sales[[#This Row],[Profit]]/Sales[[#This Row],[Sales]]</f>
        <v>9.9999999999999964E-2</v>
      </c>
    </row>
    <row r="8568" spans="1:22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 s="5">
        <v>15.231999999999999</v>
      </c>
      <c r="S8568">
        <v>4</v>
      </c>
      <c r="T8568">
        <v>0.2</v>
      </c>
      <c r="U8568" s="5">
        <v>5.5215999999999994</v>
      </c>
      <c r="V8568" s="22">
        <f>Sales[[#This Row],[Profit]]/Sales[[#This Row],[Sales]]</f>
        <v>0.36249999999999999</v>
      </c>
    </row>
    <row r="8569" spans="1:22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 s="5">
        <v>31.104000000000006</v>
      </c>
      <c r="S8569">
        <v>6</v>
      </c>
      <c r="T8569">
        <v>0.2</v>
      </c>
      <c r="U8569" s="5">
        <v>10.8864</v>
      </c>
      <c r="V8569" s="22">
        <f>Sales[[#This Row],[Profit]]/Sales[[#This Row],[Sales]]</f>
        <v>0.34999999999999992</v>
      </c>
    </row>
    <row r="8570" spans="1:22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 s="5">
        <v>968.74400000000014</v>
      </c>
      <c r="S8570">
        <v>7</v>
      </c>
      <c r="T8570">
        <v>0.2</v>
      </c>
      <c r="U8570" s="5">
        <v>314.84180000000003</v>
      </c>
      <c r="V8570" s="22">
        <f>Sales[[#This Row],[Profit]]/Sales[[#This Row],[Sales]]</f>
        <v>0.32500000000000001</v>
      </c>
    </row>
    <row r="8571" spans="1:22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 s="5">
        <v>222.35199999999998</v>
      </c>
      <c r="S8571">
        <v>13</v>
      </c>
      <c r="T8571">
        <v>0.2</v>
      </c>
      <c r="U8571" s="5">
        <v>77.823200000000014</v>
      </c>
      <c r="V8571" s="22">
        <f>Sales[[#This Row],[Profit]]/Sales[[#This Row],[Sales]]</f>
        <v>0.35000000000000009</v>
      </c>
    </row>
    <row r="8572" spans="1:22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 s="5">
        <v>479.98400000000004</v>
      </c>
      <c r="S8572">
        <v>2</v>
      </c>
      <c r="T8572">
        <v>0.2</v>
      </c>
      <c r="U8572" s="5">
        <v>89.996999999999986</v>
      </c>
      <c r="V8572" s="22">
        <f>Sales[[#This Row],[Profit]]/Sales[[#This Row],[Sales]]</f>
        <v>0.18749999999999994</v>
      </c>
    </row>
    <row r="8573" spans="1:22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 s="5">
        <v>10.272000000000002</v>
      </c>
      <c r="S8573">
        <v>3</v>
      </c>
      <c r="T8573">
        <v>0.2</v>
      </c>
      <c r="U8573" s="5">
        <v>3.2099999999999982</v>
      </c>
      <c r="V8573" s="22">
        <f>Sales[[#This Row],[Profit]]/Sales[[#This Row],[Sales]]</f>
        <v>0.31249999999999978</v>
      </c>
    </row>
    <row r="8574" spans="1:22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 s="5">
        <v>998.84999999999991</v>
      </c>
      <c r="S8574">
        <v>5</v>
      </c>
      <c r="T8574">
        <v>0.4</v>
      </c>
      <c r="U8574" s="5">
        <v>-199.7700000000001</v>
      </c>
      <c r="V8574" s="22">
        <f>Sales[[#This Row],[Profit]]/Sales[[#This Row],[Sales]]</f>
        <v>-0.20000000000000012</v>
      </c>
    </row>
    <row r="8575" spans="1:22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 s="5">
        <v>24.56</v>
      </c>
      <c r="S8575">
        <v>2</v>
      </c>
      <c r="T8575">
        <v>0</v>
      </c>
      <c r="U8575" s="5">
        <v>11.543199999999999</v>
      </c>
      <c r="V8575" s="22">
        <f>Sales[[#This Row],[Profit]]/Sales[[#This Row],[Sales]]</f>
        <v>0.47</v>
      </c>
    </row>
    <row r="8576" spans="1:22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 s="5">
        <v>5.67</v>
      </c>
      <c r="S8576">
        <v>3</v>
      </c>
      <c r="T8576">
        <v>0</v>
      </c>
      <c r="U8576" s="5">
        <v>0.11340000000000017</v>
      </c>
      <c r="V8576" s="22">
        <f>Sales[[#This Row],[Profit]]/Sales[[#This Row],[Sales]]</f>
        <v>2.0000000000000028E-2</v>
      </c>
    </row>
    <row r="8577" spans="1:22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 s="5">
        <v>14.336000000000002</v>
      </c>
      <c r="S8577">
        <v>4</v>
      </c>
      <c r="T8577">
        <v>0.2</v>
      </c>
      <c r="U8577" s="5">
        <v>0.89599999999999991</v>
      </c>
      <c r="V8577" s="22">
        <f>Sales[[#This Row],[Profit]]/Sales[[#This Row],[Sales]]</f>
        <v>6.2499999999999986E-2</v>
      </c>
    </row>
    <row r="8578" spans="1:22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 s="5">
        <v>102.3</v>
      </c>
      <c r="S8578">
        <v>1</v>
      </c>
      <c r="T8578">
        <v>0</v>
      </c>
      <c r="U8578" s="5">
        <v>26.597999999999999</v>
      </c>
      <c r="V8578" s="22">
        <f>Sales[[#This Row],[Profit]]/Sales[[#This Row],[Sales]]</f>
        <v>0.26</v>
      </c>
    </row>
    <row r="8579" spans="1:22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 s="5">
        <v>607.52</v>
      </c>
      <c r="S8579">
        <v>2</v>
      </c>
      <c r="T8579">
        <v>0</v>
      </c>
      <c r="U8579" s="5">
        <v>97.203200000000038</v>
      </c>
      <c r="V8579" s="22">
        <f>Sales[[#This Row],[Profit]]/Sales[[#This Row],[Sales]]</f>
        <v>0.16000000000000006</v>
      </c>
    </row>
    <row r="8580" spans="1:22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 s="5">
        <v>31.16</v>
      </c>
      <c r="S8580">
        <v>2</v>
      </c>
      <c r="T8580">
        <v>0</v>
      </c>
      <c r="U8580" s="5">
        <v>7.7899999999999991</v>
      </c>
      <c r="V8580" s="22">
        <f>Sales[[#This Row],[Profit]]/Sales[[#This Row],[Sales]]</f>
        <v>0.24999999999999997</v>
      </c>
    </row>
    <row r="8581" spans="1:22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 s="5">
        <v>2.61</v>
      </c>
      <c r="S8581">
        <v>1</v>
      </c>
      <c r="T8581">
        <v>0</v>
      </c>
      <c r="U8581" s="5">
        <v>1.2005999999999999</v>
      </c>
      <c r="V8581" s="22">
        <f>Sales[[#This Row],[Profit]]/Sales[[#This Row],[Sales]]</f>
        <v>0.45999999999999996</v>
      </c>
    </row>
    <row r="8582" spans="1:22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 s="5">
        <v>10.332000000000001</v>
      </c>
      <c r="S8582">
        <v>3</v>
      </c>
      <c r="T8582">
        <v>0.6</v>
      </c>
      <c r="U8582" s="5">
        <v>-5.9408999999999992</v>
      </c>
      <c r="V8582" s="22">
        <f>Sales[[#This Row],[Profit]]/Sales[[#This Row],[Sales]]</f>
        <v>-0.57499999999999984</v>
      </c>
    </row>
    <row r="8583" spans="1:22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 s="5">
        <v>10.368000000000002</v>
      </c>
      <c r="S8583">
        <v>2</v>
      </c>
      <c r="T8583">
        <v>0.2</v>
      </c>
      <c r="U8583" s="5">
        <v>3.6288</v>
      </c>
      <c r="V8583" s="22">
        <f>Sales[[#This Row],[Profit]]/Sales[[#This Row],[Sales]]</f>
        <v>0.34999999999999992</v>
      </c>
    </row>
    <row r="8584" spans="1:22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 s="5">
        <v>20.784000000000002</v>
      </c>
      <c r="S8584">
        <v>2</v>
      </c>
      <c r="T8584">
        <v>0.2</v>
      </c>
      <c r="U8584" s="5">
        <v>-3.6372000000000027</v>
      </c>
      <c r="V8584" s="22">
        <f>Sales[[#This Row],[Profit]]/Sales[[#This Row],[Sales]]</f>
        <v>-0.1750000000000001</v>
      </c>
    </row>
    <row r="8585" spans="1:22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 s="5">
        <v>66.959999999999994</v>
      </c>
      <c r="S8585">
        <v>5</v>
      </c>
      <c r="T8585">
        <v>0.2</v>
      </c>
      <c r="U8585" s="5">
        <v>-13.392000000000003</v>
      </c>
      <c r="V8585" s="22">
        <f>Sales[[#This Row],[Profit]]/Sales[[#This Row],[Sales]]</f>
        <v>-0.20000000000000007</v>
      </c>
    </row>
    <row r="8586" spans="1:22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 s="5">
        <v>17.248000000000001</v>
      </c>
      <c r="S8586">
        <v>2</v>
      </c>
      <c r="T8586">
        <v>0.2</v>
      </c>
      <c r="U8586" s="5">
        <v>6.0367999999999986</v>
      </c>
      <c r="V8586" s="22">
        <f>Sales[[#This Row],[Profit]]/Sales[[#This Row],[Sales]]</f>
        <v>0.34999999999999992</v>
      </c>
    </row>
    <row r="8587" spans="1:22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 s="5">
        <v>11.088000000000003</v>
      </c>
      <c r="S8587">
        <v>7</v>
      </c>
      <c r="T8587">
        <v>0.7</v>
      </c>
      <c r="U8587" s="5">
        <v>-8.1311999999999998</v>
      </c>
      <c r="V8587" s="22">
        <f>Sales[[#This Row],[Profit]]/Sales[[#This Row],[Sales]]</f>
        <v>-0.73333333333333317</v>
      </c>
    </row>
    <row r="8588" spans="1:22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 s="5">
        <v>1287.45</v>
      </c>
      <c r="S8588">
        <v>5</v>
      </c>
      <c r="T8588">
        <v>0</v>
      </c>
      <c r="U8588" s="5">
        <v>244.61549999999988</v>
      </c>
      <c r="V8588" s="22">
        <f>Sales[[#This Row],[Profit]]/Sales[[#This Row],[Sales]]</f>
        <v>0.18999999999999989</v>
      </c>
    </row>
    <row r="8589" spans="1:22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 s="5">
        <v>168.1</v>
      </c>
      <c r="S8589">
        <v>5</v>
      </c>
      <c r="T8589">
        <v>0</v>
      </c>
      <c r="U8589" s="5">
        <v>43.705999999999996</v>
      </c>
      <c r="V8589" s="22">
        <f>Sales[[#This Row],[Profit]]/Sales[[#This Row],[Sales]]</f>
        <v>0.26</v>
      </c>
    </row>
    <row r="8590" spans="1:22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 s="5">
        <v>51.967999999999996</v>
      </c>
      <c r="S8590">
        <v>2</v>
      </c>
      <c r="T8590">
        <v>0.2</v>
      </c>
      <c r="U8590" s="5">
        <v>-10.393600000000001</v>
      </c>
      <c r="V8590" s="22">
        <f>Sales[[#This Row],[Profit]]/Sales[[#This Row],[Sales]]</f>
        <v>-0.20000000000000004</v>
      </c>
    </row>
    <row r="8591" spans="1:22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 s="5">
        <v>4.7679999999999998</v>
      </c>
      <c r="S8591">
        <v>2</v>
      </c>
      <c r="T8591">
        <v>0.2</v>
      </c>
      <c r="U8591" s="5">
        <v>0.47680000000000011</v>
      </c>
      <c r="V8591" s="22">
        <f>Sales[[#This Row],[Profit]]/Sales[[#This Row],[Sales]]</f>
        <v>0.10000000000000003</v>
      </c>
    </row>
    <row r="8592" spans="1:22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 s="5">
        <v>7.98</v>
      </c>
      <c r="S8592">
        <v>3</v>
      </c>
      <c r="T8592">
        <v>0</v>
      </c>
      <c r="U8592" s="5">
        <v>3.9102000000000006</v>
      </c>
      <c r="V8592" s="22">
        <f>Sales[[#This Row],[Profit]]/Sales[[#This Row],[Sales]]</f>
        <v>0.49000000000000005</v>
      </c>
    </row>
    <row r="8593" spans="1:22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 s="5">
        <v>18.687999999999999</v>
      </c>
      <c r="S8593">
        <v>2</v>
      </c>
      <c r="T8593">
        <v>0.2</v>
      </c>
      <c r="U8593" s="5">
        <v>7.008</v>
      </c>
      <c r="V8593" s="22">
        <f>Sales[[#This Row],[Profit]]/Sales[[#This Row],[Sales]]</f>
        <v>0.375</v>
      </c>
    </row>
    <row r="8594" spans="1:22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 s="5">
        <v>11.664000000000001</v>
      </c>
      <c r="S8594">
        <v>3</v>
      </c>
      <c r="T8594">
        <v>0.2</v>
      </c>
      <c r="U8594" s="5">
        <v>3.3534000000000006</v>
      </c>
      <c r="V8594" s="22">
        <f>Sales[[#This Row],[Profit]]/Sales[[#This Row],[Sales]]</f>
        <v>0.28750000000000003</v>
      </c>
    </row>
    <row r="8595" spans="1:22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 s="5">
        <v>191.976</v>
      </c>
      <c r="S8595">
        <v>3</v>
      </c>
      <c r="T8595">
        <v>0.2</v>
      </c>
      <c r="U8595" s="5">
        <v>38.395199999999988</v>
      </c>
      <c r="V8595" s="22">
        <f>Sales[[#This Row],[Profit]]/Sales[[#This Row],[Sales]]</f>
        <v>0.19999999999999993</v>
      </c>
    </row>
    <row r="8596" spans="1:22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 s="5">
        <v>499.16800000000006</v>
      </c>
      <c r="S8596">
        <v>4</v>
      </c>
      <c r="T8596">
        <v>0.2</v>
      </c>
      <c r="U8596" s="5">
        <v>31.197999999999993</v>
      </c>
      <c r="V8596" s="22">
        <f>Sales[[#This Row],[Profit]]/Sales[[#This Row],[Sales]]</f>
        <v>6.2499999999999979E-2</v>
      </c>
    </row>
    <row r="8597" spans="1:22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 s="5">
        <v>11.88</v>
      </c>
      <c r="S8597">
        <v>2</v>
      </c>
      <c r="T8597">
        <v>0</v>
      </c>
      <c r="U8597" s="5">
        <v>5.3460000000000001</v>
      </c>
      <c r="V8597" s="22">
        <f>Sales[[#This Row],[Profit]]/Sales[[#This Row],[Sales]]</f>
        <v>0.44999999999999996</v>
      </c>
    </row>
    <row r="8598" spans="1:22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 s="5">
        <v>35.44</v>
      </c>
      <c r="S8598">
        <v>1</v>
      </c>
      <c r="T8598">
        <v>0</v>
      </c>
      <c r="U8598" s="5">
        <v>16.656799999999997</v>
      </c>
      <c r="V8598" s="22">
        <f>Sales[[#This Row],[Profit]]/Sales[[#This Row],[Sales]]</f>
        <v>0.46999999999999992</v>
      </c>
    </row>
    <row r="8599" spans="1:22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 s="5">
        <v>67.13600000000001</v>
      </c>
      <c r="S8599">
        <v>4</v>
      </c>
      <c r="T8599">
        <v>0.2</v>
      </c>
      <c r="U8599" s="5">
        <v>25.175999999999998</v>
      </c>
      <c r="V8599" s="22">
        <f>Sales[[#This Row],[Profit]]/Sales[[#This Row],[Sales]]</f>
        <v>0.37499999999999994</v>
      </c>
    </row>
    <row r="8600" spans="1:22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 s="5">
        <v>4.32</v>
      </c>
      <c r="S8600">
        <v>3</v>
      </c>
      <c r="T8600">
        <v>0.2</v>
      </c>
      <c r="U8600" s="5">
        <v>1.512</v>
      </c>
      <c r="V8600" s="22">
        <f>Sales[[#This Row],[Profit]]/Sales[[#This Row],[Sales]]</f>
        <v>0.35</v>
      </c>
    </row>
    <row r="8601" spans="1:22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 s="5">
        <v>14.940000000000001</v>
      </c>
      <c r="S8601">
        <v>3</v>
      </c>
      <c r="T8601">
        <v>0</v>
      </c>
      <c r="U8601" s="5">
        <v>7.0218000000000007</v>
      </c>
      <c r="V8601" s="22">
        <f>Sales[[#This Row],[Profit]]/Sales[[#This Row],[Sales]]</f>
        <v>0.47000000000000003</v>
      </c>
    </row>
    <row r="8602" spans="1:22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 s="5">
        <v>40.54</v>
      </c>
      <c r="S8602">
        <v>2</v>
      </c>
      <c r="T8602">
        <v>0</v>
      </c>
      <c r="U8602" s="5">
        <v>11.351200000000002</v>
      </c>
      <c r="V8602" s="22">
        <f>Sales[[#This Row],[Profit]]/Sales[[#This Row],[Sales]]</f>
        <v>0.28000000000000008</v>
      </c>
    </row>
    <row r="8603" spans="1:22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 s="5">
        <v>7.3120000000000012</v>
      </c>
      <c r="S8603">
        <v>1</v>
      </c>
      <c r="T8603">
        <v>0.2</v>
      </c>
      <c r="U8603" s="5">
        <v>2.5591999999999997</v>
      </c>
      <c r="V8603" s="22">
        <f>Sales[[#This Row],[Profit]]/Sales[[#This Row],[Sales]]</f>
        <v>0.34999999999999992</v>
      </c>
    </row>
    <row r="8604" spans="1:22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 s="5">
        <v>475.94400000000002</v>
      </c>
      <c r="S8604">
        <v>7</v>
      </c>
      <c r="T8604">
        <v>0.2</v>
      </c>
      <c r="U8604" s="5">
        <v>59.492999999999952</v>
      </c>
      <c r="V8604" s="22">
        <f>Sales[[#This Row],[Profit]]/Sales[[#This Row],[Sales]]</f>
        <v>0.12499999999999989</v>
      </c>
    </row>
    <row r="8605" spans="1:22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 s="5">
        <v>30.080000000000002</v>
      </c>
      <c r="S8605">
        <v>2</v>
      </c>
      <c r="T8605">
        <v>0.2</v>
      </c>
      <c r="U8605" s="5">
        <v>-5.2640000000000002</v>
      </c>
      <c r="V8605" s="22">
        <f>Sales[[#This Row],[Profit]]/Sales[[#This Row],[Sales]]</f>
        <v>-0.17499999999999999</v>
      </c>
    </row>
    <row r="8606" spans="1:22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 s="5">
        <v>165.60000000000002</v>
      </c>
      <c r="S8606">
        <v>3</v>
      </c>
      <c r="T8606">
        <v>0.2</v>
      </c>
      <c r="U8606" s="5">
        <v>-6.2100000000000151</v>
      </c>
      <c r="V8606" s="22">
        <f>Sales[[#This Row],[Profit]]/Sales[[#This Row],[Sales]]</f>
        <v>-3.7500000000000089E-2</v>
      </c>
    </row>
    <row r="8607" spans="1:22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 s="5">
        <v>180.96</v>
      </c>
      <c r="S8607">
        <v>5</v>
      </c>
      <c r="T8607">
        <v>0.2</v>
      </c>
      <c r="U8607" s="5">
        <v>13.571999999999996</v>
      </c>
      <c r="V8607" s="22">
        <f>Sales[[#This Row],[Profit]]/Sales[[#This Row],[Sales]]</f>
        <v>7.4999999999999969E-2</v>
      </c>
    </row>
    <row r="8608" spans="1:22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 s="5">
        <v>23.18</v>
      </c>
      <c r="S8608">
        <v>2</v>
      </c>
      <c r="T8608">
        <v>0</v>
      </c>
      <c r="U8608" s="5">
        <v>7.6493999999999982</v>
      </c>
      <c r="V8608" s="22">
        <f>Sales[[#This Row],[Profit]]/Sales[[#This Row],[Sales]]</f>
        <v>0.3299999999999999</v>
      </c>
    </row>
    <row r="8609" spans="1:22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 s="5">
        <v>56.96</v>
      </c>
      <c r="S8609">
        <v>2</v>
      </c>
      <c r="T8609">
        <v>0</v>
      </c>
      <c r="U8609" s="5">
        <v>21.075200000000002</v>
      </c>
      <c r="V8609" s="22">
        <f>Sales[[#This Row],[Profit]]/Sales[[#This Row],[Sales]]</f>
        <v>0.37000000000000005</v>
      </c>
    </row>
    <row r="8610" spans="1:22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 s="5">
        <v>15.56</v>
      </c>
      <c r="S8610">
        <v>4</v>
      </c>
      <c r="T8610">
        <v>0</v>
      </c>
      <c r="U8610" s="5">
        <v>4.0456000000000003</v>
      </c>
      <c r="V8610" s="22">
        <f>Sales[[#This Row],[Profit]]/Sales[[#This Row],[Sales]]</f>
        <v>0.26</v>
      </c>
    </row>
    <row r="8611" spans="1:22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 s="5">
        <v>353.56799999999998</v>
      </c>
      <c r="S8611">
        <v>2</v>
      </c>
      <c r="T8611">
        <v>0.2</v>
      </c>
      <c r="U8611" s="5">
        <v>-44.196000000000026</v>
      </c>
      <c r="V8611" s="22">
        <f>Sales[[#This Row],[Profit]]/Sales[[#This Row],[Sales]]</f>
        <v>-0.12500000000000008</v>
      </c>
    </row>
    <row r="8612" spans="1:22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 s="5">
        <v>13.96</v>
      </c>
      <c r="S8612">
        <v>2</v>
      </c>
      <c r="T8612">
        <v>0</v>
      </c>
      <c r="U8612" s="5">
        <v>6.7008000000000001</v>
      </c>
      <c r="V8612" s="22">
        <f>Sales[[#This Row],[Profit]]/Sales[[#This Row],[Sales]]</f>
        <v>0.48</v>
      </c>
    </row>
    <row r="8613" spans="1:22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 s="5">
        <v>82.95</v>
      </c>
      <c r="S8613">
        <v>5</v>
      </c>
      <c r="T8613">
        <v>0</v>
      </c>
      <c r="U8613" s="5">
        <v>29.032499999999999</v>
      </c>
      <c r="V8613" s="22">
        <f>Sales[[#This Row],[Profit]]/Sales[[#This Row],[Sales]]</f>
        <v>0.35</v>
      </c>
    </row>
    <row r="8614" spans="1:22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 s="5">
        <v>39.68</v>
      </c>
      <c r="S8614">
        <v>2</v>
      </c>
      <c r="T8614">
        <v>0</v>
      </c>
      <c r="U8614" s="5">
        <v>10.316800000000001</v>
      </c>
      <c r="V8614" s="22">
        <f>Sales[[#This Row],[Profit]]/Sales[[#This Row],[Sales]]</f>
        <v>0.26</v>
      </c>
    </row>
    <row r="8615" spans="1:22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 s="5">
        <v>479.97</v>
      </c>
      <c r="S8615">
        <v>3</v>
      </c>
      <c r="T8615">
        <v>0</v>
      </c>
      <c r="U8615" s="5">
        <v>177.58890000000002</v>
      </c>
      <c r="V8615" s="22">
        <f>Sales[[#This Row],[Profit]]/Sales[[#This Row],[Sales]]</f>
        <v>0.37000000000000005</v>
      </c>
    </row>
    <row r="8616" spans="1:22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 s="5">
        <v>7.38</v>
      </c>
      <c r="S8616">
        <v>2</v>
      </c>
      <c r="T8616">
        <v>0</v>
      </c>
      <c r="U8616" s="5">
        <v>3.4685999999999999</v>
      </c>
      <c r="V8616" s="22">
        <f>Sales[[#This Row],[Profit]]/Sales[[#This Row],[Sales]]</f>
        <v>0.47</v>
      </c>
    </row>
    <row r="8617" spans="1:22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 s="5">
        <v>14.256000000000002</v>
      </c>
      <c r="S8617">
        <v>3</v>
      </c>
      <c r="T8617">
        <v>0.2</v>
      </c>
      <c r="U8617" s="5">
        <v>4.4550000000000001</v>
      </c>
      <c r="V8617" s="22">
        <f>Sales[[#This Row],[Profit]]/Sales[[#This Row],[Sales]]</f>
        <v>0.31249999999999994</v>
      </c>
    </row>
    <row r="8618" spans="1:22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 s="5">
        <v>81.98</v>
      </c>
      <c r="S8618">
        <v>2</v>
      </c>
      <c r="T8618">
        <v>0</v>
      </c>
      <c r="U8618" s="5">
        <v>40.170200000000001</v>
      </c>
      <c r="V8618" s="22">
        <f>Sales[[#This Row],[Profit]]/Sales[[#This Row],[Sales]]</f>
        <v>0.49</v>
      </c>
    </row>
    <row r="8619" spans="1:22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 s="5">
        <v>39.624000000000009</v>
      </c>
      <c r="S8619">
        <v>3</v>
      </c>
      <c r="T8619">
        <v>0.2</v>
      </c>
      <c r="U8619" s="5">
        <v>13.868400000000001</v>
      </c>
      <c r="V8619" s="22">
        <f>Sales[[#This Row],[Profit]]/Sales[[#This Row],[Sales]]</f>
        <v>0.34999999999999992</v>
      </c>
    </row>
    <row r="8620" spans="1:22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 s="5">
        <v>399.67200000000003</v>
      </c>
      <c r="S8620">
        <v>7</v>
      </c>
      <c r="T8620">
        <v>0.2</v>
      </c>
      <c r="U8620" s="5">
        <v>-14.987700000000061</v>
      </c>
      <c r="V8620" s="22">
        <f>Sales[[#This Row],[Profit]]/Sales[[#This Row],[Sales]]</f>
        <v>-3.7500000000000151E-2</v>
      </c>
    </row>
    <row r="8621" spans="1:22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 s="5">
        <v>65.12</v>
      </c>
      <c r="S8621">
        <v>4</v>
      </c>
      <c r="T8621">
        <v>0</v>
      </c>
      <c r="U8621" s="5">
        <v>16.931200000000004</v>
      </c>
      <c r="V8621" s="22">
        <f>Sales[[#This Row],[Profit]]/Sales[[#This Row],[Sales]]</f>
        <v>0.26000000000000006</v>
      </c>
    </row>
    <row r="8622" spans="1:22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 s="5">
        <v>30.560000000000002</v>
      </c>
      <c r="S8622">
        <v>5</v>
      </c>
      <c r="T8622">
        <v>0.6</v>
      </c>
      <c r="U8622" s="5">
        <v>-19.863999999999997</v>
      </c>
      <c r="V8622" s="22">
        <f>Sales[[#This Row],[Profit]]/Sales[[#This Row],[Sales]]</f>
        <v>-0.64999999999999991</v>
      </c>
    </row>
    <row r="8623" spans="1:22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 s="5">
        <v>20.768000000000001</v>
      </c>
      <c r="S8623">
        <v>2</v>
      </c>
      <c r="T8623">
        <v>0.2</v>
      </c>
      <c r="U8623" s="5">
        <v>2.3363999999999976</v>
      </c>
      <c r="V8623" s="22">
        <f>Sales[[#This Row],[Profit]]/Sales[[#This Row],[Sales]]</f>
        <v>0.11249999999999988</v>
      </c>
    </row>
    <row r="8624" spans="1:22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 s="5">
        <v>39.808</v>
      </c>
      <c r="S8624">
        <v>4</v>
      </c>
      <c r="T8624">
        <v>0.2</v>
      </c>
      <c r="U8624" s="5">
        <v>3.9808000000000003</v>
      </c>
      <c r="V8624" s="22">
        <f>Sales[[#This Row],[Profit]]/Sales[[#This Row],[Sales]]</f>
        <v>0.1</v>
      </c>
    </row>
    <row r="8625" spans="1:22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 s="5">
        <v>121.10400000000003</v>
      </c>
      <c r="S8625">
        <v>6</v>
      </c>
      <c r="T8625">
        <v>0.7</v>
      </c>
      <c r="U8625" s="5">
        <v>-100.91999999999999</v>
      </c>
      <c r="V8625" s="22">
        <f>Sales[[#This Row],[Profit]]/Sales[[#This Row],[Sales]]</f>
        <v>-0.83333333333333304</v>
      </c>
    </row>
    <row r="8626" spans="1:22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 s="5">
        <v>111.96</v>
      </c>
      <c r="S8626">
        <v>5</v>
      </c>
      <c r="T8626">
        <v>0.2</v>
      </c>
      <c r="U8626" s="5">
        <v>-1.3995000000000104</v>
      </c>
      <c r="V8626" s="22">
        <f>Sales[[#This Row],[Profit]]/Sales[[#This Row],[Sales]]</f>
        <v>-1.2500000000000094E-2</v>
      </c>
    </row>
    <row r="8627" spans="1:22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 s="5">
        <v>15.696000000000002</v>
      </c>
      <c r="S8627">
        <v>3</v>
      </c>
      <c r="T8627">
        <v>0.2</v>
      </c>
      <c r="U8627" s="5">
        <v>5.1011999999999995</v>
      </c>
      <c r="V8627" s="22">
        <f>Sales[[#This Row],[Profit]]/Sales[[#This Row],[Sales]]</f>
        <v>0.32499999999999996</v>
      </c>
    </row>
    <row r="8628" spans="1:22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 s="5">
        <v>70.260000000000005</v>
      </c>
      <c r="S8628">
        <v>3</v>
      </c>
      <c r="T8628">
        <v>0</v>
      </c>
      <c r="U8628" s="5">
        <v>18.970199999999998</v>
      </c>
      <c r="V8628" s="22">
        <f>Sales[[#This Row],[Profit]]/Sales[[#This Row],[Sales]]</f>
        <v>0.26999999999999996</v>
      </c>
    </row>
    <row r="8629" spans="1:22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 s="5">
        <v>90</v>
      </c>
      <c r="S8629">
        <v>5</v>
      </c>
      <c r="T8629">
        <v>0</v>
      </c>
      <c r="U8629" s="5">
        <v>16.199999999999992</v>
      </c>
      <c r="V8629" s="22">
        <f>Sales[[#This Row],[Profit]]/Sales[[#This Row],[Sales]]</f>
        <v>0.17999999999999991</v>
      </c>
    </row>
    <row r="8630" spans="1:22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 s="5">
        <v>6.0960000000000001</v>
      </c>
      <c r="S8630">
        <v>2</v>
      </c>
      <c r="T8630">
        <v>0.2</v>
      </c>
      <c r="U8630" s="5">
        <v>2.0573999999999995</v>
      </c>
      <c r="V8630" s="22">
        <f>Sales[[#This Row],[Profit]]/Sales[[#This Row],[Sales]]</f>
        <v>0.33749999999999991</v>
      </c>
    </row>
    <row r="8631" spans="1:22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 s="5">
        <v>481.17599999999999</v>
      </c>
      <c r="S8631">
        <v>2</v>
      </c>
      <c r="T8631">
        <v>0.4</v>
      </c>
      <c r="U8631" s="5">
        <v>-120.29400000000004</v>
      </c>
      <c r="V8631" s="22">
        <f>Sales[[#This Row],[Profit]]/Sales[[#This Row],[Sales]]</f>
        <v>-0.25000000000000011</v>
      </c>
    </row>
    <row r="8632" spans="1:22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 s="5">
        <v>7.24</v>
      </c>
      <c r="S8632">
        <v>4</v>
      </c>
      <c r="T8632">
        <v>0</v>
      </c>
      <c r="U8632" s="5">
        <v>2.3891999999999998</v>
      </c>
      <c r="V8632" s="22">
        <f>Sales[[#This Row],[Profit]]/Sales[[#This Row],[Sales]]</f>
        <v>0.32999999999999996</v>
      </c>
    </row>
    <row r="8633" spans="1:22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 s="5">
        <v>177.45000000000002</v>
      </c>
      <c r="S8633">
        <v>5</v>
      </c>
      <c r="T8633">
        <v>0.5</v>
      </c>
      <c r="U8633" s="5">
        <v>-78.078000000000003</v>
      </c>
      <c r="V8633" s="22">
        <f>Sales[[#This Row],[Profit]]/Sales[[#This Row],[Sales]]</f>
        <v>-0.43999999999999995</v>
      </c>
    </row>
    <row r="8634" spans="1:22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 s="5">
        <v>1369.7640000000001</v>
      </c>
      <c r="S8634">
        <v>6</v>
      </c>
      <c r="T8634">
        <v>0.7</v>
      </c>
      <c r="U8634" s="5">
        <v>-913.17599999999993</v>
      </c>
      <c r="V8634" s="22">
        <f>Sales[[#This Row],[Profit]]/Sales[[#This Row],[Sales]]</f>
        <v>-0.66666666666666652</v>
      </c>
    </row>
    <row r="8635" spans="1:22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 s="5">
        <v>9.48</v>
      </c>
      <c r="S8635">
        <v>3</v>
      </c>
      <c r="T8635">
        <v>0.2</v>
      </c>
      <c r="U8635" s="5">
        <v>0.7110000000000003</v>
      </c>
      <c r="V8635" s="22">
        <f>Sales[[#This Row],[Profit]]/Sales[[#This Row],[Sales]]</f>
        <v>7.5000000000000025E-2</v>
      </c>
    </row>
    <row r="8636" spans="1:22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 s="5">
        <v>130.97999999999999</v>
      </c>
      <c r="S8636">
        <v>2</v>
      </c>
      <c r="T8636">
        <v>0.5</v>
      </c>
      <c r="U8636" s="5">
        <v>-89.066399999999987</v>
      </c>
      <c r="V8636" s="22">
        <f>Sales[[#This Row],[Profit]]/Sales[[#This Row],[Sales]]</f>
        <v>-0.67999999999999994</v>
      </c>
    </row>
    <row r="8637" spans="1:22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 s="5">
        <v>174.95000000000002</v>
      </c>
      <c r="S8637">
        <v>5</v>
      </c>
      <c r="T8637">
        <v>0</v>
      </c>
      <c r="U8637" s="5">
        <v>45.487000000000002</v>
      </c>
      <c r="V8637" s="22">
        <f>Sales[[#This Row],[Profit]]/Sales[[#This Row],[Sales]]</f>
        <v>0.26</v>
      </c>
    </row>
    <row r="8638" spans="1:22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 s="5">
        <v>826</v>
      </c>
      <c r="S8638">
        <v>5</v>
      </c>
      <c r="T8638">
        <v>0</v>
      </c>
      <c r="U8638" s="5">
        <v>214.76</v>
      </c>
      <c r="V8638" s="22">
        <f>Sales[[#This Row],[Profit]]/Sales[[#This Row],[Sales]]</f>
        <v>0.26</v>
      </c>
    </row>
    <row r="8639" spans="1:22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 s="5">
        <v>139.58000000000001</v>
      </c>
      <c r="S8639">
        <v>7</v>
      </c>
      <c r="T8639">
        <v>0</v>
      </c>
      <c r="U8639" s="5">
        <v>39.082400000000007</v>
      </c>
      <c r="V8639" s="22">
        <f>Sales[[#This Row],[Profit]]/Sales[[#This Row],[Sales]]</f>
        <v>0.28000000000000003</v>
      </c>
    </row>
    <row r="8640" spans="1:22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 s="5">
        <v>399.95</v>
      </c>
      <c r="S8640">
        <v>5</v>
      </c>
      <c r="T8640">
        <v>0</v>
      </c>
      <c r="U8640" s="5">
        <v>143.982</v>
      </c>
      <c r="V8640" s="22">
        <f>Sales[[#This Row],[Profit]]/Sales[[#This Row],[Sales]]</f>
        <v>0.36</v>
      </c>
    </row>
    <row r="8641" spans="1:22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 s="5">
        <v>12.39</v>
      </c>
      <c r="S8641">
        <v>3</v>
      </c>
      <c r="T8641">
        <v>0</v>
      </c>
      <c r="U8641" s="5">
        <v>5.8232999999999997</v>
      </c>
      <c r="V8641" s="22">
        <f>Sales[[#This Row],[Profit]]/Sales[[#This Row],[Sales]]</f>
        <v>0.47</v>
      </c>
    </row>
    <row r="8642" spans="1:22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 s="5">
        <v>760.97999999999979</v>
      </c>
      <c r="S8642">
        <v>5</v>
      </c>
      <c r="T8642">
        <v>0.8</v>
      </c>
      <c r="U8642" s="5">
        <v>-1141.47</v>
      </c>
      <c r="V8642" s="22">
        <f>Sales[[#This Row],[Profit]]/Sales[[#This Row],[Sales]]</f>
        <v>-1.5000000000000004</v>
      </c>
    </row>
    <row r="8643" spans="1:22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 s="5">
        <v>67.860000000000014</v>
      </c>
      <c r="S8643">
        <v>6</v>
      </c>
      <c r="T8643">
        <v>0.7</v>
      </c>
      <c r="U8643" s="5">
        <v>-45.239999999999995</v>
      </c>
      <c r="V8643" s="22">
        <f>Sales[[#This Row],[Profit]]/Sales[[#This Row],[Sales]]</f>
        <v>-0.66666666666666641</v>
      </c>
    </row>
    <row r="8644" spans="1:22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 s="5">
        <v>31.504000000000005</v>
      </c>
      <c r="S8644">
        <v>11</v>
      </c>
      <c r="T8644">
        <v>0.2</v>
      </c>
      <c r="U8644" s="5">
        <v>11.814</v>
      </c>
      <c r="V8644" s="22">
        <f>Sales[[#This Row],[Profit]]/Sales[[#This Row],[Sales]]</f>
        <v>0.37499999999999994</v>
      </c>
    </row>
    <row r="8645" spans="1:22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 s="5">
        <v>5.04</v>
      </c>
      <c r="S8645">
        <v>1</v>
      </c>
      <c r="T8645">
        <v>0.2</v>
      </c>
      <c r="U8645" s="5">
        <v>1.6379999999999997</v>
      </c>
      <c r="V8645" s="22">
        <f>Sales[[#This Row],[Profit]]/Sales[[#This Row],[Sales]]</f>
        <v>0.32499999999999996</v>
      </c>
    </row>
    <row r="8646" spans="1:22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 s="5">
        <v>39.878999999999998</v>
      </c>
      <c r="S8646">
        <v>7</v>
      </c>
      <c r="T8646">
        <v>0.7</v>
      </c>
      <c r="U8646" s="5">
        <v>-29.244599999999991</v>
      </c>
      <c r="V8646" s="22">
        <f>Sales[[#This Row],[Profit]]/Sales[[#This Row],[Sales]]</f>
        <v>-0.73333333333333317</v>
      </c>
    </row>
    <row r="8647" spans="1:22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 s="5">
        <v>4.7119999999999997</v>
      </c>
      <c r="S8647">
        <v>1</v>
      </c>
      <c r="T8647">
        <v>0.2</v>
      </c>
      <c r="U8647" s="5">
        <v>1.4136000000000002</v>
      </c>
      <c r="V8647" s="22">
        <f>Sales[[#This Row],[Profit]]/Sales[[#This Row],[Sales]]</f>
        <v>0.30000000000000004</v>
      </c>
    </row>
    <row r="8648" spans="1:22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 s="5">
        <v>194.35200000000003</v>
      </c>
      <c r="S8648">
        <v>3</v>
      </c>
      <c r="T8648">
        <v>0.2</v>
      </c>
      <c r="U8648" s="5">
        <v>19.435200000000009</v>
      </c>
      <c r="V8648" s="22">
        <f>Sales[[#This Row],[Profit]]/Sales[[#This Row],[Sales]]</f>
        <v>0.10000000000000003</v>
      </c>
    </row>
    <row r="8649" spans="1:22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 s="5">
        <v>97.424000000000007</v>
      </c>
      <c r="S8649">
        <v>2</v>
      </c>
      <c r="T8649">
        <v>0.2</v>
      </c>
      <c r="U8649" s="5">
        <v>10.960199999999993</v>
      </c>
      <c r="V8649" s="22">
        <f>Sales[[#This Row],[Profit]]/Sales[[#This Row],[Sales]]</f>
        <v>0.11249999999999992</v>
      </c>
    </row>
    <row r="8650" spans="1:22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 s="5">
        <v>704.76</v>
      </c>
      <c r="S8650">
        <v>5</v>
      </c>
      <c r="T8650">
        <v>0.2</v>
      </c>
      <c r="U8650" s="5">
        <v>26.428499999999957</v>
      </c>
      <c r="V8650" s="22">
        <f>Sales[[#This Row],[Profit]]/Sales[[#This Row],[Sales]]</f>
        <v>3.7499999999999936E-2</v>
      </c>
    </row>
    <row r="8651" spans="1:22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 s="5">
        <v>27.396000000000004</v>
      </c>
      <c r="S8651">
        <v>3</v>
      </c>
      <c r="T8651">
        <v>0.7</v>
      </c>
      <c r="U8651" s="5">
        <v>-20.090399999999995</v>
      </c>
      <c r="V8651" s="22">
        <f>Sales[[#This Row],[Profit]]/Sales[[#This Row],[Sales]]</f>
        <v>-0.73333333333333306</v>
      </c>
    </row>
    <row r="8652" spans="1:22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 s="5">
        <v>5.6999999999999993</v>
      </c>
      <c r="S8652">
        <v>5</v>
      </c>
      <c r="T8652">
        <v>0</v>
      </c>
      <c r="U8652" s="5">
        <v>2.6789999999999998</v>
      </c>
      <c r="V8652" s="22">
        <f>Sales[[#This Row],[Profit]]/Sales[[#This Row],[Sales]]</f>
        <v>0.47000000000000003</v>
      </c>
    </row>
    <row r="8653" spans="1:22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 s="5">
        <v>14.190000000000001</v>
      </c>
      <c r="S8653">
        <v>3</v>
      </c>
      <c r="T8653">
        <v>0</v>
      </c>
      <c r="U8653" s="5">
        <v>5.5341000000000014</v>
      </c>
      <c r="V8653" s="22">
        <f>Sales[[#This Row],[Profit]]/Sales[[#This Row],[Sales]]</f>
        <v>0.39000000000000007</v>
      </c>
    </row>
    <row r="8654" spans="1:22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 s="5">
        <v>7.3</v>
      </c>
      <c r="S8654">
        <v>2</v>
      </c>
      <c r="T8654">
        <v>0</v>
      </c>
      <c r="U8654" s="5">
        <v>2.1899999999999995</v>
      </c>
      <c r="V8654" s="22">
        <f>Sales[[#This Row],[Profit]]/Sales[[#This Row],[Sales]]</f>
        <v>0.29999999999999993</v>
      </c>
    </row>
    <row r="8655" spans="1:22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 s="5">
        <v>199.98</v>
      </c>
      <c r="S8655">
        <v>2</v>
      </c>
      <c r="T8655">
        <v>0</v>
      </c>
      <c r="U8655" s="5">
        <v>75.992400000000004</v>
      </c>
      <c r="V8655" s="22">
        <f>Sales[[#This Row],[Profit]]/Sales[[#This Row],[Sales]]</f>
        <v>0.38000000000000006</v>
      </c>
    </row>
    <row r="8656" spans="1:22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 s="5">
        <v>144.96</v>
      </c>
      <c r="S8656">
        <v>4</v>
      </c>
      <c r="T8656">
        <v>0</v>
      </c>
      <c r="U8656" s="5">
        <v>60.883200000000002</v>
      </c>
      <c r="V8656" s="22">
        <f>Sales[[#This Row],[Profit]]/Sales[[#This Row],[Sales]]</f>
        <v>0.42</v>
      </c>
    </row>
    <row r="8657" spans="1:22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 s="5">
        <v>118</v>
      </c>
      <c r="S8657">
        <v>2</v>
      </c>
      <c r="T8657">
        <v>0</v>
      </c>
      <c r="U8657" s="5">
        <v>20.059999999999988</v>
      </c>
      <c r="V8657" s="22">
        <f>Sales[[#This Row],[Profit]]/Sales[[#This Row],[Sales]]</f>
        <v>0.1699999999999999</v>
      </c>
    </row>
    <row r="8658" spans="1:22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 s="5">
        <v>48.94</v>
      </c>
      <c r="S8658">
        <v>1</v>
      </c>
      <c r="T8658">
        <v>0</v>
      </c>
      <c r="U8658" s="5">
        <v>24.47</v>
      </c>
      <c r="V8658" s="22">
        <f>Sales[[#This Row],[Profit]]/Sales[[#This Row],[Sales]]</f>
        <v>0.5</v>
      </c>
    </row>
    <row r="8659" spans="1:22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 s="5">
        <v>22.66</v>
      </c>
      <c r="S8659">
        <v>2</v>
      </c>
      <c r="T8659">
        <v>0</v>
      </c>
      <c r="U8659" s="5">
        <v>9.743800000000002</v>
      </c>
      <c r="V8659" s="22">
        <f>Sales[[#This Row],[Profit]]/Sales[[#This Row],[Sales]]</f>
        <v>0.4300000000000001</v>
      </c>
    </row>
    <row r="8660" spans="1:22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 s="5">
        <v>0.83599999999999974</v>
      </c>
      <c r="S8660">
        <v>1</v>
      </c>
      <c r="T8660">
        <v>0.8</v>
      </c>
      <c r="U8660" s="5">
        <v>-1.3376000000000001</v>
      </c>
      <c r="V8660" s="22">
        <f>Sales[[#This Row],[Profit]]/Sales[[#This Row],[Sales]]</f>
        <v>-1.6000000000000005</v>
      </c>
    </row>
    <row r="8661" spans="1:22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 s="5">
        <v>30.96</v>
      </c>
      <c r="S8661">
        <v>6</v>
      </c>
      <c r="T8661">
        <v>0.2</v>
      </c>
      <c r="U8661" s="5">
        <v>11.223000000000001</v>
      </c>
      <c r="V8661" s="22">
        <f>Sales[[#This Row],[Profit]]/Sales[[#This Row],[Sales]]</f>
        <v>0.36249999999999999</v>
      </c>
    </row>
    <row r="8662" spans="1:22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 s="5">
        <v>723.92</v>
      </c>
      <c r="S8662">
        <v>5</v>
      </c>
      <c r="T8662">
        <v>0.2</v>
      </c>
      <c r="U8662" s="5">
        <v>-81.440999999999946</v>
      </c>
      <c r="V8662" s="22">
        <f>Sales[[#This Row],[Profit]]/Sales[[#This Row],[Sales]]</f>
        <v>-0.11249999999999993</v>
      </c>
    </row>
    <row r="8663" spans="1:22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 s="5">
        <v>21.968000000000004</v>
      </c>
      <c r="S8663">
        <v>4</v>
      </c>
      <c r="T8663">
        <v>0.6</v>
      </c>
      <c r="U8663" s="5">
        <v>-15.9268</v>
      </c>
      <c r="V8663" s="22">
        <f>Sales[[#This Row],[Profit]]/Sales[[#This Row],[Sales]]</f>
        <v>-0.72499999999999987</v>
      </c>
    </row>
    <row r="8664" spans="1:22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 s="5">
        <v>619.15200000000004</v>
      </c>
      <c r="S8664">
        <v>6</v>
      </c>
      <c r="T8664">
        <v>0.2</v>
      </c>
      <c r="U8664" s="5">
        <v>69.654599999999988</v>
      </c>
      <c r="V8664" s="22">
        <f>Sales[[#This Row],[Profit]]/Sales[[#This Row],[Sales]]</f>
        <v>0.11249999999999998</v>
      </c>
    </row>
    <row r="8665" spans="1:22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 s="5">
        <v>127.90400000000001</v>
      </c>
      <c r="S8665">
        <v>7</v>
      </c>
      <c r="T8665">
        <v>0.2</v>
      </c>
      <c r="U8665" s="5">
        <v>41.568799999999996</v>
      </c>
      <c r="V8665" s="22">
        <f>Sales[[#This Row],[Profit]]/Sales[[#This Row],[Sales]]</f>
        <v>0.32499999999999996</v>
      </c>
    </row>
    <row r="8666" spans="1:22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 s="5">
        <v>94.2</v>
      </c>
      <c r="S8666">
        <v>5</v>
      </c>
      <c r="T8666">
        <v>0</v>
      </c>
      <c r="U8666" s="5">
        <v>39.564000000000007</v>
      </c>
      <c r="V8666" s="22">
        <f>Sales[[#This Row],[Profit]]/Sales[[#This Row],[Sales]]</f>
        <v>0.42000000000000004</v>
      </c>
    </row>
    <row r="8667" spans="1:22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 s="5">
        <v>49.5</v>
      </c>
      <c r="S8667">
        <v>5</v>
      </c>
      <c r="T8667">
        <v>0</v>
      </c>
      <c r="U8667" s="5">
        <v>13.365</v>
      </c>
      <c r="V8667" s="22">
        <f>Sales[[#This Row],[Profit]]/Sales[[#This Row],[Sales]]</f>
        <v>0.27</v>
      </c>
    </row>
    <row r="8668" spans="1:22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 s="5">
        <v>16.520000000000003</v>
      </c>
      <c r="S8668">
        <v>5</v>
      </c>
      <c r="T8668">
        <v>0.2</v>
      </c>
      <c r="U8668" s="5">
        <v>1.6519999999999992</v>
      </c>
      <c r="V8668" s="22">
        <f>Sales[[#This Row],[Profit]]/Sales[[#This Row],[Sales]]</f>
        <v>9.9999999999999936E-2</v>
      </c>
    </row>
    <row r="8669" spans="1:22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 s="5">
        <v>55.360000000000007</v>
      </c>
      <c r="S8669">
        <v>4</v>
      </c>
      <c r="T8669">
        <v>0.2</v>
      </c>
      <c r="U8669" s="5">
        <v>19.375999999999998</v>
      </c>
      <c r="V8669" s="22">
        <f>Sales[[#This Row],[Profit]]/Sales[[#This Row],[Sales]]</f>
        <v>0.34999999999999992</v>
      </c>
    </row>
    <row r="8670" spans="1:22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 s="5">
        <v>11.56</v>
      </c>
      <c r="S8670">
        <v>1</v>
      </c>
      <c r="T8670">
        <v>0.2</v>
      </c>
      <c r="U8670" s="5">
        <v>3.7569999999999992</v>
      </c>
      <c r="V8670" s="22">
        <f>Sales[[#This Row],[Profit]]/Sales[[#This Row],[Sales]]</f>
        <v>0.3249999999999999</v>
      </c>
    </row>
    <row r="8671" spans="1:22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 s="5">
        <v>17.12</v>
      </c>
      <c r="S8671">
        <v>4</v>
      </c>
      <c r="T8671">
        <v>0</v>
      </c>
      <c r="U8671" s="5">
        <v>7.7039999999999988</v>
      </c>
      <c r="V8671" s="22">
        <f>Sales[[#This Row],[Profit]]/Sales[[#This Row],[Sales]]</f>
        <v>0.4499999999999999</v>
      </c>
    </row>
    <row r="8672" spans="1:22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 s="5">
        <v>182.35200000000003</v>
      </c>
      <c r="S8672">
        <v>3</v>
      </c>
      <c r="T8672">
        <v>0.2</v>
      </c>
      <c r="U8672" s="5">
        <v>-18.23520000000002</v>
      </c>
      <c r="V8672" s="22">
        <f>Sales[[#This Row],[Profit]]/Sales[[#This Row],[Sales]]</f>
        <v>-0.10000000000000009</v>
      </c>
    </row>
    <row r="8673" spans="1:22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 s="5">
        <v>118.16</v>
      </c>
      <c r="S8673">
        <v>2</v>
      </c>
      <c r="T8673">
        <v>0.2</v>
      </c>
      <c r="U8673" s="5">
        <v>-25.108999999999988</v>
      </c>
      <c r="V8673" s="22">
        <f>Sales[[#This Row],[Profit]]/Sales[[#This Row],[Sales]]</f>
        <v>-0.21249999999999991</v>
      </c>
    </row>
    <row r="8674" spans="1:22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 s="5">
        <v>18.368000000000002</v>
      </c>
      <c r="S8674">
        <v>2</v>
      </c>
      <c r="T8674">
        <v>0.2</v>
      </c>
      <c r="U8674" s="5">
        <v>6.1991999999999994</v>
      </c>
      <c r="V8674" s="22">
        <f>Sales[[#This Row],[Profit]]/Sales[[#This Row],[Sales]]</f>
        <v>0.33749999999999991</v>
      </c>
    </row>
    <row r="8675" spans="1:22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 s="5">
        <v>600.55799999999999</v>
      </c>
      <c r="S8675">
        <v>3</v>
      </c>
      <c r="T8675">
        <v>0.3</v>
      </c>
      <c r="U8675" s="5">
        <v>-8.5794000000000779</v>
      </c>
      <c r="V8675" s="22">
        <f>Sales[[#This Row],[Profit]]/Sales[[#This Row],[Sales]]</f>
        <v>-1.4285714285714415E-2</v>
      </c>
    </row>
    <row r="8676" spans="1:22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 s="5">
        <v>50.352000000000004</v>
      </c>
      <c r="S8676">
        <v>3</v>
      </c>
      <c r="T8676">
        <v>0.2</v>
      </c>
      <c r="U8676" s="5">
        <v>-8.1822000000000052</v>
      </c>
      <c r="V8676" s="22">
        <f>Sales[[#This Row],[Profit]]/Sales[[#This Row],[Sales]]</f>
        <v>-0.16250000000000009</v>
      </c>
    </row>
    <row r="8677" spans="1:22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 s="5">
        <v>28.031999999999996</v>
      </c>
      <c r="S8677">
        <v>6</v>
      </c>
      <c r="T8677">
        <v>0.2</v>
      </c>
      <c r="U8677" s="5">
        <v>3.5039999999999996</v>
      </c>
      <c r="V8677" s="22">
        <f>Sales[[#This Row],[Profit]]/Sales[[#This Row],[Sales]]</f>
        <v>0.125</v>
      </c>
    </row>
    <row r="8678" spans="1:22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 s="5">
        <v>7.6920000000000002</v>
      </c>
      <c r="S8678">
        <v>1</v>
      </c>
      <c r="T8678">
        <v>0.6</v>
      </c>
      <c r="U8678" s="5">
        <v>-3.6536999999999988</v>
      </c>
      <c r="V8678" s="22">
        <f>Sales[[#This Row],[Profit]]/Sales[[#This Row],[Sales]]</f>
        <v>-0.47499999999999981</v>
      </c>
    </row>
    <row r="8679" spans="1:22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 s="5">
        <v>517.40500000000009</v>
      </c>
      <c r="S8679">
        <v>5</v>
      </c>
      <c r="T8679">
        <v>0.3</v>
      </c>
      <c r="U8679" s="5">
        <v>-81.306500000000028</v>
      </c>
      <c r="V8679" s="22">
        <f>Sales[[#This Row],[Profit]]/Sales[[#This Row],[Sales]]</f>
        <v>-0.15714285714285717</v>
      </c>
    </row>
    <row r="8680" spans="1:22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 s="5">
        <v>8.6079999999999988</v>
      </c>
      <c r="S8680">
        <v>8</v>
      </c>
      <c r="T8680">
        <v>0.8</v>
      </c>
      <c r="U8680" s="5">
        <v>-13.342400000000001</v>
      </c>
      <c r="V8680" s="22">
        <f>Sales[[#This Row],[Profit]]/Sales[[#This Row],[Sales]]</f>
        <v>-1.5500000000000005</v>
      </c>
    </row>
    <row r="8681" spans="1:22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 s="5">
        <v>159.56</v>
      </c>
      <c r="S8681">
        <v>5</v>
      </c>
      <c r="T8681">
        <v>0.2</v>
      </c>
      <c r="U8681" s="5">
        <v>33.906499999999994</v>
      </c>
      <c r="V8681" s="22">
        <f>Sales[[#This Row],[Profit]]/Sales[[#This Row],[Sales]]</f>
        <v>0.21249999999999997</v>
      </c>
    </row>
    <row r="8682" spans="1:22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 s="5">
        <v>2104.5499999999997</v>
      </c>
      <c r="S8682">
        <v>7</v>
      </c>
      <c r="T8682">
        <v>0</v>
      </c>
      <c r="U8682" s="5">
        <v>694.50149999999985</v>
      </c>
      <c r="V8682" s="22">
        <f>Sales[[#This Row],[Profit]]/Sales[[#This Row],[Sales]]</f>
        <v>0.32999999999999996</v>
      </c>
    </row>
    <row r="8683" spans="1:22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 s="5">
        <v>40.700000000000003</v>
      </c>
      <c r="S8683">
        <v>5</v>
      </c>
      <c r="T8683">
        <v>0</v>
      </c>
      <c r="U8683" s="5">
        <v>11.802999999999999</v>
      </c>
      <c r="V8683" s="22">
        <f>Sales[[#This Row],[Profit]]/Sales[[#This Row],[Sales]]</f>
        <v>0.28999999999999998</v>
      </c>
    </row>
    <row r="8684" spans="1:22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 s="5">
        <v>47.79</v>
      </c>
      <c r="S8684">
        <v>3</v>
      </c>
      <c r="T8684">
        <v>0</v>
      </c>
      <c r="U8684" s="5">
        <v>16.2486</v>
      </c>
      <c r="V8684" s="22">
        <f>Sales[[#This Row],[Profit]]/Sales[[#This Row],[Sales]]</f>
        <v>0.34</v>
      </c>
    </row>
    <row r="8685" spans="1:22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 s="5">
        <v>5.16</v>
      </c>
      <c r="S8685">
        <v>2</v>
      </c>
      <c r="T8685">
        <v>0</v>
      </c>
      <c r="U8685" s="5">
        <v>1.3416000000000001</v>
      </c>
      <c r="V8685" s="22">
        <f>Sales[[#This Row],[Profit]]/Sales[[#This Row],[Sales]]</f>
        <v>0.26</v>
      </c>
    </row>
    <row r="8686" spans="1:22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 s="5">
        <v>21.209999999999997</v>
      </c>
      <c r="S8686">
        <v>7</v>
      </c>
      <c r="T8686">
        <v>0</v>
      </c>
      <c r="U8686" s="5">
        <v>4.4540999999999986</v>
      </c>
      <c r="V8686" s="22">
        <f>Sales[[#This Row],[Profit]]/Sales[[#This Row],[Sales]]</f>
        <v>0.20999999999999996</v>
      </c>
    </row>
    <row r="8687" spans="1:22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 s="5">
        <v>96.359999999999985</v>
      </c>
      <c r="S8687">
        <v>6</v>
      </c>
      <c r="T8687">
        <v>0</v>
      </c>
      <c r="U8687" s="5">
        <v>25.053599999999996</v>
      </c>
      <c r="V8687" s="22">
        <f>Sales[[#This Row],[Profit]]/Sales[[#This Row],[Sales]]</f>
        <v>0.26</v>
      </c>
    </row>
    <row r="8688" spans="1:22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 s="5">
        <v>231.72</v>
      </c>
      <c r="S8688">
        <v>2</v>
      </c>
      <c r="T8688">
        <v>0</v>
      </c>
      <c r="U8688" s="5">
        <v>11.585999999999984</v>
      </c>
      <c r="V8688" s="22">
        <f>Sales[[#This Row],[Profit]]/Sales[[#This Row],[Sales]]</f>
        <v>4.9999999999999933E-2</v>
      </c>
    </row>
    <row r="8689" spans="1:22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 s="5">
        <v>17.899999999999999</v>
      </c>
      <c r="S8689">
        <v>5</v>
      </c>
      <c r="T8689">
        <v>0</v>
      </c>
      <c r="U8689" s="5">
        <v>8.9499999999999993</v>
      </c>
      <c r="V8689" s="22">
        <f>Sales[[#This Row],[Profit]]/Sales[[#This Row],[Sales]]</f>
        <v>0.5</v>
      </c>
    </row>
    <row r="8690" spans="1:22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 s="5">
        <v>12.48</v>
      </c>
      <c r="S8690">
        <v>2</v>
      </c>
      <c r="T8690">
        <v>0</v>
      </c>
      <c r="U8690" s="5">
        <v>5.6159999999999997</v>
      </c>
      <c r="V8690" s="22">
        <f>Sales[[#This Row],[Profit]]/Sales[[#This Row],[Sales]]</f>
        <v>0.44999999999999996</v>
      </c>
    </row>
    <row r="8691" spans="1:22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 s="5">
        <v>8.016</v>
      </c>
      <c r="S8691">
        <v>3</v>
      </c>
      <c r="T8691">
        <v>0.2</v>
      </c>
      <c r="U8691" s="5">
        <v>1.102199999999999</v>
      </c>
      <c r="V8691" s="22">
        <f>Sales[[#This Row],[Profit]]/Sales[[#This Row],[Sales]]</f>
        <v>0.13749999999999987</v>
      </c>
    </row>
    <row r="8692" spans="1:22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 s="5">
        <v>259.89600000000002</v>
      </c>
      <c r="S8692">
        <v>2</v>
      </c>
      <c r="T8692">
        <v>0.4</v>
      </c>
      <c r="U8692" s="5">
        <v>-56.310799999999972</v>
      </c>
      <c r="V8692" s="22">
        <f>Sales[[#This Row],[Profit]]/Sales[[#This Row],[Sales]]</f>
        <v>-0.21666666666666654</v>
      </c>
    </row>
    <row r="8693" spans="1:22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 s="5">
        <v>247.18799999999999</v>
      </c>
      <c r="S8693">
        <v>2</v>
      </c>
      <c r="T8693">
        <v>0.4</v>
      </c>
      <c r="U8693" s="5">
        <v>-49.437600000000032</v>
      </c>
      <c r="V8693" s="22">
        <f>Sales[[#This Row],[Profit]]/Sales[[#This Row],[Sales]]</f>
        <v>-0.20000000000000015</v>
      </c>
    </row>
    <row r="8694" spans="1:22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 s="5">
        <v>279.95999999999998</v>
      </c>
      <c r="S8694">
        <v>5</v>
      </c>
      <c r="T8694">
        <v>0.2</v>
      </c>
      <c r="U8694" s="5">
        <v>48.992999999999995</v>
      </c>
      <c r="V8694" s="22">
        <f>Sales[[#This Row],[Profit]]/Sales[[#This Row],[Sales]]</f>
        <v>0.17499999999999999</v>
      </c>
    </row>
    <row r="8695" spans="1:22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 s="5">
        <v>450</v>
      </c>
      <c r="S8695">
        <v>5</v>
      </c>
      <c r="T8695">
        <v>0</v>
      </c>
      <c r="U8695" s="5">
        <v>162</v>
      </c>
      <c r="V8695" s="22">
        <f>Sales[[#This Row],[Profit]]/Sales[[#This Row],[Sales]]</f>
        <v>0.36</v>
      </c>
    </row>
    <row r="8696" spans="1:22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 s="5">
        <v>19.440000000000001</v>
      </c>
      <c r="S8696">
        <v>3</v>
      </c>
      <c r="T8696">
        <v>0</v>
      </c>
      <c r="U8696" s="5">
        <v>9.5256000000000007</v>
      </c>
      <c r="V8696" s="22">
        <f>Sales[[#This Row],[Profit]]/Sales[[#This Row],[Sales]]</f>
        <v>0.49</v>
      </c>
    </row>
    <row r="8697" spans="1:22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 s="5">
        <v>300.904</v>
      </c>
      <c r="S8697">
        <v>1</v>
      </c>
      <c r="T8697">
        <v>0.2</v>
      </c>
      <c r="U8697" s="5">
        <v>11.283900000000017</v>
      </c>
      <c r="V8697" s="22">
        <f>Sales[[#This Row],[Profit]]/Sales[[#This Row],[Sales]]</f>
        <v>3.7500000000000054E-2</v>
      </c>
    </row>
    <row r="8698" spans="1:22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 s="5">
        <v>239.976</v>
      </c>
      <c r="S8698">
        <v>3</v>
      </c>
      <c r="T8698">
        <v>0.2</v>
      </c>
      <c r="U8698" s="5">
        <v>26.997299999999967</v>
      </c>
      <c r="V8698" s="22">
        <f>Sales[[#This Row],[Profit]]/Sales[[#This Row],[Sales]]</f>
        <v>0.11249999999999986</v>
      </c>
    </row>
    <row r="8699" spans="1:22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 s="5">
        <v>31.168000000000003</v>
      </c>
      <c r="S8699">
        <v>4</v>
      </c>
      <c r="T8699">
        <v>0.2</v>
      </c>
      <c r="U8699" s="5">
        <v>9.3504000000000005</v>
      </c>
      <c r="V8699" s="22">
        <f>Sales[[#This Row],[Profit]]/Sales[[#This Row],[Sales]]</f>
        <v>0.3</v>
      </c>
    </row>
    <row r="8700" spans="1:22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 s="5">
        <v>120.96</v>
      </c>
      <c r="S8700">
        <v>2</v>
      </c>
      <c r="T8700">
        <v>0.4</v>
      </c>
      <c r="U8700" s="5">
        <v>-28.224000000000004</v>
      </c>
      <c r="V8700" s="22">
        <f>Sales[[#This Row],[Profit]]/Sales[[#This Row],[Sales]]</f>
        <v>-0.23333333333333336</v>
      </c>
    </row>
    <row r="8701" spans="1:22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 s="5">
        <v>2239.9360000000001</v>
      </c>
      <c r="S8701">
        <v>8</v>
      </c>
      <c r="T8701">
        <v>0.2</v>
      </c>
      <c r="U8701" s="5">
        <v>223.99360000000013</v>
      </c>
      <c r="V8701" s="22">
        <f>Sales[[#This Row],[Profit]]/Sales[[#This Row],[Sales]]</f>
        <v>0.10000000000000005</v>
      </c>
    </row>
    <row r="8702" spans="1:22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 s="5">
        <v>76.608000000000004</v>
      </c>
      <c r="S8702">
        <v>8</v>
      </c>
      <c r="T8702">
        <v>0.2</v>
      </c>
      <c r="U8702" s="5">
        <v>6.7031999999999954</v>
      </c>
      <c r="V8702" s="22">
        <f>Sales[[#This Row],[Profit]]/Sales[[#This Row],[Sales]]</f>
        <v>8.7499999999999939E-2</v>
      </c>
    </row>
    <row r="8703" spans="1:22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 s="5">
        <v>142.77600000000001</v>
      </c>
      <c r="S8703">
        <v>1</v>
      </c>
      <c r="T8703">
        <v>0.2</v>
      </c>
      <c r="U8703" s="5">
        <v>17.84699999999998</v>
      </c>
      <c r="V8703" s="22">
        <f>Sales[[#This Row],[Profit]]/Sales[[#This Row],[Sales]]</f>
        <v>0.12499999999999985</v>
      </c>
    </row>
    <row r="8704" spans="1:22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 s="5">
        <v>91.360000000000014</v>
      </c>
      <c r="S8704">
        <v>5</v>
      </c>
      <c r="T8704">
        <v>0.2</v>
      </c>
      <c r="U8704" s="5">
        <v>29.691999999999993</v>
      </c>
      <c r="V8704" s="22">
        <f>Sales[[#This Row],[Profit]]/Sales[[#This Row],[Sales]]</f>
        <v>0.3249999999999999</v>
      </c>
    </row>
    <row r="8705" spans="1:22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 s="5">
        <v>3.5520000000000005</v>
      </c>
      <c r="S8705">
        <v>2</v>
      </c>
      <c r="T8705">
        <v>0.2</v>
      </c>
      <c r="U8705" s="5">
        <v>0.44399999999999973</v>
      </c>
      <c r="V8705" s="22">
        <f>Sales[[#This Row],[Profit]]/Sales[[#This Row],[Sales]]</f>
        <v>0.1249999999999999</v>
      </c>
    </row>
    <row r="8706" spans="1:22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 s="5">
        <v>115.136</v>
      </c>
      <c r="S8706">
        <v>8</v>
      </c>
      <c r="T8706">
        <v>0.2</v>
      </c>
      <c r="U8706" s="5">
        <v>11.513600000000004</v>
      </c>
      <c r="V8706" s="22">
        <f>Sales[[#This Row],[Profit]]/Sales[[#This Row],[Sales]]</f>
        <v>0.10000000000000003</v>
      </c>
    </row>
    <row r="8707" spans="1:22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 s="5">
        <v>4.71</v>
      </c>
      <c r="S8707">
        <v>1</v>
      </c>
      <c r="T8707">
        <v>0</v>
      </c>
      <c r="U8707" s="5">
        <v>0</v>
      </c>
      <c r="V8707" s="22">
        <f>Sales[[#This Row],[Profit]]/Sales[[#This Row],[Sales]]</f>
        <v>0</v>
      </c>
    </row>
    <row r="8708" spans="1:22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 s="5">
        <v>172.76400000000001</v>
      </c>
      <c r="S8708">
        <v>2</v>
      </c>
      <c r="T8708">
        <v>0.1</v>
      </c>
      <c r="U8708" s="5">
        <v>13.437199999999986</v>
      </c>
      <c r="V8708" s="22">
        <f>Sales[[#This Row],[Profit]]/Sales[[#This Row],[Sales]]</f>
        <v>7.7777777777777696E-2</v>
      </c>
    </row>
    <row r="8709" spans="1:22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 s="5">
        <v>3.52</v>
      </c>
      <c r="S8709">
        <v>2</v>
      </c>
      <c r="T8709">
        <v>0</v>
      </c>
      <c r="U8709" s="5">
        <v>1.6896</v>
      </c>
      <c r="V8709" s="22">
        <f>Sales[[#This Row],[Profit]]/Sales[[#This Row],[Sales]]</f>
        <v>0.48</v>
      </c>
    </row>
    <row r="8710" spans="1:22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 s="5">
        <v>79.968000000000004</v>
      </c>
      <c r="S8710">
        <v>4</v>
      </c>
      <c r="T8710">
        <v>0.2</v>
      </c>
      <c r="U8710" s="5">
        <v>-17.992799999999999</v>
      </c>
      <c r="V8710" s="22">
        <f>Sales[[#This Row],[Profit]]/Sales[[#This Row],[Sales]]</f>
        <v>-0.22499999999999998</v>
      </c>
    </row>
    <row r="8711" spans="1:22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 s="5">
        <v>305.97449999999998</v>
      </c>
      <c r="S8711">
        <v>3</v>
      </c>
      <c r="T8711">
        <v>0.15</v>
      </c>
      <c r="U8711" s="5">
        <v>25.197899999999969</v>
      </c>
      <c r="V8711" s="22">
        <f>Sales[[#This Row],[Profit]]/Sales[[#This Row],[Sales]]</f>
        <v>8.235294117647049E-2</v>
      </c>
    </row>
    <row r="8712" spans="1:22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 s="5">
        <v>344.90999999999997</v>
      </c>
      <c r="S8712">
        <v>3</v>
      </c>
      <c r="T8712">
        <v>0</v>
      </c>
      <c r="U8712" s="5">
        <v>10.347300000000004</v>
      </c>
      <c r="V8712" s="22">
        <f>Sales[[#This Row],[Profit]]/Sales[[#This Row],[Sales]]</f>
        <v>3.0000000000000016E-2</v>
      </c>
    </row>
    <row r="8713" spans="1:22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 s="5">
        <v>626.35200000000009</v>
      </c>
      <c r="S8713">
        <v>3</v>
      </c>
      <c r="T8713">
        <v>0.2</v>
      </c>
      <c r="U8713" s="5">
        <v>-23.488200000000091</v>
      </c>
      <c r="V8713" s="22">
        <f>Sales[[#This Row],[Profit]]/Sales[[#This Row],[Sales]]</f>
        <v>-3.7500000000000137E-2</v>
      </c>
    </row>
    <row r="8714" spans="1:22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 s="5">
        <v>359.49899999999997</v>
      </c>
      <c r="S8714">
        <v>3</v>
      </c>
      <c r="T8714">
        <v>0.15</v>
      </c>
      <c r="U8714" s="5">
        <v>-29.605799999999981</v>
      </c>
      <c r="V8714" s="22">
        <f>Sales[[#This Row],[Profit]]/Sales[[#This Row],[Sales]]</f>
        <v>-8.2352941176470545E-2</v>
      </c>
    </row>
    <row r="8715" spans="1:22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 s="5">
        <v>71.951999999999998</v>
      </c>
      <c r="S8715">
        <v>6</v>
      </c>
      <c r="T8715">
        <v>0.2</v>
      </c>
      <c r="U8715" s="5">
        <v>5.3963999999999963</v>
      </c>
      <c r="V8715" s="22">
        <f>Sales[[#This Row],[Profit]]/Sales[[#This Row],[Sales]]</f>
        <v>7.4999999999999956E-2</v>
      </c>
    </row>
    <row r="8716" spans="1:22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 s="5">
        <v>29.800000000000004</v>
      </c>
      <c r="S8716">
        <v>5</v>
      </c>
      <c r="T8716">
        <v>0.2</v>
      </c>
      <c r="U8716" s="5">
        <v>9.3124999999999982</v>
      </c>
      <c r="V8716" s="22">
        <f>Sales[[#This Row],[Profit]]/Sales[[#This Row],[Sales]]</f>
        <v>0.31249999999999989</v>
      </c>
    </row>
    <row r="8717" spans="1:22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 s="5">
        <v>1.8240000000000003</v>
      </c>
      <c r="S8717">
        <v>1</v>
      </c>
      <c r="T8717">
        <v>0.7</v>
      </c>
      <c r="U8717" s="5">
        <v>-1.3983999999999996</v>
      </c>
      <c r="V8717" s="22">
        <f>Sales[[#This Row],[Profit]]/Sales[[#This Row],[Sales]]</f>
        <v>-0.76666666666666639</v>
      </c>
    </row>
    <row r="8718" spans="1:22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 s="5">
        <v>64.383999999999986</v>
      </c>
      <c r="S8718">
        <v>4</v>
      </c>
      <c r="T8718">
        <v>0.8</v>
      </c>
      <c r="U8718" s="5">
        <v>-160.96</v>
      </c>
      <c r="V8718" s="22">
        <f>Sales[[#This Row],[Profit]]/Sales[[#This Row],[Sales]]</f>
        <v>-2.5000000000000004</v>
      </c>
    </row>
    <row r="8719" spans="1:22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 s="5">
        <v>6.9840000000000009</v>
      </c>
      <c r="S8719">
        <v>2</v>
      </c>
      <c r="T8719">
        <v>0.6</v>
      </c>
      <c r="U8719" s="5">
        <v>-4.5396000000000019</v>
      </c>
      <c r="V8719" s="22">
        <f>Sales[[#This Row],[Profit]]/Sales[[#This Row],[Sales]]</f>
        <v>-0.65000000000000013</v>
      </c>
    </row>
    <row r="8720" spans="1:22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 s="5">
        <v>11.264000000000001</v>
      </c>
      <c r="S8720">
        <v>8</v>
      </c>
      <c r="T8720">
        <v>0.2</v>
      </c>
      <c r="U8720" s="5">
        <v>3.9423999999999997</v>
      </c>
      <c r="V8720" s="22">
        <f>Sales[[#This Row],[Profit]]/Sales[[#This Row],[Sales]]</f>
        <v>0.34999999999999992</v>
      </c>
    </row>
    <row r="8721" spans="1:22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 s="5">
        <v>15.552000000000003</v>
      </c>
      <c r="S8721">
        <v>3</v>
      </c>
      <c r="T8721">
        <v>0.2</v>
      </c>
      <c r="U8721" s="5">
        <v>5.6375999999999999</v>
      </c>
      <c r="V8721" s="22">
        <f>Sales[[#This Row],[Profit]]/Sales[[#This Row],[Sales]]</f>
        <v>0.36249999999999993</v>
      </c>
    </row>
    <row r="8722" spans="1:22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 s="5">
        <v>379.37200000000001</v>
      </c>
      <c r="S8722">
        <v>2</v>
      </c>
      <c r="T8722">
        <v>0.3</v>
      </c>
      <c r="U8722" s="5">
        <v>-119.23120000000003</v>
      </c>
      <c r="V8722" s="22">
        <f>Sales[[#This Row],[Profit]]/Sales[[#This Row],[Sales]]</f>
        <v>-0.31428571428571433</v>
      </c>
    </row>
    <row r="8723" spans="1:22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 s="5">
        <v>67.536000000000016</v>
      </c>
      <c r="S8723">
        <v>9</v>
      </c>
      <c r="T8723">
        <v>0.2</v>
      </c>
      <c r="U8723" s="5">
        <v>6.7535999999999987</v>
      </c>
      <c r="V8723" s="22">
        <f>Sales[[#This Row],[Profit]]/Sales[[#This Row],[Sales]]</f>
        <v>9.9999999999999964E-2</v>
      </c>
    </row>
    <row r="8724" spans="1:22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 s="5">
        <v>1.5239999999999996</v>
      </c>
      <c r="S8724">
        <v>2</v>
      </c>
      <c r="T8724">
        <v>0.8</v>
      </c>
      <c r="U8724" s="5">
        <v>-2.6670000000000007</v>
      </c>
      <c r="V8724" s="22">
        <f>Sales[[#This Row],[Profit]]/Sales[[#This Row],[Sales]]</f>
        <v>-1.7500000000000009</v>
      </c>
    </row>
    <row r="8725" spans="1:22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 s="5">
        <v>37.408000000000001</v>
      </c>
      <c r="S8725">
        <v>7</v>
      </c>
      <c r="T8725">
        <v>0.2</v>
      </c>
      <c r="U8725" s="5">
        <v>13.0928</v>
      </c>
      <c r="V8725" s="22">
        <f>Sales[[#This Row],[Profit]]/Sales[[#This Row],[Sales]]</f>
        <v>0.35</v>
      </c>
    </row>
    <row r="8726" spans="1:22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 s="5">
        <v>25.344000000000001</v>
      </c>
      <c r="S8726">
        <v>6</v>
      </c>
      <c r="T8726">
        <v>0.2</v>
      </c>
      <c r="U8726" s="5">
        <v>8.8704000000000018</v>
      </c>
      <c r="V8726" s="22">
        <f>Sales[[#This Row],[Profit]]/Sales[[#This Row],[Sales]]</f>
        <v>0.35000000000000003</v>
      </c>
    </row>
    <row r="8727" spans="1:22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 s="5">
        <v>46.2</v>
      </c>
      <c r="S8727">
        <v>4</v>
      </c>
      <c r="T8727">
        <v>0</v>
      </c>
      <c r="U8727" s="5">
        <v>21.251999999999999</v>
      </c>
      <c r="V8727" s="22">
        <f>Sales[[#This Row],[Profit]]/Sales[[#This Row],[Sales]]</f>
        <v>0.45999999999999996</v>
      </c>
    </row>
    <row r="8728" spans="1:22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 s="5">
        <v>4.7279999999999998</v>
      </c>
      <c r="S8728">
        <v>3</v>
      </c>
      <c r="T8728">
        <v>0.2</v>
      </c>
      <c r="U8728" s="5">
        <v>0.70919999999999961</v>
      </c>
      <c r="V8728" s="22">
        <f>Sales[[#This Row],[Profit]]/Sales[[#This Row],[Sales]]</f>
        <v>0.14999999999999991</v>
      </c>
    </row>
    <row r="8729" spans="1:22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 s="5">
        <v>53.352000000000004</v>
      </c>
      <c r="S8729">
        <v>3</v>
      </c>
      <c r="T8729">
        <v>0.2</v>
      </c>
      <c r="U8729" s="5">
        <v>16.005600000000005</v>
      </c>
      <c r="V8729" s="22">
        <f>Sales[[#This Row],[Profit]]/Sales[[#This Row],[Sales]]</f>
        <v>0.30000000000000004</v>
      </c>
    </row>
    <row r="8730" spans="1:22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 s="5">
        <v>131.10400000000001</v>
      </c>
      <c r="S8730">
        <v>2</v>
      </c>
      <c r="T8730">
        <v>0.2</v>
      </c>
      <c r="U8730" s="5">
        <v>8.1939999999999955</v>
      </c>
      <c r="V8730" s="22">
        <f>Sales[[#This Row],[Profit]]/Sales[[#This Row],[Sales]]</f>
        <v>6.2499999999999958E-2</v>
      </c>
    </row>
    <row r="8731" spans="1:22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 s="5">
        <v>22.512000000000004</v>
      </c>
      <c r="S8731">
        <v>3</v>
      </c>
      <c r="T8731">
        <v>0.2</v>
      </c>
      <c r="U8731" s="5">
        <v>2.2511999999999999</v>
      </c>
      <c r="V8731" s="22">
        <f>Sales[[#This Row],[Profit]]/Sales[[#This Row],[Sales]]</f>
        <v>9.9999999999999978E-2</v>
      </c>
    </row>
    <row r="8732" spans="1:22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 s="5">
        <v>72.744000000000014</v>
      </c>
      <c r="S8732">
        <v>7</v>
      </c>
      <c r="T8732">
        <v>0.2</v>
      </c>
      <c r="U8732" s="5">
        <v>-12.730200000000011</v>
      </c>
      <c r="V8732" s="22">
        <f>Sales[[#This Row],[Profit]]/Sales[[#This Row],[Sales]]</f>
        <v>-0.1750000000000001</v>
      </c>
    </row>
    <row r="8733" spans="1:22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 s="5">
        <v>52.59</v>
      </c>
      <c r="S8733">
        <v>3</v>
      </c>
      <c r="T8733">
        <v>0</v>
      </c>
      <c r="U8733" s="5">
        <v>15.776999999999996</v>
      </c>
      <c r="V8733" s="22">
        <f>Sales[[#This Row],[Profit]]/Sales[[#This Row],[Sales]]</f>
        <v>0.29999999999999988</v>
      </c>
    </row>
    <row r="8734" spans="1:22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 s="5">
        <v>19.440000000000001</v>
      </c>
      <c r="S8734">
        <v>3</v>
      </c>
      <c r="T8734">
        <v>0</v>
      </c>
      <c r="U8734" s="5">
        <v>9.3312000000000008</v>
      </c>
      <c r="V8734" s="22">
        <f>Sales[[#This Row],[Profit]]/Sales[[#This Row],[Sales]]</f>
        <v>0.48000000000000004</v>
      </c>
    </row>
    <row r="8735" spans="1:22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 s="5">
        <v>126.30000000000001</v>
      </c>
      <c r="S8735">
        <v>3</v>
      </c>
      <c r="T8735">
        <v>0</v>
      </c>
      <c r="U8735" s="5">
        <v>40.415999999999997</v>
      </c>
      <c r="V8735" s="22">
        <f>Sales[[#This Row],[Profit]]/Sales[[#This Row],[Sales]]</f>
        <v>0.31999999999999995</v>
      </c>
    </row>
    <row r="8736" spans="1:22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 s="5">
        <v>1287.45</v>
      </c>
      <c r="S8736">
        <v>5</v>
      </c>
      <c r="T8736">
        <v>0</v>
      </c>
      <c r="U8736" s="5">
        <v>244.61549999999988</v>
      </c>
      <c r="V8736" s="22">
        <f>Sales[[#This Row],[Profit]]/Sales[[#This Row],[Sales]]</f>
        <v>0.18999999999999989</v>
      </c>
    </row>
    <row r="8737" spans="1:22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 s="5">
        <v>64.959999999999994</v>
      </c>
      <c r="S8737">
        <v>4</v>
      </c>
      <c r="T8737">
        <v>0</v>
      </c>
      <c r="U8737" s="5">
        <v>9.7439999999999998</v>
      </c>
      <c r="V8737" s="22">
        <f>Sales[[#This Row],[Profit]]/Sales[[#This Row],[Sales]]</f>
        <v>0.15000000000000002</v>
      </c>
    </row>
    <row r="8738" spans="1:22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 s="5">
        <v>535.41</v>
      </c>
      <c r="S8738">
        <v>3</v>
      </c>
      <c r="T8738">
        <v>0</v>
      </c>
      <c r="U8738" s="5">
        <v>160.62299999999993</v>
      </c>
      <c r="V8738" s="22">
        <f>Sales[[#This Row],[Profit]]/Sales[[#This Row],[Sales]]</f>
        <v>0.29999999999999988</v>
      </c>
    </row>
    <row r="8739" spans="1:22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 s="5">
        <v>8.1000000000000014</v>
      </c>
      <c r="S8739">
        <v>5</v>
      </c>
      <c r="T8739">
        <v>0.7</v>
      </c>
      <c r="U8739" s="5">
        <v>-5.9399999999999977</v>
      </c>
      <c r="V8739" s="22">
        <f>Sales[[#This Row],[Profit]]/Sales[[#This Row],[Sales]]</f>
        <v>-0.73333333333333295</v>
      </c>
    </row>
    <row r="8740" spans="1:22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 s="5">
        <v>13.247999999999999</v>
      </c>
      <c r="S8740">
        <v>4</v>
      </c>
      <c r="T8740">
        <v>0.2</v>
      </c>
      <c r="U8740" s="5">
        <v>3.6431999999999998</v>
      </c>
      <c r="V8740" s="22">
        <f>Sales[[#This Row],[Profit]]/Sales[[#This Row],[Sales]]</f>
        <v>0.27500000000000002</v>
      </c>
    </row>
    <row r="8741" spans="1:22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 s="5">
        <v>83.987999999999985</v>
      </c>
      <c r="S8741">
        <v>2</v>
      </c>
      <c r="T8741">
        <v>0.4</v>
      </c>
      <c r="U8741" s="5">
        <v>-20.996999999999993</v>
      </c>
      <c r="V8741" s="22">
        <f>Sales[[#This Row],[Profit]]/Sales[[#This Row],[Sales]]</f>
        <v>-0.24999999999999994</v>
      </c>
    </row>
    <row r="8742" spans="1:22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 s="5">
        <v>73.2</v>
      </c>
      <c r="S8742">
        <v>5</v>
      </c>
      <c r="T8742">
        <v>0</v>
      </c>
      <c r="U8742" s="5">
        <v>21.227999999999998</v>
      </c>
      <c r="V8742" s="22">
        <f>Sales[[#This Row],[Profit]]/Sales[[#This Row],[Sales]]</f>
        <v>0.28999999999999998</v>
      </c>
    </row>
    <row r="8743" spans="1:22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 s="5">
        <v>10.74</v>
      </c>
      <c r="S8743">
        <v>3</v>
      </c>
      <c r="T8743">
        <v>0</v>
      </c>
      <c r="U8743" s="5">
        <v>5.1551999999999998</v>
      </c>
      <c r="V8743" s="22">
        <f>Sales[[#This Row],[Profit]]/Sales[[#This Row],[Sales]]</f>
        <v>0.48</v>
      </c>
    </row>
    <row r="8744" spans="1:22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 s="5">
        <v>11.032</v>
      </c>
      <c r="S8744">
        <v>1</v>
      </c>
      <c r="T8744">
        <v>0.2</v>
      </c>
      <c r="U8744" s="5">
        <v>3.0338000000000003</v>
      </c>
      <c r="V8744" s="22">
        <f>Sales[[#This Row],[Profit]]/Sales[[#This Row],[Sales]]</f>
        <v>0.27500000000000002</v>
      </c>
    </row>
    <row r="8745" spans="1:22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 s="5">
        <v>53.040000000000006</v>
      </c>
      <c r="S8745">
        <v>3</v>
      </c>
      <c r="T8745">
        <v>0.2</v>
      </c>
      <c r="U8745" s="5">
        <v>-4.6409999999999982</v>
      </c>
      <c r="V8745" s="22">
        <f>Sales[[#This Row],[Profit]]/Sales[[#This Row],[Sales]]</f>
        <v>-8.7499999999999953E-2</v>
      </c>
    </row>
    <row r="8746" spans="1:22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 s="5">
        <v>17.12</v>
      </c>
      <c r="S8746">
        <v>4</v>
      </c>
      <c r="T8746">
        <v>0</v>
      </c>
      <c r="U8746" s="5">
        <v>4.9647999999999985</v>
      </c>
      <c r="V8746" s="22">
        <f>Sales[[#This Row],[Profit]]/Sales[[#This Row],[Sales]]</f>
        <v>0.28999999999999992</v>
      </c>
    </row>
    <row r="8747" spans="1:22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 s="5">
        <v>59.94</v>
      </c>
      <c r="S8747">
        <v>3</v>
      </c>
      <c r="T8747">
        <v>0</v>
      </c>
      <c r="U8747" s="5">
        <v>28.171799999999998</v>
      </c>
      <c r="V8747" s="22">
        <f>Sales[[#This Row],[Profit]]/Sales[[#This Row],[Sales]]</f>
        <v>0.47</v>
      </c>
    </row>
    <row r="8748" spans="1:22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 s="5">
        <v>210.58</v>
      </c>
      <c r="S8748">
        <v>2</v>
      </c>
      <c r="T8748">
        <v>0</v>
      </c>
      <c r="U8748" s="5">
        <v>12.634799999999984</v>
      </c>
      <c r="V8748" s="22">
        <f>Sales[[#This Row],[Profit]]/Sales[[#This Row],[Sales]]</f>
        <v>5.9999999999999921E-2</v>
      </c>
    </row>
    <row r="8749" spans="1:22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 s="5">
        <v>30.960000000000004</v>
      </c>
      <c r="S8749">
        <v>2</v>
      </c>
      <c r="T8749">
        <v>0.2</v>
      </c>
      <c r="U8749" s="5">
        <v>10.061999999999998</v>
      </c>
      <c r="V8749" s="22">
        <f>Sales[[#This Row],[Profit]]/Sales[[#This Row],[Sales]]</f>
        <v>0.3249999999999999</v>
      </c>
    </row>
    <row r="8750" spans="1:22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 s="5">
        <v>239.98400000000004</v>
      </c>
      <c r="S8750">
        <v>2</v>
      </c>
      <c r="T8750">
        <v>0.2</v>
      </c>
      <c r="U8750" s="5">
        <v>38.997399999999971</v>
      </c>
      <c r="V8750" s="22">
        <f>Sales[[#This Row],[Profit]]/Sales[[#This Row],[Sales]]</f>
        <v>0.16249999999999984</v>
      </c>
    </row>
    <row r="8751" spans="1:22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 s="5">
        <v>3050.3760000000002</v>
      </c>
      <c r="S8751">
        <v>3</v>
      </c>
      <c r="T8751">
        <v>0.2</v>
      </c>
      <c r="U8751" s="5">
        <v>1143.8910000000001</v>
      </c>
      <c r="V8751" s="22">
        <f>Sales[[#This Row],[Profit]]/Sales[[#This Row],[Sales]]</f>
        <v>0.375</v>
      </c>
    </row>
    <row r="8752" spans="1:22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 s="5">
        <v>133.97999999999999</v>
      </c>
      <c r="S8752">
        <v>2</v>
      </c>
      <c r="T8752">
        <v>0</v>
      </c>
      <c r="U8752" s="5">
        <v>33.495000000000005</v>
      </c>
      <c r="V8752" s="22">
        <f>Sales[[#This Row],[Profit]]/Sales[[#This Row],[Sales]]</f>
        <v>0.25000000000000006</v>
      </c>
    </row>
    <row r="8753" spans="1:22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 s="5">
        <v>93.248000000000005</v>
      </c>
      <c r="S8753">
        <v>4</v>
      </c>
      <c r="T8753">
        <v>0.2</v>
      </c>
      <c r="U8753" s="5">
        <v>31.4712</v>
      </c>
      <c r="V8753" s="22">
        <f>Sales[[#This Row],[Profit]]/Sales[[#This Row],[Sales]]</f>
        <v>0.33749999999999997</v>
      </c>
    </row>
    <row r="8754" spans="1:22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 s="5">
        <v>177.48000000000002</v>
      </c>
      <c r="S8754">
        <v>3</v>
      </c>
      <c r="T8754">
        <v>0.2</v>
      </c>
      <c r="U8754" s="5">
        <v>19.966499999999982</v>
      </c>
      <c r="V8754" s="22">
        <f>Sales[[#This Row],[Profit]]/Sales[[#This Row],[Sales]]</f>
        <v>0.11249999999999989</v>
      </c>
    </row>
    <row r="8755" spans="1:22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 s="5">
        <v>17.712</v>
      </c>
      <c r="S8755">
        <v>6</v>
      </c>
      <c r="T8755">
        <v>0.2</v>
      </c>
      <c r="U8755" s="5">
        <v>5.9777999999999993</v>
      </c>
      <c r="V8755" s="22">
        <f>Sales[[#This Row],[Profit]]/Sales[[#This Row],[Sales]]</f>
        <v>0.33749999999999997</v>
      </c>
    </row>
    <row r="8756" spans="1:22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 s="5">
        <v>4.8600000000000012</v>
      </c>
      <c r="S8756">
        <v>3</v>
      </c>
      <c r="T8756">
        <v>0.7</v>
      </c>
      <c r="U8756" s="5">
        <v>-3.5640000000000001</v>
      </c>
      <c r="V8756" s="22">
        <f>Sales[[#This Row],[Profit]]/Sales[[#This Row],[Sales]]</f>
        <v>-0.73333333333333317</v>
      </c>
    </row>
    <row r="8757" spans="1:22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 s="5">
        <v>6.2580000000000009</v>
      </c>
      <c r="S8757">
        <v>2</v>
      </c>
      <c r="T8757">
        <v>0.7</v>
      </c>
      <c r="U8757" s="5">
        <v>-5.2149999999999999</v>
      </c>
      <c r="V8757" s="22">
        <f>Sales[[#This Row],[Profit]]/Sales[[#This Row],[Sales]]</f>
        <v>-0.83333333333333315</v>
      </c>
    </row>
    <row r="8758" spans="1:22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 s="5">
        <v>37.68</v>
      </c>
      <c r="S8758">
        <v>2</v>
      </c>
      <c r="T8758">
        <v>0</v>
      </c>
      <c r="U8758" s="5">
        <v>10.5504</v>
      </c>
      <c r="V8758" s="22">
        <f>Sales[[#This Row],[Profit]]/Sales[[#This Row],[Sales]]</f>
        <v>0.27999999999999997</v>
      </c>
    </row>
    <row r="8759" spans="1:22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 s="5">
        <v>51.84</v>
      </c>
      <c r="S8759">
        <v>8</v>
      </c>
      <c r="T8759">
        <v>0</v>
      </c>
      <c r="U8759" s="5">
        <v>24.883200000000002</v>
      </c>
      <c r="V8759" s="22">
        <f>Sales[[#This Row],[Profit]]/Sales[[#This Row],[Sales]]</f>
        <v>0.48000000000000004</v>
      </c>
    </row>
    <row r="8760" spans="1:22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 s="5">
        <v>27.42</v>
      </c>
      <c r="S8760">
        <v>3</v>
      </c>
      <c r="T8760">
        <v>0</v>
      </c>
      <c r="U8760" s="5">
        <v>9.3227999999999991</v>
      </c>
      <c r="V8760" s="22">
        <f>Sales[[#This Row],[Profit]]/Sales[[#This Row],[Sales]]</f>
        <v>0.33999999999999997</v>
      </c>
    </row>
    <row r="8761" spans="1:22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 s="5">
        <v>5.4</v>
      </c>
      <c r="S8761">
        <v>3</v>
      </c>
      <c r="T8761">
        <v>0</v>
      </c>
      <c r="U8761" s="5">
        <v>2.5920000000000001</v>
      </c>
      <c r="V8761" s="22">
        <f>Sales[[#This Row],[Profit]]/Sales[[#This Row],[Sales]]</f>
        <v>0.48</v>
      </c>
    </row>
    <row r="8762" spans="1:22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 s="5">
        <v>1270.99</v>
      </c>
      <c r="S8762">
        <v>1</v>
      </c>
      <c r="T8762">
        <v>0</v>
      </c>
      <c r="U8762" s="5">
        <v>635.495</v>
      </c>
      <c r="V8762" s="22">
        <f>Sales[[#This Row],[Profit]]/Sales[[#This Row],[Sales]]</f>
        <v>0.5</v>
      </c>
    </row>
    <row r="8763" spans="1:22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 s="5">
        <v>125.36</v>
      </c>
      <c r="S8763">
        <v>8</v>
      </c>
      <c r="T8763">
        <v>0</v>
      </c>
      <c r="U8763" s="5">
        <v>58.919199999999989</v>
      </c>
      <c r="V8763" s="22">
        <f>Sales[[#This Row],[Profit]]/Sales[[#This Row],[Sales]]</f>
        <v>0.46999999999999992</v>
      </c>
    </row>
    <row r="8764" spans="1:22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 s="5">
        <v>14.03</v>
      </c>
      <c r="S8764">
        <v>1</v>
      </c>
      <c r="T8764">
        <v>0</v>
      </c>
      <c r="U8764" s="5">
        <v>4.068699999999998</v>
      </c>
      <c r="V8764" s="22">
        <f>Sales[[#This Row],[Profit]]/Sales[[#This Row],[Sales]]</f>
        <v>0.28999999999999987</v>
      </c>
    </row>
    <row r="8765" spans="1:22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 s="5">
        <v>27.96</v>
      </c>
      <c r="S8765">
        <v>2</v>
      </c>
      <c r="T8765">
        <v>0</v>
      </c>
      <c r="U8765" s="5">
        <v>7.2696000000000005</v>
      </c>
      <c r="V8765" s="22">
        <f>Sales[[#This Row],[Profit]]/Sales[[#This Row],[Sales]]</f>
        <v>0.26</v>
      </c>
    </row>
    <row r="8766" spans="1:22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 s="5">
        <v>5.3440000000000003</v>
      </c>
      <c r="S8766">
        <v>2</v>
      </c>
      <c r="T8766">
        <v>0.2</v>
      </c>
      <c r="U8766" s="5">
        <v>0.73479999999999923</v>
      </c>
      <c r="V8766" s="22">
        <f>Sales[[#This Row],[Profit]]/Sales[[#This Row],[Sales]]</f>
        <v>0.13749999999999984</v>
      </c>
    </row>
    <row r="8767" spans="1:22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 s="5">
        <v>1.6959999999999997</v>
      </c>
      <c r="S8767">
        <v>2</v>
      </c>
      <c r="T8767">
        <v>0.8</v>
      </c>
      <c r="U8767" s="5">
        <v>-2.5440000000000005</v>
      </c>
      <c r="V8767" s="22">
        <f>Sales[[#This Row],[Profit]]/Sales[[#This Row],[Sales]]</f>
        <v>-1.5000000000000004</v>
      </c>
    </row>
    <row r="8768" spans="1:22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 s="5">
        <v>24.587999999999994</v>
      </c>
      <c r="S8768">
        <v>3</v>
      </c>
      <c r="T8768">
        <v>0.8</v>
      </c>
      <c r="U8768" s="5">
        <v>-67.617000000000019</v>
      </c>
      <c r="V8768" s="22">
        <f>Sales[[#This Row],[Profit]]/Sales[[#This Row],[Sales]]</f>
        <v>-2.7500000000000013</v>
      </c>
    </row>
    <row r="8769" spans="1:22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 s="5">
        <v>7.9799999999999986</v>
      </c>
      <c r="S8769">
        <v>5</v>
      </c>
      <c r="T8769">
        <v>0.8</v>
      </c>
      <c r="U8769" s="5">
        <v>-13.167000000000002</v>
      </c>
      <c r="V8769" s="22">
        <f>Sales[[#This Row],[Profit]]/Sales[[#This Row],[Sales]]</f>
        <v>-1.6500000000000006</v>
      </c>
    </row>
    <row r="8770" spans="1:22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 s="5">
        <v>288</v>
      </c>
      <c r="S8770">
        <v>4</v>
      </c>
      <c r="T8770">
        <v>0.2</v>
      </c>
      <c r="U8770" s="5">
        <v>57.599999999999994</v>
      </c>
      <c r="V8770" s="22">
        <f>Sales[[#This Row],[Profit]]/Sales[[#This Row],[Sales]]</f>
        <v>0.19999999999999998</v>
      </c>
    </row>
    <row r="8771" spans="1:22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 s="5">
        <v>146.952</v>
      </c>
      <c r="S8771">
        <v>3</v>
      </c>
      <c r="T8771">
        <v>0.2</v>
      </c>
      <c r="U8771" s="5">
        <v>9.1844999999999928</v>
      </c>
      <c r="V8771" s="22">
        <f>Sales[[#This Row],[Profit]]/Sales[[#This Row],[Sales]]</f>
        <v>6.2499999999999951E-2</v>
      </c>
    </row>
    <row r="8772" spans="1:22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 s="5">
        <v>83.13600000000001</v>
      </c>
      <c r="S8772">
        <v>4</v>
      </c>
      <c r="T8772">
        <v>0.2</v>
      </c>
      <c r="U8772" s="5">
        <v>5.1960000000000015</v>
      </c>
      <c r="V8772" s="22">
        <f>Sales[[#This Row],[Profit]]/Sales[[#This Row],[Sales]]</f>
        <v>6.2500000000000014E-2</v>
      </c>
    </row>
    <row r="8773" spans="1:22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 s="5">
        <v>942.78400000000011</v>
      </c>
      <c r="S8773">
        <v>4</v>
      </c>
      <c r="T8773">
        <v>0.2</v>
      </c>
      <c r="U8773" s="5">
        <v>94.278400000000033</v>
      </c>
      <c r="V8773" s="22">
        <f>Sales[[#This Row],[Profit]]/Sales[[#This Row],[Sales]]</f>
        <v>0.10000000000000002</v>
      </c>
    </row>
    <row r="8774" spans="1:22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 s="5">
        <v>74.352000000000004</v>
      </c>
      <c r="S8774">
        <v>3</v>
      </c>
      <c r="T8774">
        <v>0.2</v>
      </c>
      <c r="U8774" s="5">
        <v>23.234999999999992</v>
      </c>
      <c r="V8774" s="22">
        <f>Sales[[#This Row],[Profit]]/Sales[[#This Row],[Sales]]</f>
        <v>0.31249999999999989</v>
      </c>
    </row>
    <row r="8775" spans="1:22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 s="5">
        <v>26.880000000000003</v>
      </c>
      <c r="S8775">
        <v>6</v>
      </c>
      <c r="T8775">
        <v>0</v>
      </c>
      <c r="U8775" s="5">
        <v>6.7200000000000006</v>
      </c>
      <c r="V8775" s="22">
        <f>Sales[[#This Row],[Profit]]/Sales[[#This Row],[Sales]]</f>
        <v>0.25</v>
      </c>
    </row>
    <row r="8776" spans="1:22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 s="5">
        <v>10.896000000000001</v>
      </c>
      <c r="S8776">
        <v>2</v>
      </c>
      <c r="T8776">
        <v>0.2</v>
      </c>
      <c r="U8776" s="5">
        <v>3.8135999999999992</v>
      </c>
      <c r="V8776" s="22">
        <f>Sales[[#This Row],[Profit]]/Sales[[#This Row],[Sales]]</f>
        <v>0.34999999999999992</v>
      </c>
    </row>
    <row r="8777" spans="1:22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 s="5">
        <v>3.536</v>
      </c>
      <c r="S8777">
        <v>2</v>
      </c>
      <c r="T8777">
        <v>0.2</v>
      </c>
      <c r="U8777" s="5">
        <v>0.30940000000000001</v>
      </c>
      <c r="V8777" s="22">
        <f>Sales[[#This Row],[Profit]]/Sales[[#This Row],[Sales]]</f>
        <v>8.7500000000000008E-2</v>
      </c>
    </row>
    <row r="8778" spans="1:22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 s="5">
        <v>528.42999999999995</v>
      </c>
      <c r="S8778">
        <v>5</v>
      </c>
      <c r="T8778">
        <v>0.3</v>
      </c>
      <c r="U8778" s="5">
        <v>0</v>
      </c>
      <c r="V8778" s="22">
        <f>Sales[[#This Row],[Profit]]/Sales[[#This Row],[Sales]]</f>
        <v>0</v>
      </c>
    </row>
    <row r="8779" spans="1:22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 s="5">
        <v>41.472000000000008</v>
      </c>
      <c r="S8779">
        <v>8</v>
      </c>
      <c r="T8779">
        <v>0.2</v>
      </c>
      <c r="U8779" s="5">
        <v>14.5152</v>
      </c>
      <c r="V8779" s="22">
        <f>Sales[[#This Row],[Profit]]/Sales[[#This Row],[Sales]]</f>
        <v>0.34999999999999992</v>
      </c>
    </row>
    <row r="8780" spans="1:22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 s="5">
        <v>287.976</v>
      </c>
      <c r="S8780">
        <v>3</v>
      </c>
      <c r="T8780">
        <v>0.2</v>
      </c>
      <c r="U8780" s="5">
        <v>7.1993999999999687</v>
      </c>
      <c r="V8780" s="22">
        <f>Sales[[#This Row],[Profit]]/Sales[[#This Row],[Sales]]</f>
        <v>2.499999999999989E-2</v>
      </c>
    </row>
    <row r="8781" spans="1:22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 s="5">
        <v>29.304000000000002</v>
      </c>
      <c r="S8781">
        <v>3</v>
      </c>
      <c r="T8781">
        <v>0.2</v>
      </c>
      <c r="U8781" s="5">
        <v>2.5641000000000034</v>
      </c>
      <c r="V8781" s="22">
        <f>Sales[[#This Row],[Profit]]/Sales[[#This Row],[Sales]]</f>
        <v>8.7500000000000105E-2</v>
      </c>
    </row>
    <row r="8782" spans="1:22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 s="5">
        <v>55.328000000000003</v>
      </c>
      <c r="S8782">
        <v>2</v>
      </c>
      <c r="T8782">
        <v>0.2</v>
      </c>
      <c r="U8782" s="5">
        <v>6.2243999999999957</v>
      </c>
      <c r="V8782" s="22">
        <f>Sales[[#This Row],[Profit]]/Sales[[#This Row],[Sales]]</f>
        <v>0.11249999999999992</v>
      </c>
    </row>
    <row r="8783" spans="1:22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 s="5">
        <v>1227.9983999999999</v>
      </c>
      <c r="S8783">
        <v>6</v>
      </c>
      <c r="T8783">
        <v>0.32</v>
      </c>
      <c r="U8783" s="5">
        <v>-36.117600000000152</v>
      </c>
      <c r="V8783" s="22">
        <f>Sales[[#This Row],[Profit]]/Sales[[#This Row],[Sales]]</f>
        <v>-2.9411764705882477E-2</v>
      </c>
    </row>
    <row r="8784" spans="1:22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 s="5">
        <v>20.416</v>
      </c>
      <c r="S8784">
        <v>4</v>
      </c>
      <c r="T8784">
        <v>0.2</v>
      </c>
      <c r="U8784" s="5">
        <v>6.6351999999999984</v>
      </c>
      <c r="V8784" s="22">
        <f>Sales[[#This Row],[Profit]]/Sales[[#This Row],[Sales]]</f>
        <v>0.3249999999999999</v>
      </c>
    </row>
    <row r="8785" spans="1:22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 s="5">
        <v>1128.3899999999999</v>
      </c>
      <c r="S8785">
        <v>3</v>
      </c>
      <c r="T8785">
        <v>0</v>
      </c>
      <c r="U8785" s="5">
        <v>259.52970000000005</v>
      </c>
      <c r="V8785" s="22">
        <f>Sales[[#This Row],[Profit]]/Sales[[#This Row],[Sales]]</f>
        <v>0.23000000000000007</v>
      </c>
    </row>
    <row r="8786" spans="1:22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 s="5">
        <v>4.6079999999999997</v>
      </c>
      <c r="S8786">
        <v>2</v>
      </c>
      <c r="T8786">
        <v>0.2</v>
      </c>
      <c r="U8786" s="5">
        <v>1.6704000000000001</v>
      </c>
      <c r="V8786" s="22">
        <f>Sales[[#This Row],[Profit]]/Sales[[#This Row],[Sales]]</f>
        <v>0.36250000000000004</v>
      </c>
    </row>
    <row r="8787" spans="1:22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 s="5">
        <v>195.96000000000004</v>
      </c>
      <c r="S8787">
        <v>5</v>
      </c>
      <c r="T8787">
        <v>0.2</v>
      </c>
      <c r="U8787" s="5">
        <v>19.596000000000018</v>
      </c>
      <c r="V8787" s="22">
        <f>Sales[[#This Row],[Profit]]/Sales[[#This Row],[Sales]]</f>
        <v>0.10000000000000007</v>
      </c>
    </row>
    <row r="8788" spans="1:22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 s="5">
        <v>15.552000000000003</v>
      </c>
      <c r="S8788">
        <v>3</v>
      </c>
      <c r="T8788">
        <v>0.2</v>
      </c>
      <c r="U8788" s="5">
        <v>5.4432</v>
      </c>
      <c r="V8788" s="22">
        <f>Sales[[#This Row],[Profit]]/Sales[[#This Row],[Sales]]</f>
        <v>0.34999999999999992</v>
      </c>
    </row>
    <row r="8789" spans="1:22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 s="5">
        <v>271.96800000000002</v>
      </c>
      <c r="S8789">
        <v>4</v>
      </c>
      <c r="T8789">
        <v>0.2</v>
      </c>
      <c r="U8789" s="5">
        <v>54.393599999999978</v>
      </c>
      <c r="V8789" s="22">
        <f>Sales[[#This Row],[Profit]]/Sales[[#This Row],[Sales]]</f>
        <v>0.1999999999999999</v>
      </c>
    </row>
    <row r="8790" spans="1:22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 s="5">
        <v>698.35200000000009</v>
      </c>
      <c r="S8790">
        <v>3</v>
      </c>
      <c r="T8790">
        <v>0.2</v>
      </c>
      <c r="U8790" s="5">
        <v>52.376399999999961</v>
      </c>
      <c r="V8790" s="22">
        <f>Sales[[#This Row],[Profit]]/Sales[[#This Row],[Sales]]</f>
        <v>7.4999999999999942E-2</v>
      </c>
    </row>
    <row r="8791" spans="1:22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 s="5">
        <v>77.728000000000009</v>
      </c>
      <c r="S8791">
        <v>2</v>
      </c>
      <c r="T8791">
        <v>0.2</v>
      </c>
      <c r="U8791" s="5">
        <v>-3.8863999999999947</v>
      </c>
      <c r="V8791" s="22">
        <f>Sales[[#This Row],[Profit]]/Sales[[#This Row],[Sales]]</f>
        <v>-4.9999999999999926E-2</v>
      </c>
    </row>
    <row r="8792" spans="1:22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 s="5">
        <v>46.62</v>
      </c>
      <c r="S8792">
        <v>9</v>
      </c>
      <c r="T8792">
        <v>0</v>
      </c>
      <c r="U8792" s="5">
        <v>21.445199999999996</v>
      </c>
      <c r="V8792" s="22">
        <f>Sales[[#This Row],[Profit]]/Sales[[#This Row],[Sales]]</f>
        <v>0.45999999999999996</v>
      </c>
    </row>
    <row r="8793" spans="1:22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 s="5">
        <v>537.54399999999998</v>
      </c>
      <c r="S8793">
        <v>7</v>
      </c>
      <c r="T8793">
        <v>0.2</v>
      </c>
      <c r="U8793" s="5">
        <v>47.035099999999971</v>
      </c>
      <c r="V8793" s="22">
        <f>Sales[[#This Row],[Profit]]/Sales[[#This Row],[Sales]]</f>
        <v>8.7499999999999953E-2</v>
      </c>
    </row>
    <row r="8794" spans="1:22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 s="5">
        <v>14.62</v>
      </c>
      <c r="S8794">
        <v>2</v>
      </c>
      <c r="T8794">
        <v>0</v>
      </c>
      <c r="U8794" s="5">
        <v>6.8713999999999995</v>
      </c>
      <c r="V8794" s="22">
        <f>Sales[[#This Row],[Profit]]/Sales[[#This Row],[Sales]]</f>
        <v>0.47</v>
      </c>
    </row>
    <row r="8795" spans="1:22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 s="5">
        <v>22.549999999999997</v>
      </c>
      <c r="S8795">
        <v>5</v>
      </c>
      <c r="T8795">
        <v>0</v>
      </c>
      <c r="U8795" s="5">
        <v>8.7945000000000011</v>
      </c>
      <c r="V8795" s="22">
        <f>Sales[[#This Row],[Profit]]/Sales[[#This Row],[Sales]]</f>
        <v>0.39000000000000012</v>
      </c>
    </row>
    <row r="8796" spans="1:22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 s="5">
        <v>583.79999999999995</v>
      </c>
      <c r="S8796">
        <v>5</v>
      </c>
      <c r="T8796">
        <v>0.2</v>
      </c>
      <c r="U8796" s="5">
        <v>72.974999999999909</v>
      </c>
      <c r="V8796" s="22">
        <f>Sales[[#This Row],[Profit]]/Sales[[#This Row],[Sales]]</f>
        <v>0.12499999999999985</v>
      </c>
    </row>
    <row r="8797" spans="1:22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 s="5">
        <v>211.16800000000001</v>
      </c>
      <c r="S8797">
        <v>4</v>
      </c>
      <c r="T8797">
        <v>0.2</v>
      </c>
      <c r="U8797" s="5">
        <v>15.837600000000009</v>
      </c>
      <c r="V8797" s="22">
        <f>Sales[[#This Row],[Profit]]/Sales[[#This Row],[Sales]]</f>
        <v>7.5000000000000039E-2</v>
      </c>
    </row>
    <row r="8798" spans="1:22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 s="5">
        <v>12.96</v>
      </c>
      <c r="S8798">
        <v>2</v>
      </c>
      <c r="T8798">
        <v>0</v>
      </c>
      <c r="U8798" s="5">
        <v>6.2208000000000006</v>
      </c>
      <c r="V8798" s="22">
        <f>Sales[[#This Row],[Profit]]/Sales[[#This Row],[Sales]]</f>
        <v>0.48000000000000004</v>
      </c>
    </row>
    <row r="8799" spans="1:22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 s="5">
        <v>45.98</v>
      </c>
      <c r="S8799">
        <v>2</v>
      </c>
      <c r="T8799">
        <v>0</v>
      </c>
      <c r="U8799" s="5">
        <v>12.874400000000001</v>
      </c>
      <c r="V8799" s="22">
        <f>Sales[[#This Row],[Profit]]/Sales[[#This Row],[Sales]]</f>
        <v>0.28000000000000003</v>
      </c>
    </row>
    <row r="8800" spans="1:22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 s="5">
        <v>1294.75</v>
      </c>
      <c r="S8800">
        <v>5</v>
      </c>
      <c r="T8800">
        <v>0</v>
      </c>
      <c r="U8800" s="5">
        <v>336.63499999999999</v>
      </c>
      <c r="V8800" s="22">
        <f>Sales[[#This Row],[Profit]]/Sales[[#This Row],[Sales]]</f>
        <v>0.26</v>
      </c>
    </row>
    <row r="8801" spans="1:22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 s="5">
        <v>1799.9699999999998</v>
      </c>
      <c r="S8801">
        <v>5</v>
      </c>
      <c r="T8801">
        <v>0.4</v>
      </c>
      <c r="U8801" s="5">
        <v>239.99600000000009</v>
      </c>
      <c r="V8801" s="22">
        <f>Sales[[#This Row],[Profit]]/Sales[[#This Row],[Sales]]</f>
        <v>0.13333333333333339</v>
      </c>
    </row>
    <row r="8802" spans="1:22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 s="5">
        <v>10.688000000000001</v>
      </c>
      <c r="S8802">
        <v>2</v>
      </c>
      <c r="T8802">
        <v>0.2</v>
      </c>
      <c r="U8802" s="5">
        <v>3.7407999999999997</v>
      </c>
      <c r="V8802" s="22">
        <f>Sales[[#This Row],[Profit]]/Sales[[#This Row],[Sales]]</f>
        <v>0.35</v>
      </c>
    </row>
    <row r="8803" spans="1:22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 s="5">
        <v>221.98</v>
      </c>
      <c r="S8803">
        <v>2</v>
      </c>
      <c r="T8803">
        <v>0</v>
      </c>
      <c r="U8803" s="5">
        <v>62.15440000000001</v>
      </c>
      <c r="V8803" s="22">
        <f>Sales[[#This Row],[Profit]]/Sales[[#This Row],[Sales]]</f>
        <v>0.28000000000000008</v>
      </c>
    </row>
    <row r="8804" spans="1:22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 s="5">
        <v>341.96</v>
      </c>
      <c r="S8804">
        <v>2</v>
      </c>
      <c r="T8804">
        <v>0</v>
      </c>
      <c r="U8804" s="5">
        <v>54.713599999999985</v>
      </c>
      <c r="V8804" s="22">
        <f>Sales[[#This Row],[Profit]]/Sales[[#This Row],[Sales]]</f>
        <v>0.15999999999999998</v>
      </c>
    </row>
    <row r="8805" spans="1:22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 s="5">
        <v>34.769999999999996</v>
      </c>
      <c r="S8805">
        <v>3</v>
      </c>
      <c r="T8805">
        <v>0</v>
      </c>
      <c r="U8805" s="5">
        <v>11.474099999999996</v>
      </c>
      <c r="V8805" s="22">
        <f>Sales[[#This Row],[Profit]]/Sales[[#This Row],[Sales]]</f>
        <v>0.32999999999999996</v>
      </c>
    </row>
    <row r="8806" spans="1:22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 s="5">
        <v>18.899999999999999</v>
      </c>
      <c r="S8806">
        <v>3</v>
      </c>
      <c r="T8806">
        <v>0</v>
      </c>
      <c r="U8806" s="5">
        <v>8.6939999999999991</v>
      </c>
      <c r="V8806" s="22">
        <f>Sales[[#This Row],[Profit]]/Sales[[#This Row],[Sales]]</f>
        <v>0.45999999999999996</v>
      </c>
    </row>
    <row r="8807" spans="1:22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 s="5">
        <v>102.72</v>
      </c>
      <c r="S8807">
        <v>3</v>
      </c>
      <c r="T8807">
        <v>0.2</v>
      </c>
      <c r="U8807" s="5">
        <v>37.235999999999997</v>
      </c>
      <c r="V8807" s="22">
        <f>Sales[[#This Row],[Profit]]/Sales[[#This Row],[Sales]]</f>
        <v>0.36249999999999999</v>
      </c>
    </row>
    <row r="8808" spans="1:22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 s="5">
        <v>40.479999999999997</v>
      </c>
      <c r="S8808">
        <v>2</v>
      </c>
      <c r="T8808">
        <v>0</v>
      </c>
      <c r="U8808" s="5">
        <v>14.572799999999997</v>
      </c>
      <c r="V8808" s="22">
        <f>Sales[[#This Row],[Profit]]/Sales[[#This Row],[Sales]]</f>
        <v>0.36</v>
      </c>
    </row>
    <row r="8809" spans="1:22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 s="5">
        <v>33.282000000000004</v>
      </c>
      <c r="S8809">
        <v>3</v>
      </c>
      <c r="T8809">
        <v>0.7</v>
      </c>
      <c r="U8809" s="5">
        <v>-27.734999999999992</v>
      </c>
      <c r="V8809" s="22">
        <f>Sales[[#This Row],[Profit]]/Sales[[#This Row],[Sales]]</f>
        <v>-0.83333333333333304</v>
      </c>
    </row>
    <row r="8810" spans="1:22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 s="5">
        <v>118.64999999999998</v>
      </c>
      <c r="S8810">
        <v>5</v>
      </c>
      <c r="T8810">
        <v>0.4</v>
      </c>
      <c r="U8810" s="5">
        <v>19.775000000000006</v>
      </c>
      <c r="V8810" s="22">
        <f>Sales[[#This Row],[Profit]]/Sales[[#This Row],[Sales]]</f>
        <v>0.16666666666666674</v>
      </c>
    </row>
    <row r="8811" spans="1:22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 s="5">
        <v>14.76</v>
      </c>
      <c r="S8811">
        <v>5</v>
      </c>
      <c r="T8811">
        <v>0.2</v>
      </c>
      <c r="U8811" s="5">
        <v>4.9815000000000005</v>
      </c>
      <c r="V8811" s="22">
        <f>Sales[[#This Row],[Profit]]/Sales[[#This Row],[Sales]]</f>
        <v>0.33750000000000002</v>
      </c>
    </row>
    <row r="8812" spans="1:22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 s="5">
        <v>37.520000000000003</v>
      </c>
      <c r="S8812">
        <v>4</v>
      </c>
      <c r="T8812">
        <v>0</v>
      </c>
      <c r="U8812" s="5">
        <v>18.009600000000002</v>
      </c>
      <c r="V8812" s="22">
        <f>Sales[[#This Row],[Profit]]/Sales[[#This Row],[Sales]]</f>
        <v>0.48000000000000004</v>
      </c>
    </row>
    <row r="8813" spans="1:22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 s="5">
        <v>207.14400000000001</v>
      </c>
      <c r="S8813">
        <v>3</v>
      </c>
      <c r="T8813">
        <v>0.1</v>
      </c>
      <c r="U8813" s="5">
        <v>48.333599999999976</v>
      </c>
      <c r="V8813" s="22">
        <f>Sales[[#This Row],[Profit]]/Sales[[#This Row],[Sales]]</f>
        <v>0.2333333333333332</v>
      </c>
    </row>
    <row r="8814" spans="1:22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 s="5">
        <v>13.899999999999999</v>
      </c>
      <c r="S8814">
        <v>5</v>
      </c>
      <c r="T8814">
        <v>0</v>
      </c>
      <c r="U8814" s="5">
        <v>3.7529999999999997</v>
      </c>
      <c r="V8814" s="22">
        <f>Sales[[#This Row],[Profit]]/Sales[[#This Row],[Sales]]</f>
        <v>0.27</v>
      </c>
    </row>
    <row r="8815" spans="1:22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 s="5">
        <v>266.35200000000003</v>
      </c>
      <c r="S8815">
        <v>3</v>
      </c>
      <c r="T8815">
        <v>0.2</v>
      </c>
      <c r="U8815" s="5">
        <v>13.317599999999985</v>
      </c>
      <c r="V8815" s="22">
        <f>Sales[[#This Row],[Profit]]/Sales[[#This Row],[Sales]]</f>
        <v>4.9999999999999933E-2</v>
      </c>
    </row>
    <row r="8816" spans="1:22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 s="5">
        <v>307.98</v>
      </c>
      <c r="S8816">
        <v>2</v>
      </c>
      <c r="T8816">
        <v>0</v>
      </c>
      <c r="U8816" s="5">
        <v>89.314199999999971</v>
      </c>
      <c r="V8816" s="22">
        <f>Sales[[#This Row],[Profit]]/Sales[[#This Row],[Sales]]</f>
        <v>0.28999999999999987</v>
      </c>
    </row>
    <row r="8817" spans="1:22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 s="5">
        <v>44.099999999999994</v>
      </c>
      <c r="S8817">
        <v>6</v>
      </c>
      <c r="T8817">
        <v>0</v>
      </c>
      <c r="U8817" s="5">
        <v>20.726999999999997</v>
      </c>
      <c r="V8817" s="22">
        <f>Sales[[#This Row],[Profit]]/Sales[[#This Row],[Sales]]</f>
        <v>0.47</v>
      </c>
    </row>
    <row r="8818" spans="1:22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 s="5">
        <v>13.12</v>
      </c>
      <c r="S8818">
        <v>4</v>
      </c>
      <c r="T8818">
        <v>0</v>
      </c>
      <c r="U8818" s="5">
        <v>5.6416000000000004</v>
      </c>
      <c r="V8818" s="22">
        <f>Sales[[#This Row],[Profit]]/Sales[[#This Row],[Sales]]</f>
        <v>0.43000000000000005</v>
      </c>
    </row>
    <row r="8819" spans="1:22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 s="5">
        <v>16.559999999999999</v>
      </c>
      <c r="S8819">
        <v>2</v>
      </c>
      <c r="T8819">
        <v>0</v>
      </c>
      <c r="U8819" s="5">
        <v>7.783199999999999</v>
      </c>
      <c r="V8819" s="22">
        <f>Sales[[#This Row],[Profit]]/Sales[[#This Row],[Sales]]</f>
        <v>0.47</v>
      </c>
    </row>
    <row r="8820" spans="1:22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 s="5">
        <v>38.880000000000003</v>
      </c>
      <c r="S8820">
        <v>6</v>
      </c>
      <c r="T8820">
        <v>0</v>
      </c>
      <c r="U8820" s="5">
        <v>18.662400000000002</v>
      </c>
      <c r="V8820" s="22">
        <f>Sales[[#This Row],[Profit]]/Sales[[#This Row],[Sales]]</f>
        <v>0.48000000000000004</v>
      </c>
    </row>
    <row r="8821" spans="1:22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 s="5">
        <v>335.52</v>
      </c>
      <c r="S8821">
        <v>4</v>
      </c>
      <c r="T8821">
        <v>0.2</v>
      </c>
      <c r="U8821" s="5">
        <v>117.43199999999999</v>
      </c>
      <c r="V8821" s="22">
        <f>Sales[[#This Row],[Profit]]/Sales[[#This Row],[Sales]]</f>
        <v>0.35</v>
      </c>
    </row>
    <row r="8822" spans="1:22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 s="5">
        <v>959.98400000000004</v>
      </c>
      <c r="S8822">
        <v>2</v>
      </c>
      <c r="T8822">
        <v>0.2</v>
      </c>
      <c r="U8822" s="5">
        <v>311.99479999999994</v>
      </c>
      <c r="V8822" s="22">
        <f>Sales[[#This Row],[Profit]]/Sales[[#This Row],[Sales]]</f>
        <v>0.3249999999999999</v>
      </c>
    </row>
    <row r="8823" spans="1:22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 s="5">
        <v>4.0860000000000003</v>
      </c>
      <c r="S8823">
        <v>2</v>
      </c>
      <c r="T8823">
        <v>0.7</v>
      </c>
      <c r="U8823" s="5">
        <v>-2.9963999999999995</v>
      </c>
      <c r="V8823" s="22">
        <f>Sales[[#This Row],[Profit]]/Sales[[#This Row],[Sales]]</f>
        <v>-0.73333333333333317</v>
      </c>
    </row>
    <row r="8824" spans="1:22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 s="5">
        <v>55.984000000000009</v>
      </c>
      <c r="S8824">
        <v>2</v>
      </c>
      <c r="T8824">
        <v>0.2</v>
      </c>
      <c r="U8824" s="5">
        <v>4.1987999999999985</v>
      </c>
      <c r="V8824" s="22">
        <f>Sales[[#This Row],[Profit]]/Sales[[#This Row],[Sales]]</f>
        <v>7.4999999999999956E-2</v>
      </c>
    </row>
    <row r="8825" spans="1:22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 s="5">
        <v>10.688000000000001</v>
      </c>
      <c r="S8825">
        <v>2</v>
      </c>
      <c r="T8825">
        <v>0.2</v>
      </c>
      <c r="U8825" s="5">
        <v>3.7407999999999997</v>
      </c>
      <c r="V8825" s="22">
        <f>Sales[[#This Row],[Profit]]/Sales[[#This Row],[Sales]]</f>
        <v>0.35</v>
      </c>
    </row>
    <row r="8826" spans="1:22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 s="5">
        <v>8.8559999999999999</v>
      </c>
      <c r="S8826">
        <v>3</v>
      </c>
      <c r="T8826">
        <v>0.2</v>
      </c>
      <c r="U8826" s="5">
        <v>2.8781999999999992</v>
      </c>
      <c r="V8826" s="22">
        <f>Sales[[#This Row],[Profit]]/Sales[[#This Row],[Sales]]</f>
        <v>0.3249999999999999</v>
      </c>
    </row>
    <row r="8827" spans="1:22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 s="5">
        <v>6.911999999999999</v>
      </c>
      <c r="S8827">
        <v>3</v>
      </c>
      <c r="T8827">
        <v>0.2</v>
      </c>
      <c r="U8827" s="5">
        <v>2.5056000000000003</v>
      </c>
      <c r="V8827" s="22">
        <f>Sales[[#This Row],[Profit]]/Sales[[#This Row],[Sales]]</f>
        <v>0.3625000000000001</v>
      </c>
    </row>
    <row r="8828" spans="1:22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 s="5">
        <v>26.720000000000002</v>
      </c>
      <c r="S8828">
        <v>5</v>
      </c>
      <c r="T8828">
        <v>0.2</v>
      </c>
      <c r="U8828" s="5">
        <v>9.3520000000000003</v>
      </c>
      <c r="V8828" s="22">
        <f>Sales[[#This Row],[Profit]]/Sales[[#This Row],[Sales]]</f>
        <v>0.35</v>
      </c>
    </row>
    <row r="8829" spans="1:22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 s="5">
        <v>33.488000000000007</v>
      </c>
      <c r="S8829">
        <v>7</v>
      </c>
      <c r="T8829">
        <v>0.2</v>
      </c>
      <c r="U8829" s="5">
        <v>10.464999999999998</v>
      </c>
      <c r="V8829" s="22">
        <f>Sales[[#This Row],[Profit]]/Sales[[#This Row],[Sales]]</f>
        <v>0.31249999999999989</v>
      </c>
    </row>
    <row r="8830" spans="1:22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 s="5">
        <v>10.56</v>
      </c>
      <c r="S8830">
        <v>2</v>
      </c>
      <c r="T8830">
        <v>0</v>
      </c>
      <c r="U8830" s="5">
        <v>4.7519999999999998</v>
      </c>
      <c r="V8830" s="22">
        <f>Sales[[#This Row],[Profit]]/Sales[[#This Row],[Sales]]</f>
        <v>0.44999999999999996</v>
      </c>
    </row>
    <row r="8831" spans="1:22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 s="5">
        <v>386.34</v>
      </c>
      <c r="S8831">
        <v>2</v>
      </c>
      <c r="T8831">
        <v>0</v>
      </c>
      <c r="U8831" s="5">
        <v>54.087600000000009</v>
      </c>
      <c r="V8831" s="22">
        <f>Sales[[#This Row],[Profit]]/Sales[[#This Row],[Sales]]</f>
        <v>0.14000000000000004</v>
      </c>
    </row>
    <row r="8832" spans="1:22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 s="5">
        <v>33.44</v>
      </c>
      <c r="S8832">
        <v>10</v>
      </c>
      <c r="T8832">
        <v>0.2</v>
      </c>
      <c r="U8832" s="5">
        <v>11.703999999999997</v>
      </c>
      <c r="V8832" s="22">
        <f>Sales[[#This Row],[Profit]]/Sales[[#This Row],[Sales]]</f>
        <v>0.34999999999999992</v>
      </c>
    </row>
    <row r="8833" spans="1:22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 s="5">
        <v>39.96</v>
      </c>
      <c r="S8833">
        <v>2</v>
      </c>
      <c r="T8833">
        <v>0</v>
      </c>
      <c r="U8833" s="5">
        <v>14.3856</v>
      </c>
      <c r="V8833" s="22">
        <f>Sales[[#This Row],[Profit]]/Sales[[#This Row],[Sales]]</f>
        <v>0.36</v>
      </c>
    </row>
    <row r="8834" spans="1:22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 s="5">
        <v>1217.568</v>
      </c>
      <c r="S8834">
        <v>2</v>
      </c>
      <c r="T8834">
        <v>0.2</v>
      </c>
      <c r="U8834" s="5">
        <v>456.58800000000002</v>
      </c>
      <c r="V8834" s="22">
        <f>Sales[[#This Row],[Profit]]/Sales[[#This Row],[Sales]]</f>
        <v>0.375</v>
      </c>
    </row>
    <row r="8835" spans="1:22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 s="5">
        <v>15.51</v>
      </c>
      <c r="S8835">
        <v>1</v>
      </c>
      <c r="T8835">
        <v>0</v>
      </c>
      <c r="U8835" s="5">
        <v>3.8774999999999995</v>
      </c>
      <c r="V8835" s="22">
        <f>Sales[[#This Row],[Profit]]/Sales[[#This Row],[Sales]]</f>
        <v>0.24999999999999997</v>
      </c>
    </row>
    <row r="8836" spans="1:22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 s="5">
        <v>89.9</v>
      </c>
      <c r="S8836">
        <v>2</v>
      </c>
      <c r="T8836">
        <v>0</v>
      </c>
      <c r="U8836" s="5">
        <v>25.171999999999997</v>
      </c>
      <c r="V8836" s="22">
        <f>Sales[[#This Row],[Profit]]/Sales[[#This Row],[Sales]]</f>
        <v>0.27999999999999997</v>
      </c>
    </row>
    <row r="8837" spans="1:22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 s="5">
        <v>14.28</v>
      </c>
      <c r="S8837">
        <v>4</v>
      </c>
      <c r="T8837">
        <v>0</v>
      </c>
      <c r="U8837" s="5">
        <v>3.7127999999999997</v>
      </c>
      <c r="V8837" s="22">
        <f>Sales[[#This Row],[Profit]]/Sales[[#This Row],[Sales]]</f>
        <v>0.26</v>
      </c>
    </row>
    <row r="8838" spans="1:22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 s="5">
        <v>12.72</v>
      </c>
      <c r="S8838">
        <v>3</v>
      </c>
      <c r="T8838">
        <v>0</v>
      </c>
      <c r="U8838" s="5">
        <v>4.9607999999999999</v>
      </c>
      <c r="V8838" s="22">
        <f>Sales[[#This Row],[Profit]]/Sales[[#This Row],[Sales]]</f>
        <v>0.38999999999999996</v>
      </c>
    </row>
    <row r="8839" spans="1:22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 s="5">
        <v>15.75</v>
      </c>
      <c r="S8839">
        <v>5</v>
      </c>
      <c r="T8839">
        <v>0</v>
      </c>
      <c r="U8839" s="5">
        <v>7.5600000000000005</v>
      </c>
      <c r="V8839" s="22">
        <f>Sales[[#This Row],[Profit]]/Sales[[#This Row],[Sales]]</f>
        <v>0.48000000000000004</v>
      </c>
    </row>
    <row r="8840" spans="1:22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 s="5">
        <v>70.949999999999989</v>
      </c>
      <c r="S8840">
        <v>3</v>
      </c>
      <c r="T8840">
        <v>0</v>
      </c>
      <c r="U8840" s="5">
        <v>18.447000000000003</v>
      </c>
      <c r="V8840" s="22">
        <f>Sales[[#This Row],[Profit]]/Sales[[#This Row],[Sales]]</f>
        <v>0.26000000000000006</v>
      </c>
    </row>
    <row r="8841" spans="1:22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 s="5">
        <v>65.567999999999998</v>
      </c>
      <c r="S8841">
        <v>2</v>
      </c>
      <c r="T8841">
        <v>0.2</v>
      </c>
      <c r="U8841" s="5">
        <v>23.768399999999996</v>
      </c>
      <c r="V8841" s="22">
        <f>Sales[[#This Row],[Profit]]/Sales[[#This Row],[Sales]]</f>
        <v>0.36249999999999993</v>
      </c>
    </row>
    <row r="8842" spans="1:22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 s="5">
        <v>299.96999999999997</v>
      </c>
      <c r="S8842">
        <v>3</v>
      </c>
      <c r="T8842">
        <v>0</v>
      </c>
      <c r="U8842" s="5">
        <v>131.98680000000002</v>
      </c>
      <c r="V8842" s="22">
        <f>Sales[[#This Row],[Profit]]/Sales[[#This Row],[Sales]]</f>
        <v>0.44000000000000011</v>
      </c>
    </row>
    <row r="8843" spans="1:22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 s="5">
        <v>89.97</v>
      </c>
      <c r="S8843">
        <v>3</v>
      </c>
      <c r="T8843">
        <v>0</v>
      </c>
      <c r="U8843" s="5">
        <v>39.586800000000011</v>
      </c>
      <c r="V8843" s="22">
        <f>Sales[[#This Row],[Profit]]/Sales[[#This Row],[Sales]]</f>
        <v>0.44000000000000011</v>
      </c>
    </row>
    <row r="8844" spans="1:22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 s="5">
        <v>31.86</v>
      </c>
      <c r="S8844">
        <v>2</v>
      </c>
      <c r="T8844">
        <v>0</v>
      </c>
      <c r="U8844" s="5">
        <v>11.151</v>
      </c>
      <c r="V8844" s="22">
        <f>Sales[[#This Row],[Profit]]/Sales[[#This Row],[Sales]]</f>
        <v>0.35</v>
      </c>
    </row>
    <row r="8845" spans="1:22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 s="5">
        <v>67.150000000000006</v>
      </c>
      <c r="S8845">
        <v>5</v>
      </c>
      <c r="T8845">
        <v>0</v>
      </c>
      <c r="U8845" s="5">
        <v>16.787500000000001</v>
      </c>
      <c r="V8845" s="22">
        <f>Sales[[#This Row],[Profit]]/Sales[[#This Row],[Sales]]</f>
        <v>0.25</v>
      </c>
    </row>
    <row r="8846" spans="1:22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 s="5">
        <v>7.2359999999999998</v>
      </c>
      <c r="S8846">
        <v>3</v>
      </c>
      <c r="T8846">
        <v>0.7</v>
      </c>
      <c r="U8846" s="5">
        <v>-6.0299999999999976</v>
      </c>
      <c r="V8846" s="22">
        <f>Sales[[#This Row],[Profit]]/Sales[[#This Row],[Sales]]</f>
        <v>-0.83333333333333304</v>
      </c>
    </row>
    <row r="8847" spans="1:22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 s="5">
        <v>4.8239999999999998</v>
      </c>
      <c r="S8847">
        <v>3</v>
      </c>
      <c r="T8847">
        <v>0.2</v>
      </c>
      <c r="U8847" s="5">
        <v>1.7486999999999999</v>
      </c>
      <c r="V8847" s="22">
        <f>Sales[[#This Row],[Profit]]/Sales[[#This Row],[Sales]]</f>
        <v>0.36249999999999999</v>
      </c>
    </row>
    <row r="8848" spans="1:22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 s="5">
        <v>91.360000000000014</v>
      </c>
      <c r="S8848">
        <v>5</v>
      </c>
      <c r="T8848">
        <v>0.2</v>
      </c>
      <c r="U8848" s="5">
        <v>29.691999999999993</v>
      </c>
      <c r="V8848" s="22">
        <f>Sales[[#This Row],[Profit]]/Sales[[#This Row],[Sales]]</f>
        <v>0.3249999999999999</v>
      </c>
    </row>
    <row r="8849" spans="1:22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 s="5">
        <v>130.11199999999999</v>
      </c>
      <c r="S8849">
        <v>2</v>
      </c>
      <c r="T8849">
        <v>0.2</v>
      </c>
      <c r="U8849" s="5">
        <v>13.011199999999995</v>
      </c>
      <c r="V8849" s="22">
        <f>Sales[[#This Row],[Profit]]/Sales[[#This Row],[Sales]]</f>
        <v>9.9999999999999964E-2</v>
      </c>
    </row>
    <row r="8850" spans="1:22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 s="5">
        <v>74.239999999999995</v>
      </c>
      <c r="S8850">
        <v>1</v>
      </c>
      <c r="T8850">
        <v>0.2</v>
      </c>
      <c r="U8850" s="5">
        <v>8.3519999999999932</v>
      </c>
      <c r="V8850" s="22">
        <f>Sales[[#This Row],[Profit]]/Sales[[#This Row],[Sales]]</f>
        <v>0.11249999999999992</v>
      </c>
    </row>
    <row r="8851" spans="1:22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 s="5">
        <v>159.84000000000003</v>
      </c>
      <c r="S8851">
        <v>10</v>
      </c>
      <c r="T8851">
        <v>0.2</v>
      </c>
      <c r="U8851" s="5">
        <v>45.954000000000008</v>
      </c>
      <c r="V8851" s="22">
        <f>Sales[[#This Row],[Profit]]/Sales[[#This Row],[Sales]]</f>
        <v>0.28749999999999998</v>
      </c>
    </row>
    <row r="8852" spans="1:22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 s="5">
        <v>2.8920000000000008</v>
      </c>
      <c r="S8852">
        <v>2</v>
      </c>
      <c r="T8852">
        <v>0.7</v>
      </c>
      <c r="U8852" s="5">
        <v>-2.3136000000000001</v>
      </c>
      <c r="V8852" s="22">
        <f>Sales[[#This Row],[Profit]]/Sales[[#This Row],[Sales]]</f>
        <v>-0.79999999999999982</v>
      </c>
    </row>
    <row r="8853" spans="1:22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 s="5">
        <v>9.3920000000000012</v>
      </c>
      <c r="S8853">
        <v>2</v>
      </c>
      <c r="T8853">
        <v>0.2</v>
      </c>
      <c r="U8853" s="5">
        <v>3.2871999999999999</v>
      </c>
      <c r="V8853" s="22">
        <f>Sales[[#This Row],[Profit]]/Sales[[#This Row],[Sales]]</f>
        <v>0.34999999999999992</v>
      </c>
    </row>
    <row r="8854" spans="1:22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 s="5">
        <v>123.92</v>
      </c>
      <c r="S8854">
        <v>4</v>
      </c>
      <c r="T8854">
        <v>0</v>
      </c>
      <c r="U8854" s="5">
        <v>55.763999999999996</v>
      </c>
      <c r="V8854" s="22">
        <f>Sales[[#This Row],[Profit]]/Sales[[#This Row],[Sales]]</f>
        <v>0.44999999999999996</v>
      </c>
    </row>
    <row r="8855" spans="1:22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 s="5">
        <v>55.600000000000009</v>
      </c>
      <c r="S8855">
        <v>5</v>
      </c>
      <c r="T8855">
        <v>0.2</v>
      </c>
      <c r="U8855" s="5">
        <v>6.2549999999999919</v>
      </c>
      <c r="V8855" s="22">
        <f>Sales[[#This Row],[Profit]]/Sales[[#This Row],[Sales]]</f>
        <v>0.11249999999999984</v>
      </c>
    </row>
    <row r="8856" spans="1:22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 s="5">
        <v>617.97600000000011</v>
      </c>
      <c r="S8856">
        <v>3</v>
      </c>
      <c r="T8856">
        <v>0.2</v>
      </c>
      <c r="U8856" s="5">
        <v>-7.724700000000098</v>
      </c>
      <c r="V8856" s="22">
        <f>Sales[[#This Row],[Profit]]/Sales[[#This Row],[Sales]]</f>
        <v>-1.2500000000000157E-2</v>
      </c>
    </row>
    <row r="8857" spans="1:22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 s="5">
        <v>21.312000000000005</v>
      </c>
      <c r="S8857">
        <v>3</v>
      </c>
      <c r="T8857">
        <v>0.2</v>
      </c>
      <c r="U8857" s="5">
        <v>7.9919999999999991</v>
      </c>
      <c r="V8857" s="22">
        <f>Sales[[#This Row],[Profit]]/Sales[[#This Row],[Sales]]</f>
        <v>0.37499999999999989</v>
      </c>
    </row>
    <row r="8858" spans="1:22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 s="5">
        <v>209.94</v>
      </c>
      <c r="S8858">
        <v>6</v>
      </c>
      <c r="T8858">
        <v>0</v>
      </c>
      <c r="U8858" s="5">
        <v>39.888599999999997</v>
      </c>
      <c r="V8858" s="22">
        <f>Sales[[#This Row],[Profit]]/Sales[[#This Row],[Sales]]</f>
        <v>0.18999999999999997</v>
      </c>
    </row>
    <row r="8859" spans="1:22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 s="5">
        <v>31.983999999999998</v>
      </c>
      <c r="S8859">
        <v>2</v>
      </c>
      <c r="T8859">
        <v>0.2</v>
      </c>
      <c r="U8859" s="5">
        <v>-7.9959999999999996</v>
      </c>
      <c r="V8859" s="22">
        <f>Sales[[#This Row],[Profit]]/Sales[[#This Row],[Sales]]</f>
        <v>-0.25</v>
      </c>
    </row>
    <row r="8860" spans="1:22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 s="5">
        <v>5083.96</v>
      </c>
      <c r="S8860">
        <v>5</v>
      </c>
      <c r="T8860">
        <v>0.2</v>
      </c>
      <c r="U8860" s="5">
        <v>1906.4849999999999</v>
      </c>
      <c r="V8860" s="22">
        <f>Sales[[#This Row],[Profit]]/Sales[[#This Row],[Sales]]</f>
        <v>0.375</v>
      </c>
    </row>
    <row r="8861" spans="1:22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 s="5">
        <v>35.96</v>
      </c>
      <c r="S8861">
        <v>1</v>
      </c>
      <c r="T8861">
        <v>0.2</v>
      </c>
      <c r="U8861" s="5">
        <v>3.5959999999999983</v>
      </c>
      <c r="V8861" s="22">
        <f>Sales[[#This Row],[Profit]]/Sales[[#This Row],[Sales]]</f>
        <v>9.999999999999995E-2</v>
      </c>
    </row>
    <row r="8862" spans="1:22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 s="5">
        <v>31.049999999999997</v>
      </c>
      <c r="S8862">
        <v>3</v>
      </c>
      <c r="T8862">
        <v>0</v>
      </c>
      <c r="U8862" s="5">
        <v>14.904</v>
      </c>
      <c r="V8862" s="22">
        <f>Sales[[#This Row],[Profit]]/Sales[[#This Row],[Sales]]</f>
        <v>0.48000000000000004</v>
      </c>
    </row>
    <row r="8863" spans="1:22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 s="5">
        <v>8.92</v>
      </c>
      <c r="S8863">
        <v>4</v>
      </c>
      <c r="T8863">
        <v>0</v>
      </c>
      <c r="U8863" s="5">
        <v>3.9248000000000003</v>
      </c>
      <c r="V8863" s="22">
        <f>Sales[[#This Row],[Profit]]/Sales[[#This Row],[Sales]]</f>
        <v>0.44000000000000006</v>
      </c>
    </row>
    <row r="8864" spans="1:22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 s="5">
        <v>209.6</v>
      </c>
      <c r="S8864">
        <v>4</v>
      </c>
      <c r="T8864">
        <v>0</v>
      </c>
      <c r="U8864" s="5">
        <v>96.415999999999997</v>
      </c>
      <c r="V8864" s="22">
        <f>Sales[[#This Row],[Profit]]/Sales[[#This Row],[Sales]]</f>
        <v>0.46</v>
      </c>
    </row>
    <row r="8865" spans="1:22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 s="5">
        <v>111.04</v>
      </c>
      <c r="S8865">
        <v>4</v>
      </c>
      <c r="T8865">
        <v>0</v>
      </c>
      <c r="U8865" s="5">
        <v>29.980800000000002</v>
      </c>
      <c r="V8865" s="22">
        <f>Sales[[#This Row],[Profit]]/Sales[[#This Row],[Sales]]</f>
        <v>0.27</v>
      </c>
    </row>
    <row r="8866" spans="1:22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 s="5">
        <v>38.880000000000003</v>
      </c>
      <c r="S8866">
        <v>6</v>
      </c>
      <c r="T8866">
        <v>0</v>
      </c>
      <c r="U8866" s="5">
        <v>18.662400000000002</v>
      </c>
      <c r="V8866" s="22">
        <f>Sales[[#This Row],[Profit]]/Sales[[#This Row],[Sales]]</f>
        <v>0.48000000000000004</v>
      </c>
    </row>
    <row r="8867" spans="1:22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 s="5">
        <v>36.269999999999996</v>
      </c>
      <c r="S8867">
        <v>3</v>
      </c>
      <c r="T8867">
        <v>0</v>
      </c>
      <c r="U8867" s="5">
        <v>10.880999999999997</v>
      </c>
      <c r="V8867" s="22">
        <f>Sales[[#This Row],[Profit]]/Sales[[#This Row],[Sales]]</f>
        <v>0.29999999999999993</v>
      </c>
    </row>
    <row r="8868" spans="1:22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 s="5">
        <v>493.42999999999995</v>
      </c>
      <c r="S8868">
        <v>5</v>
      </c>
      <c r="T8868">
        <v>0.3</v>
      </c>
      <c r="U8868" s="5">
        <v>-70.489999999999981</v>
      </c>
      <c r="V8868" s="22">
        <f>Sales[[#This Row],[Profit]]/Sales[[#This Row],[Sales]]</f>
        <v>-0.14285714285714282</v>
      </c>
    </row>
    <row r="8869" spans="1:22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 s="5">
        <v>11.120000000000001</v>
      </c>
      <c r="S8869">
        <v>2</v>
      </c>
      <c r="T8869">
        <v>0.2</v>
      </c>
      <c r="U8869" s="5">
        <v>3.4749999999999996</v>
      </c>
      <c r="V8869" s="22">
        <f>Sales[[#This Row],[Profit]]/Sales[[#This Row],[Sales]]</f>
        <v>0.31249999999999994</v>
      </c>
    </row>
    <row r="8870" spans="1:22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 s="5">
        <v>686.40000000000009</v>
      </c>
      <c r="S8870">
        <v>2</v>
      </c>
      <c r="T8870">
        <v>0.2</v>
      </c>
      <c r="U8870" s="5">
        <v>77.219999999999914</v>
      </c>
      <c r="V8870" s="22">
        <f>Sales[[#This Row],[Profit]]/Sales[[#This Row],[Sales]]</f>
        <v>0.11249999999999986</v>
      </c>
    </row>
    <row r="8871" spans="1:22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 s="5">
        <v>15.920000000000002</v>
      </c>
      <c r="S8871">
        <v>5</v>
      </c>
      <c r="T8871">
        <v>0.2</v>
      </c>
      <c r="U8871" s="5">
        <v>5.3729999999999993</v>
      </c>
      <c r="V8871" s="22">
        <f>Sales[[#This Row],[Profit]]/Sales[[#This Row],[Sales]]</f>
        <v>0.33749999999999991</v>
      </c>
    </row>
    <row r="8872" spans="1:22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 s="5">
        <v>70.679999999999993</v>
      </c>
      <c r="S8872">
        <v>12</v>
      </c>
      <c r="T8872">
        <v>0</v>
      </c>
      <c r="U8872" s="5">
        <v>31.099200000000003</v>
      </c>
      <c r="V8872" s="22">
        <f>Sales[[#This Row],[Profit]]/Sales[[#This Row],[Sales]]</f>
        <v>0.44000000000000011</v>
      </c>
    </row>
    <row r="8873" spans="1:22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 s="5">
        <v>541.24</v>
      </c>
      <c r="S8873">
        <v>4</v>
      </c>
      <c r="T8873">
        <v>0</v>
      </c>
      <c r="U8873" s="5">
        <v>5.4124000000000478</v>
      </c>
      <c r="V8873" s="22">
        <f>Sales[[#This Row],[Profit]]/Sales[[#This Row],[Sales]]</f>
        <v>1.0000000000000089E-2</v>
      </c>
    </row>
    <row r="8874" spans="1:22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 s="5">
        <v>101.99400000000001</v>
      </c>
      <c r="S8874">
        <v>2</v>
      </c>
      <c r="T8874">
        <v>0.7</v>
      </c>
      <c r="U8874" s="5">
        <v>-71.39579999999998</v>
      </c>
      <c r="V8874" s="22">
        <f>Sales[[#This Row],[Profit]]/Sales[[#This Row],[Sales]]</f>
        <v>-0.69999999999999973</v>
      </c>
    </row>
    <row r="8875" spans="1:22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 s="5">
        <v>18.264000000000003</v>
      </c>
      <c r="S8875">
        <v>2</v>
      </c>
      <c r="T8875">
        <v>0.7</v>
      </c>
      <c r="U8875" s="5">
        <v>-13.393599999999999</v>
      </c>
      <c r="V8875" s="22">
        <f>Sales[[#This Row],[Profit]]/Sales[[#This Row],[Sales]]</f>
        <v>-0.73333333333333317</v>
      </c>
    </row>
    <row r="8876" spans="1:22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 s="5">
        <v>21.989999999999995</v>
      </c>
      <c r="S8876">
        <v>5</v>
      </c>
      <c r="T8876">
        <v>0.8</v>
      </c>
      <c r="U8876" s="5">
        <v>-32.984999999999999</v>
      </c>
      <c r="V8876" s="22">
        <f>Sales[[#This Row],[Profit]]/Sales[[#This Row],[Sales]]</f>
        <v>-1.5000000000000002</v>
      </c>
    </row>
    <row r="8877" spans="1:22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 s="5">
        <v>185.376</v>
      </c>
      <c r="S8877">
        <v>2</v>
      </c>
      <c r="T8877">
        <v>0.2</v>
      </c>
      <c r="U8877" s="5">
        <v>-34.758000000000017</v>
      </c>
      <c r="V8877" s="22">
        <f>Sales[[#This Row],[Profit]]/Sales[[#This Row],[Sales]]</f>
        <v>-0.18750000000000008</v>
      </c>
    </row>
    <row r="8878" spans="1:22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 s="5">
        <v>58.923999999999985</v>
      </c>
      <c r="S8878">
        <v>1</v>
      </c>
      <c r="T8878">
        <v>0.8</v>
      </c>
      <c r="U8878" s="5">
        <v>-153.20240000000001</v>
      </c>
      <c r="V8878" s="22">
        <f>Sales[[#This Row],[Profit]]/Sales[[#This Row],[Sales]]</f>
        <v>-2.600000000000001</v>
      </c>
    </row>
    <row r="8879" spans="1:22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 s="5">
        <v>480</v>
      </c>
      <c r="S8879">
        <v>4</v>
      </c>
      <c r="T8879">
        <v>0</v>
      </c>
      <c r="U8879" s="5">
        <v>225.6</v>
      </c>
      <c r="V8879" s="22">
        <f>Sales[[#This Row],[Profit]]/Sales[[#This Row],[Sales]]</f>
        <v>0.47</v>
      </c>
    </row>
    <row r="8880" spans="1:22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 s="5">
        <v>34.049999999999997</v>
      </c>
      <c r="S8880">
        <v>3</v>
      </c>
      <c r="T8880">
        <v>0</v>
      </c>
      <c r="U8880" s="5">
        <v>9.5340000000000025</v>
      </c>
      <c r="V8880" s="22">
        <f>Sales[[#This Row],[Profit]]/Sales[[#This Row],[Sales]]</f>
        <v>0.28000000000000008</v>
      </c>
    </row>
    <row r="8881" spans="1:22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 s="5">
        <v>192.72</v>
      </c>
      <c r="S8881">
        <v>11</v>
      </c>
      <c r="T8881">
        <v>0</v>
      </c>
      <c r="U8881" s="5">
        <v>92.505599999999987</v>
      </c>
      <c r="V8881" s="22">
        <f>Sales[[#This Row],[Profit]]/Sales[[#This Row],[Sales]]</f>
        <v>0.47999999999999993</v>
      </c>
    </row>
    <row r="8882" spans="1:22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 s="5">
        <v>239.96999999999997</v>
      </c>
      <c r="S8882">
        <v>3</v>
      </c>
      <c r="T8882">
        <v>0</v>
      </c>
      <c r="U8882" s="5">
        <v>86.389199999999988</v>
      </c>
      <c r="V8882" s="22">
        <f>Sales[[#This Row],[Profit]]/Sales[[#This Row],[Sales]]</f>
        <v>0.36</v>
      </c>
    </row>
    <row r="8883" spans="1:22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 s="5">
        <v>50.120000000000005</v>
      </c>
      <c r="S8883">
        <v>7</v>
      </c>
      <c r="T8883">
        <v>0.2</v>
      </c>
      <c r="U8883" s="5">
        <v>-0.62650000000000716</v>
      </c>
      <c r="V8883" s="22">
        <f>Sales[[#This Row],[Profit]]/Sales[[#This Row],[Sales]]</f>
        <v>-1.2500000000000141E-2</v>
      </c>
    </row>
    <row r="8884" spans="1:22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 s="5">
        <v>15.984000000000002</v>
      </c>
      <c r="S8884">
        <v>2</v>
      </c>
      <c r="T8884">
        <v>0.2</v>
      </c>
      <c r="U8884" s="5">
        <v>1.3986000000000001</v>
      </c>
      <c r="V8884" s="22">
        <f>Sales[[#This Row],[Profit]]/Sales[[#This Row],[Sales]]</f>
        <v>8.7499999999999994E-2</v>
      </c>
    </row>
    <row r="8885" spans="1:22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 s="5">
        <v>14.352000000000002</v>
      </c>
      <c r="S8885">
        <v>3</v>
      </c>
      <c r="T8885">
        <v>0.2</v>
      </c>
      <c r="U8885" s="5">
        <v>4.4849999999999994</v>
      </c>
      <c r="V8885" s="22">
        <f>Sales[[#This Row],[Profit]]/Sales[[#This Row],[Sales]]</f>
        <v>0.31249999999999989</v>
      </c>
    </row>
    <row r="8886" spans="1:22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 s="5">
        <v>6.5280000000000014</v>
      </c>
      <c r="S8886">
        <v>4</v>
      </c>
      <c r="T8886">
        <v>0.7</v>
      </c>
      <c r="U8886" s="5">
        <v>-4.5695999999999994</v>
      </c>
      <c r="V8886" s="22">
        <f>Sales[[#This Row],[Profit]]/Sales[[#This Row],[Sales]]</f>
        <v>-0.69999999999999973</v>
      </c>
    </row>
    <row r="8887" spans="1:22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 s="5">
        <v>2.8620000000000005</v>
      </c>
      <c r="S8887">
        <v>3</v>
      </c>
      <c r="T8887">
        <v>0.7</v>
      </c>
      <c r="U8887" s="5">
        <v>-2.2896000000000001</v>
      </c>
      <c r="V8887" s="22">
        <f>Sales[[#This Row],[Profit]]/Sales[[#This Row],[Sales]]</f>
        <v>-0.79999999999999982</v>
      </c>
    </row>
    <row r="8888" spans="1:22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 s="5">
        <v>20.856000000000002</v>
      </c>
      <c r="S8888">
        <v>8</v>
      </c>
      <c r="T8888">
        <v>0.7</v>
      </c>
      <c r="U8888" s="5">
        <v>-16.684799999999996</v>
      </c>
      <c r="V8888" s="22">
        <f>Sales[[#This Row],[Profit]]/Sales[[#This Row],[Sales]]</f>
        <v>-0.79999999999999971</v>
      </c>
    </row>
    <row r="8889" spans="1:22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 s="5">
        <v>276.27999999999997</v>
      </c>
      <c r="S8889">
        <v>2</v>
      </c>
      <c r="T8889">
        <v>0</v>
      </c>
      <c r="U8889" s="5">
        <v>0</v>
      </c>
      <c r="V8889" s="22">
        <f>Sales[[#This Row],[Profit]]/Sales[[#This Row],[Sales]]</f>
        <v>0</v>
      </c>
    </row>
    <row r="8890" spans="1:22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 s="5">
        <v>629.64</v>
      </c>
      <c r="S8890">
        <v>9</v>
      </c>
      <c r="T8890">
        <v>0</v>
      </c>
      <c r="U8890" s="5">
        <v>107.03879999999994</v>
      </c>
      <c r="V8890" s="22">
        <f>Sales[[#This Row],[Profit]]/Sales[[#This Row],[Sales]]</f>
        <v>0.1699999999999999</v>
      </c>
    </row>
    <row r="8891" spans="1:22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 s="5">
        <v>449.97</v>
      </c>
      <c r="S8891">
        <v>3</v>
      </c>
      <c r="T8891">
        <v>0</v>
      </c>
      <c r="U8891" s="5">
        <v>220.48530000000002</v>
      </c>
      <c r="V8891" s="22">
        <f>Sales[[#This Row],[Profit]]/Sales[[#This Row],[Sales]]</f>
        <v>0.49000000000000005</v>
      </c>
    </row>
    <row r="8892" spans="1:22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 s="5">
        <v>1927.5900000000001</v>
      </c>
      <c r="S8892">
        <v>7</v>
      </c>
      <c r="T8892">
        <v>0</v>
      </c>
      <c r="U8892" s="5">
        <v>751.76010000000008</v>
      </c>
      <c r="V8892" s="22">
        <f>Sales[[#This Row],[Profit]]/Sales[[#This Row],[Sales]]</f>
        <v>0.39</v>
      </c>
    </row>
    <row r="8893" spans="1:22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 s="5">
        <v>121.78</v>
      </c>
      <c r="S8893">
        <v>2</v>
      </c>
      <c r="T8893">
        <v>0</v>
      </c>
      <c r="U8893" s="5">
        <v>30.444999999999993</v>
      </c>
      <c r="V8893" s="22">
        <f>Sales[[#This Row],[Profit]]/Sales[[#This Row],[Sales]]</f>
        <v>0.24999999999999994</v>
      </c>
    </row>
    <row r="8894" spans="1:22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 s="5">
        <v>2676.672</v>
      </c>
      <c r="S8894">
        <v>9</v>
      </c>
      <c r="T8894">
        <v>0.2</v>
      </c>
      <c r="U8894" s="5">
        <v>267.66720000000009</v>
      </c>
      <c r="V8894" s="22">
        <f>Sales[[#This Row],[Profit]]/Sales[[#This Row],[Sales]]</f>
        <v>0.10000000000000003</v>
      </c>
    </row>
    <row r="8895" spans="1:22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 s="5">
        <v>489.22999999999996</v>
      </c>
      <c r="S8895">
        <v>2</v>
      </c>
      <c r="T8895">
        <v>0.3</v>
      </c>
      <c r="U8895" s="5">
        <v>41.933999999999997</v>
      </c>
      <c r="V8895" s="22">
        <f>Sales[[#This Row],[Profit]]/Sales[[#This Row],[Sales]]</f>
        <v>8.5714285714285715E-2</v>
      </c>
    </row>
    <row r="8896" spans="1:22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 s="5">
        <v>312.03000000000003</v>
      </c>
      <c r="S8896">
        <v>3</v>
      </c>
      <c r="T8896">
        <v>0</v>
      </c>
      <c r="U8896" s="5">
        <v>43.684200000000018</v>
      </c>
      <c r="V8896" s="22">
        <f>Sales[[#This Row],[Profit]]/Sales[[#This Row],[Sales]]</f>
        <v>0.14000000000000004</v>
      </c>
    </row>
    <row r="8897" spans="1:22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 s="5">
        <v>17.940000000000001</v>
      </c>
      <c r="S8897">
        <v>3</v>
      </c>
      <c r="T8897">
        <v>0</v>
      </c>
      <c r="U8897" s="5">
        <v>3.0497999999999985</v>
      </c>
      <c r="V8897" s="22">
        <f>Sales[[#This Row],[Profit]]/Sales[[#This Row],[Sales]]</f>
        <v>0.1699999999999999</v>
      </c>
    </row>
    <row r="8898" spans="1:22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 s="5">
        <v>165.60000000000002</v>
      </c>
      <c r="S8898">
        <v>3</v>
      </c>
      <c r="T8898">
        <v>0.2</v>
      </c>
      <c r="U8898" s="5">
        <v>10.349999999999994</v>
      </c>
      <c r="V8898" s="22">
        <f>Sales[[#This Row],[Profit]]/Sales[[#This Row],[Sales]]</f>
        <v>6.2499999999999958E-2</v>
      </c>
    </row>
    <row r="8899" spans="1:22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 s="5">
        <v>37.520000000000003</v>
      </c>
      <c r="S8899">
        <v>4</v>
      </c>
      <c r="T8899">
        <v>0</v>
      </c>
      <c r="U8899" s="5">
        <v>18.009600000000002</v>
      </c>
      <c r="V8899" s="22">
        <f>Sales[[#This Row],[Profit]]/Sales[[#This Row],[Sales]]</f>
        <v>0.48000000000000004</v>
      </c>
    </row>
    <row r="8900" spans="1:22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 s="5">
        <v>494.97</v>
      </c>
      <c r="S8900">
        <v>3</v>
      </c>
      <c r="T8900">
        <v>0</v>
      </c>
      <c r="U8900" s="5">
        <v>148.49099999999996</v>
      </c>
      <c r="V8900" s="22">
        <f>Sales[[#This Row],[Profit]]/Sales[[#This Row],[Sales]]</f>
        <v>0.29999999999999988</v>
      </c>
    </row>
    <row r="8901" spans="1:22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 s="5">
        <v>25.06</v>
      </c>
      <c r="S8901">
        <v>2</v>
      </c>
      <c r="T8901">
        <v>0</v>
      </c>
      <c r="U8901" s="5">
        <v>11.778199999999998</v>
      </c>
      <c r="V8901" s="22">
        <f>Sales[[#This Row],[Profit]]/Sales[[#This Row],[Sales]]</f>
        <v>0.47</v>
      </c>
    </row>
    <row r="8902" spans="1:22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 s="5">
        <v>32.064</v>
      </c>
      <c r="S8902">
        <v>3</v>
      </c>
      <c r="T8902">
        <v>0.6</v>
      </c>
      <c r="U8902" s="5">
        <v>-12.825599999999994</v>
      </c>
      <c r="V8902" s="22">
        <f>Sales[[#This Row],[Profit]]/Sales[[#This Row],[Sales]]</f>
        <v>-0.3999999999999998</v>
      </c>
    </row>
    <row r="8903" spans="1:22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 s="5">
        <v>18.496000000000002</v>
      </c>
      <c r="S8903">
        <v>4</v>
      </c>
      <c r="T8903">
        <v>0.2</v>
      </c>
      <c r="U8903" s="5">
        <v>6.7048000000000005</v>
      </c>
      <c r="V8903" s="22">
        <f>Sales[[#This Row],[Profit]]/Sales[[#This Row],[Sales]]</f>
        <v>0.36249999999999999</v>
      </c>
    </row>
    <row r="8904" spans="1:22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 s="5">
        <v>191.07899999999998</v>
      </c>
      <c r="S8904">
        <v>3</v>
      </c>
      <c r="T8904">
        <v>0.3</v>
      </c>
      <c r="U8904" s="5">
        <v>-38.215799999999973</v>
      </c>
      <c r="V8904" s="22">
        <f>Sales[[#This Row],[Profit]]/Sales[[#This Row],[Sales]]</f>
        <v>-0.19999999999999987</v>
      </c>
    </row>
    <row r="8905" spans="1:22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 s="5">
        <v>10.368000000000002</v>
      </c>
      <c r="S8905">
        <v>2</v>
      </c>
      <c r="T8905">
        <v>0.2</v>
      </c>
      <c r="U8905" s="5">
        <v>3.6288</v>
      </c>
      <c r="V8905" s="22">
        <f>Sales[[#This Row],[Profit]]/Sales[[#This Row],[Sales]]</f>
        <v>0.34999999999999992</v>
      </c>
    </row>
    <row r="8906" spans="1:22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 s="5">
        <v>30.53</v>
      </c>
      <c r="S8906">
        <v>1</v>
      </c>
      <c r="T8906">
        <v>0</v>
      </c>
      <c r="U8906" s="5">
        <v>14.043800000000001</v>
      </c>
      <c r="V8906" s="22">
        <f>Sales[[#This Row],[Profit]]/Sales[[#This Row],[Sales]]</f>
        <v>0.46</v>
      </c>
    </row>
    <row r="8907" spans="1:22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 s="5">
        <v>30.839999999999996</v>
      </c>
      <c r="S8907">
        <v>3</v>
      </c>
      <c r="T8907">
        <v>0</v>
      </c>
      <c r="U8907" s="5">
        <v>6.1679999999999975</v>
      </c>
      <c r="V8907" s="22">
        <f>Sales[[#This Row],[Profit]]/Sales[[#This Row],[Sales]]</f>
        <v>0.19999999999999996</v>
      </c>
    </row>
    <row r="8908" spans="1:22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 s="5">
        <v>75.06</v>
      </c>
      <c r="S8908">
        <v>9</v>
      </c>
      <c r="T8908">
        <v>0</v>
      </c>
      <c r="U8908" s="5">
        <v>33.776999999999994</v>
      </c>
      <c r="V8908" s="22">
        <f>Sales[[#This Row],[Profit]]/Sales[[#This Row],[Sales]]</f>
        <v>0.4499999999999999</v>
      </c>
    </row>
    <row r="8909" spans="1:22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 s="5">
        <v>66.976000000000013</v>
      </c>
      <c r="S8909">
        <v>7</v>
      </c>
      <c r="T8909">
        <v>0.2</v>
      </c>
      <c r="U8909" s="5">
        <v>6.6976000000000013</v>
      </c>
      <c r="V8909" s="22">
        <f>Sales[[#This Row],[Profit]]/Sales[[#This Row],[Sales]]</f>
        <v>0.1</v>
      </c>
    </row>
    <row r="8910" spans="1:22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 s="5">
        <v>182.72</v>
      </c>
      <c r="S8910">
        <v>8</v>
      </c>
      <c r="T8910">
        <v>0</v>
      </c>
      <c r="U8910" s="5">
        <v>84.051199999999994</v>
      </c>
      <c r="V8910" s="22">
        <f>Sales[[#This Row],[Profit]]/Sales[[#This Row],[Sales]]</f>
        <v>0.45999999999999996</v>
      </c>
    </row>
    <row r="8911" spans="1:22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 s="5">
        <v>21.93</v>
      </c>
      <c r="S8911">
        <v>3</v>
      </c>
      <c r="T8911">
        <v>0</v>
      </c>
      <c r="U8911" s="5">
        <v>10.307099999999998</v>
      </c>
      <c r="V8911" s="22">
        <f>Sales[[#This Row],[Profit]]/Sales[[#This Row],[Sales]]</f>
        <v>0.46999999999999992</v>
      </c>
    </row>
    <row r="8912" spans="1:22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 s="5">
        <v>95.976000000000013</v>
      </c>
      <c r="S8912">
        <v>3</v>
      </c>
      <c r="T8912">
        <v>0.2</v>
      </c>
      <c r="U8912" s="5">
        <v>15.596099999999996</v>
      </c>
      <c r="V8912" s="22">
        <f>Sales[[#This Row],[Profit]]/Sales[[#This Row],[Sales]]</f>
        <v>0.16249999999999995</v>
      </c>
    </row>
    <row r="8913" spans="1:22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 s="5">
        <v>143.928</v>
      </c>
      <c r="S8913">
        <v>9</v>
      </c>
      <c r="T8913">
        <v>0.2</v>
      </c>
      <c r="U8913" s="5">
        <v>-32.383800000000008</v>
      </c>
      <c r="V8913" s="22">
        <f>Sales[[#This Row],[Profit]]/Sales[[#This Row],[Sales]]</f>
        <v>-0.22500000000000006</v>
      </c>
    </row>
    <row r="8914" spans="1:22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 s="5">
        <v>3.5640000000000009</v>
      </c>
      <c r="S8914">
        <v>2</v>
      </c>
      <c r="T8914">
        <v>0.7</v>
      </c>
      <c r="U8914" s="5">
        <v>-2.9700000000000006</v>
      </c>
      <c r="V8914" s="22">
        <f>Sales[[#This Row],[Profit]]/Sales[[#This Row],[Sales]]</f>
        <v>-0.83333333333333326</v>
      </c>
    </row>
    <row r="8915" spans="1:22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 s="5">
        <v>4.9280000000000008</v>
      </c>
      <c r="S8915">
        <v>2</v>
      </c>
      <c r="T8915">
        <v>0.2</v>
      </c>
      <c r="U8915" s="5">
        <v>1.7247999999999997</v>
      </c>
      <c r="V8915" s="22">
        <f>Sales[[#This Row],[Profit]]/Sales[[#This Row],[Sales]]</f>
        <v>0.34999999999999987</v>
      </c>
    </row>
    <row r="8916" spans="1:22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 s="5">
        <v>856.65600000000006</v>
      </c>
      <c r="S8916">
        <v>6</v>
      </c>
      <c r="T8916">
        <v>0.2</v>
      </c>
      <c r="U8916" s="5">
        <v>107.08199999999985</v>
      </c>
      <c r="V8916" s="22">
        <f>Sales[[#This Row],[Profit]]/Sales[[#This Row],[Sales]]</f>
        <v>0.12499999999999982</v>
      </c>
    </row>
    <row r="8917" spans="1:22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 s="5">
        <v>13.183999999999997</v>
      </c>
      <c r="S8917">
        <v>4</v>
      </c>
      <c r="T8917">
        <v>0.8</v>
      </c>
      <c r="U8917" s="5">
        <v>-20.435200000000002</v>
      </c>
      <c r="V8917" s="22">
        <f>Sales[[#This Row],[Profit]]/Sales[[#This Row],[Sales]]</f>
        <v>-1.5500000000000005</v>
      </c>
    </row>
    <row r="8918" spans="1:22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 s="5">
        <v>48.783999999999985</v>
      </c>
      <c r="S8918">
        <v>4</v>
      </c>
      <c r="T8918">
        <v>0.8</v>
      </c>
      <c r="U8918" s="5">
        <v>-131.71680000000001</v>
      </c>
      <c r="V8918" s="22">
        <f>Sales[[#This Row],[Profit]]/Sales[[#This Row],[Sales]]</f>
        <v>-2.7000000000000011</v>
      </c>
    </row>
    <row r="8919" spans="1:22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 s="5">
        <v>76.64</v>
      </c>
      <c r="S8919">
        <v>2</v>
      </c>
      <c r="T8919">
        <v>0.2</v>
      </c>
      <c r="U8919" s="5">
        <v>26.823999999999995</v>
      </c>
      <c r="V8919" s="22">
        <f>Sales[[#This Row],[Profit]]/Sales[[#This Row],[Sales]]</f>
        <v>0.34999999999999992</v>
      </c>
    </row>
    <row r="8920" spans="1:22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 s="5">
        <v>18.527999999999995</v>
      </c>
      <c r="S8920">
        <v>6</v>
      </c>
      <c r="T8920">
        <v>0.8</v>
      </c>
      <c r="U8920" s="5">
        <v>-27.791999999999994</v>
      </c>
      <c r="V8920" s="22">
        <f>Sales[[#This Row],[Profit]]/Sales[[#This Row],[Sales]]</f>
        <v>-1.5</v>
      </c>
    </row>
    <row r="8921" spans="1:22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 s="5">
        <v>177.68</v>
      </c>
      <c r="S8921">
        <v>2</v>
      </c>
      <c r="T8921">
        <v>0</v>
      </c>
      <c r="U8921" s="5">
        <v>46.196799999999996</v>
      </c>
      <c r="V8921" s="22">
        <f>Sales[[#This Row],[Profit]]/Sales[[#This Row],[Sales]]</f>
        <v>0.25999999999999995</v>
      </c>
    </row>
    <row r="8922" spans="1:22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 s="5">
        <v>159.97999999999999</v>
      </c>
      <c r="S8922">
        <v>2</v>
      </c>
      <c r="T8922">
        <v>0</v>
      </c>
      <c r="U8922" s="5">
        <v>57.592799999999997</v>
      </c>
      <c r="V8922" s="22">
        <f>Sales[[#This Row],[Profit]]/Sales[[#This Row],[Sales]]</f>
        <v>0.36</v>
      </c>
    </row>
    <row r="8923" spans="1:22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 s="5">
        <v>52.679999999999993</v>
      </c>
      <c r="S8923">
        <v>3</v>
      </c>
      <c r="T8923">
        <v>0.2</v>
      </c>
      <c r="U8923" s="5">
        <v>19.754999999999999</v>
      </c>
      <c r="V8923" s="22">
        <f>Sales[[#This Row],[Profit]]/Sales[[#This Row],[Sales]]</f>
        <v>0.37500000000000006</v>
      </c>
    </row>
    <row r="8924" spans="1:22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 s="5">
        <v>11.568000000000001</v>
      </c>
      <c r="S8924">
        <v>3</v>
      </c>
      <c r="T8924">
        <v>0.2</v>
      </c>
      <c r="U8924" s="5">
        <v>2.6028000000000011</v>
      </c>
      <c r="V8924" s="22">
        <f>Sales[[#This Row],[Profit]]/Sales[[#This Row],[Sales]]</f>
        <v>0.22500000000000006</v>
      </c>
    </row>
    <row r="8925" spans="1:22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 s="5">
        <v>4.572000000000001</v>
      </c>
      <c r="S8925">
        <v>4</v>
      </c>
      <c r="T8925">
        <v>0.7</v>
      </c>
      <c r="U8925" s="5">
        <v>-3.8100000000000005</v>
      </c>
      <c r="V8925" s="22">
        <f>Sales[[#This Row],[Profit]]/Sales[[#This Row],[Sales]]</f>
        <v>-0.83333333333333326</v>
      </c>
    </row>
    <row r="8926" spans="1:22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 s="5">
        <v>1439.9680000000001</v>
      </c>
      <c r="S8926">
        <v>4</v>
      </c>
      <c r="T8926">
        <v>0.2</v>
      </c>
      <c r="U8926" s="5">
        <v>143.99680000000006</v>
      </c>
      <c r="V8926" s="22">
        <f>Sales[[#This Row],[Profit]]/Sales[[#This Row],[Sales]]</f>
        <v>0.10000000000000003</v>
      </c>
    </row>
    <row r="8927" spans="1:22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 s="5">
        <v>1.7279999999999995</v>
      </c>
      <c r="S8927">
        <v>3</v>
      </c>
      <c r="T8927">
        <v>0.8</v>
      </c>
      <c r="U8927" s="5">
        <v>-2.678399999999999</v>
      </c>
      <c r="V8927" s="22">
        <f>Sales[[#This Row],[Profit]]/Sales[[#This Row],[Sales]]</f>
        <v>-1.5499999999999998</v>
      </c>
    </row>
    <row r="8928" spans="1:22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 s="5">
        <v>626.09999999999991</v>
      </c>
      <c r="S8928">
        <v>3</v>
      </c>
      <c r="T8928">
        <v>0.5</v>
      </c>
      <c r="U8928" s="5">
        <v>-538.44600000000003</v>
      </c>
      <c r="V8928" s="22">
        <f>Sales[[#This Row],[Profit]]/Sales[[#This Row],[Sales]]</f>
        <v>-0.86000000000000021</v>
      </c>
    </row>
    <row r="8929" spans="1:22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 s="5">
        <v>99.2</v>
      </c>
      <c r="S8929">
        <v>5</v>
      </c>
      <c r="T8929">
        <v>0</v>
      </c>
      <c r="U8929" s="5">
        <v>25.792000000000002</v>
      </c>
      <c r="V8929" s="22">
        <f>Sales[[#This Row],[Profit]]/Sales[[#This Row],[Sales]]</f>
        <v>0.26</v>
      </c>
    </row>
    <row r="8930" spans="1:22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 s="5">
        <v>609.9799999999999</v>
      </c>
      <c r="S8930">
        <v>4</v>
      </c>
      <c r="T8930">
        <v>0.3</v>
      </c>
      <c r="U8930" s="5">
        <v>-113.28200000000004</v>
      </c>
      <c r="V8930" s="22">
        <f>Sales[[#This Row],[Profit]]/Sales[[#This Row],[Sales]]</f>
        <v>-0.1857142857142858</v>
      </c>
    </row>
    <row r="8931" spans="1:22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 s="5">
        <v>211.37199999999999</v>
      </c>
      <c r="S8931">
        <v>2</v>
      </c>
      <c r="T8931">
        <v>0.3</v>
      </c>
      <c r="U8931" s="5">
        <v>-45.294000000000011</v>
      </c>
      <c r="V8931" s="22">
        <f>Sales[[#This Row],[Profit]]/Sales[[#This Row],[Sales]]</f>
        <v>-0.21428571428571436</v>
      </c>
    </row>
    <row r="8932" spans="1:22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 s="5">
        <v>239.976</v>
      </c>
      <c r="S8932">
        <v>3</v>
      </c>
      <c r="T8932">
        <v>0.2</v>
      </c>
      <c r="U8932" s="5">
        <v>17.998199999999997</v>
      </c>
      <c r="V8932" s="22">
        <f>Sales[[#This Row],[Profit]]/Sales[[#This Row],[Sales]]</f>
        <v>7.4999999999999983E-2</v>
      </c>
    </row>
    <row r="8933" spans="1:22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 s="5">
        <v>99.949999999999989</v>
      </c>
      <c r="S8933">
        <v>5</v>
      </c>
      <c r="T8933">
        <v>0</v>
      </c>
      <c r="U8933" s="5">
        <v>22.988499999999998</v>
      </c>
      <c r="V8933" s="22">
        <f>Sales[[#This Row],[Profit]]/Sales[[#This Row],[Sales]]</f>
        <v>0.23</v>
      </c>
    </row>
    <row r="8934" spans="1:22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 s="5">
        <v>29.339999999999996</v>
      </c>
      <c r="S8934">
        <v>3</v>
      </c>
      <c r="T8934">
        <v>0</v>
      </c>
      <c r="U8934" s="5">
        <v>10.855799999999999</v>
      </c>
      <c r="V8934" s="22">
        <f>Sales[[#This Row],[Profit]]/Sales[[#This Row],[Sales]]</f>
        <v>0.37</v>
      </c>
    </row>
    <row r="8935" spans="1:22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 s="5">
        <v>16.739999999999998</v>
      </c>
      <c r="S8935">
        <v>2</v>
      </c>
      <c r="T8935">
        <v>0</v>
      </c>
      <c r="U8935" s="5">
        <v>4.3523999999999994</v>
      </c>
      <c r="V8935" s="22">
        <f>Sales[[#This Row],[Profit]]/Sales[[#This Row],[Sales]]</f>
        <v>0.26</v>
      </c>
    </row>
    <row r="8936" spans="1:22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 s="5">
        <v>12.672000000000001</v>
      </c>
      <c r="S8936">
        <v>3</v>
      </c>
      <c r="T8936">
        <v>0.2</v>
      </c>
      <c r="U8936" s="5">
        <v>3.96</v>
      </c>
      <c r="V8936" s="22">
        <f>Sales[[#This Row],[Profit]]/Sales[[#This Row],[Sales]]</f>
        <v>0.3125</v>
      </c>
    </row>
    <row r="8937" spans="1:22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 s="5">
        <v>1119.8880000000001</v>
      </c>
      <c r="S8937">
        <v>14</v>
      </c>
      <c r="T8937">
        <v>0.2</v>
      </c>
      <c r="U8937" s="5">
        <v>209.97899999999993</v>
      </c>
      <c r="V8937" s="22">
        <f>Sales[[#This Row],[Profit]]/Sales[[#This Row],[Sales]]</f>
        <v>0.18749999999999992</v>
      </c>
    </row>
    <row r="8938" spans="1:22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 s="5">
        <v>204.85</v>
      </c>
      <c r="S8938">
        <v>5</v>
      </c>
      <c r="T8938">
        <v>0</v>
      </c>
      <c r="U8938" s="5">
        <v>53.261000000000003</v>
      </c>
      <c r="V8938" s="22">
        <f>Sales[[#This Row],[Profit]]/Sales[[#This Row],[Sales]]</f>
        <v>0.26</v>
      </c>
    </row>
    <row r="8939" spans="1:22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 s="5">
        <v>135.98400000000001</v>
      </c>
      <c r="S8939">
        <v>2</v>
      </c>
      <c r="T8939">
        <v>0.2</v>
      </c>
      <c r="U8939" s="5">
        <v>16.997999999999983</v>
      </c>
      <c r="V8939" s="22">
        <f>Sales[[#This Row],[Profit]]/Sales[[#This Row],[Sales]]</f>
        <v>0.12499999999999988</v>
      </c>
    </row>
    <row r="8940" spans="1:22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 s="5">
        <v>16.399999999999999</v>
      </c>
      <c r="S8940">
        <v>5</v>
      </c>
      <c r="T8940">
        <v>0</v>
      </c>
      <c r="U8940" s="5">
        <v>7.0520000000000005</v>
      </c>
      <c r="V8940" s="22">
        <f>Sales[[#This Row],[Profit]]/Sales[[#This Row],[Sales]]</f>
        <v>0.43000000000000005</v>
      </c>
    </row>
    <row r="8941" spans="1:22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 s="5">
        <v>92.960000000000008</v>
      </c>
      <c r="S8941">
        <v>2</v>
      </c>
      <c r="T8941">
        <v>0.2</v>
      </c>
      <c r="U8941" s="5">
        <v>31.373999999999995</v>
      </c>
      <c r="V8941" s="22">
        <f>Sales[[#This Row],[Profit]]/Sales[[#This Row],[Sales]]</f>
        <v>0.33749999999999991</v>
      </c>
    </row>
    <row r="8942" spans="1:22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 s="5">
        <v>7.6320000000000014</v>
      </c>
      <c r="S8942">
        <v>3</v>
      </c>
      <c r="T8942">
        <v>0.2</v>
      </c>
      <c r="U8942" s="5">
        <v>-1.8126000000000002</v>
      </c>
      <c r="V8942" s="22">
        <f>Sales[[#This Row],[Profit]]/Sales[[#This Row],[Sales]]</f>
        <v>-0.23749999999999999</v>
      </c>
    </row>
    <row r="8943" spans="1:22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 s="5">
        <v>4.1580000000000004</v>
      </c>
      <c r="S8943">
        <v>7</v>
      </c>
      <c r="T8943">
        <v>0.7</v>
      </c>
      <c r="U8943" s="5">
        <v>-3.4649999999999999</v>
      </c>
      <c r="V8943" s="22">
        <f>Sales[[#This Row],[Profit]]/Sales[[#This Row],[Sales]]</f>
        <v>-0.83333333333333326</v>
      </c>
    </row>
    <row r="8944" spans="1:22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 s="5">
        <v>179.99100000000004</v>
      </c>
      <c r="S8944">
        <v>3</v>
      </c>
      <c r="T8944">
        <v>0.7</v>
      </c>
      <c r="U8944" s="5">
        <v>-251.98739999999992</v>
      </c>
      <c r="V8944" s="22">
        <f>Sales[[#This Row],[Profit]]/Sales[[#This Row],[Sales]]</f>
        <v>-1.3999999999999992</v>
      </c>
    </row>
    <row r="8945" spans="1:22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 s="5">
        <v>239.358</v>
      </c>
      <c r="S8945">
        <v>3</v>
      </c>
      <c r="T8945">
        <v>0.3</v>
      </c>
      <c r="U8945" s="5">
        <v>-47.871600000000001</v>
      </c>
      <c r="V8945" s="22">
        <f>Sales[[#This Row],[Profit]]/Sales[[#This Row],[Sales]]</f>
        <v>-0.2</v>
      </c>
    </row>
    <row r="8946" spans="1:22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 s="5">
        <v>164.88</v>
      </c>
      <c r="S8946">
        <v>3</v>
      </c>
      <c r="T8946">
        <v>0</v>
      </c>
      <c r="U8946" s="5">
        <v>80.791200000000003</v>
      </c>
      <c r="V8946" s="22">
        <f>Sales[[#This Row],[Profit]]/Sales[[#This Row],[Sales]]</f>
        <v>0.49000000000000005</v>
      </c>
    </row>
    <row r="8947" spans="1:22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 s="5">
        <v>10.95</v>
      </c>
      <c r="S8947">
        <v>3</v>
      </c>
      <c r="T8947">
        <v>0</v>
      </c>
      <c r="U8947" s="5">
        <v>3.2849999999999993</v>
      </c>
      <c r="V8947" s="22">
        <f>Sales[[#This Row],[Profit]]/Sales[[#This Row],[Sales]]</f>
        <v>0.29999999999999993</v>
      </c>
    </row>
    <row r="8948" spans="1:22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 s="5">
        <v>19.440000000000001</v>
      </c>
      <c r="S8948">
        <v>3</v>
      </c>
      <c r="T8948">
        <v>0</v>
      </c>
      <c r="U8948" s="5">
        <v>9.3312000000000008</v>
      </c>
      <c r="V8948" s="22">
        <f>Sales[[#This Row],[Profit]]/Sales[[#This Row],[Sales]]</f>
        <v>0.48000000000000004</v>
      </c>
    </row>
    <row r="8949" spans="1:22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 s="5">
        <v>12.3</v>
      </c>
      <c r="S8949">
        <v>5</v>
      </c>
      <c r="T8949">
        <v>0</v>
      </c>
      <c r="U8949" s="5">
        <v>6.15</v>
      </c>
      <c r="V8949" s="22">
        <f>Sales[[#This Row],[Profit]]/Sales[[#This Row],[Sales]]</f>
        <v>0.5</v>
      </c>
    </row>
    <row r="8950" spans="1:22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 s="5">
        <v>13.97</v>
      </c>
      <c r="S8950">
        <v>1</v>
      </c>
      <c r="T8950">
        <v>0</v>
      </c>
      <c r="U8950" s="5">
        <v>3.632200000000001</v>
      </c>
      <c r="V8950" s="22">
        <f>Sales[[#This Row],[Profit]]/Sales[[#This Row],[Sales]]</f>
        <v>0.26000000000000006</v>
      </c>
    </row>
    <row r="8951" spans="1:22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 s="5">
        <v>934.9559999999999</v>
      </c>
      <c r="S8951">
        <v>6</v>
      </c>
      <c r="T8951">
        <v>0.4</v>
      </c>
      <c r="U8951" s="5">
        <v>-249.32159999999999</v>
      </c>
      <c r="V8951" s="22">
        <f>Sales[[#This Row],[Profit]]/Sales[[#This Row],[Sales]]</f>
        <v>-0.26666666666666666</v>
      </c>
    </row>
    <row r="8952" spans="1:22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 s="5">
        <v>46.864000000000004</v>
      </c>
      <c r="S8952">
        <v>2</v>
      </c>
      <c r="T8952">
        <v>0.2</v>
      </c>
      <c r="U8952" s="5">
        <v>7.615399999999994</v>
      </c>
      <c r="V8952" s="22">
        <f>Sales[[#This Row],[Profit]]/Sales[[#This Row],[Sales]]</f>
        <v>0.16249999999999987</v>
      </c>
    </row>
    <row r="8953" spans="1:22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 s="5">
        <v>26.160000000000004</v>
      </c>
      <c r="S8953">
        <v>3</v>
      </c>
      <c r="T8953">
        <v>0.2</v>
      </c>
      <c r="U8953" s="5">
        <v>1.961999999999998</v>
      </c>
      <c r="V8953" s="22">
        <f>Sales[[#This Row],[Profit]]/Sales[[#This Row],[Sales]]</f>
        <v>7.4999999999999914E-2</v>
      </c>
    </row>
    <row r="8954" spans="1:22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 s="5">
        <v>23.128</v>
      </c>
      <c r="S8954">
        <v>7</v>
      </c>
      <c r="T8954">
        <v>0.2</v>
      </c>
      <c r="U8954" s="5">
        <v>2.8909999999999982</v>
      </c>
      <c r="V8954" s="22">
        <f>Sales[[#This Row],[Profit]]/Sales[[#This Row],[Sales]]</f>
        <v>0.12499999999999992</v>
      </c>
    </row>
    <row r="8955" spans="1:22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 s="5">
        <v>59.24</v>
      </c>
      <c r="S8955">
        <v>5</v>
      </c>
      <c r="T8955">
        <v>0.2</v>
      </c>
      <c r="U8955" s="5">
        <v>16.290999999999997</v>
      </c>
      <c r="V8955" s="22">
        <f>Sales[[#This Row],[Profit]]/Sales[[#This Row],[Sales]]</f>
        <v>0.27499999999999991</v>
      </c>
    </row>
    <row r="8956" spans="1:22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 s="5">
        <v>155.45600000000002</v>
      </c>
      <c r="S8956">
        <v>4</v>
      </c>
      <c r="T8956">
        <v>0.2</v>
      </c>
      <c r="U8956" s="5">
        <v>-7.7727999999999895</v>
      </c>
      <c r="V8956" s="22">
        <f>Sales[[#This Row],[Profit]]/Sales[[#This Row],[Sales]]</f>
        <v>-4.9999999999999926E-2</v>
      </c>
    </row>
    <row r="8957" spans="1:22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 s="5">
        <v>8.56</v>
      </c>
      <c r="S8957">
        <v>2</v>
      </c>
      <c r="T8957">
        <v>0</v>
      </c>
      <c r="U8957" s="5">
        <v>3.8519999999999994</v>
      </c>
      <c r="V8957" s="22">
        <f>Sales[[#This Row],[Profit]]/Sales[[#This Row],[Sales]]</f>
        <v>0.4499999999999999</v>
      </c>
    </row>
    <row r="8958" spans="1:22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 s="5">
        <v>21</v>
      </c>
      <c r="S8958">
        <v>3</v>
      </c>
      <c r="T8958">
        <v>0.2</v>
      </c>
      <c r="U8958" s="5">
        <v>5.7750000000000021</v>
      </c>
      <c r="V8958" s="22">
        <f>Sales[[#This Row],[Profit]]/Sales[[#This Row],[Sales]]</f>
        <v>0.27500000000000008</v>
      </c>
    </row>
    <row r="8959" spans="1:22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 s="5">
        <v>120</v>
      </c>
      <c r="S8959">
        <v>2</v>
      </c>
      <c r="T8959">
        <v>0.5</v>
      </c>
      <c r="U8959" s="5">
        <v>-7.2000000000000028</v>
      </c>
      <c r="V8959" s="22">
        <f>Sales[[#This Row],[Profit]]/Sales[[#This Row],[Sales]]</f>
        <v>-6.0000000000000026E-2</v>
      </c>
    </row>
    <row r="8960" spans="1:22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 s="5">
        <v>299.95999999999998</v>
      </c>
      <c r="S8960">
        <v>5</v>
      </c>
      <c r="T8960">
        <v>0.2</v>
      </c>
      <c r="U8960" s="5">
        <v>37.494999999999962</v>
      </c>
      <c r="V8960" s="22">
        <f>Sales[[#This Row],[Profit]]/Sales[[#This Row],[Sales]]</f>
        <v>0.12499999999999988</v>
      </c>
    </row>
    <row r="8961" spans="1:22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 s="5">
        <v>67.839999999999989</v>
      </c>
      <c r="S8961">
        <v>5</v>
      </c>
      <c r="T8961">
        <v>0.8</v>
      </c>
      <c r="U8961" s="5">
        <v>-179.77600000000001</v>
      </c>
      <c r="V8961" s="22">
        <f>Sales[[#This Row],[Profit]]/Sales[[#This Row],[Sales]]</f>
        <v>-2.6500000000000004</v>
      </c>
    </row>
    <row r="8962" spans="1:22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 s="5">
        <v>853.92999999999984</v>
      </c>
      <c r="S8962">
        <v>5</v>
      </c>
      <c r="T8962">
        <v>0.3</v>
      </c>
      <c r="U8962" s="5">
        <v>-24.397999999999911</v>
      </c>
      <c r="V8962" s="22">
        <f>Sales[[#This Row],[Profit]]/Sales[[#This Row],[Sales]]</f>
        <v>-2.8571428571428473E-2</v>
      </c>
    </row>
    <row r="8963" spans="1:22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 s="5">
        <v>18.687999999999999</v>
      </c>
      <c r="S8963">
        <v>4</v>
      </c>
      <c r="T8963">
        <v>0.2</v>
      </c>
      <c r="U8963" s="5">
        <v>3.7375999999999996</v>
      </c>
      <c r="V8963" s="22">
        <f>Sales[[#This Row],[Profit]]/Sales[[#This Row],[Sales]]</f>
        <v>0.19999999999999998</v>
      </c>
    </row>
    <row r="8964" spans="1:22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 s="5">
        <v>273.95999999999998</v>
      </c>
      <c r="S8964">
        <v>2</v>
      </c>
      <c r="T8964">
        <v>0</v>
      </c>
      <c r="U8964" s="5">
        <v>71.229600000000005</v>
      </c>
      <c r="V8964" s="22">
        <f>Sales[[#This Row],[Profit]]/Sales[[#This Row],[Sales]]</f>
        <v>0.26000000000000006</v>
      </c>
    </row>
    <row r="8965" spans="1:22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 s="5">
        <v>89.97</v>
      </c>
      <c r="S8965">
        <v>3</v>
      </c>
      <c r="T8965">
        <v>0</v>
      </c>
      <c r="U8965" s="5">
        <v>18.893699999999995</v>
      </c>
      <c r="V8965" s="22">
        <f>Sales[[#This Row],[Profit]]/Sales[[#This Row],[Sales]]</f>
        <v>0.20999999999999996</v>
      </c>
    </row>
    <row r="8966" spans="1:22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 s="5">
        <v>756.80000000000007</v>
      </c>
      <c r="S8966">
        <v>5</v>
      </c>
      <c r="T8966">
        <v>0</v>
      </c>
      <c r="U8966" s="5">
        <v>75.679999999999978</v>
      </c>
      <c r="V8966" s="22">
        <f>Sales[[#This Row],[Profit]]/Sales[[#This Row],[Sales]]</f>
        <v>9.9999999999999964E-2</v>
      </c>
    </row>
    <row r="8967" spans="1:22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 s="5">
        <v>1.2479999999999998</v>
      </c>
      <c r="S8967">
        <v>2</v>
      </c>
      <c r="T8967">
        <v>0.8</v>
      </c>
      <c r="U8967" s="5">
        <v>-1.934400000000001</v>
      </c>
      <c r="V8967" s="22">
        <f>Sales[[#This Row],[Profit]]/Sales[[#This Row],[Sales]]</f>
        <v>-1.5500000000000012</v>
      </c>
    </row>
    <row r="8968" spans="1:22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 s="5">
        <v>72</v>
      </c>
      <c r="S8968">
        <v>1</v>
      </c>
      <c r="T8968">
        <v>0.2</v>
      </c>
      <c r="U8968" s="5">
        <v>14.399999999999999</v>
      </c>
      <c r="V8968" s="22">
        <f>Sales[[#This Row],[Profit]]/Sales[[#This Row],[Sales]]</f>
        <v>0.19999999999999998</v>
      </c>
    </row>
    <row r="8969" spans="1:22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 s="5">
        <v>470.15499999999997</v>
      </c>
      <c r="S8969">
        <v>7</v>
      </c>
      <c r="T8969">
        <v>0.3</v>
      </c>
      <c r="U8969" s="5">
        <v>-13.432999999999993</v>
      </c>
      <c r="V8969" s="22">
        <f>Sales[[#This Row],[Profit]]/Sales[[#This Row],[Sales]]</f>
        <v>-2.8571428571428557E-2</v>
      </c>
    </row>
    <row r="8970" spans="1:22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 s="5">
        <v>39.128</v>
      </c>
      <c r="S8970">
        <v>1</v>
      </c>
      <c r="T8970">
        <v>0.2</v>
      </c>
      <c r="U8970" s="5">
        <v>-8.803799999999999</v>
      </c>
      <c r="V8970" s="22">
        <f>Sales[[#This Row],[Profit]]/Sales[[#This Row],[Sales]]</f>
        <v>-0.22499999999999998</v>
      </c>
    </row>
    <row r="8971" spans="1:22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 s="5">
        <v>19.728000000000002</v>
      </c>
      <c r="S8971">
        <v>9</v>
      </c>
      <c r="T8971">
        <v>0.2</v>
      </c>
      <c r="U8971" s="5">
        <v>1.7262000000000022</v>
      </c>
      <c r="V8971" s="22">
        <f>Sales[[#This Row],[Profit]]/Sales[[#This Row],[Sales]]</f>
        <v>8.7500000000000105E-2</v>
      </c>
    </row>
    <row r="8972" spans="1:22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 s="5">
        <v>151.18799999999999</v>
      </c>
      <c r="S8972">
        <v>2</v>
      </c>
      <c r="T8972">
        <v>0.4</v>
      </c>
      <c r="U8972" s="5">
        <v>-25.198000000000008</v>
      </c>
      <c r="V8972" s="22">
        <f>Sales[[#This Row],[Profit]]/Sales[[#This Row],[Sales]]</f>
        <v>-0.16666666666666674</v>
      </c>
    </row>
    <row r="8973" spans="1:22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 s="5">
        <v>271.76400000000001</v>
      </c>
      <c r="S8973">
        <v>2</v>
      </c>
      <c r="T8973">
        <v>0.1</v>
      </c>
      <c r="U8973" s="5">
        <v>60.391999999999967</v>
      </c>
      <c r="V8973" s="22">
        <f>Sales[[#This Row],[Profit]]/Sales[[#This Row],[Sales]]</f>
        <v>0.2222222222222221</v>
      </c>
    </row>
    <row r="8974" spans="1:22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 s="5">
        <v>47.496000000000002</v>
      </c>
      <c r="S8974">
        <v>1</v>
      </c>
      <c r="T8974">
        <v>0.2</v>
      </c>
      <c r="U8974" s="5">
        <v>-1.187400000000002</v>
      </c>
      <c r="V8974" s="22">
        <f>Sales[[#This Row],[Profit]]/Sales[[#This Row],[Sales]]</f>
        <v>-2.500000000000004E-2</v>
      </c>
    </row>
    <row r="8975" spans="1:22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 s="5">
        <v>344.98099999999994</v>
      </c>
      <c r="S8975">
        <v>7</v>
      </c>
      <c r="T8975">
        <v>0.15</v>
      </c>
      <c r="U8975" s="5">
        <v>28.410200000000017</v>
      </c>
      <c r="V8975" s="22">
        <f>Sales[[#This Row],[Profit]]/Sales[[#This Row],[Sales]]</f>
        <v>8.2352941176470656E-2</v>
      </c>
    </row>
    <row r="8976" spans="1:22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 s="5">
        <v>36.288000000000011</v>
      </c>
      <c r="S8976">
        <v>7</v>
      </c>
      <c r="T8976">
        <v>0.2</v>
      </c>
      <c r="U8976" s="5">
        <v>12.700800000000001</v>
      </c>
      <c r="V8976" s="22">
        <f>Sales[[#This Row],[Profit]]/Sales[[#This Row],[Sales]]</f>
        <v>0.34999999999999992</v>
      </c>
    </row>
    <row r="8977" spans="1:22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 s="5">
        <v>78.304000000000002</v>
      </c>
      <c r="S8977">
        <v>2</v>
      </c>
      <c r="T8977">
        <v>0.2</v>
      </c>
      <c r="U8977" s="5">
        <v>29.363999999999997</v>
      </c>
      <c r="V8977" s="22">
        <f>Sales[[#This Row],[Profit]]/Sales[[#This Row],[Sales]]</f>
        <v>0.37499999999999994</v>
      </c>
    </row>
    <row r="8978" spans="1:22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 s="5">
        <v>127.785</v>
      </c>
      <c r="S8978">
        <v>1</v>
      </c>
      <c r="T8978">
        <v>0.3</v>
      </c>
      <c r="U8978" s="5">
        <v>-31.033499999999989</v>
      </c>
      <c r="V8978" s="22">
        <f>Sales[[#This Row],[Profit]]/Sales[[#This Row],[Sales]]</f>
        <v>-0.24285714285714277</v>
      </c>
    </row>
    <row r="8979" spans="1:22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 s="5">
        <v>6.1039999999999983</v>
      </c>
      <c r="S8979">
        <v>2</v>
      </c>
      <c r="T8979">
        <v>0.8</v>
      </c>
      <c r="U8979" s="5">
        <v>-9.1560000000000006</v>
      </c>
      <c r="V8979" s="22">
        <f>Sales[[#This Row],[Profit]]/Sales[[#This Row],[Sales]]</f>
        <v>-1.5000000000000004</v>
      </c>
    </row>
    <row r="8980" spans="1:22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 s="5">
        <v>5.76</v>
      </c>
      <c r="S8980">
        <v>2</v>
      </c>
      <c r="T8980">
        <v>0</v>
      </c>
      <c r="U8980" s="5">
        <v>2.8224</v>
      </c>
      <c r="V8980" s="22">
        <f>Sales[[#This Row],[Profit]]/Sales[[#This Row],[Sales]]</f>
        <v>0.49000000000000005</v>
      </c>
    </row>
    <row r="8981" spans="1:22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 s="5">
        <v>1.7199999999999995</v>
      </c>
      <c r="S8981">
        <v>1</v>
      </c>
      <c r="T8981">
        <v>0.8</v>
      </c>
      <c r="U8981" s="5">
        <v>-2.8380000000000001</v>
      </c>
      <c r="V8981" s="22">
        <f>Sales[[#This Row],[Profit]]/Sales[[#This Row],[Sales]]</f>
        <v>-1.6500000000000006</v>
      </c>
    </row>
    <row r="8982" spans="1:22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 s="5">
        <v>8.9519999999999982</v>
      </c>
      <c r="S8982">
        <v>2</v>
      </c>
      <c r="T8982">
        <v>0.8</v>
      </c>
      <c r="U8982" s="5">
        <v>-14.770800000000001</v>
      </c>
      <c r="V8982" s="22">
        <f>Sales[[#This Row],[Profit]]/Sales[[#This Row],[Sales]]</f>
        <v>-1.6500000000000006</v>
      </c>
    </row>
    <row r="8983" spans="1:22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 s="5">
        <v>2.3339999999999996</v>
      </c>
      <c r="S8983">
        <v>3</v>
      </c>
      <c r="T8983">
        <v>0.8</v>
      </c>
      <c r="U8983" s="5">
        <v>-6.3018000000000001</v>
      </c>
      <c r="V8983" s="22">
        <f>Sales[[#This Row],[Profit]]/Sales[[#This Row],[Sales]]</f>
        <v>-2.7000000000000006</v>
      </c>
    </row>
    <row r="8984" spans="1:22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 s="5">
        <v>1.7279999999999998</v>
      </c>
      <c r="S8984">
        <v>4</v>
      </c>
      <c r="T8984">
        <v>0.8</v>
      </c>
      <c r="U8984" s="5">
        <v>-2.764800000000001</v>
      </c>
      <c r="V8984" s="22">
        <f>Sales[[#This Row],[Profit]]/Sales[[#This Row],[Sales]]</f>
        <v>-1.6000000000000008</v>
      </c>
    </row>
    <row r="8985" spans="1:22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 s="5">
        <v>159.04</v>
      </c>
      <c r="S8985">
        <v>5</v>
      </c>
      <c r="T8985">
        <v>0.6</v>
      </c>
      <c r="U8985" s="5">
        <v>-194.82400000000001</v>
      </c>
      <c r="V8985" s="22">
        <f>Sales[[#This Row],[Profit]]/Sales[[#This Row],[Sales]]</f>
        <v>-1.2250000000000001</v>
      </c>
    </row>
    <row r="8986" spans="1:22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 s="5">
        <v>145.97999999999999</v>
      </c>
      <c r="S8986">
        <v>2</v>
      </c>
      <c r="T8986">
        <v>0.5</v>
      </c>
      <c r="U8986" s="5">
        <v>-99.266399999999976</v>
      </c>
      <c r="V8986" s="22">
        <f>Sales[[#This Row],[Profit]]/Sales[[#This Row],[Sales]]</f>
        <v>-0.67999999999999994</v>
      </c>
    </row>
    <row r="8987" spans="1:22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 s="5">
        <v>77.951999999999998</v>
      </c>
      <c r="S8987">
        <v>3</v>
      </c>
      <c r="T8987">
        <v>0.2</v>
      </c>
      <c r="U8987" s="5">
        <v>12.667199999999994</v>
      </c>
      <c r="V8987" s="22">
        <f>Sales[[#This Row],[Profit]]/Sales[[#This Row],[Sales]]</f>
        <v>0.16249999999999992</v>
      </c>
    </row>
    <row r="8988" spans="1:22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 s="5">
        <v>95.970000000000013</v>
      </c>
      <c r="S8988">
        <v>5</v>
      </c>
      <c r="T8988">
        <v>0.7</v>
      </c>
      <c r="U8988" s="5">
        <v>-73.57699999999997</v>
      </c>
      <c r="V8988" s="22">
        <f>Sales[[#This Row],[Profit]]/Sales[[#This Row],[Sales]]</f>
        <v>-0.76666666666666627</v>
      </c>
    </row>
    <row r="8989" spans="1:22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 s="5">
        <v>105.584</v>
      </c>
      <c r="S8989">
        <v>2</v>
      </c>
      <c r="T8989">
        <v>0.2</v>
      </c>
      <c r="U8989" s="5">
        <v>9.2386000000000053</v>
      </c>
      <c r="V8989" s="22">
        <f>Sales[[#This Row],[Profit]]/Sales[[#This Row],[Sales]]</f>
        <v>8.750000000000005E-2</v>
      </c>
    </row>
    <row r="8990" spans="1:22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 s="5">
        <v>9.3439999999999994</v>
      </c>
      <c r="S8990">
        <v>2</v>
      </c>
      <c r="T8990">
        <v>0.2</v>
      </c>
      <c r="U8990" s="5">
        <v>1.1679999999999997</v>
      </c>
      <c r="V8990" s="22">
        <f>Sales[[#This Row],[Profit]]/Sales[[#This Row],[Sales]]</f>
        <v>0.12499999999999997</v>
      </c>
    </row>
    <row r="8991" spans="1:22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 s="5">
        <v>9.68</v>
      </c>
      <c r="S8991">
        <v>2</v>
      </c>
      <c r="T8991">
        <v>0</v>
      </c>
      <c r="U8991" s="5">
        <v>3.7751999999999999</v>
      </c>
      <c r="V8991" s="22">
        <f>Sales[[#This Row],[Profit]]/Sales[[#This Row],[Sales]]</f>
        <v>0.39</v>
      </c>
    </row>
    <row r="8992" spans="1:22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 s="5">
        <v>4899.93</v>
      </c>
      <c r="S8992">
        <v>7</v>
      </c>
      <c r="T8992">
        <v>0</v>
      </c>
      <c r="U8992" s="5">
        <v>2302.9670999999998</v>
      </c>
      <c r="V8992" s="22">
        <f>Sales[[#This Row],[Profit]]/Sales[[#This Row],[Sales]]</f>
        <v>0.46999999999999992</v>
      </c>
    </row>
    <row r="8993" spans="1:22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 s="5">
        <v>104.75</v>
      </c>
      <c r="S8993">
        <v>5</v>
      </c>
      <c r="T8993">
        <v>0</v>
      </c>
      <c r="U8993" s="5">
        <v>21.997499999999999</v>
      </c>
      <c r="V8993" s="22">
        <f>Sales[[#This Row],[Profit]]/Sales[[#This Row],[Sales]]</f>
        <v>0.21</v>
      </c>
    </row>
    <row r="8994" spans="1:22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 s="5">
        <v>18.528000000000002</v>
      </c>
      <c r="S8994">
        <v>2</v>
      </c>
      <c r="T8994">
        <v>0.2</v>
      </c>
      <c r="U8994" s="5">
        <v>4.4004000000000003</v>
      </c>
      <c r="V8994" s="22">
        <f>Sales[[#This Row],[Profit]]/Sales[[#This Row],[Sales]]</f>
        <v>0.23749999999999999</v>
      </c>
    </row>
    <row r="8995" spans="1:22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 s="5">
        <v>1875.258</v>
      </c>
      <c r="S8995">
        <v>7</v>
      </c>
      <c r="T8995">
        <v>0.4</v>
      </c>
      <c r="U8995" s="5">
        <v>-968.88329999999996</v>
      </c>
      <c r="V8995" s="22">
        <f>Sales[[#This Row],[Profit]]/Sales[[#This Row],[Sales]]</f>
        <v>-0.51666666666666661</v>
      </c>
    </row>
    <row r="8996" spans="1:22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 s="5">
        <v>91.360000000000014</v>
      </c>
      <c r="S8996">
        <v>5</v>
      </c>
      <c r="T8996">
        <v>0.2</v>
      </c>
      <c r="U8996" s="5">
        <v>29.691999999999993</v>
      </c>
      <c r="V8996" s="22">
        <f>Sales[[#This Row],[Profit]]/Sales[[#This Row],[Sales]]</f>
        <v>0.3249999999999999</v>
      </c>
    </row>
    <row r="8997" spans="1:22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 s="5">
        <v>152.24</v>
      </c>
      <c r="S8997">
        <v>5</v>
      </c>
      <c r="T8997">
        <v>0.2</v>
      </c>
      <c r="U8997" s="5">
        <v>17.126999999999988</v>
      </c>
      <c r="V8997" s="22">
        <f>Sales[[#This Row],[Profit]]/Sales[[#This Row],[Sales]]</f>
        <v>0.11249999999999992</v>
      </c>
    </row>
    <row r="8998" spans="1:22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 s="5">
        <v>35.183999999999997</v>
      </c>
      <c r="S8998">
        <v>2</v>
      </c>
      <c r="T8998">
        <v>0.2</v>
      </c>
      <c r="U8998" s="5">
        <v>12.314399999999999</v>
      </c>
      <c r="V8998" s="22">
        <f>Sales[[#This Row],[Profit]]/Sales[[#This Row],[Sales]]</f>
        <v>0.35</v>
      </c>
    </row>
    <row r="8999" spans="1:22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 s="5">
        <v>56.704000000000001</v>
      </c>
      <c r="S8999">
        <v>2</v>
      </c>
      <c r="T8999">
        <v>0.2</v>
      </c>
      <c r="U8999" s="5">
        <v>19.137599999999992</v>
      </c>
      <c r="V8999" s="22">
        <f>Sales[[#This Row],[Profit]]/Sales[[#This Row],[Sales]]</f>
        <v>0.33749999999999986</v>
      </c>
    </row>
    <row r="9000" spans="1:22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 s="5">
        <v>274.06400000000002</v>
      </c>
      <c r="S9000">
        <v>7</v>
      </c>
      <c r="T9000">
        <v>0.2</v>
      </c>
      <c r="U9000" s="5">
        <v>102.77399999999999</v>
      </c>
      <c r="V9000" s="22">
        <f>Sales[[#This Row],[Profit]]/Sales[[#This Row],[Sales]]</f>
        <v>0.37499999999999994</v>
      </c>
    </row>
    <row r="9001" spans="1:22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 s="5">
        <v>458.42999999999995</v>
      </c>
      <c r="S9001">
        <v>5</v>
      </c>
      <c r="T9001">
        <v>0.3</v>
      </c>
      <c r="U9001" s="5">
        <v>-124.431</v>
      </c>
      <c r="V9001" s="22">
        <f>Sales[[#This Row],[Profit]]/Sales[[#This Row],[Sales]]</f>
        <v>-0.27142857142857146</v>
      </c>
    </row>
    <row r="9002" spans="1:22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 s="5">
        <v>8.2260000000000009</v>
      </c>
      <c r="S9002">
        <v>3</v>
      </c>
      <c r="T9002">
        <v>0.7</v>
      </c>
      <c r="U9002" s="5">
        <v>-6.0323999999999991</v>
      </c>
      <c r="V9002" s="22">
        <f>Sales[[#This Row],[Profit]]/Sales[[#This Row],[Sales]]</f>
        <v>-0.73333333333333317</v>
      </c>
    </row>
    <row r="9003" spans="1:22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 s="5">
        <v>5.95</v>
      </c>
      <c r="S9003">
        <v>1</v>
      </c>
      <c r="T9003">
        <v>0</v>
      </c>
      <c r="U9003" s="5">
        <v>0.83300000000000018</v>
      </c>
      <c r="V9003" s="22">
        <f>Sales[[#This Row],[Profit]]/Sales[[#This Row],[Sales]]</f>
        <v>0.14000000000000001</v>
      </c>
    </row>
    <row r="9004" spans="1:22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 s="5">
        <v>15.24</v>
      </c>
      <c r="S9004">
        <v>3</v>
      </c>
      <c r="T9004">
        <v>0</v>
      </c>
      <c r="U9004" s="5">
        <v>7.1627999999999998</v>
      </c>
      <c r="V9004" s="22">
        <f>Sales[[#This Row],[Profit]]/Sales[[#This Row],[Sales]]</f>
        <v>0.47</v>
      </c>
    </row>
    <row r="9005" spans="1:22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 s="5">
        <v>239.94</v>
      </c>
      <c r="S9005">
        <v>6</v>
      </c>
      <c r="T9005">
        <v>0</v>
      </c>
      <c r="U9005" s="5">
        <v>26.393399999999986</v>
      </c>
      <c r="V9005" s="22">
        <f>Sales[[#This Row],[Profit]]/Sales[[#This Row],[Sales]]</f>
        <v>0.10999999999999995</v>
      </c>
    </row>
    <row r="9006" spans="1:22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 s="5">
        <v>23.84</v>
      </c>
      <c r="S9006">
        <v>8</v>
      </c>
      <c r="T9006">
        <v>0</v>
      </c>
      <c r="U9006" s="5">
        <v>6.4368000000000016</v>
      </c>
      <c r="V9006" s="22">
        <f>Sales[[#This Row],[Profit]]/Sales[[#This Row],[Sales]]</f>
        <v>0.27000000000000007</v>
      </c>
    </row>
    <row r="9007" spans="1:22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 s="5">
        <v>92.52</v>
      </c>
      <c r="S9007">
        <v>6</v>
      </c>
      <c r="T9007">
        <v>0</v>
      </c>
      <c r="U9007" s="5">
        <v>24.980400000000007</v>
      </c>
      <c r="V9007" s="22">
        <f>Sales[[#This Row],[Profit]]/Sales[[#This Row],[Sales]]</f>
        <v>0.27000000000000007</v>
      </c>
    </row>
    <row r="9008" spans="1:22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 s="5">
        <v>37.76</v>
      </c>
      <c r="S9008">
        <v>1</v>
      </c>
      <c r="T9008">
        <v>0</v>
      </c>
      <c r="U9008" s="5">
        <v>10.572800000000001</v>
      </c>
      <c r="V9008" s="22">
        <f>Sales[[#This Row],[Profit]]/Sales[[#This Row],[Sales]]</f>
        <v>0.28000000000000003</v>
      </c>
    </row>
    <row r="9009" spans="1:22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 s="5">
        <v>7.38</v>
      </c>
      <c r="S9009">
        <v>2</v>
      </c>
      <c r="T9009">
        <v>0</v>
      </c>
      <c r="U9009" s="5">
        <v>3.4685999999999999</v>
      </c>
      <c r="V9009" s="22">
        <f>Sales[[#This Row],[Profit]]/Sales[[#This Row],[Sales]]</f>
        <v>0.47</v>
      </c>
    </row>
    <row r="9010" spans="1:22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 s="5">
        <v>5.82</v>
      </c>
      <c r="S9010">
        <v>2</v>
      </c>
      <c r="T9010">
        <v>0</v>
      </c>
      <c r="U9010" s="5">
        <v>2.7353999999999998</v>
      </c>
      <c r="V9010" s="22">
        <f>Sales[[#This Row],[Profit]]/Sales[[#This Row],[Sales]]</f>
        <v>0.47</v>
      </c>
    </row>
    <row r="9011" spans="1:22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 s="5">
        <v>3.8159999999999998</v>
      </c>
      <c r="S9011">
        <v>1</v>
      </c>
      <c r="T9011">
        <v>0.2</v>
      </c>
      <c r="U9011" s="5">
        <v>1.1924999999999997</v>
      </c>
      <c r="V9011" s="22">
        <f>Sales[[#This Row],[Profit]]/Sales[[#This Row],[Sales]]</f>
        <v>0.31249999999999994</v>
      </c>
    </row>
    <row r="9012" spans="1:22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 s="5">
        <v>26.16</v>
      </c>
      <c r="S9012">
        <v>4</v>
      </c>
      <c r="T9012">
        <v>0</v>
      </c>
      <c r="U9012" s="5">
        <v>12.8184</v>
      </c>
      <c r="V9012" s="22">
        <f>Sales[[#This Row],[Profit]]/Sales[[#This Row],[Sales]]</f>
        <v>0.49</v>
      </c>
    </row>
    <row r="9013" spans="1:22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 s="5">
        <v>100.80000000000001</v>
      </c>
      <c r="S9013">
        <v>2</v>
      </c>
      <c r="T9013">
        <v>0.2</v>
      </c>
      <c r="U9013" s="5">
        <v>21.42</v>
      </c>
      <c r="V9013" s="22">
        <f>Sales[[#This Row],[Profit]]/Sales[[#This Row],[Sales]]</f>
        <v>0.21249999999999999</v>
      </c>
    </row>
    <row r="9014" spans="1:22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 s="5">
        <v>135.79999999999998</v>
      </c>
      <c r="S9014">
        <v>7</v>
      </c>
      <c r="T9014">
        <v>0</v>
      </c>
      <c r="U9014" s="5">
        <v>66.541999999999987</v>
      </c>
      <c r="V9014" s="22">
        <f>Sales[[#This Row],[Profit]]/Sales[[#This Row],[Sales]]</f>
        <v>0.49</v>
      </c>
    </row>
    <row r="9015" spans="1:22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 s="5">
        <v>13.899999999999999</v>
      </c>
      <c r="S9015">
        <v>5</v>
      </c>
      <c r="T9015">
        <v>0</v>
      </c>
      <c r="U9015" s="5">
        <v>3.7529999999999997</v>
      </c>
      <c r="V9015" s="22">
        <f>Sales[[#This Row],[Profit]]/Sales[[#This Row],[Sales]]</f>
        <v>0.27</v>
      </c>
    </row>
    <row r="9016" spans="1:22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 s="5">
        <v>19.399999999999999</v>
      </c>
      <c r="S9016">
        <v>5</v>
      </c>
      <c r="T9016">
        <v>0</v>
      </c>
      <c r="U9016" s="5">
        <v>9.3120000000000012</v>
      </c>
      <c r="V9016" s="22">
        <f>Sales[[#This Row],[Profit]]/Sales[[#This Row],[Sales]]</f>
        <v>0.48000000000000009</v>
      </c>
    </row>
    <row r="9017" spans="1:22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 s="5">
        <v>13.488</v>
      </c>
      <c r="S9017">
        <v>2</v>
      </c>
      <c r="T9017">
        <v>0.2</v>
      </c>
      <c r="U9017" s="5">
        <v>4.3835999999999995</v>
      </c>
      <c r="V9017" s="22">
        <f>Sales[[#This Row],[Profit]]/Sales[[#This Row],[Sales]]</f>
        <v>0.32499999999999996</v>
      </c>
    </row>
    <row r="9018" spans="1:22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 s="5">
        <v>11.416</v>
      </c>
      <c r="S9018">
        <v>1</v>
      </c>
      <c r="T9018">
        <v>0.2</v>
      </c>
      <c r="U9018" s="5">
        <v>3.8528999999999991</v>
      </c>
      <c r="V9018" s="22">
        <f>Sales[[#This Row],[Profit]]/Sales[[#This Row],[Sales]]</f>
        <v>0.33749999999999991</v>
      </c>
    </row>
    <row r="9019" spans="1:22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 s="5">
        <v>17.64</v>
      </c>
      <c r="S9019">
        <v>3</v>
      </c>
      <c r="T9019">
        <v>0</v>
      </c>
      <c r="U9019" s="5">
        <v>8.6435999999999993</v>
      </c>
      <c r="V9019" s="22">
        <f>Sales[[#This Row],[Profit]]/Sales[[#This Row],[Sales]]</f>
        <v>0.48999999999999994</v>
      </c>
    </row>
    <row r="9020" spans="1:22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 s="5">
        <v>17.04</v>
      </c>
      <c r="S9020">
        <v>3</v>
      </c>
      <c r="T9020">
        <v>0.2</v>
      </c>
      <c r="U9020" s="5">
        <v>5.5379999999999985</v>
      </c>
      <c r="V9020" s="22">
        <f>Sales[[#This Row],[Profit]]/Sales[[#This Row],[Sales]]</f>
        <v>0.3249999999999999</v>
      </c>
    </row>
    <row r="9021" spans="1:22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 s="5">
        <v>99.98</v>
      </c>
      <c r="S9021">
        <v>2</v>
      </c>
      <c r="T9021">
        <v>0</v>
      </c>
      <c r="U9021" s="5">
        <v>7.9983999999999895</v>
      </c>
      <c r="V9021" s="22">
        <f>Sales[[#This Row],[Profit]]/Sales[[#This Row],[Sales]]</f>
        <v>7.9999999999999891E-2</v>
      </c>
    </row>
    <row r="9022" spans="1:22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 s="5">
        <v>29.46</v>
      </c>
      <c r="S9022">
        <v>6</v>
      </c>
      <c r="T9022">
        <v>0</v>
      </c>
      <c r="U9022" s="5">
        <v>9.7217999999999982</v>
      </c>
      <c r="V9022" s="22">
        <f>Sales[[#This Row],[Profit]]/Sales[[#This Row],[Sales]]</f>
        <v>0.3299999999999999</v>
      </c>
    </row>
    <row r="9023" spans="1:22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 s="5">
        <v>166.92000000000002</v>
      </c>
      <c r="S9023">
        <v>13</v>
      </c>
      <c r="T9023">
        <v>0.7</v>
      </c>
      <c r="U9023" s="5">
        <v>-116.84399999999999</v>
      </c>
      <c r="V9023" s="22">
        <f>Sales[[#This Row],[Profit]]/Sales[[#This Row],[Sales]]</f>
        <v>-0.69999999999999984</v>
      </c>
    </row>
    <row r="9024" spans="1:22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 s="5">
        <v>98.328000000000003</v>
      </c>
      <c r="S9024">
        <v>3</v>
      </c>
      <c r="T9024">
        <v>0.2</v>
      </c>
      <c r="U9024" s="5">
        <v>9.832800000000006</v>
      </c>
      <c r="V9024" s="22">
        <f>Sales[[#This Row],[Profit]]/Sales[[#This Row],[Sales]]</f>
        <v>0.10000000000000006</v>
      </c>
    </row>
    <row r="9025" spans="1:22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 s="5">
        <v>117.88199999999999</v>
      </c>
      <c r="S9025">
        <v>1</v>
      </c>
      <c r="T9025">
        <v>0.1</v>
      </c>
      <c r="U9025" s="5">
        <v>1.3097999999999956</v>
      </c>
      <c r="V9025" s="22">
        <f>Sales[[#This Row],[Profit]]/Sales[[#This Row],[Sales]]</f>
        <v>1.1111111111111075E-2</v>
      </c>
    </row>
    <row r="9026" spans="1:22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 s="5">
        <v>20.97</v>
      </c>
      <c r="S9026">
        <v>3</v>
      </c>
      <c r="T9026">
        <v>0</v>
      </c>
      <c r="U9026" s="5">
        <v>9.017100000000001</v>
      </c>
      <c r="V9026" s="22">
        <f>Sales[[#This Row],[Profit]]/Sales[[#This Row],[Sales]]</f>
        <v>0.43000000000000005</v>
      </c>
    </row>
    <row r="9027" spans="1:22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 s="5">
        <v>139.96</v>
      </c>
      <c r="S9027">
        <v>4</v>
      </c>
      <c r="T9027">
        <v>0</v>
      </c>
      <c r="U9027" s="5">
        <v>9.7972000000000037</v>
      </c>
      <c r="V9027" s="22">
        <f>Sales[[#This Row],[Profit]]/Sales[[#This Row],[Sales]]</f>
        <v>7.0000000000000021E-2</v>
      </c>
    </row>
    <row r="9028" spans="1:22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 s="5">
        <v>37.74</v>
      </c>
      <c r="S9028">
        <v>3</v>
      </c>
      <c r="T9028">
        <v>0</v>
      </c>
      <c r="U9028" s="5">
        <v>12.831599999999996</v>
      </c>
      <c r="V9028" s="22">
        <f>Sales[[#This Row],[Profit]]/Sales[[#This Row],[Sales]]</f>
        <v>0.33999999999999986</v>
      </c>
    </row>
    <row r="9029" spans="1:22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 s="5">
        <v>14.82</v>
      </c>
      <c r="S9029">
        <v>3</v>
      </c>
      <c r="T9029">
        <v>0</v>
      </c>
      <c r="U9029" s="5">
        <v>6.224400000000001</v>
      </c>
      <c r="V9029" s="22">
        <f>Sales[[#This Row],[Profit]]/Sales[[#This Row],[Sales]]</f>
        <v>0.42000000000000004</v>
      </c>
    </row>
    <row r="9030" spans="1:22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 s="5">
        <v>191.82</v>
      </c>
      <c r="S9030">
        <v>3</v>
      </c>
      <c r="T9030">
        <v>0</v>
      </c>
      <c r="U9030" s="5">
        <v>61.382399999999997</v>
      </c>
      <c r="V9030" s="22">
        <f>Sales[[#This Row],[Profit]]/Sales[[#This Row],[Sales]]</f>
        <v>0.32</v>
      </c>
    </row>
    <row r="9031" spans="1:22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 s="5">
        <v>13.904</v>
      </c>
      <c r="S9031">
        <v>2</v>
      </c>
      <c r="T9031">
        <v>0.2</v>
      </c>
      <c r="U9031" s="5">
        <v>4.5187999999999997</v>
      </c>
      <c r="V9031" s="22">
        <f>Sales[[#This Row],[Profit]]/Sales[[#This Row],[Sales]]</f>
        <v>0.32499999999999996</v>
      </c>
    </row>
    <row r="9032" spans="1:22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 s="5">
        <v>314.60000000000002</v>
      </c>
      <c r="S9032">
        <v>4</v>
      </c>
      <c r="T9032">
        <v>0</v>
      </c>
      <c r="U9032" s="5">
        <v>103.81799999999998</v>
      </c>
      <c r="V9032" s="22">
        <f>Sales[[#This Row],[Profit]]/Sales[[#This Row],[Sales]]</f>
        <v>0.3299999999999999</v>
      </c>
    </row>
    <row r="9033" spans="1:22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 s="5">
        <v>283.56</v>
      </c>
      <c r="S9033">
        <v>4</v>
      </c>
      <c r="T9033">
        <v>0</v>
      </c>
      <c r="U9033" s="5">
        <v>45.36960000000002</v>
      </c>
      <c r="V9033" s="22">
        <f>Sales[[#This Row],[Profit]]/Sales[[#This Row],[Sales]]</f>
        <v>0.16000000000000006</v>
      </c>
    </row>
    <row r="9034" spans="1:22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 s="5">
        <v>487.96</v>
      </c>
      <c r="S9034">
        <v>2</v>
      </c>
      <c r="T9034">
        <v>0</v>
      </c>
      <c r="U9034" s="5">
        <v>146.38799999999998</v>
      </c>
      <c r="V9034" s="22">
        <f>Sales[[#This Row],[Profit]]/Sales[[#This Row],[Sales]]</f>
        <v>0.3</v>
      </c>
    </row>
    <row r="9035" spans="1:22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 s="5">
        <v>1793.98</v>
      </c>
      <c r="S9035">
        <v>2</v>
      </c>
      <c r="T9035">
        <v>0</v>
      </c>
      <c r="U9035" s="5">
        <v>843.17059999999992</v>
      </c>
      <c r="V9035" s="22">
        <f>Sales[[#This Row],[Profit]]/Sales[[#This Row],[Sales]]</f>
        <v>0.47</v>
      </c>
    </row>
    <row r="9036" spans="1:22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 s="5">
        <v>2.9919999999999995</v>
      </c>
      <c r="S9036">
        <v>4</v>
      </c>
      <c r="T9036">
        <v>0.8</v>
      </c>
      <c r="U9036" s="5">
        <v>-4.4880000000000013</v>
      </c>
      <c r="V9036" s="22">
        <f>Sales[[#This Row],[Profit]]/Sales[[#This Row],[Sales]]</f>
        <v>-1.5000000000000007</v>
      </c>
    </row>
    <row r="9037" spans="1:22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 s="5">
        <v>108.76800000000001</v>
      </c>
      <c r="S9037">
        <v>4</v>
      </c>
      <c r="T9037">
        <v>0.2</v>
      </c>
      <c r="U9037" s="5">
        <v>2.7191999999999901</v>
      </c>
      <c r="V9037" s="22">
        <f>Sales[[#This Row],[Profit]]/Sales[[#This Row],[Sales]]</f>
        <v>2.4999999999999904E-2</v>
      </c>
    </row>
    <row r="9038" spans="1:22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 s="5">
        <v>25.92</v>
      </c>
      <c r="S9038">
        <v>4</v>
      </c>
      <c r="T9038">
        <v>0</v>
      </c>
      <c r="U9038" s="5">
        <v>12.441600000000001</v>
      </c>
      <c r="V9038" s="22">
        <f>Sales[[#This Row],[Profit]]/Sales[[#This Row],[Sales]]</f>
        <v>0.48000000000000004</v>
      </c>
    </row>
    <row r="9039" spans="1:22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 s="5">
        <v>22.58</v>
      </c>
      <c r="S9039">
        <v>2</v>
      </c>
      <c r="T9039">
        <v>0</v>
      </c>
      <c r="U9039" s="5">
        <v>5.8707999999999991</v>
      </c>
      <c r="V9039" s="22">
        <f>Sales[[#This Row],[Profit]]/Sales[[#This Row],[Sales]]</f>
        <v>0.26</v>
      </c>
    </row>
    <row r="9040" spans="1:22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 s="5">
        <v>55.176000000000002</v>
      </c>
      <c r="S9040">
        <v>3</v>
      </c>
      <c r="T9040">
        <v>0.2</v>
      </c>
      <c r="U9040" s="5">
        <v>-12.414599999999997</v>
      </c>
      <c r="V9040" s="22">
        <f>Sales[[#This Row],[Profit]]/Sales[[#This Row],[Sales]]</f>
        <v>-0.22499999999999992</v>
      </c>
    </row>
    <row r="9041" spans="1:22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 s="5">
        <v>9892.74</v>
      </c>
      <c r="S9041">
        <v>13</v>
      </c>
      <c r="T9041">
        <v>0</v>
      </c>
      <c r="U9041" s="5">
        <v>4946.37</v>
      </c>
      <c r="V9041" s="22">
        <f>Sales[[#This Row],[Profit]]/Sales[[#This Row],[Sales]]</f>
        <v>0.5</v>
      </c>
    </row>
    <row r="9042" spans="1:22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 s="5">
        <v>73.915000000000006</v>
      </c>
      <c r="S9042">
        <v>1</v>
      </c>
      <c r="T9042">
        <v>0.5</v>
      </c>
      <c r="U9042" s="5">
        <v>-45.827300000000008</v>
      </c>
      <c r="V9042" s="22">
        <f>Sales[[#This Row],[Profit]]/Sales[[#This Row],[Sales]]</f>
        <v>-0.62000000000000011</v>
      </c>
    </row>
    <row r="9043" spans="1:22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 s="5">
        <v>337.08800000000002</v>
      </c>
      <c r="S9043">
        <v>4</v>
      </c>
      <c r="T9043">
        <v>0.2</v>
      </c>
      <c r="U9043" s="5">
        <v>16.854399999999984</v>
      </c>
      <c r="V9043" s="22">
        <f>Sales[[#This Row],[Profit]]/Sales[[#This Row],[Sales]]</f>
        <v>4.9999999999999947E-2</v>
      </c>
    </row>
    <row r="9044" spans="1:22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 s="5">
        <v>61.44</v>
      </c>
      <c r="S9044">
        <v>3</v>
      </c>
      <c r="T9044">
        <v>0</v>
      </c>
      <c r="U9044" s="5">
        <v>16.588799999999999</v>
      </c>
      <c r="V9044" s="22">
        <f>Sales[[#This Row],[Profit]]/Sales[[#This Row],[Sales]]</f>
        <v>0.27</v>
      </c>
    </row>
    <row r="9045" spans="1:22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 s="5">
        <v>479.97</v>
      </c>
      <c r="S9045">
        <v>3</v>
      </c>
      <c r="T9045">
        <v>0</v>
      </c>
      <c r="U9045" s="5">
        <v>163.18979999999999</v>
      </c>
      <c r="V9045" s="22">
        <f>Sales[[#This Row],[Profit]]/Sales[[#This Row],[Sales]]</f>
        <v>0.33999999999999997</v>
      </c>
    </row>
    <row r="9046" spans="1:22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 s="5">
        <v>5.9840000000000009</v>
      </c>
      <c r="S9046">
        <v>2</v>
      </c>
      <c r="T9046">
        <v>0.2</v>
      </c>
      <c r="U9046" s="5">
        <v>2.2439999999999998</v>
      </c>
      <c r="V9046" s="22">
        <f>Sales[[#This Row],[Profit]]/Sales[[#This Row],[Sales]]</f>
        <v>0.37499999999999989</v>
      </c>
    </row>
    <row r="9047" spans="1:22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 s="5">
        <v>189.95000000000002</v>
      </c>
      <c r="S9047">
        <v>5</v>
      </c>
      <c r="T9047">
        <v>0</v>
      </c>
      <c r="U9047" s="5">
        <v>45.587999999999994</v>
      </c>
      <c r="V9047" s="22">
        <f>Sales[[#This Row],[Profit]]/Sales[[#This Row],[Sales]]</f>
        <v>0.23999999999999994</v>
      </c>
    </row>
    <row r="9048" spans="1:22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 s="5">
        <v>149.94999999999999</v>
      </c>
      <c r="S9048">
        <v>5</v>
      </c>
      <c r="T9048">
        <v>0</v>
      </c>
      <c r="U9048" s="5">
        <v>31.489499999999992</v>
      </c>
      <c r="V9048" s="22">
        <f>Sales[[#This Row],[Profit]]/Sales[[#This Row],[Sales]]</f>
        <v>0.20999999999999996</v>
      </c>
    </row>
    <row r="9049" spans="1:22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 s="5">
        <v>29.950000000000003</v>
      </c>
      <c r="S9049">
        <v>5</v>
      </c>
      <c r="T9049">
        <v>0</v>
      </c>
      <c r="U9049" s="5">
        <v>8.6854999999999993</v>
      </c>
      <c r="V9049" s="22">
        <f>Sales[[#This Row],[Profit]]/Sales[[#This Row],[Sales]]</f>
        <v>0.28999999999999992</v>
      </c>
    </row>
    <row r="9050" spans="1:22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 s="5">
        <v>44.400000000000006</v>
      </c>
      <c r="S9050">
        <v>3</v>
      </c>
      <c r="T9050">
        <v>0</v>
      </c>
      <c r="U9050" s="5">
        <v>22.200000000000003</v>
      </c>
      <c r="V9050" s="22">
        <f>Sales[[#This Row],[Profit]]/Sales[[#This Row],[Sales]]</f>
        <v>0.5</v>
      </c>
    </row>
    <row r="9051" spans="1:22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 s="5">
        <v>66.03</v>
      </c>
      <c r="S9051">
        <v>3</v>
      </c>
      <c r="T9051">
        <v>0</v>
      </c>
      <c r="U9051" s="5">
        <v>17.1678</v>
      </c>
      <c r="V9051" s="22">
        <f>Sales[[#This Row],[Profit]]/Sales[[#This Row],[Sales]]</f>
        <v>0.26</v>
      </c>
    </row>
    <row r="9052" spans="1:22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 s="5">
        <v>10.86</v>
      </c>
      <c r="S9052">
        <v>2</v>
      </c>
      <c r="T9052">
        <v>0</v>
      </c>
      <c r="U9052" s="5">
        <v>5.3213999999999997</v>
      </c>
      <c r="V9052" s="22">
        <f>Sales[[#This Row],[Profit]]/Sales[[#This Row],[Sales]]</f>
        <v>0.49</v>
      </c>
    </row>
    <row r="9053" spans="1:22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 s="5">
        <v>3.36</v>
      </c>
      <c r="S9053">
        <v>2</v>
      </c>
      <c r="T9053">
        <v>0</v>
      </c>
      <c r="U9053" s="5">
        <v>0.83999999999999986</v>
      </c>
      <c r="V9053" s="22">
        <f>Sales[[#This Row],[Profit]]/Sales[[#This Row],[Sales]]</f>
        <v>0.24999999999999997</v>
      </c>
    </row>
    <row r="9054" spans="1:22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 s="5">
        <v>27.936000000000003</v>
      </c>
      <c r="S9054">
        <v>4</v>
      </c>
      <c r="T9054">
        <v>0.2</v>
      </c>
      <c r="U9054" s="5">
        <v>9.4283999999999963</v>
      </c>
      <c r="V9054" s="22">
        <f>Sales[[#This Row],[Profit]]/Sales[[#This Row],[Sales]]</f>
        <v>0.3374999999999998</v>
      </c>
    </row>
    <row r="9055" spans="1:22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 s="5">
        <v>28.783999999999999</v>
      </c>
      <c r="S9055">
        <v>2</v>
      </c>
      <c r="T9055">
        <v>0.2</v>
      </c>
      <c r="U9055" s="5">
        <v>2.878400000000001</v>
      </c>
      <c r="V9055" s="22">
        <f>Sales[[#This Row],[Profit]]/Sales[[#This Row],[Sales]]</f>
        <v>0.10000000000000003</v>
      </c>
    </row>
    <row r="9056" spans="1:22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 s="5">
        <v>21.96</v>
      </c>
      <c r="S9056">
        <v>2</v>
      </c>
      <c r="T9056">
        <v>0</v>
      </c>
      <c r="U9056" s="5">
        <v>6.1488000000000014</v>
      </c>
      <c r="V9056" s="22">
        <f>Sales[[#This Row],[Profit]]/Sales[[#This Row],[Sales]]</f>
        <v>0.28000000000000003</v>
      </c>
    </row>
    <row r="9057" spans="1:22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 s="5">
        <v>21.98</v>
      </c>
      <c r="S9057">
        <v>2</v>
      </c>
      <c r="T9057">
        <v>0</v>
      </c>
      <c r="U9057" s="5">
        <v>8.5722000000000005</v>
      </c>
      <c r="V9057" s="22">
        <f>Sales[[#This Row],[Profit]]/Sales[[#This Row],[Sales]]</f>
        <v>0.39</v>
      </c>
    </row>
    <row r="9058" spans="1:22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 s="5">
        <v>2621.3220000000001</v>
      </c>
      <c r="S9058">
        <v>11</v>
      </c>
      <c r="T9058">
        <v>0.1</v>
      </c>
      <c r="U9058" s="5">
        <v>553.39019999999982</v>
      </c>
      <c r="V9058" s="22">
        <f>Sales[[#This Row],[Profit]]/Sales[[#This Row],[Sales]]</f>
        <v>0.21111111111111103</v>
      </c>
    </row>
    <row r="9059" spans="1:22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 s="5">
        <v>74.759999999999991</v>
      </c>
      <c r="S9059">
        <v>7</v>
      </c>
      <c r="T9059">
        <v>0</v>
      </c>
      <c r="U9059" s="5">
        <v>23.923199999999994</v>
      </c>
      <c r="V9059" s="22">
        <f>Sales[[#This Row],[Profit]]/Sales[[#This Row],[Sales]]</f>
        <v>0.31999999999999995</v>
      </c>
    </row>
    <row r="9060" spans="1:22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 s="5">
        <v>364.77600000000007</v>
      </c>
      <c r="S9060">
        <v>3</v>
      </c>
      <c r="T9060">
        <v>0.2</v>
      </c>
      <c r="U9060" s="5">
        <v>27.358200000000011</v>
      </c>
      <c r="V9060" s="22">
        <f>Sales[[#This Row],[Profit]]/Sales[[#This Row],[Sales]]</f>
        <v>7.5000000000000011E-2</v>
      </c>
    </row>
    <row r="9061" spans="1:22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 s="5">
        <v>1115.17</v>
      </c>
      <c r="S9061">
        <v>7</v>
      </c>
      <c r="T9061">
        <v>0</v>
      </c>
      <c r="U9061" s="5">
        <v>334.55099999999993</v>
      </c>
      <c r="V9061" s="22">
        <f>Sales[[#This Row],[Profit]]/Sales[[#This Row],[Sales]]</f>
        <v>0.29999999999999993</v>
      </c>
    </row>
    <row r="9062" spans="1:22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 s="5">
        <v>89.696000000000012</v>
      </c>
      <c r="S9062">
        <v>4</v>
      </c>
      <c r="T9062">
        <v>0.2</v>
      </c>
      <c r="U9062" s="5">
        <v>33.635999999999996</v>
      </c>
      <c r="V9062" s="22">
        <f>Sales[[#This Row],[Profit]]/Sales[[#This Row],[Sales]]</f>
        <v>0.37499999999999989</v>
      </c>
    </row>
    <row r="9063" spans="1:22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 s="5">
        <v>50.12</v>
      </c>
      <c r="S9063">
        <v>4</v>
      </c>
      <c r="T9063">
        <v>0</v>
      </c>
      <c r="U9063" s="5">
        <v>23.556399999999996</v>
      </c>
      <c r="V9063" s="22">
        <f>Sales[[#This Row],[Profit]]/Sales[[#This Row],[Sales]]</f>
        <v>0.47</v>
      </c>
    </row>
    <row r="9064" spans="1:22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 s="5">
        <v>36.480000000000004</v>
      </c>
      <c r="S9064">
        <v>6</v>
      </c>
      <c r="T9064">
        <v>0</v>
      </c>
      <c r="U9064" s="5">
        <v>18.240000000000002</v>
      </c>
      <c r="V9064" s="22">
        <f>Sales[[#This Row],[Profit]]/Sales[[#This Row],[Sales]]</f>
        <v>0.5</v>
      </c>
    </row>
    <row r="9065" spans="1:22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 s="5">
        <v>322.19200000000001</v>
      </c>
      <c r="S9065">
        <v>13</v>
      </c>
      <c r="T9065">
        <v>0.2</v>
      </c>
      <c r="U9065" s="5">
        <v>100.68499999999997</v>
      </c>
      <c r="V9065" s="22">
        <f>Sales[[#This Row],[Profit]]/Sales[[#This Row],[Sales]]</f>
        <v>0.31249999999999989</v>
      </c>
    </row>
    <row r="9066" spans="1:22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 s="5">
        <v>2.9459999999999993</v>
      </c>
      <c r="S9066">
        <v>3</v>
      </c>
      <c r="T9066">
        <v>0.8</v>
      </c>
      <c r="U9066" s="5">
        <v>-4.8609000000000009</v>
      </c>
      <c r="V9066" s="22">
        <f>Sales[[#This Row],[Profit]]/Sales[[#This Row],[Sales]]</f>
        <v>-1.6500000000000008</v>
      </c>
    </row>
    <row r="9067" spans="1:22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 s="5">
        <v>19.136000000000003</v>
      </c>
      <c r="S9067">
        <v>4</v>
      </c>
      <c r="T9067">
        <v>0.2</v>
      </c>
      <c r="U9067" s="5">
        <v>6.9367999999999999</v>
      </c>
      <c r="V9067" s="22">
        <f>Sales[[#This Row],[Profit]]/Sales[[#This Row],[Sales]]</f>
        <v>0.36249999999999993</v>
      </c>
    </row>
    <row r="9068" spans="1:22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 s="5">
        <v>23.08</v>
      </c>
      <c r="S9068">
        <v>2</v>
      </c>
      <c r="T9068">
        <v>0</v>
      </c>
      <c r="U9068" s="5">
        <v>6.9239999999999995</v>
      </c>
      <c r="V9068" s="22">
        <f>Sales[[#This Row],[Profit]]/Sales[[#This Row],[Sales]]</f>
        <v>0.3</v>
      </c>
    </row>
    <row r="9069" spans="1:22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 s="5">
        <v>90.48</v>
      </c>
      <c r="S9069">
        <v>2</v>
      </c>
      <c r="T9069">
        <v>0</v>
      </c>
      <c r="U9069" s="5">
        <v>23.524799999999999</v>
      </c>
      <c r="V9069" s="22">
        <f>Sales[[#This Row],[Profit]]/Sales[[#This Row],[Sales]]</f>
        <v>0.25999999999999995</v>
      </c>
    </row>
    <row r="9070" spans="1:22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 s="5">
        <v>215.976</v>
      </c>
      <c r="S9070">
        <v>3</v>
      </c>
      <c r="T9070">
        <v>0.2</v>
      </c>
      <c r="U9070" s="5">
        <v>-2.6997000000000355</v>
      </c>
      <c r="V9070" s="22">
        <f>Sales[[#This Row],[Profit]]/Sales[[#This Row],[Sales]]</f>
        <v>-1.2500000000000164E-2</v>
      </c>
    </row>
    <row r="9071" spans="1:22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 s="5">
        <v>65.94</v>
      </c>
      <c r="S9071">
        <v>3</v>
      </c>
      <c r="T9071">
        <v>0</v>
      </c>
      <c r="U9071" s="5">
        <v>30.991800000000001</v>
      </c>
      <c r="V9071" s="22">
        <f>Sales[[#This Row],[Profit]]/Sales[[#This Row],[Sales]]</f>
        <v>0.47000000000000003</v>
      </c>
    </row>
    <row r="9072" spans="1:22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 s="5">
        <v>11.352000000000002</v>
      </c>
      <c r="S9072">
        <v>3</v>
      </c>
      <c r="T9072">
        <v>0.2</v>
      </c>
      <c r="U9072" s="5">
        <v>2.6961000000000008</v>
      </c>
      <c r="V9072" s="22">
        <f>Sales[[#This Row],[Profit]]/Sales[[#This Row],[Sales]]</f>
        <v>0.23750000000000002</v>
      </c>
    </row>
    <row r="9073" spans="1:22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 s="5">
        <v>24.56</v>
      </c>
      <c r="S9073">
        <v>2</v>
      </c>
      <c r="T9073">
        <v>0</v>
      </c>
      <c r="U9073" s="5">
        <v>6.8767999999999994</v>
      </c>
      <c r="V9073" s="22">
        <f>Sales[[#This Row],[Profit]]/Sales[[#This Row],[Sales]]</f>
        <v>0.27999999999999997</v>
      </c>
    </row>
    <row r="9074" spans="1:22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 s="5">
        <v>16.559999999999999</v>
      </c>
      <c r="S9074">
        <v>2</v>
      </c>
      <c r="T9074">
        <v>0</v>
      </c>
      <c r="U9074" s="5">
        <v>7.783199999999999</v>
      </c>
      <c r="V9074" s="22">
        <f>Sales[[#This Row],[Profit]]/Sales[[#This Row],[Sales]]</f>
        <v>0.47</v>
      </c>
    </row>
    <row r="9075" spans="1:22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 s="5">
        <v>279.95</v>
      </c>
      <c r="S9075">
        <v>5</v>
      </c>
      <c r="T9075">
        <v>0</v>
      </c>
      <c r="U9075" s="5">
        <v>67.188000000000017</v>
      </c>
      <c r="V9075" s="22">
        <f>Sales[[#This Row],[Profit]]/Sales[[#This Row],[Sales]]</f>
        <v>0.24000000000000007</v>
      </c>
    </row>
    <row r="9076" spans="1:22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 s="5">
        <v>828.83999999999992</v>
      </c>
      <c r="S9076">
        <v>6</v>
      </c>
      <c r="T9076">
        <v>0</v>
      </c>
      <c r="U9076" s="5">
        <v>0</v>
      </c>
      <c r="V9076" s="22">
        <f>Sales[[#This Row],[Profit]]/Sales[[#This Row],[Sales]]</f>
        <v>0</v>
      </c>
    </row>
    <row r="9077" spans="1:22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 s="5">
        <v>7.218</v>
      </c>
      <c r="S9077">
        <v>3</v>
      </c>
      <c r="T9077">
        <v>0.7</v>
      </c>
      <c r="U9077" s="5">
        <v>-5.5338000000000012</v>
      </c>
      <c r="V9077" s="22">
        <f>Sales[[#This Row],[Profit]]/Sales[[#This Row],[Sales]]</f>
        <v>-0.76666666666666683</v>
      </c>
    </row>
    <row r="9078" spans="1:22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 s="5">
        <v>27.200000000000003</v>
      </c>
      <c r="S9078">
        <v>4</v>
      </c>
      <c r="T9078">
        <v>0.2</v>
      </c>
      <c r="U9078" s="5">
        <v>2.0399999999999991</v>
      </c>
      <c r="V9078" s="22">
        <f>Sales[[#This Row],[Profit]]/Sales[[#This Row],[Sales]]</f>
        <v>7.4999999999999956E-2</v>
      </c>
    </row>
    <row r="9079" spans="1:22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 s="5">
        <v>89.97</v>
      </c>
      <c r="S9079">
        <v>3</v>
      </c>
      <c r="T9079">
        <v>0</v>
      </c>
      <c r="U9079" s="5">
        <v>18.893699999999995</v>
      </c>
      <c r="V9079" s="22">
        <f>Sales[[#This Row],[Profit]]/Sales[[#This Row],[Sales]]</f>
        <v>0.20999999999999996</v>
      </c>
    </row>
    <row r="9080" spans="1:22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 s="5">
        <v>318.08</v>
      </c>
      <c r="S9080">
        <v>4</v>
      </c>
      <c r="T9080">
        <v>0</v>
      </c>
      <c r="U9080" s="5">
        <v>34.988799999999969</v>
      </c>
      <c r="V9080" s="22">
        <f>Sales[[#This Row],[Profit]]/Sales[[#This Row],[Sales]]</f>
        <v>0.1099999999999999</v>
      </c>
    </row>
    <row r="9081" spans="1:22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 s="5">
        <v>5.8</v>
      </c>
      <c r="S9081">
        <v>1</v>
      </c>
      <c r="T9081">
        <v>0</v>
      </c>
      <c r="U9081" s="5">
        <v>2.61</v>
      </c>
      <c r="V9081" s="22">
        <f>Sales[[#This Row],[Profit]]/Sales[[#This Row],[Sales]]</f>
        <v>0.45</v>
      </c>
    </row>
    <row r="9082" spans="1:22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 s="5">
        <v>143.952</v>
      </c>
      <c r="S9082">
        <v>6</v>
      </c>
      <c r="T9082">
        <v>0.2</v>
      </c>
      <c r="U9082" s="5">
        <v>17.993999999999978</v>
      </c>
      <c r="V9082" s="22">
        <f>Sales[[#This Row],[Profit]]/Sales[[#This Row],[Sales]]</f>
        <v>0.12499999999999985</v>
      </c>
    </row>
    <row r="9083" spans="1:22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 s="5">
        <v>19.440000000000001</v>
      </c>
      <c r="S9083">
        <v>3</v>
      </c>
      <c r="T9083">
        <v>0</v>
      </c>
      <c r="U9083" s="5">
        <v>9.3312000000000008</v>
      </c>
      <c r="V9083" s="22">
        <f>Sales[[#This Row],[Profit]]/Sales[[#This Row],[Sales]]</f>
        <v>0.48000000000000004</v>
      </c>
    </row>
    <row r="9084" spans="1:22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 s="5">
        <v>5.56</v>
      </c>
      <c r="S9084">
        <v>2</v>
      </c>
      <c r="T9084">
        <v>0</v>
      </c>
      <c r="U9084" s="5">
        <v>1.4455999999999998</v>
      </c>
      <c r="V9084" s="22">
        <f>Sales[[#This Row],[Profit]]/Sales[[#This Row],[Sales]]</f>
        <v>0.25999999999999995</v>
      </c>
    </row>
    <row r="9085" spans="1:22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 s="5">
        <v>146.72999999999999</v>
      </c>
      <c r="S9085">
        <v>3</v>
      </c>
      <c r="T9085">
        <v>0</v>
      </c>
      <c r="U9085" s="5">
        <v>2.9346000000000032</v>
      </c>
      <c r="V9085" s="22">
        <f>Sales[[#This Row],[Profit]]/Sales[[#This Row],[Sales]]</f>
        <v>2.0000000000000025E-2</v>
      </c>
    </row>
    <row r="9086" spans="1:22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 s="5">
        <v>29.900000000000002</v>
      </c>
      <c r="S9086">
        <v>5</v>
      </c>
      <c r="T9086">
        <v>0</v>
      </c>
      <c r="U9086" s="5">
        <v>13.454999999999998</v>
      </c>
      <c r="V9086" s="22">
        <f>Sales[[#This Row],[Profit]]/Sales[[#This Row],[Sales]]</f>
        <v>0.4499999999999999</v>
      </c>
    </row>
    <row r="9087" spans="1:22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 s="5">
        <v>276.78400000000005</v>
      </c>
      <c r="S9087">
        <v>2</v>
      </c>
      <c r="T9087">
        <v>0.2</v>
      </c>
      <c r="U9087" s="5">
        <v>89.954799999999992</v>
      </c>
      <c r="V9087" s="22">
        <f>Sales[[#This Row],[Profit]]/Sales[[#This Row],[Sales]]</f>
        <v>0.3249999999999999</v>
      </c>
    </row>
    <row r="9088" spans="1:22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 s="5">
        <v>93.031999999999982</v>
      </c>
      <c r="S9088">
        <v>2</v>
      </c>
      <c r="T9088">
        <v>0.8</v>
      </c>
      <c r="U9088" s="5">
        <v>-251.18640000000005</v>
      </c>
      <c r="V9088" s="22">
        <f>Sales[[#This Row],[Profit]]/Sales[[#This Row],[Sales]]</f>
        <v>-2.7000000000000011</v>
      </c>
    </row>
    <row r="9089" spans="1:22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 s="5">
        <v>454.96499999999997</v>
      </c>
      <c r="S9089">
        <v>5</v>
      </c>
      <c r="T9089">
        <v>0.3</v>
      </c>
      <c r="U9089" s="5">
        <v>-136.48950000000002</v>
      </c>
      <c r="V9089" s="22">
        <f>Sales[[#This Row],[Profit]]/Sales[[#This Row],[Sales]]</f>
        <v>-0.30000000000000004</v>
      </c>
    </row>
    <row r="9090" spans="1:22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 s="5">
        <v>246.16800000000001</v>
      </c>
      <c r="S9090">
        <v>3</v>
      </c>
      <c r="T9090">
        <v>0.2</v>
      </c>
      <c r="U9090" s="5">
        <v>21.539699999999996</v>
      </c>
      <c r="V9090" s="22">
        <f>Sales[[#This Row],[Profit]]/Sales[[#This Row],[Sales]]</f>
        <v>8.7499999999999981E-2</v>
      </c>
    </row>
    <row r="9091" spans="1:22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 s="5">
        <v>295.39999999999998</v>
      </c>
      <c r="S9091">
        <v>5</v>
      </c>
      <c r="T9091">
        <v>0.2</v>
      </c>
      <c r="U9091" s="5">
        <v>-62.772499999999965</v>
      </c>
      <c r="V9091" s="22">
        <f>Sales[[#This Row],[Profit]]/Sales[[#This Row],[Sales]]</f>
        <v>-0.21249999999999991</v>
      </c>
    </row>
    <row r="9092" spans="1:22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 s="5">
        <v>348.56</v>
      </c>
      <c r="S9092">
        <v>8</v>
      </c>
      <c r="T9092">
        <v>0</v>
      </c>
      <c r="U9092" s="5">
        <v>104.56799999999998</v>
      </c>
      <c r="V9092" s="22">
        <f>Sales[[#This Row],[Profit]]/Sales[[#This Row],[Sales]]</f>
        <v>0.29999999999999993</v>
      </c>
    </row>
    <row r="9093" spans="1:22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 s="5">
        <v>15.552000000000003</v>
      </c>
      <c r="S9093">
        <v>3</v>
      </c>
      <c r="T9093">
        <v>0.2</v>
      </c>
      <c r="U9093" s="5">
        <v>5.4432</v>
      </c>
      <c r="V9093" s="22">
        <f>Sales[[#This Row],[Profit]]/Sales[[#This Row],[Sales]]</f>
        <v>0.34999999999999992</v>
      </c>
    </row>
    <row r="9094" spans="1:22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 s="5">
        <v>482.93999999999994</v>
      </c>
      <c r="S9094">
        <v>6</v>
      </c>
      <c r="T9094">
        <v>0.5</v>
      </c>
      <c r="U9094" s="5">
        <v>-376.69319999999999</v>
      </c>
      <c r="V9094" s="22">
        <f>Sales[[#This Row],[Profit]]/Sales[[#This Row],[Sales]]</f>
        <v>-0.78</v>
      </c>
    </row>
    <row r="9095" spans="1:22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 s="5">
        <v>299.98</v>
      </c>
      <c r="S9095">
        <v>2</v>
      </c>
      <c r="T9095">
        <v>0</v>
      </c>
      <c r="U9095" s="5">
        <v>83.994400000000013</v>
      </c>
      <c r="V9095" s="22">
        <f>Sales[[#This Row],[Profit]]/Sales[[#This Row],[Sales]]</f>
        <v>0.28000000000000003</v>
      </c>
    </row>
    <row r="9096" spans="1:22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 s="5">
        <v>403.68</v>
      </c>
      <c r="S9096">
        <v>6</v>
      </c>
      <c r="T9096">
        <v>0</v>
      </c>
      <c r="U9096" s="5">
        <v>181.65599999999998</v>
      </c>
      <c r="V9096" s="22">
        <f>Sales[[#This Row],[Profit]]/Sales[[#This Row],[Sales]]</f>
        <v>0.44999999999999996</v>
      </c>
    </row>
    <row r="9097" spans="1:22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 s="5">
        <v>41.9</v>
      </c>
      <c r="S9097">
        <v>2</v>
      </c>
      <c r="T9097">
        <v>0</v>
      </c>
      <c r="U9097" s="5">
        <v>11.731999999999999</v>
      </c>
      <c r="V9097" s="22">
        <f>Sales[[#This Row],[Profit]]/Sales[[#This Row],[Sales]]</f>
        <v>0.27999999999999997</v>
      </c>
    </row>
    <row r="9098" spans="1:22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 s="5">
        <v>28.91</v>
      </c>
      <c r="S9098">
        <v>7</v>
      </c>
      <c r="T9098">
        <v>0</v>
      </c>
      <c r="U9098" s="5">
        <v>13.2986</v>
      </c>
      <c r="V9098" s="22">
        <f>Sales[[#This Row],[Profit]]/Sales[[#This Row],[Sales]]</f>
        <v>0.46</v>
      </c>
    </row>
    <row r="9099" spans="1:22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 s="5">
        <v>32.400000000000006</v>
      </c>
      <c r="S9099">
        <v>5</v>
      </c>
      <c r="T9099">
        <v>0</v>
      </c>
      <c r="U9099" s="5">
        <v>15.552000000000001</v>
      </c>
      <c r="V9099" s="22">
        <f>Sales[[#This Row],[Profit]]/Sales[[#This Row],[Sales]]</f>
        <v>0.48</v>
      </c>
    </row>
    <row r="9100" spans="1:22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 s="5">
        <v>369.54399999999998</v>
      </c>
      <c r="S9100">
        <v>7</v>
      </c>
      <c r="T9100">
        <v>0.2</v>
      </c>
      <c r="U9100" s="5">
        <v>27.71580000000003</v>
      </c>
      <c r="V9100" s="22">
        <f>Sales[[#This Row],[Profit]]/Sales[[#This Row],[Sales]]</f>
        <v>7.500000000000008E-2</v>
      </c>
    </row>
    <row r="9101" spans="1:22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 s="5">
        <v>10.368000000000002</v>
      </c>
      <c r="S9101">
        <v>2</v>
      </c>
      <c r="T9101">
        <v>0.2</v>
      </c>
      <c r="U9101" s="5">
        <v>3.7584</v>
      </c>
      <c r="V9101" s="22">
        <f>Sales[[#This Row],[Profit]]/Sales[[#This Row],[Sales]]</f>
        <v>0.36249999999999993</v>
      </c>
    </row>
    <row r="9102" spans="1:22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 s="5">
        <v>791.87999999999988</v>
      </c>
      <c r="S9102">
        <v>3</v>
      </c>
      <c r="T9102">
        <v>0.2</v>
      </c>
      <c r="U9102" s="5">
        <v>128.68049999999994</v>
      </c>
      <c r="V9102" s="22">
        <f>Sales[[#This Row],[Profit]]/Sales[[#This Row],[Sales]]</f>
        <v>0.16249999999999995</v>
      </c>
    </row>
    <row r="9103" spans="1:22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 s="5">
        <v>23.64</v>
      </c>
      <c r="S9103">
        <v>3</v>
      </c>
      <c r="T9103">
        <v>0.2</v>
      </c>
      <c r="U9103" s="5">
        <v>5.3190000000000008</v>
      </c>
      <c r="V9103" s="22">
        <f>Sales[[#This Row],[Profit]]/Sales[[#This Row],[Sales]]</f>
        <v>0.22500000000000003</v>
      </c>
    </row>
    <row r="9104" spans="1:22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 s="5">
        <v>84.784000000000006</v>
      </c>
      <c r="S9104">
        <v>2</v>
      </c>
      <c r="T9104">
        <v>0.2</v>
      </c>
      <c r="U9104" s="5">
        <v>-16.956800000000005</v>
      </c>
      <c r="V9104" s="22">
        <f>Sales[[#This Row],[Profit]]/Sales[[#This Row],[Sales]]</f>
        <v>-0.20000000000000004</v>
      </c>
    </row>
    <row r="9105" spans="1:22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 s="5">
        <v>64.959999999999994</v>
      </c>
      <c r="S9105">
        <v>5</v>
      </c>
      <c r="T9105">
        <v>0.6</v>
      </c>
      <c r="U9105" s="5">
        <v>-84.447999999999993</v>
      </c>
      <c r="V9105" s="22">
        <f>Sales[[#This Row],[Profit]]/Sales[[#This Row],[Sales]]</f>
        <v>-1.3</v>
      </c>
    </row>
    <row r="9106" spans="1:22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 s="5">
        <v>32.059999999999995</v>
      </c>
      <c r="S9106">
        <v>10</v>
      </c>
      <c r="T9106">
        <v>0.8</v>
      </c>
      <c r="U9106" s="5">
        <v>-51.296000000000006</v>
      </c>
      <c r="V9106" s="22">
        <f>Sales[[#This Row],[Profit]]/Sales[[#This Row],[Sales]]</f>
        <v>-1.6000000000000005</v>
      </c>
    </row>
    <row r="9107" spans="1:22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 s="5">
        <v>177.64800000000002</v>
      </c>
      <c r="S9107">
        <v>2</v>
      </c>
      <c r="T9107">
        <v>0.2</v>
      </c>
      <c r="U9107" s="5">
        <v>-28.867800000000017</v>
      </c>
      <c r="V9107" s="22">
        <f>Sales[[#This Row],[Profit]]/Sales[[#This Row],[Sales]]</f>
        <v>-0.16250000000000006</v>
      </c>
    </row>
    <row r="9108" spans="1:22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 s="5">
        <v>287.90999999999997</v>
      </c>
      <c r="S9108">
        <v>3</v>
      </c>
      <c r="T9108">
        <v>0.4</v>
      </c>
      <c r="U9108" s="5">
        <v>33.589499999999987</v>
      </c>
      <c r="V9108" s="22">
        <f>Sales[[#This Row],[Profit]]/Sales[[#This Row],[Sales]]</f>
        <v>0.11666666666666663</v>
      </c>
    </row>
    <row r="9109" spans="1:22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 s="5">
        <v>22.368000000000002</v>
      </c>
      <c r="S9109">
        <v>2</v>
      </c>
      <c r="T9109">
        <v>0.2</v>
      </c>
      <c r="U9109" s="5">
        <v>1.6776</v>
      </c>
      <c r="V9109" s="22">
        <f>Sales[[#This Row],[Profit]]/Sales[[#This Row],[Sales]]</f>
        <v>7.4999999999999997E-2</v>
      </c>
    </row>
    <row r="9110" spans="1:22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 s="5">
        <v>32.368000000000002</v>
      </c>
      <c r="S9110">
        <v>7</v>
      </c>
      <c r="T9110">
        <v>0.2</v>
      </c>
      <c r="U9110" s="5">
        <v>11.733400000000001</v>
      </c>
      <c r="V9110" s="22">
        <f>Sales[[#This Row],[Profit]]/Sales[[#This Row],[Sales]]</f>
        <v>0.36250000000000004</v>
      </c>
    </row>
    <row r="9111" spans="1:22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 s="5">
        <v>207.98400000000004</v>
      </c>
      <c r="S9111">
        <v>2</v>
      </c>
      <c r="T9111">
        <v>0.2</v>
      </c>
      <c r="U9111" s="5">
        <v>36.397199999999998</v>
      </c>
      <c r="V9111" s="22">
        <f>Sales[[#This Row],[Profit]]/Sales[[#This Row],[Sales]]</f>
        <v>0.17499999999999996</v>
      </c>
    </row>
    <row r="9112" spans="1:22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 s="5">
        <v>36.4</v>
      </c>
      <c r="S9112">
        <v>5</v>
      </c>
      <c r="T9112">
        <v>0</v>
      </c>
      <c r="U9112" s="5">
        <v>17.472000000000001</v>
      </c>
      <c r="V9112" s="22">
        <f>Sales[[#This Row],[Profit]]/Sales[[#This Row],[Sales]]</f>
        <v>0.48000000000000004</v>
      </c>
    </row>
    <row r="9113" spans="1:22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 s="5">
        <v>22.96</v>
      </c>
      <c r="S9113">
        <v>2</v>
      </c>
      <c r="T9113">
        <v>0</v>
      </c>
      <c r="U9113" s="5">
        <v>4.3623999999999974</v>
      </c>
      <c r="V9113" s="22">
        <f>Sales[[#This Row],[Profit]]/Sales[[#This Row],[Sales]]</f>
        <v>0.18999999999999989</v>
      </c>
    </row>
    <row r="9114" spans="1:22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 s="5">
        <v>315.2</v>
      </c>
      <c r="S9114">
        <v>4</v>
      </c>
      <c r="T9114">
        <v>0</v>
      </c>
      <c r="U9114" s="5">
        <v>6.3040000000000305</v>
      </c>
      <c r="V9114" s="22">
        <f>Sales[[#This Row],[Profit]]/Sales[[#This Row],[Sales]]</f>
        <v>2.0000000000000098E-2</v>
      </c>
    </row>
    <row r="9115" spans="1:22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 s="5">
        <v>15.18</v>
      </c>
      <c r="S9115">
        <v>3</v>
      </c>
      <c r="T9115">
        <v>0</v>
      </c>
      <c r="U9115" s="5">
        <v>7.1345999999999989</v>
      </c>
      <c r="V9115" s="22">
        <f>Sales[[#This Row],[Profit]]/Sales[[#This Row],[Sales]]</f>
        <v>0.46999999999999992</v>
      </c>
    </row>
    <row r="9116" spans="1:22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 s="5">
        <v>623.96</v>
      </c>
      <c r="S9116">
        <v>5</v>
      </c>
      <c r="T9116">
        <v>0.2</v>
      </c>
      <c r="U9116" s="5">
        <v>38.997500000000002</v>
      </c>
      <c r="V9116" s="22">
        <f>Sales[[#This Row],[Profit]]/Sales[[#This Row],[Sales]]</f>
        <v>6.25E-2</v>
      </c>
    </row>
    <row r="9117" spans="1:22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 s="5">
        <v>429.59999999999997</v>
      </c>
      <c r="S9117">
        <v>2</v>
      </c>
      <c r="T9117">
        <v>0.4</v>
      </c>
      <c r="U9117" s="5">
        <v>-93.079999999999984</v>
      </c>
      <c r="V9117" s="22">
        <f>Sales[[#This Row],[Profit]]/Sales[[#This Row],[Sales]]</f>
        <v>-0.21666666666666665</v>
      </c>
    </row>
    <row r="9118" spans="1:22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 s="5">
        <v>31.968000000000004</v>
      </c>
      <c r="S9118">
        <v>2</v>
      </c>
      <c r="T9118">
        <v>0.2</v>
      </c>
      <c r="U9118" s="5">
        <v>6.3935999999999993</v>
      </c>
      <c r="V9118" s="22">
        <f>Sales[[#This Row],[Profit]]/Sales[[#This Row],[Sales]]</f>
        <v>0.19999999999999996</v>
      </c>
    </row>
    <row r="9119" spans="1:22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 s="5">
        <v>887.27099999999984</v>
      </c>
      <c r="S9119">
        <v>3</v>
      </c>
      <c r="T9119">
        <v>0.3</v>
      </c>
      <c r="U9119" s="5">
        <v>-63.376499999999965</v>
      </c>
      <c r="V9119" s="22">
        <f>Sales[[#This Row],[Profit]]/Sales[[#This Row],[Sales]]</f>
        <v>-7.1428571428571397E-2</v>
      </c>
    </row>
    <row r="9120" spans="1:22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 s="5">
        <v>21.696000000000002</v>
      </c>
      <c r="S9120">
        <v>4</v>
      </c>
      <c r="T9120">
        <v>0.2</v>
      </c>
      <c r="U9120" s="5">
        <v>7.0511999999999988</v>
      </c>
      <c r="V9120" s="22">
        <f>Sales[[#This Row],[Profit]]/Sales[[#This Row],[Sales]]</f>
        <v>0.3249999999999999</v>
      </c>
    </row>
    <row r="9121" spans="1:22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 s="5">
        <v>22.05</v>
      </c>
      <c r="S9121">
        <v>7</v>
      </c>
      <c r="T9121">
        <v>0</v>
      </c>
      <c r="U9121" s="5">
        <v>10.584</v>
      </c>
      <c r="V9121" s="22">
        <f>Sales[[#This Row],[Profit]]/Sales[[#This Row],[Sales]]</f>
        <v>0.48</v>
      </c>
    </row>
    <row r="9122" spans="1:22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 s="5">
        <v>99.9</v>
      </c>
      <c r="S9122">
        <v>5</v>
      </c>
      <c r="T9122">
        <v>0</v>
      </c>
      <c r="U9122" s="5">
        <v>46.952999999999996</v>
      </c>
      <c r="V9122" s="22">
        <f>Sales[[#This Row],[Profit]]/Sales[[#This Row],[Sales]]</f>
        <v>0.46999999999999992</v>
      </c>
    </row>
    <row r="9123" spans="1:22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 s="5">
        <v>90.86</v>
      </c>
      <c r="S9123">
        <v>7</v>
      </c>
      <c r="T9123">
        <v>0</v>
      </c>
      <c r="U9123" s="5">
        <v>26.349399999999992</v>
      </c>
      <c r="V9123" s="22">
        <f>Sales[[#This Row],[Profit]]/Sales[[#This Row],[Sales]]</f>
        <v>0.28999999999999992</v>
      </c>
    </row>
    <row r="9124" spans="1:22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 s="5">
        <v>7.78</v>
      </c>
      <c r="S9124">
        <v>1</v>
      </c>
      <c r="T9124">
        <v>0</v>
      </c>
      <c r="U9124" s="5">
        <v>3.5009999999999994</v>
      </c>
      <c r="V9124" s="22">
        <f>Sales[[#This Row],[Profit]]/Sales[[#This Row],[Sales]]</f>
        <v>0.4499999999999999</v>
      </c>
    </row>
    <row r="9125" spans="1:22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 s="5">
        <v>78.759000000000015</v>
      </c>
      <c r="S9125">
        <v>9</v>
      </c>
      <c r="T9125">
        <v>0.7</v>
      </c>
      <c r="U9125" s="5">
        <v>-57.75660000000002</v>
      </c>
      <c r="V9125" s="22">
        <f>Sales[[#This Row],[Profit]]/Sales[[#This Row],[Sales]]</f>
        <v>-0.7333333333333335</v>
      </c>
    </row>
    <row r="9126" spans="1:22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 s="5">
        <v>9.5519999999999996</v>
      </c>
      <c r="S9126">
        <v>3</v>
      </c>
      <c r="T9126">
        <v>0.6</v>
      </c>
      <c r="U9126" s="5">
        <v>-3.8207999999999984</v>
      </c>
      <c r="V9126" s="22">
        <f>Sales[[#This Row],[Profit]]/Sales[[#This Row],[Sales]]</f>
        <v>-0.39999999999999986</v>
      </c>
    </row>
    <row r="9127" spans="1:22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 s="5">
        <v>5.3440000000000003</v>
      </c>
      <c r="S9127">
        <v>4</v>
      </c>
      <c r="T9127">
        <v>0.6</v>
      </c>
      <c r="U9127" s="5">
        <v>-2.1375999999999991</v>
      </c>
      <c r="V9127" s="22">
        <f>Sales[[#This Row],[Profit]]/Sales[[#This Row],[Sales]]</f>
        <v>-0.3999999999999998</v>
      </c>
    </row>
    <row r="9128" spans="1:22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 s="5">
        <v>8.2799999999999994</v>
      </c>
      <c r="S9128">
        <v>2</v>
      </c>
      <c r="T9128">
        <v>0</v>
      </c>
      <c r="U9128" s="5">
        <v>3.4775999999999998</v>
      </c>
      <c r="V9128" s="22">
        <f>Sales[[#This Row],[Profit]]/Sales[[#This Row],[Sales]]</f>
        <v>0.42</v>
      </c>
    </row>
    <row r="9129" spans="1:22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 s="5">
        <v>50.135999999999996</v>
      </c>
      <c r="S9129">
        <v>3</v>
      </c>
      <c r="T9129">
        <v>0.2</v>
      </c>
      <c r="U9129" s="5">
        <v>-11.2806</v>
      </c>
      <c r="V9129" s="22">
        <f>Sales[[#This Row],[Profit]]/Sales[[#This Row],[Sales]]</f>
        <v>-0.22500000000000001</v>
      </c>
    </row>
    <row r="9130" spans="1:22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 s="5">
        <v>88.074000000000012</v>
      </c>
      <c r="S9130">
        <v>7</v>
      </c>
      <c r="T9130">
        <v>0.7</v>
      </c>
      <c r="U9130" s="5">
        <v>-58.71599999999998</v>
      </c>
      <c r="V9130" s="22">
        <f>Sales[[#This Row],[Profit]]/Sales[[#This Row],[Sales]]</f>
        <v>-0.6666666666666663</v>
      </c>
    </row>
    <row r="9131" spans="1:22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 s="5">
        <v>301.46999999999997</v>
      </c>
      <c r="S9131">
        <v>3</v>
      </c>
      <c r="T9131">
        <v>0.5</v>
      </c>
      <c r="U9131" s="5">
        <v>-241.17600000000002</v>
      </c>
      <c r="V9131" s="22">
        <f>Sales[[#This Row],[Profit]]/Sales[[#This Row],[Sales]]</f>
        <v>-0.80000000000000016</v>
      </c>
    </row>
    <row r="9132" spans="1:22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 s="5">
        <v>18.656000000000002</v>
      </c>
      <c r="S9132">
        <v>2</v>
      </c>
      <c r="T9132">
        <v>0.2</v>
      </c>
      <c r="U9132" s="5">
        <v>1.6324000000000014</v>
      </c>
      <c r="V9132" s="22">
        <f>Sales[[#This Row],[Profit]]/Sales[[#This Row],[Sales]]</f>
        <v>8.7500000000000064E-2</v>
      </c>
    </row>
    <row r="9133" spans="1:22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 s="5">
        <v>27.46</v>
      </c>
      <c r="S9133">
        <v>2</v>
      </c>
      <c r="T9133">
        <v>0</v>
      </c>
      <c r="U9133" s="5">
        <v>9.8856000000000002</v>
      </c>
      <c r="V9133" s="22">
        <f>Sales[[#This Row],[Profit]]/Sales[[#This Row],[Sales]]</f>
        <v>0.36</v>
      </c>
    </row>
    <row r="9134" spans="1:22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 s="5">
        <v>125.13</v>
      </c>
      <c r="S9134">
        <v>3</v>
      </c>
      <c r="T9134">
        <v>0</v>
      </c>
      <c r="U9134" s="5">
        <v>36.287699999999987</v>
      </c>
      <c r="V9134" s="22">
        <f>Sales[[#This Row],[Profit]]/Sales[[#This Row],[Sales]]</f>
        <v>0.28999999999999992</v>
      </c>
    </row>
    <row r="9135" spans="1:22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 s="5">
        <v>555.96</v>
      </c>
      <c r="S9135">
        <v>5</v>
      </c>
      <c r="T9135">
        <v>0.2</v>
      </c>
      <c r="U9135" s="5">
        <v>41.697000000000003</v>
      </c>
      <c r="V9135" s="22">
        <f>Sales[[#This Row],[Profit]]/Sales[[#This Row],[Sales]]</f>
        <v>7.4999999999999997E-2</v>
      </c>
    </row>
    <row r="9136" spans="1:22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 s="5">
        <v>129.55199999999999</v>
      </c>
      <c r="S9136">
        <v>3</v>
      </c>
      <c r="T9136">
        <v>0.2</v>
      </c>
      <c r="U9136" s="5">
        <v>-22.671600000000005</v>
      </c>
      <c r="V9136" s="22">
        <f>Sales[[#This Row],[Profit]]/Sales[[#This Row],[Sales]]</f>
        <v>-0.17500000000000004</v>
      </c>
    </row>
    <row r="9137" spans="1:22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 s="5">
        <v>51.984000000000009</v>
      </c>
      <c r="S9137">
        <v>1</v>
      </c>
      <c r="T9137">
        <v>0.2</v>
      </c>
      <c r="U9137" s="5">
        <v>-5.1983999999999995</v>
      </c>
      <c r="V9137" s="22">
        <f>Sales[[#This Row],[Profit]]/Sales[[#This Row],[Sales]]</f>
        <v>-9.9999999999999978E-2</v>
      </c>
    </row>
    <row r="9138" spans="1:22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 s="5">
        <v>10.272000000000002</v>
      </c>
      <c r="S9138">
        <v>3</v>
      </c>
      <c r="T9138">
        <v>0.2</v>
      </c>
      <c r="U9138" s="5">
        <v>3.4668000000000001</v>
      </c>
      <c r="V9138" s="22">
        <f>Sales[[#This Row],[Profit]]/Sales[[#This Row],[Sales]]</f>
        <v>0.33749999999999997</v>
      </c>
    </row>
    <row r="9139" spans="1:22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 s="5">
        <v>18.336000000000002</v>
      </c>
      <c r="S9139">
        <v>2</v>
      </c>
      <c r="T9139">
        <v>0.7</v>
      </c>
      <c r="U9139" s="5">
        <v>-12.224</v>
      </c>
      <c r="V9139" s="22">
        <f>Sales[[#This Row],[Profit]]/Sales[[#This Row],[Sales]]</f>
        <v>-0.66666666666666663</v>
      </c>
    </row>
    <row r="9140" spans="1:22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 s="5">
        <v>180.96</v>
      </c>
      <c r="S9140">
        <v>5</v>
      </c>
      <c r="T9140">
        <v>0.2</v>
      </c>
      <c r="U9140" s="5">
        <v>13.571999999999996</v>
      </c>
      <c r="V9140" s="22">
        <f>Sales[[#This Row],[Profit]]/Sales[[#This Row],[Sales]]</f>
        <v>7.4999999999999969E-2</v>
      </c>
    </row>
    <row r="9141" spans="1:22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 s="5">
        <v>475.94400000000002</v>
      </c>
      <c r="S9141">
        <v>7</v>
      </c>
      <c r="T9141">
        <v>0.2</v>
      </c>
      <c r="U9141" s="5">
        <v>95.188799999999972</v>
      </c>
      <c r="V9141" s="22">
        <f>Sales[[#This Row],[Profit]]/Sales[[#This Row],[Sales]]</f>
        <v>0.19999999999999993</v>
      </c>
    </row>
    <row r="9142" spans="1:22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 s="5">
        <v>159.97999999999999</v>
      </c>
      <c r="S9142">
        <v>2</v>
      </c>
      <c r="T9142">
        <v>0</v>
      </c>
      <c r="U9142" s="5">
        <v>47.993999999999986</v>
      </c>
      <c r="V9142" s="22">
        <f>Sales[[#This Row],[Profit]]/Sales[[#This Row],[Sales]]</f>
        <v>0.29999999999999993</v>
      </c>
    </row>
    <row r="9143" spans="1:22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 s="5">
        <v>43.6</v>
      </c>
      <c r="S9143">
        <v>4</v>
      </c>
      <c r="T9143">
        <v>0</v>
      </c>
      <c r="U9143" s="5">
        <v>12.208000000000002</v>
      </c>
      <c r="V9143" s="22">
        <f>Sales[[#This Row],[Profit]]/Sales[[#This Row],[Sales]]</f>
        <v>0.28000000000000003</v>
      </c>
    </row>
    <row r="9144" spans="1:22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 s="5">
        <v>8.2880000000000003</v>
      </c>
      <c r="S9144">
        <v>2</v>
      </c>
      <c r="T9144">
        <v>0.2</v>
      </c>
      <c r="U9144" s="5">
        <v>3.0043999999999995</v>
      </c>
      <c r="V9144" s="22">
        <f>Sales[[#This Row],[Profit]]/Sales[[#This Row],[Sales]]</f>
        <v>0.36249999999999993</v>
      </c>
    </row>
    <row r="9145" spans="1:22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 s="5">
        <v>1123.1280000000002</v>
      </c>
      <c r="S9145">
        <v>9</v>
      </c>
      <c r="T9145">
        <v>0.2</v>
      </c>
      <c r="U9145" s="5">
        <v>70.195499999999981</v>
      </c>
      <c r="V9145" s="22">
        <f>Sales[[#This Row],[Profit]]/Sales[[#This Row],[Sales]]</f>
        <v>6.2499999999999972E-2</v>
      </c>
    </row>
    <row r="9146" spans="1:22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 s="5">
        <v>64.900000000000006</v>
      </c>
      <c r="S9146">
        <v>5</v>
      </c>
      <c r="T9146">
        <v>0</v>
      </c>
      <c r="U9146" s="5">
        <v>18.820999999999994</v>
      </c>
      <c r="V9146" s="22">
        <f>Sales[[#This Row],[Profit]]/Sales[[#This Row],[Sales]]</f>
        <v>0.28999999999999987</v>
      </c>
    </row>
    <row r="9147" spans="1:22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 s="5">
        <v>2.8079999999999989</v>
      </c>
      <c r="S9147">
        <v>3</v>
      </c>
      <c r="T9147">
        <v>0.8</v>
      </c>
      <c r="U9147" s="5">
        <v>-4.492799999999999</v>
      </c>
      <c r="V9147" s="22">
        <f>Sales[[#This Row],[Profit]]/Sales[[#This Row],[Sales]]</f>
        <v>-1.6000000000000003</v>
      </c>
    </row>
    <row r="9148" spans="1:22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 s="5">
        <v>99.98</v>
      </c>
      <c r="S9148">
        <v>2</v>
      </c>
      <c r="T9148">
        <v>0</v>
      </c>
      <c r="U9148" s="5">
        <v>42.991400000000006</v>
      </c>
      <c r="V9148" s="22">
        <f>Sales[[#This Row],[Profit]]/Sales[[#This Row],[Sales]]</f>
        <v>0.43000000000000005</v>
      </c>
    </row>
    <row r="9149" spans="1:22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 s="5">
        <v>8.0400000000000009</v>
      </c>
      <c r="S9149">
        <v>6</v>
      </c>
      <c r="T9149">
        <v>0</v>
      </c>
      <c r="U9149" s="5">
        <v>2.7336</v>
      </c>
      <c r="V9149" s="22">
        <f>Sales[[#This Row],[Profit]]/Sales[[#This Row],[Sales]]</f>
        <v>0.33999999999999997</v>
      </c>
    </row>
    <row r="9150" spans="1:22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 s="5">
        <v>1564.29</v>
      </c>
      <c r="S9150">
        <v>13</v>
      </c>
      <c r="T9150">
        <v>0</v>
      </c>
      <c r="U9150" s="5">
        <v>406.71539999999993</v>
      </c>
      <c r="V9150" s="22">
        <f>Sales[[#This Row],[Profit]]/Sales[[#This Row],[Sales]]</f>
        <v>0.25999999999999995</v>
      </c>
    </row>
    <row r="9151" spans="1:22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 s="5">
        <v>138.56</v>
      </c>
      <c r="S9151">
        <v>4</v>
      </c>
      <c r="T9151">
        <v>0</v>
      </c>
      <c r="U9151" s="5">
        <v>66.508799999999994</v>
      </c>
      <c r="V9151" s="22">
        <f>Sales[[#This Row],[Profit]]/Sales[[#This Row],[Sales]]</f>
        <v>0.47999999999999993</v>
      </c>
    </row>
    <row r="9152" spans="1:22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 s="5">
        <v>65.52000000000001</v>
      </c>
      <c r="S9152">
        <v>5</v>
      </c>
      <c r="T9152">
        <v>0.1</v>
      </c>
      <c r="U9152" s="5">
        <v>12.376000000000001</v>
      </c>
      <c r="V9152" s="22">
        <f>Sales[[#This Row],[Profit]]/Sales[[#This Row],[Sales]]</f>
        <v>0.18888888888888888</v>
      </c>
    </row>
    <row r="9153" spans="1:22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 s="5">
        <v>14.576000000000001</v>
      </c>
      <c r="S9153">
        <v>2</v>
      </c>
      <c r="T9153">
        <v>0.2</v>
      </c>
      <c r="U9153" s="5">
        <v>2.3685999999999989</v>
      </c>
      <c r="V9153" s="22">
        <f>Sales[[#This Row],[Profit]]/Sales[[#This Row],[Sales]]</f>
        <v>0.16249999999999992</v>
      </c>
    </row>
    <row r="9154" spans="1:22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 s="5">
        <v>23.200000000000003</v>
      </c>
      <c r="S9154">
        <v>2</v>
      </c>
      <c r="T9154">
        <v>0.2</v>
      </c>
      <c r="U9154" s="5">
        <v>1.4499999999999993</v>
      </c>
      <c r="V9154" s="22">
        <f>Sales[[#This Row],[Profit]]/Sales[[#This Row],[Sales]]</f>
        <v>6.2499999999999958E-2</v>
      </c>
    </row>
    <row r="9155" spans="1:22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 s="5">
        <v>16.463999999999999</v>
      </c>
      <c r="S9155">
        <v>7</v>
      </c>
      <c r="T9155">
        <v>0.2</v>
      </c>
      <c r="U9155" s="5">
        <v>1.852199999999999</v>
      </c>
      <c r="V9155" s="22">
        <f>Sales[[#This Row],[Profit]]/Sales[[#This Row],[Sales]]</f>
        <v>0.11249999999999995</v>
      </c>
    </row>
    <row r="9156" spans="1:22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 s="5">
        <v>19.312000000000001</v>
      </c>
      <c r="S9156">
        <v>2</v>
      </c>
      <c r="T9156">
        <v>0.2</v>
      </c>
      <c r="U9156" s="5">
        <v>3.1382000000000003</v>
      </c>
      <c r="V9156" s="22">
        <f>Sales[[#This Row],[Profit]]/Sales[[#This Row],[Sales]]</f>
        <v>0.16250000000000001</v>
      </c>
    </row>
    <row r="9157" spans="1:22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 s="5">
        <v>40.08</v>
      </c>
      <c r="S9157">
        <v>6</v>
      </c>
      <c r="T9157">
        <v>0</v>
      </c>
      <c r="U9157" s="5">
        <v>19.238399999999999</v>
      </c>
      <c r="V9157" s="22">
        <f>Sales[[#This Row],[Profit]]/Sales[[#This Row],[Sales]]</f>
        <v>0.48</v>
      </c>
    </row>
    <row r="9158" spans="1:22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 s="5">
        <v>101.96</v>
      </c>
      <c r="S9158">
        <v>2</v>
      </c>
      <c r="T9158">
        <v>0</v>
      </c>
      <c r="U9158" s="5">
        <v>27.529200000000003</v>
      </c>
      <c r="V9158" s="22">
        <f>Sales[[#This Row],[Profit]]/Sales[[#This Row],[Sales]]</f>
        <v>0.27000000000000007</v>
      </c>
    </row>
    <row r="9159" spans="1:22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 s="5">
        <v>259.74</v>
      </c>
      <c r="S9159">
        <v>13</v>
      </c>
      <c r="T9159">
        <v>0</v>
      </c>
      <c r="U9159" s="5">
        <v>124.6752</v>
      </c>
      <c r="V9159" s="22">
        <f>Sales[[#This Row],[Profit]]/Sales[[#This Row],[Sales]]</f>
        <v>0.48</v>
      </c>
    </row>
    <row r="9160" spans="1:22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 s="5">
        <v>255.42</v>
      </c>
      <c r="S9160">
        <v>9</v>
      </c>
      <c r="T9160">
        <v>0</v>
      </c>
      <c r="U9160" s="5">
        <v>104.7222</v>
      </c>
      <c r="V9160" s="22">
        <f>Sales[[#This Row],[Profit]]/Sales[[#This Row],[Sales]]</f>
        <v>0.41000000000000003</v>
      </c>
    </row>
    <row r="9161" spans="1:22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 s="5">
        <v>4.338000000000001</v>
      </c>
      <c r="S9161">
        <v>3</v>
      </c>
      <c r="T9161">
        <v>0.7</v>
      </c>
      <c r="U9161" s="5">
        <v>-3.0366</v>
      </c>
      <c r="V9161" s="22">
        <f>Sales[[#This Row],[Profit]]/Sales[[#This Row],[Sales]]</f>
        <v>-0.69999999999999984</v>
      </c>
    </row>
    <row r="9162" spans="1:22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 s="5">
        <v>11.880000000000003</v>
      </c>
      <c r="S9162">
        <v>5</v>
      </c>
      <c r="T9162">
        <v>0.7</v>
      </c>
      <c r="U9162" s="5">
        <v>-7.9199999999999982</v>
      </c>
      <c r="V9162" s="22">
        <f>Sales[[#This Row],[Profit]]/Sales[[#This Row],[Sales]]</f>
        <v>-0.66666666666666641</v>
      </c>
    </row>
    <row r="9163" spans="1:22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 s="5">
        <v>405.85999999999996</v>
      </c>
      <c r="S9163">
        <v>7</v>
      </c>
      <c r="T9163">
        <v>0</v>
      </c>
      <c r="U9163" s="5">
        <v>32.46879999999998</v>
      </c>
      <c r="V9163" s="22">
        <f>Sales[[#This Row],[Profit]]/Sales[[#This Row],[Sales]]</f>
        <v>7.999999999999996E-2</v>
      </c>
    </row>
    <row r="9164" spans="1:22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 s="5">
        <v>680.01</v>
      </c>
      <c r="S9164">
        <v>3</v>
      </c>
      <c r="T9164">
        <v>0</v>
      </c>
      <c r="U9164" s="5">
        <v>176.80260000000001</v>
      </c>
      <c r="V9164" s="22">
        <f>Sales[[#This Row],[Profit]]/Sales[[#This Row],[Sales]]</f>
        <v>0.26</v>
      </c>
    </row>
    <row r="9165" spans="1:22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 s="5">
        <v>2.3760000000000003</v>
      </c>
      <c r="S9165">
        <v>3</v>
      </c>
      <c r="T9165">
        <v>0.2</v>
      </c>
      <c r="U9165" s="5">
        <v>0.74249999999999994</v>
      </c>
      <c r="V9165" s="22">
        <f>Sales[[#This Row],[Profit]]/Sales[[#This Row],[Sales]]</f>
        <v>0.31249999999999994</v>
      </c>
    </row>
    <row r="9166" spans="1:22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 s="5">
        <v>143.12799999999996</v>
      </c>
      <c r="S9166">
        <v>2</v>
      </c>
      <c r="T9166">
        <v>0.8</v>
      </c>
      <c r="U9166" s="5">
        <v>-393.60200000000009</v>
      </c>
      <c r="V9166" s="22">
        <f>Sales[[#This Row],[Profit]]/Sales[[#This Row],[Sales]]</f>
        <v>-2.7500000000000013</v>
      </c>
    </row>
    <row r="9167" spans="1:22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 s="5">
        <v>4476.8</v>
      </c>
      <c r="S9167">
        <v>4</v>
      </c>
      <c r="T9167">
        <v>0.2</v>
      </c>
      <c r="U9167" s="5">
        <v>503.63999999999965</v>
      </c>
      <c r="V9167" s="22">
        <f>Sales[[#This Row],[Profit]]/Sales[[#This Row],[Sales]]</f>
        <v>0.11249999999999992</v>
      </c>
    </row>
    <row r="9168" spans="1:22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 s="5">
        <v>104.85</v>
      </c>
      <c r="S9168">
        <v>1</v>
      </c>
      <c r="T9168">
        <v>0</v>
      </c>
      <c r="U9168" s="5">
        <v>50.327999999999996</v>
      </c>
      <c r="V9168" s="22">
        <f>Sales[[#This Row],[Profit]]/Sales[[#This Row],[Sales]]</f>
        <v>0.48</v>
      </c>
    </row>
    <row r="9169" spans="1:22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 s="5">
        <v>241.44</v>
      </c>
      <c r="S9169">
        <v>3</v>
      </c>
      <c r="T9169">
        <v>0</v>
      </c>
      <c r="U9169" s="5">
        <v>72.431999999999988</v>
      </c>
      <c r="V9169" s="22">
        <f>Sales[[#This Row],[Profit]]/Sales[[#This Row],[Sales]]</f>
        <v>0.29999999999999993</v>
      </c>
    </row>
    <row r="9170" spans="1:22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 s="5">
        <v>319.76</v>
      </c>
      <c r="S9170">
        <v>14</v>
      </c>
      <c r="T9170">
        <v>0</v>
      </c>
      <c r="U9170" s="5">
        <v>147.08959999999999</v>
      </c>
      <c r="V9170" s="22">
        <f>Sales[[#This Row],[Profit]]/Sales[[#This Row],[Sales]]</f>
        <v>0.45999999999999996</v>
      </c>
    </row>
    <row r="9171" spans="1:22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 s="5">
        <v>45.68</v>
      </c>
      <c r="S9171">
        <v>2</v>
      </c>
      <c r="T9171">
        <v>0</v>
      </c>
      <c r="U9171" s="5">
        <v>21.012799999999999</v>
      </c>
      <c r="V9171" s="22">
        <f>Sales[[#This Row],[Profit]]/Sales[[#This Row],[Sales]]</f>
        <v>0.45999999999999996</v>
      </c>
    </row>
    <row r="9172" spans="1:22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 s="5">
        <v>31.96</v>
      </c>
      <c r="S9172">
        <v>2</v>
      </c>
      <c r="T9172">
        <v>0</v>
      </c>
      <c r="U9172" s="5">
        <v>1.597999999999999</v>
      </c>
      <c r="V9172" s="22">
        <f>Sales[[#This Row],[Profit]]/Sales[[#This Row],[Sales]]</f>
        <v>4.9999999999999968E-2</v>
      </c>
    </row>
    <row r="9173" spans="1:22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 s="5">
        <v>47.9</v>
      </c>
      <c r="S9173">
        <v>1</v>
      </c>
      <c r="T9173">
        <v>0</v>
      </c>
      <c r="U9173" s="5">
        <v>22.991999999999997</v>
      </c>
      <c r="V9173" s="22">
        <f>Sales[[#This Row],[Profit]]/Sales[[#This Row],[Sales]]</f>
        <v>0.48</v>
      </c>
    </row>
    <row r="9174" spans="1:22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 s="5">
        <v>1112.94</v>
      </c>
      <c r="S9174">
        <v>3</v>
      </c>
      <c r="T9174">
        <v>0</v>
      </c>
      <c r="U9174" s="5">
        <v>222.58799999999991</v>
      </c>
      <c r="V9174" s="22">
        <f>Sales[[#This Row],[Profit]]/Sales[[#This Row],[Sales]]</f>
        <v>0.1999999999999999</v>
      </c>
    </row>
    <row r="9175" spans="1:22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 s="5">
        <v>22.919999999999998</v>
      </c>
      <c r="S9175">
        <v>3</v>
      </c>
      <c r="T9175">
        <v>0</v>
      </c>
      <c r="U9175" s="5">
        <v>11.230799999999999</v>
      </c>
      <c r="V9175" s="22">
        <f>Sales[[#This Row],[Profit]]/Sales[[#This Row],[Sales]]</f>
        <v>0.49</v>
      </c>
    </row>
    <row r="9176" spans="1:22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 s="5">
        <v>71.975999999999999</v>
      </c>
      <c r="S9176">
        <v>3</v>
      </c>
      <c r="T9176">
        <v>0.2</v>
      </c>
      <c r="U9176" s="5">
        <v>8.9969999999999892</v>
      </c>
      <c r="V9176" s="22">
        <f>Sales[[#This Row],[Profit]]/Sales[[#This Row],[Sales]]</f>
        <v>0.12499999999999985</v>
      </c>
    </row>
    <row r="9177" spans="1:22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 s="5">
        <v>19.440000000000001</v>
      </c>
      <c r="S9177">
        <v>3</v>
      </c>
      <c r="T9177">
        <v>0</v>
      </c>
      <c r="U9177" s="5">
        <v>9.3312000000000008</v>
      </c>
      <c r="V9177" s="22">
        <f>Sales[[#This Row],[Profit]]/Sales[[#This Row],[Sales]]</f>
        <v>0.48000000000000004</v>
      </c>
    </row>
    <row r="9178" spans="1:22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 s="5">
        <v>31.086000000000006</v>
      </c>
      <c r="S9178">
        <v>3</v>
      </c>
      <c r="T9178">
        <v>0.7</v>
      </c>
      <c r="U9178" s="5">
        <v>-20.72399999999999</v>
      </c>
      <c r="V9178" s="22">
        <f>Sales[[#This Row],[Profit]]/Sales[[#This Row],[Sales]]</f>
        <v>-0.66666666666666619</v>
      </c>
    </row>
    <row r="9179" spans="1:22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 s="5">
        <v>13.98</v>
      </c>
      <c r="S9179">
        <v>2</v>
      </c>
      <c r="T9179">
        <v>0</v>
      </c>
      <c r="U9179" s="5">
        <v>3.9144000000000005</v>
      </c>
      <c r="V9179" s="22">
        <f>Sales[[#This Row],[Profit]]/Sales[[#This Row],[Sales]]</f>
        <v>0.28000000000000003</v>
      </c>
    </row>
    <row r="9180" spans="1:22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 s="5">
        <v>23.65</v>
      </c>
      <c r="S9180">
        <v>1</v>
      </c>
      <c r="T9180">
        <v>0</v>
      </c>
      <c r="U9180" s="5">
        <v>6.1490000000000009</v>
      </c>
      <c r="V9180" s="22">
        <f>Sales[[#This Row],[Profit]]/Sales[[#This Row],[Sales]]</f>
        <v>0.26000000000000006</v>
      </c>
    </row>
    <row r="9181" spans="1:22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 s="5">
        <v>707.88</v>
      </c>
      <c r="S9181">
        <v>3</v>
      </c>
      <c r="T9181">
        <v>0.2</v>
      </c>
      <c r="U9181" s="5">
        <v>44.242500000000035</v>
      </c>
      <c r="V9181" s="22">
        <f>Sales[[#This Row],[Profit]]/Sales[[#This Row],[Sales]]</f>
        <v>6.2500000000000056E-2</v>
      </c>
    </row>
    <row r="9182" spans="1:22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 s="5">
        <v>11.952000000000002</v>
      </c>
      <c r="S9182">
        <v>3</v>
      </c>
      <c r="T9182">
        <v>0.2</v>
      </c>
      <c r="U9182" s="5">
        <v>4.1832000000000003</v>
      </c>
      <c r="V9182" s="22">
        <f>Sales[[#This Row],[Profit]]/Sales[[#This Row],[Sales]]</f>
        <v>0.35</v>
      </c>
    </row>
    <row r="9183" spans="1:22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 s="5">
        <v>31.128000000000004</v>
      </c>
      <c r="S9183">
        <v>3</v>
      </c>
      <c r="T9183">
        <v>0.2</v>
      </c>
      <c r="U9183" s="5">
        <v>11.673000000000002</v>
      </c>
      <c r="V9183" s="22">
        <f>Sales[[#This Row],[Profit]]/Sales[[#This Row],[Sales]]</f>
        <v>0.375</v>
      </c>
    </row>
    <row r="9184" spans="1:22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 s="5">
        <v>55.76</v>
      </c>
      <c r="S9184">
        <v>4</v>
      </c>
      <c r="T9184">
        <v>0</v>
      </c>
      <c r="U9184" s="5">
        <v>7.8064000000000036</v>
      </c>
      <c r="V9184" s="22">
        <f>Sales[[#This Row],[Profit]]/Sales[[#This Row],[Sales]]</f>
        <v>0.14000000000000007</v>
      </c>
    </row>
    <row r="9185" spans="1:22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 s="5">
        <v>24.56</v>
      </c>
      <c r="S9185">
        <v>2</v>
      </c>
      <c r="T9185">
        <v>0</v>
      </c>
      <c r="U9185" s="5">
        <v>11.543199999999999</v>
      </c>
      <c r="V9185" s="22">
        <f>Sales[[#This Row],[Profit]]/Sales[[#This Row],[Sales]]</f>
        <v>0.47</v>
      </c>
    </row>
    <row r="9186" spans="1:22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 s="5">
        <v>51.75</v>
      </c>
      <c r="S9186">
        <v>1</v>
      </c>
      <c r="T9186">
        <v>0</v>
      </c>
      <c r="U9186" s="5">
        <v>15.524999999999999</v>
      </c>
      <c r="V9186" s="22">
        <f>Sales[[#This Row],[Profit]]/Sales[[#This Row],[Sales]]</f>
        <v>0.3</v>
      </c>
    </row>
    <row r="9187" spans="1:22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 s="5">
        <v>207.18400000000003</v>
      </c>
      <c r="S9187">
        <v>1</v>
      </c>
      <c r="T9187">
        <v>0.2</v>
      </c>
      <c r="U9187" s="5">
        <v>25.897999999999982</v>
      </c>
      <c r="V9187" s="22">
        <f>Sales[[#This Row],[Profit]]/Sales[[#This Row],[Sales]]</f>
        <v>0.1249999999999999</v>
      </c>
    </row>
    <row r="9188" spans="1:22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 s="5">
        <v>1473.1</v>
      </c>
      <c r="S9188">
        <v>5</v>
      </c>
      <c r="T9188">
        <v>0</v>
      </c>
      <c r="U9188" s="5">
        <v>412.46800000000007</v>
      </c>
      <c r="V9188" s="22">
        <f>Sales[[#This Row],[Profit]]/Sales[[#This Row],[Sales]]</f>
        <v>0.28000000000000008</v>
      </c>
    </row>
    <row r="9189" spans="1:22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 s="5">
        <v>3.4880000000000004</v>
      </c>
      <c r="S9189">
        <v>2</v>
      </c>
      <c r="T9189">
        <v>0.2</v>
      </c>
      <c r="U9189" s="5">
        <v>-0.69760000000000066</v>
      </c>
      <c r="V9189" s="22">
        <f>Sales[[#This Row],[Profit]]/Sales[[#This Row],[Sales]]</f>
        <v>-0.20000000000000018</v>
      </c>
    </row>
    <row r="9190" spans="1:22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 s="5">
        <v>21.728000000000002</v>
      </c>
      <c r="S9190">
        <v>4</v>
      </c>
      <c r="T9190">
        <v>0.2</v>
      </c>
      <c r="U9190" s="5">
        <v>3.8024000000000004</v>
      </c>
      <c r="V9190" s="22">
        <f>Sales[[#This Row],[Profit]]/Sales[[#This Row],[Sales]]</f>
        <v>0.17500000000000002</v>
      </c>
    </row>
    <row r="9191" spans="1:22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 s="5">
        <v>663.072</v>
      </c>
      <c r="S9191">
        <v>6</v>
      </c>
      <c r="T9191">
        <v>0.2</v>
      </c>
      <c r="U9191" s="5">
        <v>-165.768</v>
      </c>
      <c r="V9191" s="22">
        <f>Sales[[#This Row],[Profit]]/Sales[[#This Row],[Sales]]</f>
        <v>-0.25</v>
      </c>
    </row>
    <row r="9192" spans="1:22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 s="5">
        <v>99.588000000000008</v>
      </c>
      <c r="S9192">
        <v>2</v>
      </c>
      <c r="T9192">
        <v>0.7</v>
      </c>
      <c r="U9192" s="5">
        <v>-82.989999999999981</v>
      </c>
      <c r="V9192" s="22">
        <f>Sales[[#This Row],[Profit]]/Sales[[#This Row],[Sales]]</f>
        <v>-0.83333333333333304</v>
      </c>
    </row>
    <row r="9193" spans="1:22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 s="5">
        <v>49.568000000000005</v>
      </c>
      <c r="S9193">
        <v>2</v>
      </c>
      <c r="T9193">
        <v>0.2</v>
      </c>
      <c r="U9193" s="5">
        <v>15.489999999999997</v>
      </c>
      <c r="V9193" s="22">
        <f>Sales[[#This Row],[Profit]]/Sales[[#This Row],[Sales]]</f>
        <v>0.31249999999999989</v>
      </c>
    </row>
    <row r="9194" spans="1:22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 s="5">
        <v>29.371999999999993</v>
      </c>
      <c r="S9194">
        <v>7</v>
      </c>
      <c r="T9194">
        <v>0.8</v>
      </c>
      <c r="U9194" s="5">
        <v>-46.995200000000025</v>
      </c>
      <c r="V9194" s="22">
        <f>Sales[[#This Row],[Profit]]/Sales[[#This Row],[Sales]]</f>
        <v>-1.6000000000000012</v>
      </c>
    </row>
    <row r="9195" spans="1:22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 s="5">
        <v>344.70400000000001</v>
      </c>
      <c r="S9195">
        <v>2</v>
      </c>
      <c r="T9195">
        <v>0.2</v>
      </c>
      <c r="U9195" s="5">
        <v>38.779199999999989</v>
      </c>
      <c r="V9195" s="22">
        <f>Sales[[#This Row],[Profit]]/Sales[[#This Row],[Sales]]</f>
        <v>0.11249999999999996</v>
      </c>
    </row>
    <row r="9196" spans="1:22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 s="5">
        <v>47.992000000000004</v>
      </c>
      <c r="S9196">
        <v>7</v>
      </c>
      <c r="T9196">
        <v>0.2</v>
      </c>
      <c r="U9196" s="5">
        <v>3.5993999999999993</v>
      </c>
      <c r="V9196" s="22">
        <f>Sales[[#This Row],[Profit]]/Sales[[#This Row],[Sales]]</f>
        <v>7.4999999999999983E-2</v>
      </c>
    </row>
    <row r="9197" spans="1:22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 s="5">
        <v>102.24000000000001</v>
      </c>
      <c r="S9197">
        <v>4</v>
      </c>
      <c r="T9197">
        <v>0.2</v>
      </c>
      <c r="U9197" s="5">
        <v>-16.614000000000004</v>
      </c>
      <c r="V9197" s="22">
        <f>Sales[[#This Row],[Profit]]/Sales[[#This Row],[Sales]]</f>
        <v>-0.16250000000000003</v>
      </c>
    </row>
    <row r="9198" spans="1:22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 s="5">
        <v>39.96</v>
      </c>
      <c r="S9198">
        <v>2</v>
      </c>
      <c r="T9198">
        <v>0</v>
      </c>
      <c r="U9198" s="5">
        <v>19.180800000000001</v>
      </c>
      <c r="V9198" s="22">
        <f>Sales[[#This Row],[Profit]]/Sales[[#This Row],[Sales]]</f>
        <v>0.48000000000000004</v>
      </c>
    </row>
    <row r="9199" spans="1:22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 s="5">
        <v>1432.0000000000002</v>
      </c>
      <c r="S9199">
        <v>5</v>
      </c>
      <c r="T9199">
        <v>0.2</v>
      </c>
      <c r="U9199" s="5">
        <v>125.30000000000007</v>
      </c>
      <c r="V9199" s="22">
        <f>Sales[[#This Row],[Profit]]/Sales[[#This Row],[Sales]]</f>
        <v>8.7500000000000036E-2</v>
      </c>
    </row>
    <row r="9200" spans="1:22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 s="5">
        <v>41.04</v>
      </c>
      <c r="S9200">
        <v>6</v>
      </c>
      <c r="T9200">
        <v>0</v>
      </c>
      <c r="U9200" s="5">
        <v>11.0808</v>
      </c>
      <c r="V9200" s="22">
        <f>Sales[[#This Row],[Profit]]/Sales[[#This Row],[Sales]]</f>
        <v>0.27</v>
      </c>
    </row>
    <row r="9201" spans="1:22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 s="5">
        <v>256.78400000000005</v>
      </c>
      <c r="S9201">
        <v>1</v>
      </c>
      <c r="T9201">
        <v>0.2</v>
      </c>
      <c r="U9201" s="5">
        <v>32.097999999999971</v>
      </c>
      <c r="V9201" s="22">
        <f>Sales[[#This Row],[Profit]]/Sales[[#This Row],[Sales]]</f>
        <v>0.12499999999999986</v>
      </c>
    </row>
    <row r="9202" spans="1:22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 s="5">
        <v>120.98</v>
      </c>
      <c r="S9202">
        <v>1</v>
      </c>
      <c r="T9202">
        <v>0</v>
      </c>
      <c r="U9202" s="5">
        <v>12.097999999999999</v>
      </c>
      <c r="V9202" s="22">
        <f>Sales[[#This Row],[Profit]]/Sales[[#This Row],[Sales]]</f>
        <v>9.9999999999999992E-2</v>
      </c>
    </row>
    <row r="9203" spans="1:22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 s="5">
        <v>315.98</v>
      </c>
      <c r="S9203">
        <v>1</v>
      </c>
      <c r="T9203">
        <v>0</v>
      </c>
      <c r="U9203" s="5">
        <v>148.51060000000001</v>
      </c>
      <c r="V9203" s="22">
        <f>Sales[[#This Row],[Profit]]/Sales[[#This Row],[Sales]]</f>
        <v>0.47000000000000003</v>
      </c>
    </row>
    <row r="9204" spans="1:22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 s="5">
        <v>28.752000000000002</v>
      </c>
      <c r="S9204">
        <v>3</v>
      </c>
      <c r="T9204">
        <v>0.2</v>
      </c>
      <c r="U9204" s="5">
        <v>10.0632</v>
      </c>
      <c r="V9204" s="22">
        <f>Sales[[#This Row],[Profit]]/Sales[[#This Row],[Sales]]</f>
        <v>0.35</v>
      </c>
    </row>
    <row r="9205" spans="1:22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 s="5">
        <v>114.94999999999999</v>
      </c>
      <c r="S9205">
        <v>5</v>
      </c>
      <c r="T9205">
        <v>0</v>
      </c>
      <c r="U9205" s="5">
        <v>32.186000000000007</v>
      </c>
      <c r="V9205" s="22">
        <f>Sales[[#This Row],[Profit]]/Sales[[#This Row],[Sales]]</f>
        <v>0.28000000000000008</v>
      </c>
    </row>
    <row r="9206" spans="1:22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 s="5">
        <v>23.04</v>
      </c>
      <c r="S9206">
        <v>8</v>
      </c>
      <c r="T9206">
        <v>0</v>
      </c>
      <c r="U9206" s="5">
        <v>6.911999999999999</v>
      </c>
      <c r="V9206" s="22">
        <f>Sales[[#This Row],[Profit]]/Sales[[#This Row],[Sales]]</f>
        <v>0.3</v>
      </c>
    </row>
    <row r="9207" spans="1:22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 s="5">
        <v>15.48</v>
      </c>
      <c r="S9207">
        <v>3</v>
      </c>
      <c r="T9207">
        <v>0</v>
      </c>
      <c r="U9207" s="5">
        <v>4.4891999999999985</v>
      </c>
      <c r="V9207" s="22">
        <f>Sales[[#This Row],[Profit]]/Sales[[#This Row],[Sales]]</f>
        <v>0.28999999999999987</v>
      </c>
    </row>
    <row r="9208" spans="1:22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 s="5">
        <v>51.84</v>
      </c>
      <c r="S9208">
        <v>8</v>
      </c>
      <c r="T9208">
        <v>0</v>
      </c>
      <c r="U9208" s="5">
        <v>24.883200000000002</v>
      </c>
      <c r="V9208" s="22">
        <f>Sales[[#This Row],[Profit]]/Sales[[#This Row],[Sales]]</f>
        <v>0.48000000000000004</v>
      </c>
    </row>
    <row r="9209" spans="1:22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 s="5">
        <v>39.816000000000003</v>
      </c>
      <c r="S9209">
        <v>3</v>
      </c>
      <c r="T9209">
        <v>0.2</v>
      </c>
      <c r="U9209" s="5">
        <v>7.4654999999999987</v>
      </c>
      <c r="V9209" s="22">
        <f>Sales[[#This Row],[Profit]]/Sales[[#This Row],[Sales]]</f>
        <v>0.18749999999999994</v>
      </c>
    </row>
    <row r="9210" spans="1:22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 s="5">
        <v>16.059999999999999</v>
      </c>
      <c r="S9210">
        <v>1</v>
      </c>
      <c r="T9210">
        <v>0</v>
      </c>
      <c r="U9210" s="5">
        <v>4.1755999999999993</v>
      </c>
      <c r="V9210" s="22">
        <f>Sales[[#This Row],[Profit]]/Sales[[#This Row],[Sales]]</f>
        <v>0.25999999999999995</v>
      </c>
    </row>
    <row r="9211" spans="1:22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 s="5">
        <v>7.28</v>
      </c>
      <c r="S9211">
        <v>1</v>
      </c>
      <c r="T9211">
        <v>0</v>
      </c>
      <c r="U9211" s="5">
        <v>3.4944000000000002</v>
      </c>
      <c r="V9211" s="22">
        <f>Sales[[#This Row],[Profit]]/Sales[[#This Row],[Sales]]</f>
        <v>0.48</v>
      </c>
    </row>
    <row r="9212" spans="1:22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 s="5">
        <v>5.4</v>
      </c>
      <c r="S9212">
        <v>3</v>
      </c>
      <c r="T9212">
        <v>0</v>
      </c>
      <c r="U9212" s="5">
        <v>2.5920000000000001</v>
      </c>
      <c r="V9212" s="22">
        <f>Sales[[#This Row],[Profit]]/Sales[[#This Row],[Sales]]</f>
        <v>0.48</v>
      </c>
    </row>
    <row r="9213" spans="1:22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 s="5">
        <v>19.440000000000001</v>
      </c>
      <c r="S9213">
        <v>3</v>
      </c>
      <c r="T9213">
        <v>0</v>
      </c>
      <c r="U9213" s="5">
        <v>9.3312000000000008</v>
      </c>
      <c r="V9213" s="22">
        <f>Sales[[#This Row],[Profit]]/Sales[[#This Row],[Sales]]</f>
        <v>0.48000000000000004</v>
      </c>
    </row>
    <row r="9214" spans="1:22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 s="5">
        <v>39.880000000000003</v>
      </c>
      <c r="S9214">
        <v>2</v>
      </c>
      <c r="T9214">
        <v>0</v>
      </c>
      <c r="U9214" s="5">
        <v>11.166400000000003</v>
      </c>
      <c r="V9214" s="22">
        <f>Sales[[#This Row],[Profit]]/Sales[[#This Row],[Sales]]</f>
        <v>0.28000000000000008</v>
      </c>
    </row>
    <row r="9215" spans="1:22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 s="5">
        <v>79.44</v>
      </c>
      <c r="S9215">
        <v>3</v>
      </c>
      <c r="T9215">
        <v>0</v>
      </c>
      <c r="U9215" s="5">
        <v>28.598399999999994</v>
      </c>
      <c r="V9215" s="22">
        <f>Sales[[#This Row],[Profit]]/Sales[[#This Row],[Sales]]</f>
        <v>0.35999999999999993</v>
      </c>
    </row>
    <row r="9216" spans="1:22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 s="5">
        <v>20.664000000000001</v>
      </c>
      <c r="S9216">
        <v>7</v>
      </c>
      <c r="T9216">
        <v>0.2</v>
      </c>
      <c r="U9216" s="5">
        <v>6.9741</v>
      </c>
      <c r="V9216" s="22">
        <f>Sales[[#This Row],[Profit]]/Sales[[#This Row],[Sales]]</f>
        <v>0.33749999999999997</v>
      </c>
    </row>
    <row r="9217" spans="1:22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 s="5">
        <v>32.400000000000006</v>
      </c>
      <c r="S9217">
        <v>5</v>
      </c>
      <c r="T9217">
        <v>0</v>
      </c>
      <c r="U9217" s="5">
        <v>15.552000000000001</v>
      </c>
      <c r="V9217" s="22">
        <f>Sales[[#This Row],[Profit]]/Sales[[#This Row],[Sales]]</f>
        <v>0.48</v>
      </c>
    </row>
    <row r="9218" spans="1:22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 s="5">
        <v>13.761999999999997</v>
      </c>
      <c r="S9218">
        <v>1</v>
      </c>
      <c r="T9218">
        <v>0.8</v>
      </c>
      <c r="U9218" s="5">
        <v>-24.771599999999999</v>
      </c>
      <c r="V9218" s="22">
        <f>Sales[[#This Row],[Profit]]/Sales[[#This Row],[Sales]]</f>
        <v>-1.8000000000000003</v>
      </c>
    </row>
    <row r="9219" spans="1:22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 s="5">
        <v>15.28</v>
      </c>
      <c r="S9219">
        <v>2</v>
      </c>
      <c r="T9219">
        <v>0</v>
      </c>
      <c r="U9219" s="5">
        <v>7.4871999999999996</v>
      </c>
      <c r="V9219" s="22">
        <f>Sales[[#This Row],[Profit]]/Sales[[#This Row],[Sales]]</f>
        <v>0.49</v>
      </c>
    </row>
    <row r="9220" spans="1:22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 s="5">
        <v>44.688000000000002</v>
      </c>
      <c r="S9220">
        <v>7</v>
      </c>
      <c r="T9220">
        <v>0.2</v>
      </c>
      <c r="U9220" s="5">
        <v>3.3515999999999977</v>
      </c>
      <c r="V9220" s="22">
        <f>Sales[[#This Row],[Profit]]/Sales[[#This Row],[Sales]]</f>
        <v>7.4999999999999942E-2</v>
      </c>
    </row>
    <row r="9221" spans="1:22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 s="5">
        <v>301.46999999999997</v>
      </c>
      <c r="S9221">
        <v>3</v>
      </c>
      <c r="T9221">
        <v>0.5</v>
      </c>
      <c r="U9221" s="5">
        <v>-204.99959999999996</v>
      </c>
      <c r="V9221" s="22">
        <f>Sales[[#This Row],[Profit]]/Sales[[#This Row],[Sales]]</f>
        <v>-0.67999999999999994</v>
      </c>
    </row>
    <row r="9222" spans="1:22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 s="5">
        <v>11.07</v>
      </c>
      <c r="S9222">
        <v>3</v>
      </c>
      <c r="T9222">
        <v>0</v>
      </c>
      <c r="U9222" s="5">
        <v>5.2028999999999996</v>
      </c>
      <c r="V9222" s="22">
        <f>Sales[[#This Row],[Profit]]/Sales[[#This Row],[Sales]]</f>
        <v>0.47</v>
      </c>
    </row>
    <row r="9223" spans="1:22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 s="5">
        <v>1504.52</v>
      </c>
      <c r="S9223">
        <v>4</v>
      </c>
      <c r="T9223">
        <v>0</v>
      </c>
      <c r="U9223" s="5">
        <v>346.03960000000006</v>
      </c>
      <c r="V9223" s="22">
        <f>Sales[[#This Row],[Profit]]/Sales[[#This Row],[Sales]]</f>
        <v>0.23000000000000004</v>
      </c>
    </row>
    <row r="9224" spans="1:22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 s="5">
        <v>25.92</v>
      </c>
      <c r="S9224">
        <v>4</v>
      </c>
      <c r="T9224">
        <v>0</v>
      </c>
      <c r="U9224" s="5">
        <v>12.441600000000001</v>
      </c>
      <c r="V9224" s="22">
        <f>Sales[[#This Row],[Profit]]/Sales[[#This Row],[Sales]]</f>
        <v>0.48000000000000004</v>
      </c>
    </row>
    <row r="9225" spans="1:22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 s="5">
        <v>7.5359999999999987</v>
      </c>
      <c r="S9225">
        <v>6</v>
      </c>
      <c r="T9225">
        <v>0.8</v>
      </c>
      <c r="U9225" s="5">
        <v>-13.188000000000009</v>
      </c>
      <c r="V9225" s="22">
        <f>Sales[[#This Row],[Profit]]/Sales[[#This Row],[Sales]]</f>
        <v>-1.7500000000000016</v>
      </c>
    </row>
    <row r="9226" spans="1:22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 s="5">
        <v>1.4079999999999997</v>
      </c>
      <c r="S9226">
        <v>2</v>
      </c>
      <c r="T9226">
        <v>0.8</v>
      </c>
      <c r="U9226" s="5">
        <v>-2.3232000000000008</v>
      </c>
      <c r="V9226" s="22">
        <f>Sales[[#This Row],[Profit]]/Sales[[#This Row],[Sales]]</f>
        <v>-1.650000000000001</v>
      </c>
    </row>
    <row r="9227" spans="1:22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 s="5">
        <v>4.1439999999999992</v>
      </c>
      <c r="S9227">
        <v>4</v>
      </c>
      <c r="T9227">
        <v>0.8</v>
      </c>
      <c r="U9227" s="5">
        <v>-6.4232000000000014</v>
      </c>
      <c r="V9227" s="22">
        <f>Sales[[#This Row],[Profit]]/Sales[[#This Row],[Sales]]</f>
        <v>-1.5500000000000007</v>
      </c>
    </row>
    <row r="9228" spans="1:22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 s="5">
        <v>52.751999999999995</v>
      </c>
      <c r="S9228">
        <v>3</v>
      </c>
      <c r="T9228">
        <v>0.2</v>
      </c>
      <c r="U9228" s="5">
        <v>-12.528600000000001</v>
      </c>
      <c r="V9228" s="22">
        <f>Sales[[#This Row],[Profit]]/Sales[[#This Row],[Sales]]</f>
        <v>-0.23750000000000004</v>
      </c>
    </row>
    <row r="9229" spans="1:22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 s="5">
        <v>381.35999999999996</v>
      </c>
      <c r="S9229">
        <v>7</v>
      </c>
      <c r="T9229">
        <v>0</v>
      </c>
      <c r="U9229" s="5">
        <v>106.78080000000003</v>
      </c>
      <c r="V9229" s="22">
        <f>Sales[[#This Row],[Profit]]/Sales[[#This Row],[Sales]]</f>
        <v>0.28000000000000008</v>
      </c>
    </row>
    <row r="9230" spans="1:22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 s="5">
        <v>6.72</v>
      </c>
      <c r="S9230">
        <v>4</v>
      </c>
      <c r="T9230">
        <v>0</v>
      </c>
      <c r="U9230" s="5">
        <v>3.36</v>
      </c>
      <c r="V9230" s="22">
        <f>Sales[[#This Row],[Profit]]/Sales[[#This Row],[Sales]]</f>
        <v>0.5</v>
      </c>
    </row>
    <row r="9231" spans="1:22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 s="5">
        <v>15.192</v>
      </c>
      <c r="S9231">
        <v>3</v>
      </c>
      <c r="T9231">
        <v>0.2</v>
      </c>
      <c r="U9231" s="5">
        <v>5.5070999999999994</v>
      </c>
      <c r="V9231" s="22">
        <f>Sales[[#This Row],[Profit]]/Sales[[#This Row],[Sales]]</f>
        <v>0.36249999999999993</v>
      </c>
    </row>
    <row r="9232" spans="1:22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 s="5">
        <v>58.320000000000007</v>
      </c>
      <c r="S9232">
        <v>9</v>
      </c>
      <c r="T9232">
        <v>0</v>
      </c>
      <c r="U9232" s="5">
        <v>27.993600000000001</v>
      </c>
      <c r="V9232" s="22">
        <f>Sales[[#This Row],[Profit]]/Sales[[#This Row],[Sales]]</f>
        <v>0.47999999999999993</v>
      </c>
    </row>
    <row r="9233" spans="1:22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 s="5">
        <v>946.76400000000024</v>
      </c>
      <c r="S9233">
        <v>6</v>
      </c>
      <c r="T9233">
        <v>0.7</v>
      </c>
      <c r="U9233" s="5">
        <v>-694.29359999999997</v>
      </c>
      <c r="V9233" s="22">
        <f>Sales[[#This Row],[Profit]]/Sales[[#This Row],[Sales]]</f>
        <v>-0.73333333333333317</v>
      </c>
    </row>
    <row r="9234" spans="1:22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 s="5">
        <v>94.679999999999993</v>
      </c>
      <c r="S9234">
        <v>9</v>
      </c>
      <c r="T9234">
        <v>0</v>
      </c>
      <c r="U9234" s="5">
        <v>31.244399999999995</v>
      </c>
      <c r="V9234" s="22">
        <f>Sales[[#This Row],[Profit]]/Sales[[#This Row],[Sales]]</f>
        <v>0.32999999999999996</v>
      </c>
    </row>
    <row r="9235" spans="1:22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 s="5">
        <v>23.669999999999998</v>
      </c>
      <c r="S9235">
        <v>3</v>
      </c>
      <c r="T9235">
        <v>0</v>
      </c>
      <c r="U9235" s="5">
        <v>0.94679999999999698</v>
      </c>
      <c r="V9235" s="22">
        <f>Sales[[#This Row],[Profit]]/Sales[[#This Row],[Sales]]</f>
        <v>3.9999999999999876E-2</v>
      </c>
    </row>
    <row r="9236" spans="1:22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 s="5">
        <v>1091.1680000000001</v>
      </c>
      <c r="S9236">
        <v>4</v>
      </c>
      <c r="T9236">
        <v>0.2</v>
      </c>
      <c r="U9236" s="5">
        <v>68.197999999999979</v>
      </c>
      <c r="V9236" s="22">
        <f>Sales[[#This Row],[Profit]]/Sales[[#This Row],[Sales]]</f>
        <v>6.2499999999999972E-2</v>
      </c>
    </row>
    <row r="9237" spans="1:22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 s="5">
        <v>18.689999999999998</v>
      </c>
      <c r="S9237">
        <v>7</v>
      </c>
      <c r="T9237">
        <v>0</v>
      </c>
      <c r="U9237" s="5">
        <v>5.2332000000000001</v>
      </c>
      <c r="V9237" s="22">
        <f>Sales[[#This Row],[Profit]]/Sales[[#This Row],[Sales]]</f>
        <v>0.28000000000000003</v>
      </c>
    </row>
    <row r="9238" spans="1:22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 s="5">
        <v>568.72800000000007</v>
      </c>
      <c r="S9238">
        <v>3</v>
      </c>
      <c r="T9238">
        <v>0.2</v>
      </c>
      <c r="U9238" s="5">
        <v>28.436399999999935</v>
      </c>
      <c r="V9238" s="22">
        <f>Sales[[#This Row],[Profit]]/Sales[[#This Row],[Sales]]</f>
        <v>4.9999999999999878E-2</v>
      </c>
    </row>
    <row r="9239" spans="1:22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 s="5">
        <v>7.3120000000000012</v>
      </c>
      <c r="S9239">
        <v>1</v>
      </c>
      <c r="T9239">
        <v>0.2</v>
      </c>
      <c r="U9239" s="5">
        <v>2.5591999999999997</v>
      </c>
      <c r="V9239" s="22">
        <f>Sales[[#This Row],[Profit]]/Sales[[#This Row],[Sales]]</f>
        <v>0.34999999999999992</v>
      </c>
    </row>
    <row r="9240" spans="1:22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 s="5">
        <v>147.56800000000001</v>
      </c>
      <c r="S9240">
        <v>2</v>
      </c>
      <c r="T9240">
        <v>0.2</v>
      </c>
      <c r="U9240" s="5">
        <v>-3.6892000000000067</v>
      </c>
      <c r="V9240" s="22">
        <f>Sales[[#This Row],[Profit]]/Sales[[#This Row],[Sales]]</f>
        <v>-2.5000000000000043E-2</v>
      </c>
    </row>
    <row r="9241" spans="1:22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 s="5">
        <v>56.783999999999999</v>
      </c>
      <c r="S9241">
        <v>7</v>
      </c>
      <c r="T9241">
        <v>0.2</v>
      </c>
      <c r="U9241" s="5">
        <v>20.584200000000003</v>
      </c>
      <c r="V9241" s="22">
        <f>Sales[[#This Row],[Profit]]/Sales[[#This Row],[Sales]]</f>
        <v>0.36250000000000004</v>
      </c>
    </row>
    <row r="9242" spans="1:22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 s="5">
        <v>5.6070000000000011</v>
      </c>
      <c r="S9242">
        <v>3</v>
      </c>
      <c r="T9242">
        <v>0.7</v>
      </c>
      <c r="U9242" s="5">
        <v>-3.9248999999999974</v>
      </c>
      <c r="V9242" s="22">
        <f>Sales[[#This Row],[Profit]]/Sales[[#This Row],[Sales]]</f>
        <v>-0.6999999999999994</v>
      </c>
    </row>
    <row r="9243" spans="1:22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 s="5">
        <v>6.5760000000000005</v>
      </c>
      <c r="S9243">
        <v>3</v>
      </c>
      <c r="T9243">
        <v>0.2</v>
      </c>
      <c r="U9243" s="5">
        <v>0.57540000000000058</v>
      </c>
      <c r="V9243" s="22">
        <f>Sales[[#This Row],[Profit]]/Sales[[#This Row],[Sales]]</f>
        <v>8.7500000000000078E-2</v>
      </c>
    </row>
    <row r="9244" spans="1:22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 s="5">
        <v>14.303999999999998</v>
      </c>
      <c r="S9244">
        <v>6</v>
      </c>
      <c r="T9244">
        <v>0.2</v>
      </c>
      <c r="U9244" s="5">
        <v>4.6487999999999987</v>
      </c>
      <c r="V9244" s="22">
        <f>Sales[[#This Row],[Profit]]/Sales[[#This Row],[Sales]]</f>
        <v>0.32499999999999996</v>
      </c>
    </row>
    <row r="9245" spans="1:22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 s="5">
        <v>119.83299999999998</v>
      </c>
      <c r="S9245">
        <v>1</v>
      </c>
      <c r="T9245">
        <v>0.15</v>
      </c>
      <c r="U9245" s="5">
        <v>7.0489999999999995</v>
      </c>
      <c r="V9245" s="22">
        <f>Sales[[#This Row],[Profit]]/Sales[[#This Row],[Sales]]</f>
        <v>5.8823529411764712E-2</v>
      </c>
    </row>
    <row r="9246" spans="1:22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 s="5">
        <v>5.56</v>
      </c>
      <c r="S9246">
        <v>2</v>
      </c>
      <c r="T9246">
        <v>0</v>
      </c>
      <c r="U9246" s="5">
        <v>2.2239999999999998</v>
      </c>
      <c r="V9246" s="22">
        <f>Sales[[#This Row],[Profit]]/Sales[[#This Row],[Sales]]</f>
        <v>0.39999999999999997</v>
      </c>
    </row>
    <row r="9247" spans="1:22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 s="5">
        <v>32.400000000000006</v>
      </c>
      <c r="S9247">
        <v>5</v>
      </c>
      <c r="T9247">
        <v>0</v>
      </c>
      <c r="U9247" s="5">
        <v>15.552000000000001</v>
      </c>
      <c r="V9247" s="22">
        <f>Sales[[#This Row],[Profit]]/Sales[[#This Row],[Sales]]</f>
        <v>0.48</v>
      </c>
    </row>
    <row r="9248" spans="1:22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 s="5">
        <v>9.84</v>
      </c>
      <c r="S9248">
        <v>3</v>
      </c>
      <c r="T9248">
        <v>0</v>
      </c>
      <c r="U9248" s="5">
        <v>2.8535999999999988</v>
      </c>
      <c r="V9248" s="22">
        <f>Sales[[#This Row],[Profit]]/Sales[[#This Row],[Sales]]</f>
        <v>0.28999999999999987</v>
      </c>
    </row>
    <row r="9249" spans="1:22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 s="5">
        <v>2.78</v>
      </c>
      <c r="S9249">
        <v>1</v>
      </c>
      <c r="T9249">
        <v>0</v>
      </c>
      <c r="U9249" s="5">
        <v>0.72279999999999989</v>
      </c>
      <c r="V9249" s="22">
        <f>Sales[[#This Row],[Profit]]/Sales[[#This Row],[Sales]]</f>
        <v>0.25999999999999995</v>
      </c>
    </row>
    <row r="9250" spans="1:22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 s="5">
        <v>3.64</v>
      </c>
      <c r="S9250">
        <v>1</v>
      </c>
      <c r="T9250">
        <v>0.2</v>
      </c>
      <c r="U9250" s="5">
        <v>1.3649999999999998</v>
      </c>
      <c r="V9250" s="22">
        <f>Sales[[#This Row],[Profit]]/Sales[[#This Row],[Sales]]</f>
        <v>0.37499999999999994</v>
      </c>
    </row>
    <row r="9251" spans="1:22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 s="5">
        <v>881.93</v>
      </c>
      <c r="S9251">
        <v>7</v>
      </c>
      <c r="T9251">
        <v>0</v>
      </c>
      <c r="U9251" s="5">
        <v>220.48250000000002</v>
      </c>
      <c r="V9251" s="22">
        <f>Sales[[#This Row],[Profit]]/Sales[[#This Row],[Sales]]</f>
        <v>0.25000000000000006</v>
      </c>
    </row>
    <row r="9252" spans="1:22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 s="5">
        <v>115.84</v>
      </c>
      <c r="S9252">
        <v>8</v>
      </c>
      <c r="T9252">
        <v>0</v>
      </c>
      <c r="U9252" s="5">
        <v>54.444800000000001</v>
      </c>
      <c r="V9252" s="22">
        <f>Sales[[#This Row],[Profit]]/Sales[[#This Row],[Sales]]</f>
        <v>0.47</v>
      </c>
    </row>
    <row r="9253" spans="1:22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 s="5">
        <v>107.64800000000001</v>
      </c>
      <c r="S9253">
        <v>2</v>
      </c>
      <c r="T9253">
        <v>0.2</v>
      </c>
      <c r="U9253" s="5">
        <v>33.639999999999986</v>
      </c>
      <c r="V9253" s="22">
        <f>Sales[[#This Row],[Profit]]/Sales[[#This Row],[Sales]]</f>
        <v>0.31249999999999983</v>
      </c>
    </row>
    <row r="9254" spans="1:22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 s="5">
        <v>199.95000000000002</v>
      </c>
      <c r="S9254">
        <v>5</v>
      </c>
      <c r="T9254">
        <v>0</v>
      </c>
      <c r="U9254" s="5">
        <v>63.983999999999988</v>
      </c>
      <c r="V9254" s="22">
        <f>Sales[[#This Row],[Profit]]/Sales[[#This Row],[Sales]]</f>
        <v>0.3199999999999999</v>
      </c>
    </row>
    <row r="9255" spans="1:22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 s="5">
        <v>12.96</v>
      </c>
      <c r="S9255">
        <v>2</v>
      </c>
      <c r="T9255">
        <v>0</v>
      </c>
      <c r="U9255" s="5">
        <v>6.2208000000000006</v>
      </c>
      <c r="V9255" s="22">
        <f>Sales[[#This Row],[Profit]]/Sales[[#This Row],[Sales]]</f>
        <v>0.48000000000000004</v>
      </c>
    </row>
    <row r="9256" spans="1:22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 s="5">
        <v>60.89</v>
      </c>
      <c r="S9256">
        <v>1</v>
      </c>
      <c r="T9256">
        <v>0</v>
      </c>
      <c r="U9256" s="5">
        <v>15.222499999999997</v>
      </c>
      <c r="V9256" s="22">
        <f>Sales[[#This Row],[Profit]]/Sales[[#This Row],[Sales]]</f>
        <v>0.24999999999999994</v>
      </c>
    </row>
    <row r="9257" spans="1:22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 s="5">
        <v>14.940000000000001</v>
      </c>
      <c r="S9257">
        <v>3</v>
      </c>
      <c r="T9257">
        <v>0</v>
      </c>
      <c r="U9257" s="5">
        <v>6.8723999999999998</v>
      </c>
      <c r="V9257" s="22">
        <f>Sales[[#This Row],[Profit]]/Sales[[#This Row],[Sales]]</f>
        <v>0.45999999999999996</v>
      </c>
    </row>
    <row r="9258" spans="1:22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 s="5">
        <v>9.64</v>
      </c>
      <c r="S9258">
        <v>2</v>
      </c>
      <c r="T9258">
        <v>0</v>
      </c>
      <c r="U9258" s="5">
        <v>4.4344000000000001</v>
      </c>
      <c r="V9258" s="22">
        <f>Sales[[#This Row],[Profit]]/Sales[[#This Row],[Sales]]</f>
        <v>0.45999999999999996</v>
      </c>
    </row>
    <row r="9259" spans="1:22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 s="5">
        <v>332.94</v>
      </c>
      <c r="S9259">
        <v>3</v>
      </c>
      <c r="T9259">
        <v>0</v>
      </c>
      <c r="U9259" s="5">
        <v>53.270399999999995</v>
      </c>
      <c r="V9259" s="22">
        <f>Sales[[#This Row],[Profit]]/Sales[[#This Row],[Sales]]</f>
        <v>0.15999999999999998</v>
      </c>
    </row>
    <row r="9260" spans="1:22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 s="5">
        <v>51.900000000000006</v>
      </c>
      <c r="S9260">
        <v>3</v>
      </c>
      <c r="T9260">
        <v>0</v>
      </c>
      <c r="U9260" s="5">
        <v>24.393000000000001</v>
      </c>
      <c r="V9260" s="22">
        <f>Sales[[#This Row],[Profit]]/Sales[[#This Row],[Sales]]</f>
        <v>0.47</v>
      </c>
    </row>
    <row r="9261" spans="1:22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 s="5">
        <v>64.959999999999994</v>
      </c>
      <c r="S9261">
        <v>2</v>
      </c>
      <c r="T9261">
        <v>0</v>
      </c>
      <c r="U9261" s="5">
        <v>2.598399999999998</v>
      </c>
      <c r="V9261" s="22">
        <f>Sales[[#This Row],[Profit]]/Sales[[#This Row],[Sales]]</f>
        <v>3.9999999999999973E-2</v>
      </c>
    </row>
    <row r="9262" spans="1:22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 s="5">
        <v>25.5</v>
      </c>
      <c r="S9262">
        <v>3</v>
      </c>
      <c r="T9262">
        <v>0</v>
      </c>
      <c r="U9262" s="5">
        <v>6.63</v>
      </c>
      <c r="V9262" s="22">
        <f>Sales[[#This Row],[Profit]]/Sales[[#This Row],[Sales]]</f>
        <v>0.26</v>
      </c>
    </row>
    <row r="9263" spans="1:22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 s="5">
        <v>215.976</v>
      </c>
      <c r="S9263">
        <v>3</v>
      </c>
      <c r="T9263">
        <v>0.2</v>
      </c>
      <c r="U9263" s="5">
        <v>-2.6997000000000355</v>
      </c>
      <c r="V9263" s="22">
        <f>Sales[[#This Row],[Profit]]/Sales[[#This Row],[Sales]]</f>
        <v>-1.2500000000000164E-2</v>
      </c>
    </row>
    <row r="9264" spans="1:22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 s="5">
        <v>389.97</v>
      </c>
      <c r="S9264">
        <v>3</v>
      </c>
      <c r="T9264">
        <v>0</v>
      </c>
      <c r="U9264" s="5">
        <v>35.097300000000004</v>
      </c>
      <c r="V9264" s="22">
        <f>Sales[[#This Row],[Profit]]/Sales[[#This Row],[Sales]]</f>
        <v>9.0000000000000011E-2</v>
      </c>
    </row>
    <row r="9265" spans="1:22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 s="5">
        <v>269.90999999999997</v>
      </c>
      <c r="S9265">
        <v>5</v>
      </c>
      <c r="T9265">
        <v>0.1</v>
      </c>
      <c r="U9265" s="5">
        <v>53.982000000000006</v>
      </c>
      <c r="V9265" s="22">
        <f>Sales[[#This Row],[Profit]]/Sales[[#This Row],[Sales]]</f>
        <v>0.20000000000000004</v>
      </c>
    </row>
    <row r="9266" spans="1:22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 s="5">
        <v>11.673000000000002</v>
      </c>
      <c r="S9266">
        <v>3</v>
      </c>
      <c r="T9266">
        <v>0.7</v>
      </c>
      <c r="U9266" s="5">
        <v>-7.782</v>
      </c>
      <c r="V9266" s="22">
        <f>Sales[[#This Row],[Profit]]/Sales[[#This Row],[Sales]]</f>
        <v>-0.66666666666666652</v>
      </c>
    </row>
    <row r="9267" spans="1:22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 s="5">
        <v>64.848000000000013</v>
      </c>
      <c r="S9267">
        <v>7</v>
      </c>
      <c r="T9267">
        <v>0.2</v>
      </c>
      <c r="U9267" s="5">
        <v>24.317999999999998</v>
      </c>
      <c r="V9267" s="22">
        <f>Sales[[#This Row],[Profit]]/Sales[[#This Row],[Sales]]</f>
        <v>0.37499999999999989</v>
      </c>
    </row>
    <row r="9268" spans="1:22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 s="5">
        <v>14.56</v>
      </c>
      <c r="S9268">
        <v>2</v>
      </c>
      <c r="T9268">
        <v>0</v>
      </c>
      <c r="U9268" s="5">
        <v>5.5327999999999999</v>
      </c>
      <c r="V9268" s="22">
        <f>Sales[[#This Row],[Profit]]/Sales[[#This Row],[Sales]]</f>
        <v>0.38</v>
      </c>
    </row>
    <row r="9269" spans="1:22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 s="5">
        <v>102.58200000000001</v>
      </c>
      <c r="S9269">
        <v>1</v>
      </c>
      <c r="T9269">
        <v>0.1</v>
      </c>
      <c r="U9269" s="5">
        <v>6.8388000000000009</v>
      </c>
      <c r="V9269" s="22">
        <f>Sales[[#This Row],[Profit]]/Sales[[#This Row],[Sales]]</f>
        <v>6.6666666666666666E-2</v>
      </c>
    </row>
    <row r="9270" spans="1:22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 s="5">
        <v>20.04</v>
      </c>
      <c r="S9270">
        <v>3</v>
      </c>
      <c r="T9270">
        <v>0</v>
      </c>
      <c r="U9270" s="5">
        <v>9.6191999999999993</v>
      </c>
      <c r="V9270" s="22">
        <f>Sales[[#This Row],[Profit]]/Sales[[#This Row],[Sales]]</f>
        <v>0.48</v>
      </c>
    </row>
    <row r="9271" spans="1:22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 s="5">
        <v>32.088000000000001</v>
      </c>
      <c r="S9271">
        <v>7</v>
      </c>
      <c r="T9271">
        <v>0.2</v>
      </c>
      <c r="U9271" s="5">
        <v>11.2308</v>
      </c>
      <c r="V9271" s="22">
        <f>Sales[[#This Row],[Profit]]/Sales[[#This Row],[Sales]]</f>
        <v>0.35</v>
      </c>
    </row>
    <row r="9272" spans="1:22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 s="5">
        <v>4305.5520000000006</v>
      </c>
      <c r="S9272">
        <v>6</v>
      </c>
      <c r="T9272">
        <v>0.2</v>
      </c>
      <c r="U9272" s="5">
        <v>1453.1237999999996</v>
      </c>
      <c r="V9272" s="22">
        <f>Sales[[#This Row],[Profit]]/Sales[[#This Row],[Sales]]</f>
        <v>0.33749999999999986</v>
      </c>
    </row>
    <row r="9273" spans="1:22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 s="5">
        <v>10.02</v>
      </c>
      <c r="S9273">
        <v>3</v>
      </c>
      <c r="T9273">
        <v>0</v>
      </c>
      <c r="U9273" s="5">
        <v>4.4088000000000012</v>
      </c>
      <c r="V9273" s="22">
        <f>Sales[[#This Row],[Profit]]/Sales[[#This Row],[Sales]]</f>
        <v>0.44000000000000011</v>
      </c>
    </row>
    <row r="9274" spans="1:22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 s="5">
        <v>631.96</v>
      </c>
      <c r="S9274">
        <v>4</v>
      </c>
      <c r="T9274">
        <v>0</v>
      </c>
      <c r="U9274" s="5">
        <v>303.3408</v>
      </c>
      <c r="V9274" s="22">
        <f>Sales[[#This Row],[Profit]]/Sales[[#This Row],[Sales]]</f>
        <v>0.48</v>
      </c>
    </row>
    <row r="9275" spans="1:22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 s="5">
        <v>1577.94</v>
      </c>
      <c r="S9275">
        <v>3</v>
      </c>
      <c r="T9275">
        <v>0</v>
      </c>
      <c r="U9275" s="5">
        <v>757.41120000000001</v>
      </c>
      <c r="V9275" s="22">
        <f>Sales[[#This Row],[Profit]]/Sales[[#This Row],[Sales]]</f>
        <v>0.48</v>
      </c>
    </row>
    <row r="9276" spans="1:22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 s="5">
        <v>255.84999999999997</v>
      </c>
      <c r="S9276">
        <v>7</v>
      </c>
      <c r="T9276">
        <v>0</v>
      </c>
      <c r="U9276" s="5">
        <v>112.57400000000001</v>
      </c>
      <c r="V9276" s="22">
        <f>Sales[[#This Row],[Profit]]/Sales[[#This Row],[Sales]]</f>
        <v>0.44000000000000011</v>
      </c>
    </row>
    <row r="9277" spans="1:22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 s="5">
        <v>184.70400000000001</v>
      </c>
      <c r="S9277">
        <v>6</v>
      </c>
      <c r="T9277">
        <v>0.2</v>
      </c>
      <c r="U9277" s="5">
        <v>13.852799999999995</v>
      </c>
      <c r="V9277" s="22">
        <f>Sales[[#This Row],[Profit]]/Sales[[#This Row],[Sales]]</f>
        <v>7.4999999999999969E-2</v>
      </c>
    </row>
    <row r="9278" spans="1:22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 s="5">
        <v>47.92</v>
      </c>
      <c r="S9278">
        <v>2</v>
      </c>
      <c r="T9278">
        <v>0.2</v>
      </c>
      <c r="U9278" s="5">
        <v>11.98</v>
      </c>
      <c r="V9278" s="22">
        <f>Sales[[#This Row],[Profit]]/Sales[[#This Row],[Sales]]</f>
        <v>0.25</v>
      </c>
    </row>
    <row r="9279" spans="1:22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 s="5">
        <v>15.936000000000002</v>
      </c>
      <c r="S9279">
        <v>4</v>
      </c>
      <c r="T9279">
        <v>0.2</v>
      </c>
      <c r="U9279" s="5">
        <v>5.1791999999999998</v>
      </c>
      <c r="V9279" s="22">
        <f>Sales[[#This Row],[Profit]]/Sales[[#This Row],[Sales]]</f>
        <v>0.32499999999999996</v>
      </c>
    </row>
    <row r="9280" spans="1:22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 s="5">
        <v>8.0010000000000012</v>
      </c>
      <c r="S9280">
        <v>7</v>
      </c>
      <c r="T9280">
        <v>0.7</v>
      </c>
      <c r="U9280" s="5">
        <v>-5.6006999999999962</v>
      </c>
      <c r="V9280" s="22">
        <f>Sales[[#This Row],[Profit]]/Sales[[#This Row],[Sales]]</f>
        <v>-0.6999999999999994</v>
      </c>
    </row>
    <row r="9281" spans="1:22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 s="5">
        <v>398.97199999999998</v>
      </c>
      <c r="S9281">
        <v>2</v>
      </c>
      <c r="T9281">
        <v>0.3</v>
      </c>
      <c r="U9281" s="5">
        <v>-28.49799999999999</v>
      </c>
      <c r="V9281" s="22">
        <f>Sales[[#This Row],[Profit]]/Sales[[#This Row],[Sales]]</f>
        <v>-7.1428571428571411E-2</v>
      </c>
    </row>
    <row r="9282" spans="1:22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 s="5">
        <v>163.88</v>
      </c>
      <c r="S9282">
        <v>2</v>
      </c>
      <c r="T9282">
        <v>0</v>
      </c>
      <c r="U9282" s="5">
        <v>40.97</v>
      </c>
      <c r="V9282" s="22">
        <f>Sales[[#This Row],[Profit]]/Sales[[#This Row],[Sales]]</f>
        <v>0.25</v>
      </c>
    </row>
    <row r="9283" spans="1:22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 s="5">
        <v>67.900000000000006</v>
      </c>
      <c r="S9283">
        <v>5</v>
      </c>
      <c r="T9283">
        <v>0</v>
      </c>
      <c r="U9283" s="5">
        <v>20.369999999999997</v>
      </c>
      <c r="V9283" s="22">
        <f>Sales[[#This Row],[Profit]]/Sales[[#This Row],[Sales]]</f>
        <v>0.29999999999999993</v>
      </c>
    </row>
    <row r="9284" spans="1:22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 s="5">
        <v>72.224000000000004</v>
      </c>
      <c r="S9284">
        <v>4</v>
      </c>
      <c r="T9284">
        <v>0.2</v>
      </c>
      <c r="U9284" s="5">
        <v>25.278400000000001</v>
      </c>
      <c r="V9284" s="22">
        <f>Sales[[#This Row],[Profit]]/Sales[[#This Row],[Sales]]</f>
        <v>0.35</v>
      </c>
    </row>
    <row r="9285" spans="1:22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 s="5">
        <v>11.696</v>
      </c>
      <c r="S9285">
        <v>2</v>
      </c>
      <c r="T9285">
        <v>0.2</v>
      </c>
      <c r="U9285" s="5">
        <v>3.9473999999999996</v>
      </c>
      <c r="V9285" s="22">
        <f>Sales[[#This Row],[Profit]]/Sales[[#This Row],[Sales]]</f>
        <v>0.33749999999999997</v>
      </c>
    </row>
    <row r="9286" spans="1:22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 s="5">
        <v>392.93999999999994</v>
      </c>
      <c r="S9286">
        <v>3</v>
      </c>
      <c r="T9286">
        <v>0</v>
      </c>
      <c r="U9286" s="5">
        <v>43.223399999999984</v>
      </c>
      <c r="V9286" s="22">
        <f>Sales[[#This Row],[Profit]]/Sales[[#This Row],[Sales]]</f>
        <v>0.10999999999999997</v>
      </c>
    </row>
    <row r="9287" spans="1:22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 s="5">
        <v>18.175999999999998</v>
      </c>
      <c r="S9287">
        <v>1</v>
      </c>
      <c r="T9287">
        <v>0.2</v>
      </c>
      <c r="U9287" s="5">
        <v>4.7712000000000012</v>
      </c>
      <c r="V9287" s="22">
        <f>Sales[[#This Row],[Profit]]/Sales[[#This Row],[Sales]]</f>
        <v>0.26250000000000007</v>
      </c>
    </row>
    <row r="9288" spans="1:22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 s="5">
        <v>6.8879999999999981</v>
      </c>
      <c r="S9288">
        <v>3</v>
      </c>
      <c r="T9288">
        <v>0.8</v>
      </c>
      <c r="U9288" s="5">
        <v>-11.020800000000005</v>
      </c>
      <c r="V9288" s="22">
        <f>Sales[[#This Row],[Profit]]/Sales[[#This Row],[Sales]]</f>
        <v>-1.6000000000000012</v>
      </c>
    </row>
    <row r="9289" spans="1:22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 s="5">
        <v>457.4849999999999</v>
      </c>
      <c r="S9289">
        <v>3</v>
      </c>
      <c r="T9289">
        <v>0.3</v>
      </c>
      <c r="U9289" s="5">
        <v>-84.961500000000029</v>
      </c>
      <c r="V9289" s="22">
        <f>Sales[[#This Row],[Profit]]/Sales[[#This Row],[Sales]]</f>
        <v>-0.18571428571428583</v>
      </c>
    </row>
    <row r="9290" spans="1:22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 s="5">
        <v>1079.316</v>
      </c>
      <c r="S9290">
        <v>6</v>
      </c>
      <c r="T9290">
        <v>0.3</v>
      </c>
      <c r="U9290" s="5">
        <v>-15.418800000000203</v>
      </c>
      <c r="V9290" s="22">
        <f>Sales[[#This Row],[Profit]]/Sales[[#This Row],[Sales]]</f>
        <v>-1.4285714285714474E-2</v>
      </c>
    </row>
    <row r="9291" spans="1:22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 s="5">
        <v>48.91</v>
      </c>
      <c r="S9291">
        <v>1</v>
      </c>
      <c r="T9291">
        <v>0</v>
      </c>
      <c r="U9291" s="5">
        <v>22.987699999999997</v>
      </c>
      <c r="V9291" s="22">
        <f>Sales[[#This Row],[Profit]]/Sales[[#This Row],[Sales]]</f>
        <v>0.47</v>
      </c>
    </row>
    <row r="9292" spans="1:22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 s="5">
        <v>9.84</v>
      </c>
      <c r="S9292">
        <v>3</v>
      </c>
      <c r="T9292">
        <v>0</v>
      </c>
      <c r="U9292" s="5">
        <v>2.8535999999999988</v>
      </c>
      <c r="V9292" s="22">
        <f>Sales[[#This Row],[Profit]]/Sales[[#This Row],[Sales]]</f>
        <v>0.28999999999999987</v>
      </c>
    </row>
    <row r="9293" spans="1:22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 s="5">
        <v>34.5</v>
      </c>
      <c r="S9293">
        <v>3</v>
      </c>
      <c r="T9293">
        <v>0</v>
      </c>
      <c r="U9293" s="5">
        <v>15.524999999999999</v>
      </c>
      <c r="V9293" s="22">
        <f>Sales[[#This Row],[Profit]]/Sales[[#This Row],[Sales]]</f>
        <v>0.44999999999999996</v>
      </c>
    </row>
    <row r="9294" spans="1:22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 s="5">
        <v>0.55599999999999983</v>
      </c>
      <c r="S9294">
        <v>1</v>
      </c>
      <c r="T9294">
        <v>0.8</v>
      </c>
      <c r="U9294" s="5">
        <v>-0.94520000000000004</v>
      </c>
      <c r="V9294" s="22">
        <f>Sales[[#This Row],[Profit]]/Sales[[#This Row],[Sales]]</f>
        <v>-1.7000000000000006</v>
      </c>
    </row>
    <row r="9295" spans="1:22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 s="5">
        <v>43.8</v>
      </c>
      <c r="S9295">
        <v>6</v>
      </c>
      <c r="T9295">
        <v>0</v>
      </c>
      <c r="U9295" s="5">
        <v>20.585999999999999</v>
      </c>
      <c r="V9295" s="22">
        <f>Sales[[#This Row],[Profit]]/Sales[[#This Row],[Sales]]</f>
        <v>0.47</v>
      </c>
    </row>
    <row r="9296" spans="1:22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 s="5">
        <v>13.872000000000002</v>
      </c>
      <c r="S9296">
        <v>3</v>
      </c>
      <c r="T9296">
        <v>0.2</v>
      </c>
      <c r="U9296" s="5">
        <v>5.0286000000000008</v>
      </c>
      <c r="V9296" s="22">
        <f>Sales[[#This Row],[Profit]]/Sales[[#This Row],[Sales]]</f>
        <v>0.36250000000000004</v>
      </c>
    </row>
    <row r="9297" spans="1:22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 s="5">
        <v>115.96</v>
      </c>
      <c r="S9297">
        <v>4</v>
      </c>
      <c r="T9297">
        <v>0.5</v>
      </c>
      <c r="U9297" s="5">
        <v>-64.937599999999989</v>
      </c>
      <c r="V9297" s="22">
        <f>Sales[[#This Row],[Profit]]/Sales[[#This Row],[Sales]]</f>
        <v>-0.55999999999999994</v>
      </c>
    </row>
    <row r="9298" spans="1:22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 s="5">
        <v>41.424000000000007</v>
      </c>
      <c r="S9298">
        <v>2</v>
      </c>
      <c r="T9298">
        <v>0.2</v>
      </c>
      <c r="U9298" s="5">
        <v>8.2847999999999971</v>
      </c>
      <c r="V9298" s="22">
        <f>Sales[[#This Row],[Profit]]/Sales[[#This Row],[Sales]]</f>
        <v>0.1999999999999999</v>
      </c>
    </row>
    <row r="9299" spans="1:22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 s="5">
        <v>244.768</v>
      </c>
      <c r="S9299">
        <v>4</v>
      </c>
      <c r="T9299">
        <v>0.2</v>
      </c>
      <c r="U9299" s="5">
        <v>24.476800000000004</v>
      </c>
      <c r="V9299" s="22">
        <f>Sales[[#This Row],[Profit]]/Sales[[#This Row],[Sales]]</f>
        <v>0.10000000000000002</v>
      </c>
    </row>
    <row r="9300" spans="1:22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 s="5">
        <v>74.352000000000004</v>
      </c>
      <c r="S9300">
        <v>3</v>
      </c>
      <c r="T9300">
        <v>0.2</v>
      </c>
      <c r="U9300" s="5">
        <v>6.5057999999999971</v>
      </c>
      <c r="V9300" s="22">
        <f>Sales[[#This Row],[Profit]]/Sales[[#This Row],[Sales]]</f>
        <v>8.7499999999999953E-2</v>
      </c>
    </row>
    <row r="9301" spans="1:22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 s="5">
        <v>4.3119999999999985</v>
      </c>
      <c r="S9301">
        <v>2</v>
      </c>
      <c r="T9301">
        <v>0.8</v>
      </c>
      <c r="U9301" s="5">
        <v>-6.8992000000000022</v>
      </c>
      <c r="V9301" s="22">
        <f>Sales[[#This Row],[Profit]]/Sales[[#This Row],[Sales]]</f>
        <v>-1.600000000000001</v>
      </c>
    </row>
    <row r="9302" spans="1:22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 s="5">
        <v>56.686</v>
      </c>
      <c r="S9302">
        <v>1</v>
      </c>
      <c r="T9302">
        <v>0.3</v>
      </c>
      <c r="U9302" s="5">
        <v>-20.245000000000008</v>
      </c>
      <c r="V9302" s="22">
        <f>Sales[[#This Row],[Profit]]/Sales[[#This Row],[Sales]]</f>
        <v>-0.35714285714285726</v>
      </c>
    </row>
    <row r="9303" spans="1:22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 s="5">
        <v>97.968000000000004</v>
      </c>
      <c r="S9303">
        <v>2</v>
      </c>
      <c r="T9303">
        <v>0.2</v>
      </c>
      <c r="U9303" s="5">
        <v>6.122999999999994</v>
      </c>
      <c r="V9303" s="22">
        <f>Sales[[#This Row],[Profit]]/Sales[[#This Row],[Sales]]</f>
        <v>6.2499999999999938E-2</v>
      </c>
    </row>
    <row r="9304" spans="1:22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 s="5">
        <v>7.8719999999999999</v>
      </c>
      <c r="S9304">
        <v>3</v>
      </c>
      <c r="T9304">
        <v>0.2</v>
      </c>
      <c r="U9304" s="5">
        <v>0.88559999999999883</v>
      </c>
      <c r="V9304" s="22">
        <f>Sales[[#This Row],[Profit]]/Sales[[#This Row],[Sales]]</f>
        <v>0.11249999999999985</v>
      </c>
    </row>
    <row r="9305" spans="1:22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 s="5">
        <v>15.552000000000003</v>
      </c>
      <c r="S9305">
        <v>3</v>
      </c>
      <c r="T9305">
        <v>0.2</v>
      </c>
      <c r="U9305" s="5">
        <v>5.4432</v>
      </c>
      <c r="V9305" s="22">
        <f>Sales[[#This Row],[Profit]]/Sales[[#This Row],[Sales]]</f>
        <v>0.34999999999999992</v>
      </c>
    </row>
    <row r="9306" spans="1:22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 s="5">
        <v>1.4759999999999998</v>
      </c>
      <c r="S9306">
        <v>1</v>
      </c>
      <c r="T9306">
        <v>0.8</v>
      </c>
      <c r="U9306" s="5">
        <v>-2.2877999999999998</v>
      </c>
      <c r="V9306" s="22">
        <f>Sales[[#This Row],[Profit]]/Sales[[#This Row],[Sales]]</f>
        <v>-1.55</v>
      </c>
    </row>
    <row r="9307" spans="1:22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 s="5">
        <v>8.4</v>
      </c>
      <c r="S9307">
        <v>5</v>
      </c>
      <c r="T9307">
        <v>0</v>
      </c>
      <c r="U9307" s="5">
        <v>2.1840000000000002</v>
      </c>
      <c r="V9307" s="22">
        <f>Sales[[#This Row],[Profit]]/Sales[[#This Row],[Sales]]</f>
        <v>0.26</v>
      </c>
    </row>
    <row r="9308" spans="1:22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 s="5">
        <v>6.56</v>
      </c>
      <c r="S9308">
        <v>2</v>
      </c>
      <c r="T9308">
        <v>0</v>
      </c>
      <c r="U9308" s="5">
        <v>1.9023999999999992</v>
      </c>
      <c r="V9308" s="22">
        <f>Sales[[#This Row],[Profit]]/Sales[[#This Row],[Sales]]</f>
        <v>0.28999999999999987</v>
      </c>
    </row>
    <row r="9309" spans="1:22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 s="5">
        <v>14.88</v>
      </c>
      <c r="S9309">
        <v>2</v>
      </c>
      <c r="T9309">
        <v>0</v>
      </c>
      <c r="U9309" s="5">
        <v>3.7200000000000006</v>
      </c>
      <c r="V9309" s="22">
        <f>Sales[[#This Row],[Profit]]/Sales[[#This Row],[Sales]]</f>
        <v>0.25000000000000006</v>
      </c>
    </row>
    <row r="9310" spans="1:22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 s="5">
        <v>45.48</v>
      </c>
      <c r="S9310">
        <v>4</v>
      </c>
      <c r="T9310">
        <v>0</v>
      </c>
      <c r="U9310" s="5">
        <v>15.917999999999999</v>
      </c>
      <c r="V9310" s="22">
        <f>Sales[[#This Row],[Profit]]/Sales[[#This Row],[Sales]]</f>
        <v>0.35000000000000003</v>
      </c>
    </row>
    <row r="9311" spans="1:22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 s="5">
        <v>25.44</v>
      </c>
      <c r="S9311">
        <v>6</v>
      </c>
      <c r="T9311">
        <v>0</v>
      </c>
      <c r="U9311" s="5">
        <v>9.9215999999999998</v>
      </c>
      <c r="V9311" s="22">
        <f>Sales[[#This Row],[Profit]]/Sales[[#This Row],[Sales]]</f>
        <v>0.38999999999999996</v>
      </c>
    </row>
    <row r="9312" spans="1:22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 s="5">
        <v>146.68800000000002</v>
      </c>
      <c r="S9312">
        <v>8</v>
      </c>
      <c r="T9312">
        <v>0.2</v>
      </c>
      <c r="U9312" s="5">
        <v>45.839999999999996</v>
      </c>
      <c r="V9312" s="22">
        <f>Sales[[#This Row],[Profit]]/Sales[[#This Row],[Sales]]</f>
        <v>0.31249999999999994</v>
      </c>
    </row>
    <row r="9313" spans="1:22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 s="5">
        <v>4.9280000000000008</v>
      </c>
      <c r="S9313">
        <v>2</v>
      </c>
      <c r="T9313">
        <v>0.2</v>
      </c>
      <c r="U9313" s="5">
        <v>1.7247999999999997</v>
      </c>
      <c r="V9313" s="22">
        <f>Sales[[#This Row],[Profit]]/Sales[[#This Row],[Sales]]</f>
        <v>0.34999999999999987</v>
      </c>
    </row>
    <row r="9314" spans="1:22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 s="5">
        <v>63.488</v>
      </c>
      <c r="S9314">
        <v>4</v>
      </c>
      <c r="T9314">
        <v>0.2</v>
      </c>
      <c r="U9314" s="5">
        <v>4.7616000000000014</v>
      </c>
      <c r="V9314" s="22">
        <f>Sales[[#This Row],[Profit]]/Sales[[#This Row],[Sales]]</f>
        <v>7.5000000000000025E-2</v>
      </c>
    </row>
    <row r="9315" spans="1:22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 s="5">
        <v>418.32</v>
      </c>
      <c r="S9315">
        <v>7</v>
      </c>
      <c r="T9315">
        <v>0</v>
      </c>
      <c r="U9315" s="5">
        <v>117.12960000000004</v>
      </c>
      <c r="V9315" s="22">
        <f>Sales[[#This Row],[Profit]]/Sales[[#This Row],[Sales]]</f>
        <v>0.28000000000000008</v>
      </c>
    </row>
    <row r="9316" spans="1:22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 s="5">
        <v>123.858</v>
      </c>
      <c r="S9316">
        <v>2</v>
      </c>
      <c r="T9316">
        <v>0.1</v>
      </c>
      <c r="U9316" s="5">
        <v>46.790800000000004</v>
      </c>
      <c r="V9316" s="22">
        <f>Sales[[#This Row],[Profit]]/Sales[[#This Row],[Sales]]</f>
        <v>0.37777777777777782</v>
      </c>
    </row>
    <row r="9317" spans="1:22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 s="5">
        <v>118.78199999999998</v>
      </c>
      <c r="S9317">
        <v>3</v>
      </c>
      <c r="T9317">
        <v>0.4</v>
      </c>
      <c r="U9317" s="5">
        <v>-27.715799999999994</v>
      </c>
      <c r="V9317" s="22">
        <f>Sales[[#This Row],[Profit]]/Sales[[#This Row],[Sales]]</f>
        <v>-0.23333333333333331</v>
      </c>
    </row>
    <row r="9318" spans="1:22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 s="5">
        <v>769.18400000000008</v>
      </c>
      <c r="S9318">
        <v>4</v>
      </c>
      <c r="T9318">
        <v>0.2</v>
      </c>
      <c r="U9318" s="5">
        <v>-163.45159999999996</v>
      </c>
      <c r="V9318" s="22">
        <f>Sales[[#This Row],[Profit]]/Sales[[#This Row],[Sales]]</f>
        <v>-0.21249999999999991</v>
      </c>
    </row>
    <row r="9319" spans="1:22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 s="5">
        <v>47.904000000000003</v>
      </c>
      <c r="S9319">
        <v>1</v>
      </c>
      <c r="T9319">
        <v>0.2</v>
      </c>
      <c r="U9319" s="5">
        <v>-2.9940000000000015</v>
      </c>
      <c r="V9319" s="22">
        <f>Sales[[#This Row],[Profit]]/Sales[[#This Row],[Sales]]</f>
        <v>-6.2500000000000028E-2</v>
      </c>
    </row>
    <row r="9320" spans="1:22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 s="5">
        <v>13.36</v>
      </c>
      <c r="S9320">
        <v>2</v>
      </c>
      <c r="T9320">
        <v>0</v>
      </c>
      <c r="U9320" s="5">
        <v>6.4127999999999998</v>
      </c>
      <c r="V9320" s="22">
        <f>Sales[[#This Row],[Profit]]/Sales[[#This Row],[Sales]]</f>
        <v>0.48</v>
      </c>
    </row>
    <row r="9321" spans="1:22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 s="5">
        <v>163.76400000000001</v>
      </c>
      <c r="S9321">
        <v>2</v>
      </c>
      <c r="T9321">
        <v>0.1</v>
      </c>
      <c r="U9321" s="5">
        <v>25.474399999999999</v>
      </c>
      <c r="V9321" s="22">
        <f>Sales[[#This Row],[Profit]]/Sales[[#This Row],[Sales]]</f>
        <v>0.15555555555555553</v>
      </c>
    </row>
    <row r="9322" spans="1:22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 s="5">
        <v>183.92</v>
      </c>
      <c r="S9322">
        <v>4</v>
      </c>
      <c r="T9322">
        <v>0</v>
      </c>
      <c r="U9322" s="5">
        <v>31.266399999999976</v>
      </c>
      <c r="V9322" s="22">
        <f>Sales[[#This Row],[Profit]]/Sales[[#This Row],[Sales]]</f>
        <v>0.16999999999999987</v>
      </c>
    </row>
    <row r="9323" spans="1:22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 s="5">
        <v>11.376000000000001</v>
      </c>
      <c r="S9323">
        <v>3</v>
      </c>
      <c r="T9323">
        <v>0.6</v>
      </c>
      <c r="U9323" s="5">
        <v>-5.6879999999999988</v>
      </c>
      <c r="V9323" s="22">
        <f>Sales[[#This Row],[Profit]]/Sales[[#This Row],[Sales]]</f>
        <v>-0.49999999999999983</v>
      </c>
    </row>
    <row r="9324" spans="1:22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 s="5">
        <v>66.112000000000009</v>
      </c>
      <c r="S9324">
        <v>4</v>
      </c>
      <c r="T9324">
        <v>0.6</v>
      </c>
      <c r="U9324" s="5">
        <v>-84.292799999999986</v>
      </c>
      <c r="V9324" s="22">
        <f>Sales[[#This Row],[Profit]]/Sales[[#This Row],[Sales]]</f>
        <v>-1.2749999999999997</v>
      </c>
    </row>
    <row r="9325" spans="1:22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 s="5">
        <v>211.04</v>
      </c>
      <c r="S9325">
        <v>8</v>
      </c>
      <c r="T9325">
        <v>0</v>
      </c>
      <c r="U9325" s="5">
        <v>97.078399999999988</v>
      </c>
      <c r="V9325" s="22">
        <f>Sales[[#This Row],[Profit]]/Sales[[#This Row],[Sales]]</f>
        <v>0.45999999999999996</v>
      </c>
    </row>
    <row r="9326" spans="1:22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 s="5">
        <v>594.81600000000003</v>
      </c>
      <c r="S9326">
        <v>2</v>
      </c>
      <c r="T9326">
        <v>0.2</v>
      </c>
      <c r="U9326" s="5">
        <v>59.481600000000014</v>
      </c>
      <c r="V9326" s="22">
        <f>Sales[[#This Row],[Profit]]/Sales[[#This Row],[Sales]]</f>
        <v>0.10000000000000002</v>
      </c>
    </row>
    <row r="9327" spans="1:22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 s="5">
        <v>72.960000000000008</v>
      </c>
      <c r="S9327">
        <v>3</v>
      </c>
      <c r="T9327">
        <v>0.2</v>
      </c>
      <c r="U9327" s="5">
        <v>23.711999999999996</v>
      </c>
      <c r="V9327" s="22">
        <f>Sales[[#This Row],[Profit]]/Sales[[#This Row],[Sales]]</f>
        <v>0.3249999999999999</v>
      </c>
    </row>
    <row r="9328" spans="1:22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 s="5">
        <v>80.959999999999994</v>
      </c>
      <c r="S9328">
        <v>4</v>
      </c>
      <c r="T9328">
        <v>0</v>
      </c>
      <c r="U9328" s="5">
        <v>34.812800000000003</v>
      </c>
      <c r="V9328" s="22">
        <f>Sales[[#This Row],[Profit]]/Sales[[#This Row],[Sales]]</f>
        <v>0.43000000000000005</v>
      </c>
    </row>
    <row r="9329" spans="1:22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 s="5">
        <v>455.71199999999999</v>
      </c>
      <c r="S9329">
        <v>2</v>
      </c>
      <c r="T9329">
        <v>0.2</v>
      </c>
      <c r="U9329" s="5">
        <v>34.178400000000011</v>
      </c>
      <c r="V9329" s="22">
        <f>Sales[[#This Row],[Profit]]/Sales[[#This Row],[Sales]]</f>
        <v>7.5000000000000025E-2</v>
      </c>
    </row>
    <row r="9330" spans="1:22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 s="5">
        <v>25.98</v>
      </c>
      <c r="S9330">
        <v>1</v>
      </c>
      <c r="T9330">
        <v>0</v>
      </c>
      <c r="U9330" s="5">
        <v>7.2744</v>
      </c>
      <c r="V9330" s="22">
        <f>Sales[[#This Row],[Profit]]/Sales[[#This Row],[Sales]]</f>
        <v>0.27999999999999997</v>
      </c>
    </row>
    <row r="9331" spans="1:22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 s="5">
        <v>45.28</v>
      </c>
      <c r="S9331">
        <v>4</v>
      </c>
      <c r="T9331">
        <v>0</v>
      </c>
      <c r="U9331" s="5">
        <v>15.395199999999999</v>
      </c>
      <c r="V9331" s="22">
        <f>Sales[[#This Row],[Profit]]/Sales[[#This Row],[Sales]]</f>
        <v>0.33999999999999997</v>
      </c>
    </row>
    <row r="9332" spans="1:22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 s="5">
        <v>15.56</v>
      </c>
      <c r="S9332">
        <v>2</v>
      </c>
      <c r="T9332">
        <v>0</v>
      </c>
      <c r="U9332" s="5">
        <v>7.3132000000000001</v>
      </c>
      <c r="V9332" s="22">
        <f>Sales[[#This Row],[Profit]]/Sales[[#This Row],[Sales]]</f>
        <v>0.47</v>
      </c>
    </row>
    <row r="9333" spans="1:22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 s="5">
        <v>859.2</v>
      </c>
      <c r="S9333">
        <v>3</v>
      </c>
      <c r="T9333">
        <v>0.2</v>
      </c>
      <c r="U9333" s="5">
        <v>75.180000000000064</v>
      </c>
      <c r="V9333" s="22">
        <f>Sales[[#This Row],[Profit]]/Sales[[#This Row],[Sales]]</f>
        <v>8.7500000000000064E-2</v>
      </c>
    </row>
    <row r="9334" spans="1:22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 s="5">
        <v>195.68</v>
      </c>
      <c r="S9334">
        <v>4</v>
      </c>
      <c r="T9334">
        <v>0</v>
      </c>
      <c r="U9334" s="5">
        <v>50.876800000000003</v>
      </c>
      <c r="V9334" s="22">
        <f>Sales[[#This Row],[Profit]]/Sales[[#This Row],[Sales]]</f>
        <v>0.26</v>
      </c>
    </row>
    <row r="9335" spans="1:22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 s="5">
        <v>14.2</v>
      </c>
      <c r="S9335">
        <v>4</v>
      </c>
      <c r="T9335">
        <v>0</v>
      </c>
      <c r="U9335" s="5">
        <v>6.6739999999999995</v>
      </c>
      <c r="V9335" s="22">
        <f>Sales[[#This Row],[Profit]]/Sales[[#This Row],[Sales]]</f>
        <v>0.47</v>
      </c>
    </row>
    <row r="9336" spans="1:22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 s="5">
        <v>314.35199999999998</v>
      </c>
      <c r="S9336">
        <v>3</v>
      </c>
      <c r="T9336">
        <v>0.2</v>
      </c>
      <c r="U9336" s="5">
        <v>-15.71759999999999</v>
      </c>
      <c r="V9336" s="22">
        <f>Sales[[#This Row],[Profit]]/Sales[[#This Row],[Sales]]</f>
        <v>-4.9999999999999975E-2</v>
      </c>
    </row>
    <row r="9337" spans="1:22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 s="5">
        <v>4.6079999999999997</v>
      </c>
      <c r="S9337">
        <v>2</v>
      </c>
      <c r="T9337">
        <v>0.2</v>
      </c>
      <c r="U9337" s="5">
        <v>1.4975999999999996</v>
      </c>
      <c r="V9337" s="22">
        <f>Sales[[#This Row],[Profit]]/Sales[[#This Row],[Sales]]</f>
        <v>0.32499999999999996</v>
      </c>
    </row>
    <row r="9338" spans="1:22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 s="5">
        <v>17.899999999999999</v>
      </c>
      <c r="S9338">
        <v>5</v>
      </c>
      <c r="T9338">
        <v>0</v>
      </c>
      <c r="U9338" s="5">
        <v>8.7710000000000008</v>
      </c>
      <c r="V9338" s="22">
        <f>Sales[[#This Row],[Profit]]/Sales[[#This Row],[Sales]]</f>
        <v>0.4900000000000001</v>
      </c>
    </row>
    <row r="9339" spans="1:22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 s="5">
        <v>2.9920000000000004</v>
      </c>
      <c r="S9339">
        <v>1</v>
      </c>
      <c r="T9339">
        <v>0.2</v>
      </c>
      <c r="U9339" s="5">
        <v>1.1219999999999999</v>
      </c>
      <c r="V9339" s="22">
        <f>Sales[[#This Row],[Profit]]/Sales[[#This Row],[Sales]]</f>
        <v>0.37499999999999989</v>
      </c>
    </row>
    <row r="9340" spans="1:22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 s="5">
        <v>20.064</v>
      </c>
      <c r="S9340">
        <v>6</v>
      </c>
      <c r="T9340">
        <v>0.2</v>
      </c>
      <c r="U9340" s="5">
        <v>7.0223999999999993</v>
      </c>
      <c r="V9340" s="22">
        <f>Sales[[#This Row],[Profit]]/Sales[[#This Row],[Sales]]</f>
        <v>0.35</v>
      </c>
    </row>
    <row r="9341" spans="1:22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 s="5">
        <v>146.72999999999999</v>
      </c>
      <c r="S9341">
        <v>3</v>
      </c>
      <c r="T9341">
        <v>0</v>
      </c>
      <c r="U9341" s="5">
        <v>68.963099999999997</v>
      </c>
      <c r="V9341" s="22">
        <f>Sales[[#This Row],[Profit]]/Sales[[#This Row],[Sales]]</f>
        <v>0.47000000000000003</v>
      </c>
    </row>
    <row r="9342" spans="1:22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 s="5">
        <v>18.75</v>
      </c>
      <c r="S9342">
        <v>5</v>
      </c>
      <c r="T9342">
        <v>0</v>
      </c>
      <c r="U9342" s="5">
        <v>9</v>
      </c>
      <c r="V9342" s="22">
        <f>Sales[[#This Row],[Profit]]/Sales[[#This Row],[Sales]]</f>
        <v>0.48</v>
      </c>
    </row>
    <row r="9343" spans="1:22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 s="5">
        <v>117.57600000000002</v>
      </c>
      <c r="S9343">
        <v>3</v>
      </c>
      <c r="T9343">
        <v>0.2</v>
      </c>
      <c r="U9343" s="5">
        <v>11.757600000000011</v>
      </c>
      <c r="V9343" s="22">
        <f>Sales[[#This Row],[Profit]]/Sales[[#This Row],[Sales]]</f>
        <v>0.10000000000000007</v>
      </c>
    </row>
    <row r="9344" spans="1:22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 s="5">
        <v>51.184000000000012</v>
      </c>
      <c r="S9344">
        <v>7</v>
      </c>
      <c r="T9344">
        <v>0.2</v>
      </c>
      <c r="U9344" s="5">
        <v>19.193999999999999</v>
      </c>
      <c r="V9344" s="22">
        <f>Sales[[#This Row],[Profit]]/Sales[[#This Row],[Sales]]</f>
        <v>0.37499999999999989</v>
      </c>
    </row>
    <row r="9345" spans="1:22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 s="5">
        <v>455.97</v>
      </c>
      <c r="S9345">
        <v>5</v>
      </c>
      <c r="T9345">
        <v>0.4</v>
      </c>
      <c r="U9345" s="5">
        <v>-106.39299999999997</v>
      </c>
      <c r="V9345" s="22">
        <f>Sales[[#This Row],[Profit]]/Sales[[#This Row],[Sales]]</f>
        <v>-0.23333333333333325</v>
      </c>
    </row>
    <row r="9346" spans="1:22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 s="5">
        <v>5.7150000000000016</v>
      </c>
      <c r="S9346">
        <v>5</v>
      </c>
      <c r="T9346">
        <v>0.7</v>
      </c>
      <c r="U9346" s="5">
        <v>-4.7625000000000011</v>
      </c>
      <c r="V9346" s="22">
        <f>Sales[[#This Row],[Profit]]/Sales[[#This Row],[Sales]]</f>
        <v>-0.83333333333333326</v>
      </c>
    </row>
    <row r="9347" spans="1:22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 s="5">
        <v>57.593999999999994</v>
      </c>
      <c r="S9347">
        <v>1</v>
      </c>
      <c r="T9347">
        <v>0.4</v>
      </c>
      <c r="U9347" s="5">
        <v>-11.518799999999999</v>
      </c>
      <c r="V9347" s="22">
        <f>Sales[[#This Row],[Profit]]/Sales[[#This Row],[Sales]]</f>
        <v>-0.2</v>
      </c>
    </row>
    <row r="9348" spans="1:22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 s="5">
        <v>30.144000000000002</v>
      </c>
      <c r="S9348">
        <v>2</v>
      </c>
      <c r="T9348">
        <v>0.2</v>
      </c>
      <c r="U9348" s="5">
        <v>8.2896000000000001</v>
      </c>
      <c r="V9348" s="22">
        <f>Sales[[#This Row],[Profit]]/Sales[[#This Row],[Sales]]</f>
        <v>0.27499999999999997</v>
      </c>
    </row>
    <row r="9349" spans="1:22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 s="5">
        <v>899.43</v>
      </c>
      <c r="S9349">
        <v>5</v>
      </c>
      <c r="T9349">
        <v>0.3</v>
      </c>
      <c r="U9349" s="5">
        <v>-12.84900000000016</v>
      </c>
      <c r="V9349" s="22">
        <f>Sales[[#This Row],[Profit]]/Sales[[#This Row],[Sales]]</f>
        <v>-1.4285714285714464E-2</v>
      </c>
    </row>
    <row r="9350" spans="1:22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 s="5">
        <v>842.72</v>
      </c>
      <c r="S9350">
        <v>8</v>
      </c>
      <c r="T9350">
        <v>0</v>
      </c>
      <c r="U9350" s="5">
        <v>202.25279999999998</v>
      </c>
      <c r="V9350" s="22">
        <f>Sales[[#This Row],[Profit]]/Sales[[#This Row],[Sales]]</f>
        <v>0.23999999999999996</v>
      </c>
    </row>
    <row r="9351" spans="1:22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 s="5">
        <v>41.96</v>
      </c>
      <c r="S9351">
        <v>2</v>
      </c>
      <c r="T9351">
        <v>0</v>
      </c>
      <c r="U9351" s="5">
        <v>10.909600000000001</v>
      </c>
      <c r="V9351" s="22">
        <f>Sales[[#This Row],[Profit]]/Sales[[#This Row],[Sales]]</f>
        <v>0.26</v>
      </c>
    </row>
    <row r="9352" spans="1:22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 s="5">
        <v>13.216000000000001</v>
      </c>
      <c r="S9352">
        <v>4</v>
      </c>
      <c r="T9352">
        <v>0.2</v>
      </c>
      <c r="U9352" s="5">
        <v>4.4603999999999999</v>
      </c>
      <c r="V9352" s="22">
        <f>Sales[[#This Row],[Profit]]/Sales[[#This Row],[Sales]]</f>
        <v>0.33749999999999997</v>
      </c>
    </row>
    <row r="9353" spans="1:22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 s="5">
        <v>184.75200000000001</v>
      </c>
      <c r="S9353">
        <v>3</v>
      </c>
      <c r="T9353">
        <v>0.2</v>
      </c>
      <c r="U9353" s="5">
        <v>-20.784600000000012</v>
      </c>
      <c r="V9353" s="22">
        <f>Sales[[#This Row],[Profit]]/Sales[[#This Row],[Sales]]</f>
        <v>-0.11250000000000006</v>
      </c>
    </row>
    <row r="9354" spans="1:22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 s="5">
        <v>520.46399999999994</v>
      </c>
      <c r="S9354">
        <v>2</v>
      </c>
      <c r="T9354">
        <v>0.3</v>
      </c>
      <c r="U9354" s="5">
        <v>-14.870399999999961</v>
      </c>
      <c r="V9354" s="22">
        <f>Sales[[#This Row],[Profit]]/Sales[[#This Row],[Sales]]</f>
        <v>-2.8571428571428501E-2</v>
      </c>
    </row>
    <row r="9355" spans="1:22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 s="5">
        <v>11.423999999999999</v>
      </c>
      <c r="S9355">
        <v>3</v>
      </c>
      <c r="T9355">
        <v>0.2</v>
      </c>
      <c r="U9355" s="5">
        <v>3.7127999999999988</v>
      </c>
      <c r="V9355" s="22">
        <f>Sales[[#This Row],[Profit]]/Sales[[#This Row],[Sales]]</f>
        <v>0.3249999999999999</v>
      </c>
    </row>
    <row r="9356" spans="1:22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 s="5">
        <v>19.440000000000001</v>
      </c>
      <c r="S9356">
        <v>3</v>
      </c>
      <c r="T9356">
        <v>0</v>
      </c>
      <c r="U9356" s="5">
        <v>9.3312000000000008</v>
      </c>
      <c r="V9356" s="22">
        <f>Sales[[#This Row],[Profit]]/Sales[[#This Row],[Sales]]</f>
        <v>0.48000000000000004</v>
      </c>
    </row>
    <row r="9357" spans="1:22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 s="5">
        <v>3.64</v>
      </c>
      <c r="S9357">
        <v>2</v>
      </c>
      <c r="T9357">
        <v>0</v>
      </c>
      <c r="U9357" s="5">
        <v>1.0192000000000001</v>
      </c>
      <c r="V9357" s="22">
        <f>Sales[[#This Row],[Profit]]/Sales[[#This Row],[Sales]]</f>
        <v>0.28000000000000003</v>
      </c>
    </row>
    <row r="9358" spans="1:22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 s="5">
        <v>18.54</v>
      </c>
      <c r="S9358">
        <v>2</v>
      </c>
      <c r="T9358">
        <v>0</v>
      </c>
      <c r="U9358" s="5">
        <v>8.7137999999999991</v>
      </c>
      <c r="V9358" s="22">
        <f>Sales[[#This Row],[Profit]]/Sales[[#This Row],[Sales]]</f>
        <v>0.47</v>
      </c>
    </row>
    <row r="9359" spans="1:22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 s="5">
        <v>43.120000000000005</v>
      </c>
      <c r="S9359">
        <v>5</v>
      </c>
      <c r="T9359">
        <v>0.2</v>
      </c>
      <c r="U9359" s="5">
        <v>15.091999999999995</v>
      </c>
      <c r="V9359" s="22">
        <f>Sales[[#This Row],[Profit]]/Sales[[#This Row],[Sales]]</f>
        <v>0.34999999999999987</v>
      </c>
    </row>
    <row r="9360" spans="1:22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 s="5">
        <v>313.72199999999998</v>
      </c>
      <c r="S9360">
        <v>3</v>
      </c>
      <c r="T9360">
        <v>0.4</v>
      </c>
      <c r="U9360" s="5">
        <v>-99.34529999999998</v>
      </c>
      <c r="V9360" s="22">
        <f>Sales[[#This Row],[Profit]]/Sales[[#This Row],[Sales]]</f>
        <v>-0.31666666666666665</v>
      </c>
    </row>
    <row r="9361" spans="1:22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 s="5">
        <v>45.98</v>
      </c>
      <c r="S9361">
        <v>1</v>
      </c>
      <c r="T9361">
        <v>0</v>
      </c>
      <c r="U9361" s="5">
        <v>7.816599999999994</v>
      </c>
      <c r="V9361" s="22">
        <f>Sales[[#This Row],[Profit]]/Sales[[#This Row],[Sales]]</f>
        <v>0.16999999999999987</v>
      </c>
    </row>
    <row r="9362" spans="1:22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 s="5">
        <v>428.68</v>
      </c>
      <c r="S9362">
        <v>7</v>
      </c>
      <c r="T9362">
        <v>0</v>
      </c>
      <c r="U9362" s="5">
        <v>0</v>
      </c>
      <c r="V9362" s="22">
        <f>Sales[[#This Row],[Profit]]/Sales[[#This Row],[Sales]]</f>
        <v>0</v>
      </c>
    </row>
    <row r="9363" spans="1:22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 s="5">
        <v>30.576000000000001</v>
      </c>
      <c r="S9363">
        <v>6</v>
      </c>
      <c r="T9363">
        <v>0.2</v>
      </c>
      <c r="U9363" s="5">
        <v>10.3194</v>
      </c>
      <c r="V9363" s="22">
        <f>Sales[[#This Row],[Profit]]/Sales[[#This Row],[Sales]]</f>
        <v>0.33749999999999997</v>
      </c>
    </row>
    <row r="9364" spans="1:22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 s="5">
        <v>13.020000000000001</v>
      </c>
      <c r="S9364">
        <v>7</v>
      </c>
      <c r="T9364">
        <v>0</v>
      </c>
      <c r="U9364" s="5">
        <v>0.3906000000000005</v>
      </c>
      <c r="V9364" s="22">
        <f>Sales[[#This Row],[Profit]]/Sales[[#This Row],[Sales]]</f>
        <v>3.0000000000000037E-2</v>
      </c>
    </row>
    <row r="9365" spans="1:22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 s="5">
        <v>22.14</v>
      </c>
      <c r="S9365">
        <v>3</v>
      </c>
      <c r="T9365">
        <v>0</v>
      </c>
      <c r="U9365" s="5">
        <v>6.4205999999999976</v>
      </c>
      <c r="V9365" s="22">
        <f>Sales[[#This Row],[Profit]]/Sales[[#This Row],[Sales]]</f>
        <v>0.28999999999999987</v>
      </c>
    </row>
    <row r="9366" spans="1:22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 s="5">
        <v>359.32</v>
      </c>
      <c r="S9366">
        <v>4</v>
      </c>
      <c r="T9366">
        <v>0</v>
      </c>
      <c r="U9366" s="5">
        <v>7.1863999999999919</v>
      </c>
      <c r="V9366" s="22">
        <f>Sales[[#This Row],[Profit]]/Sales[[#This Row],[Sales]]</f>
        <v>1.9999999999999976E-2</v>
      </c>
    </row>
    <row r="9367" spans="1:22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 s="5">
        <v>11.56</v>
      </c>
      <c r="S9367">
        <v>2</v>
      </c>
      <c r="T9367">
        <v>0</v>
      </c>
      <c r="U9367" s="5">
        <v>5.6644000000000005</v>
      </c>
      <c r="V9367" s="22">
        <f>Sales[[#This Row],[Profit]]/Sales[[#This Row],[Sales]]</f>
        <v>0.49000000000000005</v>
      </c>
    </row>
    <row r="9368" spans="1:22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 s="5">
        <v>68.48</v>
      </c>
      <c r="S9368">
        <v>2</v>
      </c>
      <c r="T9368">
        <v>0.2</v>
      </c>
      <c r="U9368" s="5">
        <v>25.679999999999996</v>
      </c>
      <c r="V9368" s="22">
        <f>Sales[[#This Row],[Profit]]/Sales[[#This Row],[Sales]]</f>
        <v>0.37499999999999994</v>
      </c>
    </row>
    <row r="9369" spans="1:22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 s="5">
        <v>1676.88</v>
      </c>
      <c r="S9369">
        <v>6</v>
      </c>
      <c r="T9369">
        <v>0</v>
      </c>
      <c r="U9369" s="5">
        <v>83.843999999999937</v>
      </c>
      <c r="V9369" s="22">
        <f>Sales[[#This Row],[Profit]]/Sales[[#This Row],[Sales]]</f>
        <v>4.9999999999999961E-2</v>
      </c>
    </row>
    <row r="9370" spans="1:22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 s="5">
        <v>37.94</v>
      </c>
      <c r="S9370">
        <v>2</v>
      </c>
      <c r="T9370">
        <v>0</v>
      </c>
      <c r="U9370" s="5">
        <v>18.211199999999998</v>
      </c>
      <c r="V9370" s="22">
        <f>Sales[[#This Row],[Profit]]/Sales[[#This Row],[Sales]]</f>
        <v>0.48</v>
      </c>
    </row>
    <row r="9371" spans="1:22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 s="5">
        <v>272.96999999999997</v>
      </c>
      <c r="S9371">
        <v>3</v>
      </c>
      <c r="T9371">
        <v>0</v>
      </c>
      <c r="U9371" s="5">
        <v>43.675200000000018</v>
      </c>
      <c r="V9371" s="22">
        <f>Sales[[#This Row],[Profit]]/Sales[[#This Row],[Sales]]</f>
        <v>0.16000000000000009</v>
      </c>
    </row>
    <row r="9372" spans="1:22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 s="5">
        <v>41.568000000000005</v>
      </c>
      <c r="S9372">
        <v>4</v>
      </c>
      <c r="T9372">
        <v>0.2</v>
      </c>
      <c r="U9372" s="5">
        <v>-4.1568000000000023</v>
      </c>
      <c r="V9372" s="22">
        <f>Sales[[#This Row],[Profit]]/Sales[[#This Row],[Sales]]</f>
        <v>-0.10000000000000005</v>
      </c>
    </row>
    <row r="9373" spans="1:22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 s="5">
        <v>317.05799999999999</v>
      </c>
      <c r="S9373">
        <v>3</v>
      </c>
      <c r="T9373">
        <v>0.3</v>
      </c>
      <c r="U9373" s="5">
        <v>-86.058600000000013</v>
      </c>
      <c r="V9373" s="22">
        <f>Sales[[#This Row],[Profit]]/Sales[[#This Row],[Sales]]</f>
        <v>-0.27142857142857146</v>
      </c>
    </row>
    <row r="9374" spans="1:22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 s="5">
        <v>8.0399999999999991</v>
      </c>
      <c r="S9374">
        <v>5</v>
      </c>
      <c r="T9374">
        <v>0.2</v>
      </c>
      <c r="U9374" s="5">
        <v>2.9144999999999994</v>
      </c>
      <c r="V9374" s="22">
        <f>Sales[[#This Row],[Profit]]/Sales[[#This Row],[Sales]]</f>
        <v>0.36249999999999999</v>
      </c>
    </row>
    <row r="9375" spans="1:22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 s="5">
        <v>419.94399999999996</v>
      </c>
      <c r="S9375">
        <v>7</v>
      </c>
      <c r="T9375">
        <v>0.2</v>
      </c>
      <c r="U9375" s="5">
        <v>52.492999999999967</v>
      </c>
      <c r="V9375" s="22">
        <f>Sales[[#This Row],[Profit]]/Sales[[#This Row],[Sales]]</f>
        <v>0.12499999999999993</v>
      </c>
    </row>
    <row r="9376" spans="1:22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 s="5">
        <v>61.38</v>
      </c>
      <c r="S9376">
        <v>6</v>
      </c>
      <c r="T9376">
        <v>0</v>
      </c>
      <c r="U9376" s="5">
        <v>15.958800000000004</v>
      </c>
      <c r="V9376" s="22">
        <f>Sales[[#This Row],[Profit]]/Sales[[#This Row],[Sales]]</f>
        <v>0.26000000000000006</v>
      </c>
    </row>
    <row r="9377" spans="1:22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 s="5">
        <v>50</v>
      </c>
      <c r="S9377">
        <v>2</v>
      </c>
      <c r="T9377">
        <v>0</v>
      </c>
      <c r="U9377" s="5">
        <v>10.5</v>
      </c>
      <c r="V9377" s="22">
        <f>Sales[[#This Row],[Profit]]/Sales[[#This Row],[Sales]]</f>
        <v>0.21</v>
      </c>
    </row>
    <row r="9378" spans="1:22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 s="5">
        <v>31.799999999999997</v>
      </c>
      <c r="S9378">
        <v>3</v>
      </c>
      <c r="T9378">
        <v>0</v>
      </c>
      <c r="U9378" s="5">
        <v>13.674000000000003</v>
      </c>
      <c r="V9378" s="22">
        <f>Sales[[#This Row],[Profit]]/Sales[[#This Row],[Sales]]</f>
        <v>0.43000000000000016</v>
      </c>
    </row>
    <row r="9379" spans="1:22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 s="5">
        <v>32.56</v>
      </c>
      <c r="S9379">
        <v>2</v>
      </c>
      <c r="T9379">
        <v>0</v>
      </c>
      <c r="U9379" s="5">
        <v>8.465600000000002</v>
      </c>
      <c r="V9379" s="22">
        <f>Sales[[#This Row],[Profit]]/Sales[[#This Row],[Sales]]</f>
        <v>0.26000000000000006</v>
      </c>
    </row>
    <row r="9380" spans="1:22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 s="5">
        <v>7.0720000000000001</v>
      </c>
      <c r="S9380">
        <v>2</v>
      </c>
      <c r="T9380">
        <v>0.2</v>
      </c>
      <c r="U9380" s="5">
        <v>2.3868</v>
      </c>
      <c r="V9380" s="22">
        <f>Sales[[#This Row],[Profit]]/Sales[[#This Row],[Sales]]</f>
        <v>0.33750000000000002</v>
      </c>
    </row>
    <row r="9381" spans="1:22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 s="5">
        <v>45.527999999999999</v>
      </c>
      <c r="S9381">
        <v>3</v>
      </c>
      <c r="T9381">
        <v>0.2</v>
      </c>
      <c r="U9381" s="5">
        <v>15.934799999999997</v>
      </c>
      <c r="V9381" s="22">
        <f>Sales[[#This Row],[Profit]]/Sales[[#This Row],[Sales]]</f>
        <v>0.35</v>
      </c>
    </row>
    <row r="9382" spans="1:22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 s="5">
        <v>64.784000000000006</v>
      </c>
      <c r="S9382">
        <v>1</v>
      </c>
      <c r="T9382">
        <v>0.2</v>
      </c>
      <c r="U9382" s="5">
        <v>6.4784000000000042</v>
      </c>
      <c r="V9382" s="22">
        <f>Sales[[#This Row],[Profit]]/Sales[[#This Row],[Sales]]</f>
        <v>0.10000000000000006</v>
      </c>
    </row>
    <row r="9383" spans="1:22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 s="5">
        <v>424.27200000000005</v>
      </c>
      <c r="S9383">
        <v>2</v>
      </c>
      <c r="T9383">
        <v>0.2</v>
      </c>
      <c r="U9383" s="5">
        <v>-10.60680000000005</v>
      </c>
      <c r="V9383" s="22">
        <f>Sales[[#This Row],[Profit]]/Sales[[#This Row],[Sales]]</f>
        <v>-2.5000000000000112E-2</v>
      </c>
    </row>
    <row r="9384" spans="1:22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 s="5">
        <v>1.3440000000000001</v>
      </c>
      <c r="S9384">
        <v>1</v>
      </c>
      <c r="T9384">
        <v>0.2</v>
      </c>
      <c r="U9384" s="5">
        <v>0.504</v>
      </c>
      <c r="V9384" s="22">
        <f>Sales[[#This Row],[Profit]]/Sales[[#This Row],[Sales]]</f>
        <v>0.375</v>
      </c>
    </row>
    <row r="9385" spans="1:22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 s="5">
        <v>83.920000000000016</v>
      </c>
      <c r="S9385">
        <v>5</v>
      </c>
      <c r="T9385">
        <v>0.2</v>
      </c>
      <c r="U9385" s="5">
        <v>-1.049000000000003</v>
      </c>
      <c r="V9385" s="22">
        <f>Sales[[#This Row],[Profit]]/Sales[[#This Row],[Sales]]</f>
        <v>-1.2500000000000034E-2</v>
      </c>
    </row>
    <row r="9386" spans="1:22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 s="5">
        <v>25.92</v>
      </c>
      <c r="S9386">
        <v>4</v>
      </c>
      <c r="T9386">
        <v>0</v>
      </c>
      <c r="U9386" s="5">
        <v>12.441600000000001</v>
      </c>
      <c r="V9386" s="22">
        <f>Sales[[#This Row],[Profit]]/Sales[[#This Row],[Sales]]</f>
        <v>0.48000000000000004</v>
      </c>
    </row>
    <row r="9387" spans="1:22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 s="5">
        <v>120.57600000000001</v>
      </c>
      <c r="S9387">
        <v>8</v>
      </c>
      <c r="T9387">
        <v>0.2</v>
      </c>
      <c r="U9387" s="5">
        <v>33.1584</v>
      </c>
      <c r="V9387" s="22">
        <f>Sales[[#This Row],[Profit]]/Sales[[#This Row],[Sales]]</f>
        <v>0.27499999999999997</v>
      </c>
    </row>
    <row r="9388" spans="1:22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 s="5">
        <v>79.92</v>
      </c>
      <c r="S9388">
        <v>4</v>
      </c>
      <c r="T9388">
        <v>0</v>
      </c>
      <c r="U9388" s="5">
        <v>37.562399999999997</v>
      </c>
      <c r="V9388" s="22">
        <f>Sales[[#This Row],[Profit]]/Sales[[#This Row],[Sales]]</f>
        <v>0.47</v>
      </c>
    </row>
    <row r="9389" spans="1:22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 s="5">
        <v>12.28</v>
      </c>
      <c r="S9389">
        <v>1</v>
      </c>
      <c r="T9389">
        <v>0</v>
      </c>
      <c r="U9389" s="5">
        <v>5.7715999999999994</v>
      </c>
      <c r="V9389" s="22">
        <f>Sales[[#This Row],[Profit]]/Sales[[#This Row],[Sales]]</f>
        <v>0.47</v>
      </c>
    </row>
    <row r="9390" spans="1:22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 s="5">
        <v>542.93999999999994</v>
      </c>
      <c r="S9390">
        <v>3</v>
      </c>
      <c r="T9390">
        <v>0</v>
      </c>
      <c r="U9390" s="5">
        <v>152.02319999999997</v>
      </c>
      <c r="V9390" s="22">
        <f>Sales[[#This Row],[Profit]]/Sales[[#This Row],[Sales]]</f>
        <v>0.27999999999999997</v>
      </c>
    </row>
    <row r="9391" spans="1:22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 s="5">
        <v>2.04</v>
      </c>
      <c r="S9391">
        <v>1</v>
      </c>
      <c r="T9391">
        <v>0</v>
      </c>
      <c r="U9391" s="5">
        <v>0.95879999999999987</v>
      </c>
      <c r="V9391" s="22">
        <f>Sales[[#This Row],[Profit]]/Sales[[#This Row],[Sales]]</f>
        <v>0.46999999999999992</v>
      </c>
    </row>
    <row r="9392" spans="1:22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 s="5">
        <v>228.92</v>
      </c>
      <c r="S9392">
        <v>5</v>
      </c>
      <c r="T9392">
        <v>0.2</v>
      </c>
      <c r="U9392" s="5">
        <v>14.307499999999997</v>
      </c>
      <c r="V9392" s="22">
        <f>Sales[[#This Row],[Profit]]/Sales[[#This Row],[Sales]]</f>
        <v>6.2499999999999993E-2</v>
      </c>
    </row>
    <row r="9393" spans="1:22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 s="5">
        <v>7.9920000000000009</v>
      </c>
      <c r="S9393">
        <v>1</v>
      </c>
      <c r="T9393">
        <v>0.2</v>
      </c>
      <c r="U9393" s="5">
        <v>2.5973999999999995</v>
      </c>
      <c r="V9393" s="22">
        <f>Sales[[#This Row],[Profit]]/Sales[[#This Row],[Sales]]</f>
        <v>0.3249999999999999</v>
      </c>
    </row>
    <row r="9394" spans="1:22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 s="5">
        <v>582.33600000000001</v>
      </c>
      <c r="S9394">
        <v>8</v>
      </c>
      <c r="T9394">
        <v>0.2</v>
      </c>
      <c r="U9394" s="5">
        <v>-29.116799999999955</v>
      </c>
      <c r="V9394" s="22">
        <f>Sales[[#This Row],[Profit]]/Sales[[#This Row],[Sales]]</f>
        <v>-4.999999999999992E-2</v>
      </c>
    </row>
    <row r="9395" spans="1:22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 s="5">
        <v>629.94999999999993</v>
      </c>
      <c r="S9395">
        <v>5</v>
      </c>
      <c r="T9395">
        <v>0</v>
      </c>
      <c r="U9395" s="5">
        <v>157.48750000000001</v>
      </c>
      <c r="V9395" s="22">
        <f>Sales[[#This Row],[Profit]]/Sales[[#This Row],[Sales]]</f>
        <v>0.25000000000000006</v>
      </c>
    </row>
    <row r="9396" spans="1:22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 s="5">
        <v>631.78200000000004</v>
      </c>
      <c r="S9396">
        <v>2</v>
      </c>
      <c r="T9396">
        <v>0.1</v>
      </c>
      <c r="U9396" s="5">
        <v>140.39599999999993</v>
      </c>
      <c r="V9396" s="22">
        <f>Sales[[#This Row],[Profit]]/Sales[[#This Row],[Sales]]</f>
        <v>0.2222222222222221</v>
      </c>
    </row>
    <row r="9397" spans="1:22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 s="5">
        <v>801.5680000000001</v>
      </c>
      <c r="S9397">
        <v>2</v>
      </c>
      <c r="T9397">
        <v>0.2</v>
      </c>
      <c r="U9397" s="5">
        <v>-10.019600000000054</v>
      </c>
      <c r="V9397" s="22">
        <f>Sales[[#This Row],[Profit]]/Sales[[#This Row],[Sales]]</f>
        <v>-1.2500000000000065E-2</v>
      </c>
    </row>
    <row r="9398" spans="1:22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 s="5">
        <v>75.179999999999993</v>
      </c>
      <c r="S9398">
        <v>6</v>
      </c>
      <c r="T9398">
        <v>0</v>
      </c>
      <c r="U9398" s="5">
        <v>35.334599999999995</v>
      </c>
      <c r="V9398" s="22">
        <f>Sales[[#This Row],[Profit]]/Sales[[#This Row],[Sales]]</f>
        <v>0.47</v>
      </c>
    </row>
    <row r="9399" spans="1:22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 s="5">
        <v>30.98</v>
      </c>
      <c r="S9399">
        <v>1</v>
      </c>
      <c r="T9399">
        <v>0</v>
      </c>
      <c r="U9399" s="5">
        <v>8.0548000000000002</v>
      </c>
      <c r="V9399" s="22">
        <f>Sales[[#This Row],[Profit]]/Sales[[#This Row],[Sales]]</f>
        <v>0.26</v>
      </c>
    </row>
    <row r="9400" spans="1:22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 s="5">
        <v>1349.91</v>
      </c>
      <c r="S9400">
        <v>9</v>
      </c>
      <c r="T9400">
        <v>0</v>
      </c>
      <c r="U9400" s="5">
        <v>661.45590000000004</v>
      </c>
      <c r="V9400" s="22">
        <f>Sales[[#This Row],[Profit]]/Sales[[#This Row],[Sales]]</f>
        <v>0.49</v>
      </c>
    </row>
    <row r="9401" spans="1:22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 s="5">
        <v>14.111999999999998</v>
      </c>
      <c r="S9401">
        <v>6</v>
      </c>
      <c r="T9401">
        <v>0.2</v>
      </c>
      <c r="U9401" s="5">
        <v>1.2348000000000008</v>
      </c>
      <c r="V9401" s="22">
        <f>Sales[[#This Row],[Profit]]/Sales[[#This Row],[Sales]]</f>
        <v>8.7500000000000064E-2</v>
      </c>
    </row>
    <row r="9402" spans="1:22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 s="5">
        <v>31.12</v>
      </c>
      <c r="S9402">
        <v>4</v>
      </c>
      <c r="T9402">
        <v>0</v>
      </c>
      <c r="U9402" s="5">
        <v>14.6264</v>
      </c>
      <c r="V9402" s="22">
        <f>Sales[[#This Row],[Profit]]/Sales[[#This Row],[Sales]]</f>
        <v>0.47</v>
      </c>
    </row>
    <row r="9403" spans="1:22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 s="5">
        <v>4.2720000000000002</v>
      </c>
      <c r="S9403">
        <v>2</v>
      </c>
      <c r="T9403">
        <v>0.2</v>
      </c>
      <c r="U9403" s="5">
        <v>0.96119999999999983</v>
      </c>
      <c r="V9403" s="22">
        <f>Sales[[#This Row],[Profit]]/Sales[[#This Row],[Sales]]</f>
        <v>0.22499999999999995</v>
      </c>
    </row>
    <row r="9404" spans="1:22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 s="5">
        <v>209.148</v>
      </c>
      <c r="S9404">
        <v>2</v>
      </c>
      <c r="T9404">
        <v>0.4</v>
      </c>
      <c r="U9404" s="5">
        <v>-66.230199999999996</v>
      </c>
      <c r="V9404" s="22">
        <f>Sales[[#This Row],[Profit]]/Sales[[#This Row],[Sales]]</f>
        <v>-0.31666666666666665</v>
      </c>
    </row>
    <row r="9405" spans="1:22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 s="5">
        <v>1591.02</v>
      </c>
      <c r="S9405">
        <v>6</v>
      </c>
      <c r="T9405">
        <v>0</v>
      </c>
      <c r="U9405" s="5">
        <v>286.38359999999989</v>
      </c>
      <c r="V9405" s="22">
        <f>Sales[[#This Row],[Profit]]/Sales[[#This Row],[Sales]]</f>
        <v>0.17999999999999994</v>
      </c>
    </row>
    <row r="9406" spans="1:22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 s="5">
        <v>7.92</v>
      </c>
      <c r="S9406">
        <v>5</v>
      </c>
      <c r="T9406">
        <v>0.2</v>
      </c>
      <c r="U9406" s="5">
        <v>1.6829999999999994</v>
      </c>
      <c r="V9406" s="22">
        <f>Sales[[#This Row],[Profit]]/Sales[[#This Row],[Sales]]</f>
        <v>0.21249999999999991</v>
      </c>
    </row>
    <row r="9407" spans="1:22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 s="5">
        <v>574.91</v>
      </c>
      <c r="S9407">
        <v>2</v>
      </c>
      <c r="T9407">
        <v>0.3</v>
      </c>
      <c r="U9407" s="5">
        <v>156.04699999999997</v>
      </c>
      <c r="V9407" s="22">
        <f>Sales[[#This Row],[Profit]]/Sales[[#This Row],[Sales]]</f>
        <v>0.27142857142857141</v>
      </c>
    </row>
    <row r="9408" spans="1:22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 s="5">
        <v>8.4480000000000004</v>
      </c>
      <c r="S9408">
        <v>2</v>
      </c>
      <c r="T9408">
        <v>0.2</v>
      </c>
      <c r="U9408" s="5">
        <v>2.6399999999999997</v>
      </c>
      <c r="V9408" s="22">
        <f>Sales[[#This Row],[Profit]]/Sales[[#This Row],[Sales]]</f>
        <v>0.31249999999999994</v>
      </c>
    </row>
    <row r="9409" spans="1:22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 s="5">
        <v>1071</v>
      </c>
      <c r="S9409">
        <v>9</v>
      </c>
      <c r="T9409">
        <v>0</v>
      </c>
      <c r="U9409" s="5">
        <v>171.36000000000007</v>
      </c>
      <c r="V9409" s="22">
        <f>Sales[[#This Row],[Profit]]/Sales[[#This Row],[Sales]]</f>
        <v>0.16000000000000006</v>
      </c>
    </row>
    <row r="9410" spans="1:22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 s="5">
        <v>12.07</v>
      </c>
      <c r="S9410">
        <v>1</v>
      </c>
      <c r="T9410">
        <v>0</v>
      </c>
      <c r="U9410" s="5">
        <v>3.9831000000000003</v>
      </c>
      <c r="V9410" s="22">
        <f>Sales[[#This Row],[Profit]]/Sales[[#This Row],[Sales]]</f>
        <v>0.33</v>
      </c>
    </row>
    <row r="9411" spans="1:22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 s="5">
        <v>3.2730000000000006</v>
      </c>
      <c r="S9411">
        <v>1</v>
      </c>
      <c r="T9411">
        <v>0.7</v>
      </c>
      <c r="U9411" s="5">
        <v>-2.5092999999999996</v>
      </c>
      <c r="V9411" s="22">
        <f>Sales[[#This Row],[Profit]]/Sales[[#This Row],[Sales]]</f>
        <v>-0.76666666666666639</v>
      </c>
    </row>
    <row r="9412" spans="1:22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 s="5">
        <v>87.92</v>
      </c>
      <c r="S9412">
        <v>5</v>
      </c>
      <c r="T9412">
        <v>0.2</v>
      </c>
      <c r="U9412" s="5">
        <v>15.385999999999999</v>
      </c>
      <c r="V9412" s="22">
        <f>Sales[[#This Row],[Profit]]/Sales[[#This Row],[Sales]]</f>
        <v>0.17499999999999999</v>
      </c>
    </row>
    <row r="9413" spans="1:22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 s="5">
        <v>104.69600000000001</v>
      </c>
      <c r="S9413">
        <v>1</v>
      </c>
      <c r="T9413">
        <v>0.2</v>
      </c>
      <c r="U9413" s="5">
        <v>6.5434999999999981</v>
      </c>
      <c r="V9413" s="22">
        <f>Sales[[#This Row],[Profit]]/Sales[[#This Row],[Sales]]</f>
        <v>6.2499999999999972E-2</v>
      </c>
    </row>
    <row r="9414" spans="1:22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 s="5">
        <v>2803.92</v>
      </c>
      <c r="S9414">
        <v>5</v>
      </c>
      <c r="T9414">
        <v>0.2</v>
      </c>
      <c r="U9414" s="5">
        <v>0</v>
      </c>
      <c r="V9414" s="22">
        <f>Sales[[#This Row],[Profit]]/Sales[[#This Row],[Sales]]</f>
        <v>0</v>
      </c>
    </row>
    <row r="9415" spans="1:22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 s="5">
        <v>6.8159999999999981</v>
      </c>
      <c r="S9415">
        <v>2</v>
      </c>
      <c r="T9415">
        <v>0.8</v>
      </c>
      <c r="U9415" s="5">
        <v>-11.587200000000003</v>
      </c>
      <c r="V9415" s="22">
        <f>Sales[[#This Row],[Profit]]/Sales[[#This Row],[Sales]]</f>
        <v>-1.7000000000000008</v>
      </c>
    </row>
    <row r="9416" spans="1:22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 s="5">
        <v>249.58400000000003</v>
      </c>
      <c r="S9416">
        <v>2</v>
      </c>
      <c r="T9416">
        <v>0.2</v>
      </c>
      <c r="U9416" s="5">
        <v>15.598999999999997</v>
      </c>
      <c r="V9416" s="22">
        <f>Sales[[#This Row],[Profit]]/Sales[[#This Row],[Sales]]</f>
        <v>6.2499999999999979E-2</v>
      </c>
    </row>
    <row r="9417" spans="1:22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 s="5">
        <v>17.940000000000001</v>
      </c>
      <c r="S9417">
        <v>3</v>
      </c>
      <c r="T9417">
        <v>0</v>
      </c>
      <c r="U9417" s="5">
        <v>8.7906000000000013</v>
      </c>
      <c r="V9417" s="22">
        <f>Sales[[#This Row],[Profit]]/Sales[[#This Row],[Sales]]</f>
        <v>0.49000000000000005</v>
      </c>
    </row>
    <row r="9418" spans="1:22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 s="5">
        <v>10.11</v>
      </c>
      <c r="S9418">
        <v>3</v>
      </c>
      <c r="T9418">
        <v>0</v>
      </c>
      <c r="U9418" s="5">
        <v>3.2351999999999994</v>
      </c>
      <c r="V9418" s="22">
        <f>Sales[[#This Row],[Profit]]/Sales[[#This Row],[Sales]]</f>
        <v>0.31999999999999995</v>
      </c>
    </row>
    <row r="9419" spans="1:22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 s="5">
        <v>10.368000000000002</v>
      </c>
      <c r="S9419">
        <v>2</v>
      </c>
      <c r="T9419">
        <v>0.2</v>
      </c>
      <c r="U9419" s="5">
        <v>3.6288</v>
      </c>
      <c r="V9419" s="22">
        <f>Sales[[#This Row],[Profit]]/Sales[[#This Row],[Sales]]</f>
        <v>0.34999999999999992</v>
      </c>
    </row>
    <row r="9420" spans="1:22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 s="5">
        <v>11.952000000000002</v>
      </c>
      <c r="S9420">
        <v>3</v>
      </c>
      <c r="T9420">
        <v>0.2</v>
      </c>
      <c r="U9420" s="5">
        <v>4.0338000000000003</v>
      </c>
      <c r="V9420" s="22">
        <f>Sales[[#This Row],[Profit]]/Sales[[#This Row],[Sales]]</f>
        <v>0.33749999999999997</v>
      </c>
    </row>
    <row r="9421" spans="1:22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 s="5">
        <v>15.223999999999997</v>
      </c>
      <c r="S9421">
        <v>2</v>
      </c>
      <c r="T9421">
        <v>0.8</v>
      </c>
      <c r="U9421" s="5">
        <v>-38.821200000000012</v>
      </c>
      <c r="V9421" s="22">
        <f>Sales[[#This Row],[Profit]]/Sales[[#This Row],[Sales]]</f>
        <v>-2.5500000000000012</v>
      </c>
    </row>
    <row r="9422" spans="1:22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 s="5">
        <v>21.983999999999995</v>
      </c>
      <c r="S9422">
        <v>6</v>
      </c>
      <c r="T9422">
        <v>0.8</v>
      </c>
      <c r="U9422" s="5">
        <v>-56.059200000000011</v>
      </c>
      <c r="V9422" s="22">
        <f>Sales[[#This Row],[Profit]]/Sales[[#This Row],[Sales]]</f>
        <v>-2.5500000000000012</v>
      </c>
    </row>
    <row r="9423" spans="1:22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 s="5">
        <v>604.75199999999995</v>
      </c>
      <c r="S9423">
        <v>6</v>
      </c>
      <c r="T9423">
        <v>0.2</v>
      </c>
      <c r="U9423" s="5">
        <v>60.475200000000058</v>
      </c>
      <c r="V9423" s="22">
        <f>Sales[[#This Row],[Profit]]/Sales[[#This Row],[Sales]]</f>
        <v>0.1000000000000001</v>
      </c>
    </row>
    <row r="9424" spans="1:22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 s="5">
        <v>40.700000000000003</v>
      </c>
      <c r="S9424">
        <v>5</v>
      </c>
      <c r="T9424">
        <v>0</v>
      </c>
      <c r="U9424" s="5">
        <v>11.802999999999999</v>
      </c>
      <c r="V9424" s="22">
        <f>Sales[[#This Row],[Profit]]/Sales[[#This Row],[Sales]]</f>
        <v>0.28999999999999998</v>
      </c>
    </row>
    <row r="9425" spans="1:22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 s="5">
        <v>302.37599999999998</v>
      </c>
      <c r="S9425">
        <v>3</v>
      </c>
      <c r="T9425">
        <v>0.2</v>
      </c>
      <c r="U9425" s="5">
        <v>37.796999999999997</v>
      </c>
      <c r="V9425" s="22">
        <f>Sales[[#This Row],[Profit]]/Sales[[#This Row],[Sales]]</f>
        <v>0.125</v>
      </c>
    </row>
    <row r="9426" spans="1:22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 s="5">
        <v>45</v>
      </c>
      <c r="S9426">
        <v>3</v>
      </c>
      <c r="T9426">
        <v>0</v>
      </c>
      <c r="U9426" s="5">
        <v>4.9500000000000011</v>
      </c>
      <c r="V9426" s="22">
        <f>Sales[[#This Row],[Profit]]/Sales[[#This Row],[Sales]]</f>
        <v>0.11000000000000003</v>
      </c>
    </row>
    <row r="9427" spans="1:22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 s="5">
        <v>3785.2920000000004</v>
      </c>
      <c r="S9427">
        <v>6</v>
      </c>
      <c r="T9427">
        <v>0.1</v>
      </c>
      <c r="U9427" s="5">
        <v>420.58800000000019</v>
      </c>
      <c r="V9427" s="22">
        <f>Sales[[#This Row],[Profit]]/Sales[[#This Row],[Sales]]</f>
        <v>0.11111111111111115</v>
      </c>
    </row>
    <row r="9428" spans="1:22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 s="5">
        <v>35.4</v>
      </c>
      <c r="S9428">
        <v>5</v>
      </c>
      <c r="T9428">
        <v>0</v>
      </c>
      <c r="U9428" s="5">
        <v>13.452000000000002</v>
      </c>
      <c r="V9428" s="22">
        <f>Sales[[#This Row],[Profit]]/Sales[[#This Row],[Sales]]</f>
        <v>0.38000000000000006</v>
      </c>
    </row>
    <row r="9429" spans="1:22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 s="5">
        <v>199.89999999999998</v>
      </c>
      <c r="S9429">
        <v>5</v>
      </c>
      <c r="T9429">
        <v>0</v>
      </c>
      <c r="U9429" s="5">
        <v>39.97999999999999</v>
      </c>
      <c r="V9429" s="22">
        <f>Sales[[#This Row],[Profit]]/Sales[[#This Row],[Sales]]</f>
        <v>0.19999999999999998</v>
      </c>
    </row>
    <row r="9430" spans="1:22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 s="5">
        <v>1212.9599999999998</v>
      </c>
      <c r="S9430">
        <v>8</v>
      </c>
      <c r="T9430">
        <v>0.3</v>
      </c>
      <c r="U9430" s="5">
        <v>-69.311999999999898</v>
      </c>
      <c r="V9430" s="22">
        <f>Sales[[#This Row],[Profit]]/Sales[[#This Row],[Sales]]</f>
        <v>-5.7142857142857065E-2</v>
      </c>
    </row>
    <row r="9431" spans="1:22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 s="5">
        <v>1099.96</v>
      </c>
      <c r="S9431">
        <v>5</v>
      </c>
      <c r="T9431">
        <v>0.2</v>
      </c>
      <c r="U9431" s="5">
        <v>82.496999999999957</v>
      </c>
      <c r="V9431" s="22">
        <f>Sales[[#This Row],[Profit]]/Sales[[#This Row],[Sales]]</f>
        <v>7.4999999999999956E-2</v>
      </c>
    </row>
    <row r="9432" spans="1:22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 s="5">
        <v>103.48100000000001</v>
      </c>
      <c r="S9432">
        <v>1</v>
      </c>
      <c r="T9432">
        <v>0.3</v>
      </c>
      <c r="U9432" s="5">
        <v>-16.261300000000006</v>
      </c>
      <c r="V9432" s="22">
        <f>Sales[[#This Row],[Profit]]/Sales[[#This Row],[Sales]]</f>
        <v>-0.1571428571428572</v>
      </c>
    </row>
    <row r="9433" spans="1:22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 s="5">
        <v>5.9039999999999999</v>
      </c>
      <c r="S9433">
        <v>2</v>
      </c>
      <c r="T9433">
        <v>0.2</v>
      </c>
      <c r="U9433" s="5">
        <v>1.9925999999999999</v>
      </c>
      <c r="V9433" s="22">
        <f>Sales[[#This Row],[Profit]]/Sales[[#This Row],[Sales]]</f>
        <v>0.33749999999999997</v>
      </c>
    </row>
    <row r="9434" spans="1:22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 s="5">
        <v>30.080000000000002</v>
      </c>
      <c r="S9434">
        <v>2</v>
      </c>
      <c r="T9434">
        <v>0.2</v>
      </c>
      <c r="U9434" s="5">
        <v>-5.2640000000000002</v>
      </c>
      <c r="V9434" s="22">
        <f>Sales[[#This Row],[Profit]]/Sales[[#This Row],[Sales]]</f>
        <v>-0.17499999999999999</v>
      </c>
    </row>
    <row r="9435" spans="1:22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 s="5">
        <v>36.288000000000011</v>
      </c>
      <c r="S9435">
        <v>7</v>
      </c>
      <c r="T9435">
        <v>0.2</v>
      </c>
      <c r="U9435" s="5">
        <v>12.700800000000001</v>
      </c>
      <c r="V9435" s="22">
        <f>Sales[[#This Row],[Profit]]/Sales[[#This Row],[Sales]]</f>
        <v>0.34999999999999992</v>
      </c>
    </row>
    <row r="9436" spans="1:22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 s="5">
        <v>10.272000000000002</v>
      </c>
      <c r="S9436">
        <v>3</v>
      </c>
      <c r="T9436">
        <v>0.2</v>
      </c>
      <c r="U9436" s="5">
        <v>1.1555999999999984</v>
      </c>
      <c r="V9436" s="22">
        <f>Sales[[#This Row],[Profit]]/Sales[[#This Row],[Sales]]</f>
        <v>0.11249999999999982</v>
      </c>
    </row>
    <row r="9437" spans="1:22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 s="5">
        <v>252.8</v>
      </c>
      <c r="S9437">
        <v>4</v>
      </c>
      <c r="T9437">
        <v>0.2</v>
      </c>
      <c r="U9437" s="5">
        <v>-31.600000000000037</v>
      </c>
      <c r="V9437" s="22">
        <f>Sales[[#This Row],[Profit]]/Sales[[#This Row],[Sales]]</f>
        <v>-0.12500000000000014</v>
      </c>
    </row>
    <row r="9438" spans="1:22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 s="5">
        <v>2.9460000000000006</v>
      </c>
      <c r="S9438">
        <v>2</v>
      </c>
      <c r="T9438">
        <v>0.7</v>
      </c>
      <c r="U9438" s="5">
        <v>-2.0621999999999998</v>
      </c>
      <c r="V9438" s="22">
        <f>Sales[[#This Row],[Profit]]/Sales[[#This Row],[Sales]]</f>
        <v>-0.69999999999999973</v>
      </c>
    </row>
    <row r="9439" spans="1:22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 s="5">
        <v>12.96</v>
      </c>
      <c r="S9439">
        <v>2</v>
      </c>
      <c r="T9439">
        <v>0</v>
      </c>
      <c r="U9439" s="5">
        <v>6.2208000000000006</v>
      </c>
      <c r="V9439" s="22">
        <f>Sales[[#This Row],[Profit]]/Sales[[#This Row],[Sales]]</f>
        <v>0.48000000000000004</v>
      </c>
    </row>
    <row r="9440" spans="1:22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 s="5">
        <v>285.57599999999996</v>
      </c>
      <c r="S9440">
        <v>4</v>
      </c>
      <c r="T9440">
        <v>0.4</v>
      </c>
      <c r="U9440" s="5">
        <v>-57.115200000000016</v>
      </c>
      <c r="V9440" s="22">
        <f>Sales[[#This Row],[Profit]]/Sales[[#This Row],[Sales]]</f>
        <v>-0.20000000000000007</v>
      </c>
    </row>
    <row r="9441" spans="1:22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 s="5">
        <v>22.240000000000002</v>
      </c>
      <c r="S9441">
        <v>2</v>
      </c>
      <c r="T9441">
        <v>0.2</v>
      </c>
      <c r="U9441" s="5">
        <v>2.5019999999999971</v>
      </c>
      <c r="V9441" s="22">
        <f>Sales[[#This Row],[Profit]]/Sales[[#This Row],[Sales]]</f>
        <v>0.11249999999999986</v>
      </c>
    </row>
    <row r="9442" spans="1:22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 s="5">
        <v>14.62</v>
      </c>
      <c r="S9442">
        <v>2</v>
      </c>
      <c r="T9442">
        <v>0</v>
      </c>
      <c r="U9442" s="5">
        <v>6.7251999999999992</v>
      </c>
      <c r="V9442" s="22">
        <f>Sales[[#This Row],[Profit]]/Sales[[#This Row],[Sales]]</f>
        <v>0.45999999999999996</v>
      </c>
    </row>
    <row r="9443" spans="1:22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 s="5">
        <v>48.36</v>
      </c>
      <c r="S9443">
        <v>5</v>
      </c>
      <c r="T9443">
        <v>0.2</v>
      </c>
      <c r="U9443" s="5">
        <v>6.0449999999999946</v>
      </c>
      <c r="V9443" s="22">
        <f>Sales[[#This Row],[Profit]]/Sales[[#This Row],[Sales]]</f>
        <v>0.12499999999999989</v>
      </c>
    </row>
    <row r="9444" spans="1:22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 s="5">
        <v>16.256</v>
      </c>
      <c r="S9444">
        <v>2</v>
      </c>
      <c r="T9444">
        <v>0.2</v>
      </c>
      <c r="U9444" s="5">
        <v>1.2192000000000007</v>
      </c>
      <c r="V9444" s="22">
        <f>Sales[[#This Row],[Profit]]/Sales[[#This Row],[Sales]]</f>
        <v>7.5000000000000039E-2</v>
      </c>
    </row>
    <row r="9445" spans="1:22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 s="5">
        <v>219.18400000000003</v>
      </c>
      <c r="S9445">
        <v>2</v>
      </c>
      <c r="T9445">
        <v>0.2</v>
      </c>
      <c r="U9445" s="5">
        <v>19.178600000000003</v>
      </c>
      <c r="V9445" s="22">
        <f>Sales[[#This Row],[Profit]]/Sales[[#This Row],[Sales]]</f>
        <v>8.7500000000000008E-2</v>
      </c>
    </row>
    <row r="9446" spans="1:22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 s="5">
        <v>95.84</v>
      </c>
      <c r="S9446">
        <v>4</v>
      </c>
      <c r="T9446">
        <v>0.2</v>
      </c>
      <c r="U9446" s="5">
        <v>34.741999999999997</v>
      </c>
      <c r="V9446" s="22">
        <f>Sales[[#This Row],[Profit]]/Sales[[#This Row],[Sales]]</f>
        <v>0.36249999999999993</v>
      </c>
    </row>
    <row r="9447" spans="1:22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 s="5">
        <v>12.39</v>
      </c>
      <c r="S9447">
        <v>3</v>
      </c>
      <c r="T9447">
        <v>0</v>
      </c>
      <c r="U9447" s="5">
        <v>5.6993999999999998</v>
      </c>
      <c r="V9447" s="22">
        <f>Sales[[#This Row],[Profit]]/Sales[[#This Row],[Sales]]</f>
        <v>0.45999999999999996</v>
      </c>
    </row>
    <row r="9448" spans="1:22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 s="5">
        <v>35.880000000000003</v>
      </c>
      <c r="S9448">
        <v>6</v>
      </c>
      <c r="T9448">
        <v>0</v>
      </c>
      <c r="U9448" s="5">
        <v>16.146000000000001</v>
      </c>
      <c r="V9448" s="22">
        <f>Sales[[#This Row],[Profit]]/Sales[[#This Row],[Sales]]</f>
        <v>0.45</v>
      </c>
    </row>
    <row r="9449" spans="1:22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 s="5">
        <v>477.29999999999995</v>
      </c>
      <c r="S9449">
        <v>5</v>
      </c>
      <c r="T9449">
        <v>0</v>
      </c>
      <c r="U9449" s="5">
        <v>138.41699999999997</v>
      </c>
      <c r="V9449" s="22">
        <f>Sales[[#This Row],[Profit]]/Sales[[#This Row],[Sales]]</f>
        <v>0.28999999999999998</v>
      </c>
    </row>
    <row r="9450" spans="1:22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 s="5">
        <v>12.32</v>
      </c>
      <c r="S9450">
        <v>4</v>
      </c>
      <c r="T9450">
        <v>0</v>
      </c>
      <c r="U9450" s="5">
        <v>5.9135999999999997</v>
      </c>
      <c r="V9450" s="22">
        <f>Sales[[#This Row],[Profit]]/Sales[[#This Row],[Sales]]</f>
        <v>0.48</v>
      </c>
    </row>
    <row r="9451" spans="1:22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 s="5">
        <v>8.6080000000000005</v>
      </c>
      <c r="S9451">
        <v>2</v>
      </c>
      <c r="T9451">
        <v>0.2</v>
      </c>
      <c r="U9451" s="5">
        <v>3.0127999999999995</v>
      </c>
      <c r="V9451" s="22">
        <f>Sales[[#This Row],[Profit]]/Sales[[#This Row],[Sales]]</f>
        <v>0.34999999999999992</v>
      </c>
    </row>
    <row r="9452" spans="1:22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 s="5">
        <v>136.26</v>
      </c>
      <c r="S9452">
        <v>9</v>
      </c>
      <c r="T9452">
        <v>0</v>
      </c>
      <c r="U9452" s="5">
        <v>5.4503999999999913</v>
      </c>
      <c r="V9452" s="22">
        <f>Sales[[#This Row],[Profit]]/Sales[[#This Row],[Sales]]</f>
        <v>3.9999999999999938E-2</v>
      </c>
    </row>
    <row r="9453" spans="1:22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 s="5">
        <v>186.14999999999998</v>
      </c>
      <c r="S9453">
        <v>3</v>
      </c>
      <c r="T9453">
        <v>0</v>
      </c>
      <c r="U9453" s="5">
        <v>55.844999999999985</v>
      </c>
      <c r="V9453" s="22">
        <f>Sales[[#This Row],[Profit]]/Sales[[#This Row],[Sales]]</f>
        <v>0.29999999999999993</v>
      </c>
    </row>
    <row r="9454" spans="1:22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 s="5">
        <v>81.792000000000002</v>
      </c>
      <c r="S9454">
        <v>6</v>
      </c>
      <c r="T9454">
        <v>0.2</v>
      </c>
      <c r="U9454" s="5">
        <v>26.582399999999986</v>
      </c>
      <c r="V9454" s="22">
        <f>Sales[[#This Row],[Profit]]/Sales[[#This Row],[Sales]]</f>
        <v>0.32499999999999984</v>
      </c>
    </row>
    <row r="9455" spans="1:22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 s="5">
        <v>47.19</v>
      </c>
      <c r="S9455">
        <v>3</v>
      </c>
      <c r="T9455">
        <v>0</v>
      </c>
      <c r="U9455" s="5">
        <v>13.685099999999995</v>
      </c>
      <c r="V9455" s="22">
        <f>Sales[[#This Row],[Profit]]/Sales[[#This Row],[Sales]]</f>
        <v>0.28999999999999992</v>
      </c>
    </row>
    <row r="9456" spans="1:22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 s="5">
        <v>36.783999999999999</v>
      </c>
      <c r="S9456">
        <v>2</v>
      </c>
      <c r="T9456">
        <v>0.2</v>
      </c>
      <c r="U9456" s="5">
        <v>-8.2763999999999971</v>
      </c>
      <c r="V9456" s="22">
        <f>Sales[[#This Row],[Profit]]/Sales[[#This Row],[Sales]]</f>
        <v>-0.22499999999999992</v>
      </c>
    </row>
    <row r="9457" spans="1:22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 s="5">
        <v>91.474999999999994</v>
      </c>
      <c r="S9457">
        <v>1</v>
      </c>
      <c r="T9457">
        <v>0.5</v>
      </c>
      <c r="U9457" s="5">
        <v>-1.8294999999999959</v>
      </c>
      <c r="V9457" s="22">
        <f>Sales[[#This Row],[Profit]]/Sales[[#This Row],[Sales]]</f>
        <v>-1.9999999999999955E-2</v>
      </c>
    </row>
    <row r="9458" spans="1:22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 s="5">
        <v>27.192</v>
      </c>
      <c r="S9458">
        <v>3</v>
      </c>
      <c r="T9458">
        <v>0.2</v>
      </c>
      <c r="U9458" s="5">
        <v>0.33989999999999654</v>
      </c>
      <c r="V9458" s="22">
        <f>Sales[[#This Row],[Profit]]/Sales[[#This Row],[Sales]]</f>
        <v>1.2499999999999872E-2</v>
      </c>
    </row>
    <row r="9459" spans="1:22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 s="5">
        <v>12.059999999999999</v>
      </c>
      <c r="S9459">
        <v>5</v>
      </c>
      <c r="T9459">
        <v>0.7</v>
      </c>
      <c r="U9459" s="5">
        <v>-10.050000000000001</v>
      </c>
      <c r="V9459" s="22">
        <f>Sales[[#This Row],[Profit]]/Sales[[#This Row],[Sales]]</f>
        <v>-0.83333333333333348</v>
      </c>
    </row>
    <row r="9460" spans="1:22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 s="5">
        <v>144.60000000000002</v>
      </c>
      <c r="S9460">
        <v>3</v>
      </c>
      <c r="T9460">
        <v>0</v>
      </c>
      <c r="U9460" s="5">
        <v>41.933999999999983</v>
      </c>
      <c r="V9460" s="22">
        <f>Sales[[#This Row],[Profit]]/Sales[[#This Row],[Sales]]</f>
        <v>0.28999999999999981</v>
      </c>
    </row>
    <row r="9461" spans="1:22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 s="5">
        <v>15.991999999999999</v>
      </c>
      <c r="S9461">
        <v>1</v>
      </c>
      <c r="T9461">
        <v>0.2</v>
      </c>
      <c r="U9461" s="5">
        <v>-2.9985000000000022</v>
      </c>
      <c r="V9461" s="22">
        <f>Sales[[#This Row],[Profit]]/Sales[[#This Row],[Sales]]</f>
        <v>-0.18750000000000014</v>
      </c>
    </row>
    <row r="9462" spans="1:22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 s="5">
        <v>34.44</v>
      </c>
      <c r="S9462">
        <v>3</v>
      </c>
      <c r="T9462">
        <v>0</v>
      </c>
      <c r="U9462" s="5">
        <v>17.22</v>
      </c>
      <c r="V9462" s="22">
        <f>Sales[[#This Row],[Profit]]/Sales[[#This Row],[Sales]]</f>
        <v>0.5</v>
      </c>
    </row>
    <row r="9463" spans="1:22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 s="5">
        <v>321.55200000000002</v>
      </c>
      <c r="S9463">
        <v>6</v>
      </c>
      <c r="T9463">
        <v>0.2</v>
      </c>
      <c r="U9463" s="5">
        <v>20.097000000000008</v>
      </c>
      <c r="V9463" s="22">
        <f>Sales[[#This Row],[Profit]]/Sales[[#This Row],[Sales]]</f>
        <v>6.2500000000000028E-2</v>
      </c>
    </row>
    <row r="9464" spans="1:22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 s="5">
        <v>701.96</v>
      </c>
      <c r="S9464">
        <v>2</v>
      </c>
      <c r="T9464">
        <v>0</v>
      </c>
      <c r="U9464" s="5">
        <v>168.47040000000004</v>
      </c>
      <c r="V9464" s="22">
        <f>Sales[[#This Row],[Profit]]/Sales[[#This Row],[Sales]]</f>
        <v>0.24000000000000005</v>
      </c>
    </row>
    <row r="9465" spans="1:22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 s="5">
        <v>19.456000000000003</v>
      </c>
      <c r="S9465">
        <v>4</v>
      </c>
      <c r="T9465">
        <v>0.2</v>
      </c>
      <c r="U9465" s="5">
        <v>3.4047999999999981</v>
      </c>
      <c r="V9465" s="22">
        <f>Sales[[#This Row],[Profit]]/Sales[[#This Row],[Sales]]</f>
        <v>0.17499999999999988</v>
      </c>
    </row>
    <row r="9466" spans="1:22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 s="5">
        <v>17.28</v>
      </c>
      <c r="S9466">
        <v>6</v>
      </c>
      <c r="T9466">
        <v>0</v>
      </c>
      <c r="U9466" s="5">
        <v>7.9487999999999985</v>
      </c>
      <c r="V9466" s="22">
        <f>Sales[[#This Row],[Profit]]/Sales[[#This Row],[Sales]]</f>
        <v>0.45999999999999991</v>
      </c>
    </row>
    <row r="9467" spans="1:22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 s="5">
        <v>31.96</v>
      </c>
      <c r="S9467">
        <v>2</v>
      </c>
      <c r="T9467">
        <v>0</v>
      </c>
      <c r="U9467" s="5">
        <v>1.597999999999999</v>
      </c>
      <c r="V9467" s="22">
        <f>Sales[[#This Row],[Profit]]/Sales[[#This Row],[Sales]]</f>
        <v>4.9999999999999968E-2</v>
      </c>
    </row>
    <row r="9468" spans="1:22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 s="5">
        <v>164.68800000000002</v>
      </c>
      <c r="S9468">
        <v>6</v>
      </c>
      <c r="T9468">
        <v>0.2</v>
      </c>
      <c r="U9468" s="5">
        <v>55.582200000000007</v>
      </c>
      <c r="V9468" s="22">
        <f>Sales[[#This Row],[Profit]]/Sales[[#This Row],[Sales]]</f>
        <v>0.33750000000000002</v>
      </c>
    </row>
    <row r="9469" spans="1:22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 s="5">
        <v>166.5</v>
      </c>
      <c r="S9469">
        <v>2</v>
      </c>
      <c r="T9469">
        <v>0.4</v>
      </c>
      <c r="U9469" s="5">
        <v>-66.599999999999994</v>
      </c>
      <c r="V9469" s="22">
        <f>Sales[[#This Row],[Profit]]/Sales[[#This Row],[Sales]]</f>
        <v>-0.39999999999999997</v>
      </c>
    </row>
    <row r="9470" spans="1:22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 s="5">
        <v>12.96</v>
      </c>
      <c r="S9470">
        <v>2</v>
      </c>
      <c r="T9470">
        <v>0</v>
      </c>
      <c r="U9470" s="5">
        <v>6.2208000000000006</v>
      </c>
      <c r="V9470" s="22">
        <f>Sales[[#This Row],[Profit]]/Sales[[#This Row],[Sales]]</f>
        <v>0.48000000000000004</v>
      </c>
    </row>
    <row r="9471" spans="1:22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 s="5">
        <v>110.96</v>
      </c>
      <c r="S9471">
        <v>2</v>
      </c>
      <c r="T9471">
        <v>0</v>
      </c>
      <c r="U9471" s="5">
        <v>53.260799999999996</v>
      </c>
      <c r="V9471" s="22">
        <f>Sales[[#This Row],[Profit]]/Sales[[#This Row],[Sales]]</f>
        <v>0.48</v>
      </c>
    </row>
    <row r="9472" spans="1:22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 s="5">
        <v>99.98</v>
      </c>
      <c r="S9472">
        <v>2</v>
      </c>
      <c r="T9472">
        <v>0</v>
      </c>
      <c r="U9472" s="5">
        <v>3.9991999999999877</v>
      </c>
      <c r="V9472" s="22">
        <f>Sales[[#This Row],[Profit]]/Sales[[#This Row],[Sales]]</f>
        <v>3.9999999999999876E-2</v>
      </c>
    </row>
    <row r="9473" spans="1:22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 s="5">
        <v>11.423999999999999</v>
      </c>
      <c r="S9473">
        <v>1</v>
      </c>
      <c r="T9473">
        <v>0.2</v>
      </c>
      <c r="U9473" s="5">
        <v>3.7127999999999997</v>
      </c>
      <c r="V9473" s="22">
        <f>Sales[[#This Row],[Profit]]/Sales[[#This Row],[Sales]]</f>
        <v>0.32500000000000001</v>
      </c>
    </row>
    <row r="9474" spans="1:22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 s="5">
        <v>128.12400000000002</v>
      </c>
      <c r="S9474">
        <v>2</v>
      </c>
      <c r="T9474">
        <v>0.1</v>
      </c>
      <c r="U9474" s="5">
        <v>24.2012</v>
      </c>
      <c r="V9474" s="22">
        <f>Sales[[#This Row],[Profit]]/Sales[[#This Row],[Sales]]</f>
        <v>0.18888888888888886</v>
      </c>
    </row>
    <row r="9475" spans="1:22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 s="5">
        <v>101.4</v>
      </c>
      <c r="S9475">
        <v>5</v>
      </c>
      <c r="T9475">
        <v>0</v>
      </c>
      <c r="U9475" s="5">
        <v>38.532000000000004</v>
      </c>
      <c r="V9475" s="22">
        <f>Sales[[#This Row],[Profit]]/Sales[[#This Row],[Sales]]</f>
        <v>0.38</v>
      </c>
    </row>
    <row r="9476" spans="1:22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 s="5">
        <v>5.9039999999999999</v>
      </c>
      <c r="S9476">
        <v>2</v>
      </c>
      <c r="T9476">
        <v>0.2</v>
      </c>
      <c r="U9476" s="5">
        <v>1.9925999999999999</v>
      </c>
      <c r="V9476" s="22">
        <f>Sales[[#This Row],[Profit]]/Sales[[#This Row],[Sales]]</f>
        <v>0.33749999999999997</v>
      </c>
    </row>
    <row r="9477" spans="1:22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 s="5">
        <v>173.48800000000003</v>
      </c>
      <c r="S9477">
        <v>7</v>
      </c>
      <c r="T9477">
        <v>0.2</v>
      </c>
      <c r="U9477" s="5">
        <v>54.214999999999982</v>
      </c>
      <c r="V9477" s="22">
        <f>Sales[[#This Row],[Profit]]/Sales[[#This Row],[Sales]]</f>
        <v>0.31249999999999983</v>
      </c>
    </row>
    <row r="9478" spans="1:22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 s="5">
        <v>51.56</v>
      </c>
      <c r="S9478">
        <v>2</v>
      </c>
      <c r="T9478">
        <v>0.6</v>
      </c>
      <c r="U9478" s="5">
        <v>-61.872</v>
      </c>
      <c r="V9478" s="22">
        <f>Sales[[#This Row],[Profit]]/Sales[[#This Row],[Sales]]</f>
        <v>-1.2</v>
      </c>
    </row>
    <row r="9479" spans="1:22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 s="5">
        <v>3.5639999999999992</v>
      </c>
      <c r="S9479">
        <v>3</v>
      </c>
      <c r="T9479">
        <v>0.8</v>
      </c>
      <c r="U9479" s="5">
        <v>-6.2370000000000019</v>
      </c>
      <c r="V9479" s="22">
        <f>Sales[[#This Row],[Profit]]/Sales[[#This Row],[Sales]]</f>
        <v>-1.7500000000000009</v>
      </c>
    </row>
    <row r="9480" spans="1:22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 s="5">
        <v>13.16</v>
      </c>
      <c r="S9480">
        <v>5</v>
      </c>
      <c r="T9480">
        <v>0.2</v>
      </c>
      <c r="U9480" s="5">
        <v>4.1124999999999998</v>
      </c>
      <c r="V9480" s="22">
        <f>Sales[[#This Row],[Profit]]/Sales[[#This Row],[Sales]]</f>
        <v>0.3125</v>
      </c>
    </row>
    <row r="9481" spans="1:22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 s="5">
        <v>3.8279999999999994</v>
      </c>
      <c r="S9481">
        <v>3</v>
      </c>
      <c r="T9481">
        <v>0.8</v>
      </c>
      <c r="U9481" s="5">
        <v>-6.5076000000000018</v>
      </c>
      <c r="V9481" s="22">
        <f>Sales[[#This Row],[Profit]]/Sales[[#This Row],[Sales]]</f>
        <v>-1.7000000000000008</v>
      </c>
    </row>
    <row r="9482" spans="1:22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 s="5">
        <v>304.98999999999995</v>
      </c>
      <c r="S9482">
        <v>5</v>
      </c>
      <c r="T9482">
        <v>0.8</v>
      </c>
      <c r="U9482" s="5">
        <v>-533.73250000000007</v>
      </c>
      <c r="V9482" s="22">
        <f>Sales[[#This Row],[Profit]]/Sales[[#This Row],[Sales]]</f>
        <v>-1.7500000000000004</v>
      </c>
    </row>
    <row r="9483" spans="1:22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 s="5">
        <v>18.16</v>
      </c>
      <c r="S9483">
        <v>2</v>
      </c>
      <c r="T9483">
        <v>0.2</v>
      </c>
      <c r="U9483" s="5">
        <v>1.8160000000000016</v>
      </c>
      <c r="V9483" s="22">
        <f>Sales[[#This Row],[Profit]]/Sales[[#This Row],[Sales]]</f>
        <v>0.10000000000000009</v>
      </c>
    </row>
    <row r="9484" spans="1:22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 s="5">
        <v>319.98400000000004</v>
      </c>
      <c r="S9484">
        <v>2</v>
      </c>
      <c r="T9484">
        <v>0.2</v>
      </c>
      <c r="U9484" s="5">
        <v>91.995400000000018</v>
      </c>
      <c r="V9484" s="22">
        <f>Sales[[#This Row],[Profit]]/Sales[[#This Row],[Sales]]</f>
        <v>0.28750000000000003</v>
      </c>
    </row>
    <row r="9485" spans="1:22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 s="5">
        <v>19.68</v>
      </c>
      <c r="S9485">
        <v>6</v>
      </c>
      <c r="T9485">
        <v>0</v>
      </c>
      <c r="U9485" s="5">
        <v>6.4943999999999988</v>
      </c>
      <c r="V9485" s="22">
        <f>Sales[[#This Row],[Profit]]/Sales[[#This Row],[Sales]]</f>
        <v>0.32999999999999996</v>
      </c>
    </row>
    <row r="9486" spans="1:22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 s="5">
        <v>781.86399999999992</v>
      </c>
      <c r="S9486">
        <v>10</v>
      </c>
      <c r="T9486">
        <v>0.32</v>
      </c>
      <c r="U9486" s="5">
        <v>-137.97600000000008</v>
      </c>
      <c r="V9486" s="22">
        <f>Sales[[#This Row],[Profit]]/Sales[[#This Row],[Sales]]</f>
        <v>-0.17647058823529424</v>
      </c>
    </row>
    <row r="9487" spans="1:22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 s="5">
        <v>30.816000000000003</v>
      </c>
      <c r="S9487">
        <v>9</v>
      </c>
      <c r="T9487">
        <v>0.2</v>
      </c>
      <c r="U9487" s="5">
        <v>9.6299999999999955</v>
      </c>
      <c r="V9487" s="22">
        <f>Sales[[#This Row],[Profit]]/Sales[[#This Row],[Sales]]</f>
        <v>0.31249999999999983</v>
      </c>
    </row>
    <row r="9488" spans="1:22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 s="5">
        <v>673.34399999999994</v>
      </c>
      <c r="S9488">
        <v>3</v>
      </c>
      <c r="T9488">
        <v>0.3</v>
      </c>
      <c r="U9488" s="5">
        <v>-76.953599999999994</v>
      </c>
      <c r="V9488" s="22">
        <f>Sales[[#This Row],[Profit]]/Sales[[#This Row],[Sales]]</f>
        <v>-0.11428571428571428</v>
      </c>
    </row>
    <row r="9489" spans="1:22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 s="5">
        <v>6.5400000000000009</v>
      </c>
      <c r="S9489">
        <v>3</v>
      </c>
      <c r="T9489">
        <v>0</v>
      </c>
      <c r="U9489" s="5">
        <v>2.1581999999999999</v>
      </c>
      <c r="V9489" s="22">
        <f>Sales[[#This Row],[Profit]]/Sales[[#This Row],[Sales]]</f>
        <v>0.32999999999999996</v>
      </c>
    </row>
    <row r="9490" spans="1:22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 s="5">
        <v>572.80000000000007</v>
      </c>
      <c r="S9490">
        <v>2</v>
      </c>
      <c r="T9490">
        <v>0.2</v>
      </c>
      <c r="U9490" s="5">
        <v>50.120000000000033</v>
      </c>
      <c r="V9490" s="22">
        <f>Sales[[#This Row],[Profit]]/Sales[[#This Row],[Sales]]</f>
        <v>8.750000000000005E-2</v>
      </c>
    </row>
    <row r="9491" spans="1:22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 s="5">
        <v>197.04999999999998</v>
      </c>
      <c r="S9491">
        <v>7</v>
      </c>
      <c r="T9491">
        <v>0</v>
      </c>
      <c r="U9491" s="5">
        <v>59.114999999999981</v>
      </c>
      <c r="V9491" s="22">
        <f>Sales[[#This Row],[Profit]]/Sales[[#This Row],[Sales]]</f>
        <v>0.29999999999999993</v>
      </c>
    </row>
    <row r="9492" spans="1:22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 s="5">
        <v>2022.2720000000002</v>
      </c>
      <c r="S9492">
        <v>8</v>
      </c>
      <c r="T9492">
        <v>0.2</v>
      </c>
      <c r="U9492" s="5">
        <v>682.5168000000001</v>
      </c>
      <c r="V9492" s="22">
        <f>Sales[[#This Row],[Profit]]/Sales[[#This Row],[Sales]]</f>
        <v>0.33750000000000002</v>
      </c>
    </row>
    <row r="9493" spans="1:22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 s="5">
        <v>9.120000000000001</v>
      </c>
      <c r="S9493">
        <v>3</v>
      </c>
      <c r="T9493">
        <v>0</v>
      </c>
      <c r="U9493" s="5">
        <v>3.1007999999999996</v>
      </c>
      <c r="V9493" s="22">
        <f>Sales[[#This Row],[Profit]]/Sales[[#This Row],[Sales]]</f>
        <v>0.33999999999999991</v>
      </c>
    </row>
    <row r="9494" spans="1:22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 s="5">
        <v>38.160000000000004</v>
      </c>
      <c r="S9494">
        <v>9</v>
      </c>
      <c r="T9494">
        <v>0</v>
      </c>
      <c r="U9494" s="5">
        <v>19.080000000000002</v>
      </c>
      <c r="V9494" s="22">
        <f>Sales[[#This Row],[Profit]]/Sales[[#This Row],[Sales]]</f>
        <v>0.5</v>
      </c>
    </row>
    <row r="9495" spans="1:22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 s="5">
        <v>1592.8500000000001</v>
      </c>
      <c r="S9495">
        <v>7</v>
      </c>
      <c r="T9495">
        <v>0</v>
      </c>
      <c r="U9495" s="5">
        <v>350.42700000000002</v>
      </c>
      <c r="V9495" s="22">
        <f>Sales[[#This Row],[Profit]]/Sales[[#This Row],[Sales]]</f>
        <v>0.22</v>
      </c>
    </row>
    <row r="9496" spans="1:22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 s="5">
        <v>11.88</v>
      </c>
      <c r="S9496">
        <v>2</v>
      </c>
      <c r="T9496">
        <v>0</v>
      </c>
      <c r="U9496" s="5">
        <v>5.3460000000000001</v>
      </c>
      <c r="V9496" s="22">
        <f>Sales[[#This Row],[Profit]]/Sales[[#This Row],[Sales]]</f>
        <v>0.44999999999999996</v>
      </c>
    </row>
    <row r="9497" spans="1:22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 s="5">
        <v>120</v>
      </c>
      <c r="S9497">
        <v>6</v>
      </c>
      <c r="T9497">
        <v>0</v>
      </c>
      <c r="U9497" s="5">
        <v>46.800000000000004</v>
      </c>
      <c r="V9497" s="22">
        <f>Sales[[#This Row],[Profit]]/Sales[[#This Row],[Sales]]</f>
        <v>0.39</v>
      </c>
    </row>
    <row r="9498" spans="1:22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 s="5">
        <v>8.67</v>
      </c>
      <c r="S9498">
        <v>1</v>
      </c>
      <c r="T9498">
        <v>0</v>
      </c>
      <c r="U9498" s="5">
        <v>2.3409000000000004</v>
      </c>
      <c r="V9498" s="22">
        <f>Sales[[#This Row],[Profit]]/Sales[[#This Row],[Sales]]</f>
        <v>0.27000000000000007</v>
      </c>
    </row>
    <row r="9499" spans="1:22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 s="5">
        <v>4.41</v>
      </c>
      <c r="S9499">
        <v>1</v>
      </c>
      <c r="T9499">
        <v>0</v>
      </c>
      <c r="U9499" s="5">
        <v>2.0286</v>
      </c>
      <c r="V9499" s="22">
        <f>Sales[[#This Row],[Profit]]/Sales[[#This Row],[Sales]]</f>
        <v>0.45999999999999996</v>
      </c>
    </row>
    <row r="9500" spans="1:22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 s="5">
        <v>167.94</v>
      </c>
      <c r="S9500">
        <v>3</v>
      </c>
      <c r="T9500">
        <v>0</v>
      </c>
      <c r="U9500" s="5">
        <v>82.290599999999998</v>
      </c>
      <c r="V9500" s="22">
        <f>Sales[[#This Row],[Profit]]/Sales[[#This Row],[Sales]]</f>
        <v>0.49</v>
      </c>
    </row>
    <row r="9501" spans="1:22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 s="5">
        <v>67.8</v>
      </c>
      <c r="S9501">
        <v>10</v>
      </c>
      <c r="T9501">
        <v>0</v>
      </c>
      <c r="U9501" s="5">
        <v>31.187999999999999</v>
      </c>
      <c r="V9501" s="22">
        <f>Sales[[#This Row],[Profit]]/Sales[[#This Row],[Sales]]</f>
        <v>0.46</v>
      </c>
    </row>
    <row r="9502" spans="1:22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 s="5">
        <v>26.94</v>
      </c>
      <c r="S9502">
        <v>3</v>
      </c>
      <c r="T9502">
        <v>0</v>
      </c>
      <c r="U9502" s="5">
        <v>11.314800000000002</v>
      </c>
      <c r="V9502" s="22">
        <f>Sales[[#This Row],[Profit]]/Sales[[#This Row],[Sales]]</f>
        <v>0.42000000000000004</v>
      </c>
    </row>
    <row r="9503" spans="1:22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 s="5">
        <v>32.04</v>
      </c>
      <c r="S9503">
        <v>3</v>
      </c>
      <c r="T9503">
        <v>0</v>
      </c>
      <c r="U9503" s="5">
        <v>8.01</v>
      </c>
      <c r="V9503" s="22">
        <f>Sales[[#This Row],[Profit]]/Sales[[#This Row],[Sales]]</f>
        <v>0.25</v>
      </c>
    </row>
    <row r="9504" spans="1:22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 s="5">
        <v>32.129999999999995</v>
      </c>
      <c r="S9504">
        <v>9</v>
      </c>
      <c r="T9504">
        <v>0</v>
      </c>
      <c r="U9504" s="5">
        <v>8.3537999999999997</v>
      </c>
      <c r="V9504" s="22">
        <f>Sales[[#This Row],[Profit]]/Sales[[#This Row],[Sales]]</f>
        <v>0.26</v>
      </c>
    </row>
    <row r="9505" spans="1:22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 s="5">
        <v>2.88</v>
      </c>
      <c r="S9505">
        <v>1</v>
      </c>
      <c r="T9505">
        <v>0</v>
      </c>
      <c r="U9505" s="5">
        <v>0.80640000000000001</v>
      </c>
      <c r="V9505" s="22">
        <f>Sales[[#This Row],[Profit]]/Sales[[#This Row],[Sales]]</f>
        <v>0.28000000000000003</v>
      </c>
    </row>
    <row r="9506" spans="1:22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 s="5">
        <v>1091.93</v>
      </c>
      <c r="S9506">
        <v>7</v>
      </c>
      <c r="T9506">
        <v>0</v>
      </c>
      <c r="U9506" s="5">
        <v>272.98250000000002</v>
      </c>
      <c r="V9506" s="22">
        <f>Sales[[#This Row],[Profit]]/Sales[[#This Row],[Sales]]</f>
        <v>0.25</v>
      </c>
    </row>
    <row r="9507" spans="1:22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 s="5">
        <v>111.96</v>
      </c>
      <c r="S9507">
        <v>2</v>
      </c>
      <c r="T9507">
        <v>0</v>
      </c>
      <c r="U9507" s="5">
        <v>54.860399999999998</v>
      </c>
      <c r="V9507" s="22">
        <f>Sales[[#This Row],[Profit]]/Sales[[#This Row],[Sales]]</f>
        <v>0.49</v>
      </c>
    </row>
    <row r="9508" spans="1:22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 s="5">
        <v>26.7</v>
      </c>
      <c r="S9508">
        <v>2</v>
      </c>
      <c r="T9508">
        <v>0</v>
      </c>
      <c r="U9508" s="5">
        <v>7.4759999999999991</v>
      </c>
      <c r="V9508" s="22">
        <f>Sales[[#This Row],[Profit]]/Sales[[#This Row],[Sales]]</f>
        <v>0.27999999999999997</v>
      </c>
    </row>
    <row r="9509" spans="1:22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 s="5">
        <v>40.199999999999996</v>
      </c>
      <c r="S9509">
        <v>5</v>
      </c>
      <c r="T9509">
        <v>0</v>
      </c>
      <c r="U9509" s="5">
        <v>18.089999999999996</v>
      </c>
      <c r="V9509" s="22">
        <f>Sales[[#This Row],[Profit]]/Sales[[#This Row],[Sales]]</f>
        <v>0.44999999999999996</v>
      </c>
    </row>
    <row r="9510" spans="1:22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 s="5">
        <v>13.89</v>
      </c>
      <c r="S9510">
        <v>3</v>
      </c>
      <c r="T9510">
        <v>0</v>
      </c>
      <c r="U9510" s="5">
        <v>4.5836999999999994</v>
      </c>
      <c r="V9510" s="22">
        <f>Sales[[#This Row],[Profit]]/Sales[[#This Row],[Sales]]</f>
        <v>0.32999999999999996</v>
      </c>
    </row>
    <row r="9511" spans="1:22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 s="5">
        <v>689.81999999999994</v>
      </c>
      <c r="S9511">
        <v>6</v>
      </c>
      <c r="T9511">
        <v>0</v>
      </c>
      <c r="U9511" s="5">
        <v>20.694600000000008</v>
      </c>
      <c r="V9511" s="22">
        <f>Sales[[#This Row],[Profit]]/Sales[[#This Row],[Sales]]</f>
        <v>3.0000000000000016E-2</v>
      </c>
    </row>
    <row r="9512" spans="1:22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 s="5">
        <v>38.339999999999996</v>
      </c>
      <c r="S9512">
        <v>9</v>
      </c>
      <c r="T9512">
        <v>0</v>
      </c>
      <c r="U9512" s="5">
        <v>15.7194</v>
      </c>
      <c r="V9512" s="22">
        <f>Sales[[#This Row],[Profit]]/Sales[[#This Row],[Sales]]</f>
        <v>0.41000000000000003</v>
      </c>
    </row>
    <row r="9513" spans="1:22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 s="5">
        <v>9.2639999999999976</v>
      </c>
      <c r="S9513">
        <v>3</v>
      </c>
      <c r="T9513">
        <v>0.8</v>
      </c>
      <c r="U9513" s="5">
        <v>-13.895999999999997</v>
      </c>
      <c r="V9513" s="22">
        <f>Sales[[#This Row],[Profit]]/Sales[[#This Row],[Sales]]</f>
        <v>-1.5</v>
      </c>
    </row>
    <row r="9514" spans="1:22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 s="5">
        <v>204.66639999999998</v>
      </c>
      <c r="S9514">
        <v>1</v>
      </c>
      <c r="T9514">
        <v>0.32</v>
      </c>
      <c r="U9514" s="5">
        <v>-6.0196000000000254</v>
      </c>
      <c r="V9514" s="22">
        <f>Sales[[#This Row],[Profit]]/Sales[[#This Row],[Sales]]</f>
        <v>-2.9411764705882481E-2</v>
      </c>
    </row>
    <row r="9515" spans="1:22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 s="5">
        <v>1649.75</v>
      </c>
      <c r="S9515">
        <v>5</v>
      </c>
      <c r="T9515">
        <v>0</v>
      </c>
      <c r="U9515" s="5">
        <v>544.41749999999979</v>
      </c>
      <c r="V9515" s="22">
        <f>Sales[[#This Row],[Profit]]/Sales[[#This Row],[Sales]]</f>
        <v>0.32999999999999985</v>
      </c>
    </row>
    <row r="9516" spans="1:22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 s="5">
        <v>91.055999999999997</v>
      </c>
      <c r="S9516">
        <v>6</v>
      </c>
      <c r="T9516">
        <v>0.2</v>
      </c>
      <c r="U9516" s="5">
        <v>31.869599999999995</v>
      </c>
      <c r="V9516" s="22">
        <f>Sales[[#This Row],[Profit]]/Sales[[#This Row],[Sales]]</f>
        <v>0.35</v>
      </c>
    </row>
    <row r="9517" spans="1:22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 s="5">
        <v>54.207999999999998</v>
      </c>
      <c r="S9517">
        <v>14</v>
      </c>
      <c r="T9517">
        <v>0.2</v>
      </c>
      <c r="U9517" s="5">
        <v>8.808799999999998</v>
      </c>
      <c r="V9517" s="22">
        <f>Sales[[#This Row],[Profit]]/Sales[[#This Row],[Sales]]</f>
        <v>0.16249999999999998</v>
      </c>
    </row>
    <row r="9518" spans="1:22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 s="5">
        <v>26.981999999999999</v>
      </c>
      <c r="S9518">
        <v>3</v>
      </c>
      <c r="T9518">
        <v>0.4</v>
      </c>
      <c r="U9518" s="5">
        <v>4.0472999999999999</v>
      </c>
      <c r="V9518" s="22">
        <f>Sales[[#This Row],[Profit]]/Sales[[#This Row],[Sales]]</f>
        <v>0.15</v>
      </c>
    </row>
    <row r="9519" spans="1:22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 s="5">
        <v>6.911999999999999</v>
      </c>
      <c r="S9519">
        <v>3</v>
      </c>
      <c r="T9519">
        <v>0.2</v>
      </c>
      <c r="U9519" s="5">
        <v>2.5056000000000003</v>
      </c>
      <c r="V9519" s="22">
        <f>Sales[[#This Row],[Profit]]/Sales[[#This Row],[Sales]]</f>
        <v>0.3625000000000001</v>
      </c>
    </row>
    <row r="9520" spans="1:22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 s="5">
        <v>435.50400000000002</v>
      </c>
      <c r="S9520">
        <v>3</v>
      </c>
      <c r="T9520">
        <v>0.2</v>
      </c>
      <c r="U9520" s="5">
        <v>48.994199999999921</v>
      </c>
      <c r="V9520" s="22">
        <f>Sales[[#This Row],[Profit]]/Sales[[#This Row],[Sales]]</f>
        <v>0.11249999999999981</v>
      </c>
    </row>
    <row r="9521" spans="1:22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 s="5">
        <v>81.08</v>
      </c>
      <c r="S9521">
        <v>4</v>
      </c>
      <c r="T9521">
        <v>0</v>
      </c>
      <c r="U9521" s="5">
        <v>22.702400000000004</v>
      </c>
      <c r="V9521" s="22">
        <f>Sales[[#This Row],[Profit]]/Sales[[#This Row],[Sales]]</f>
        <v>0.28000000000000008</v>
      </c>
    </row>
    <row r="9522" spans="1:22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 s="5">
        <v>93.02</v>
      </c>
      <c r="S9522">
        <v>2</v>
      </c>
      <c r="T9522">
        <v>0</v>
      </c>
      <c r="U9522" s="5">
        <v>3.720799999999997</v>
      </c>
      <c r="V9522" s="22">
        <f>Sales[[#This Row],[Profit]]/Sales[[#This Row],[Sales]]</f>
        <v>3.9999999999999966E-2</v>
      </c>
    </row>
    <row r="9523" spans="1:22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 s="5">
        <v>323.97600000000006</v>
      </c>
      <c r="S9523">
        <v>3</v>
      </c>
      <c r="T9523">
        <v>0.2</v>
      </c>
      <c r="U9523" s="5">
        <v>36.44729999999997</v>
      </c>
      <c r="V9523" s="22">
        <f>Sales[[#This Row],[Profit]]/Sales[[#This Row],[Sales]]</f>
        <v>0.11249999999999989</v>
      </c>
    </row>
    <row r="9524" spans="1:22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 s="5">
        <v>15.552000000000003</v>
      </c>
      <c r="S9524">
        <v>3</v>
      </c>
      <c r="T9524">
        <v>0.2</v>
      </c>
      <c r="U9524" s="5">
        <v>5.4432</v>
      </c>
      <c r="V9524" s="22">
        <f>Sales[[#This Row],[Profit]]/Sales[[#This Row],[Sales]]</f>
        <v>0.34999999999999992</v>
      </c>
    </row>
    <row r="9525" spans="1:22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 s="5">
        <v>32.591999999999999</v>
      </c>
      <c r="S9525">
        <v>3</v>
      </c>
      <c r="T9525">
        <v>0.2</v>
      </c>
      <c r="U9525" s="5">
        <v>-7.7406000000000006</v>
      </c>
      <c r="V9525" s="22">
        <f>Sales[[#This Row],[Profit]]/Sales[[#This Row],[Sales]]</f>
        <v>-0.23750000000000002</v>
      </c>
    </row>
    <row r="9526" spans="1:22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 s="5">
        <v>83.920000000000016</v>
      </c>
      <c r="S9526">
        <v>5</v>
      </c>
      <c r="T9526">
        <v>0.2</v>
      </c>
      <c r="U9526" s="5">
        <v>29.371999999999993</v>
      </c>
      <c r="V9526" s="22">
        <f>Sales[[#This Row],[Profit]]/Sales[[#This Row],[Sales]]</f>
        <v>0.34999999999999987</v>
      </c>
    </row>
    <row r="9527" spans="1:22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 s="5">
        <v>199.89999999999998</v>
      </c>
      <c r="S9527">
        <v>5</v>
      </c>
      <c r="T9527">
        <v>0</v>
      </c>
      <c r="U9527" s="5">
        <v>39.97999999999999</v>
      </c>
      <c r="V9527" s="22">
        <f>Sales[[#This Row],[Profit]]/Sales[[#This Row],[Sales]]</f>
        <v>0.19999999999999998</v>
      </c>
    </row>
    <row r="9528" spans="1:22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 s="5">
        <v>31.176000000000002</v>
      </c>
      <c r="S9528">
        <v>3</v>
      </c>
      <c r="T9528">
        <v>0.2</v>
      </c>
      <c r="U9528" s="5">
        <v>-7.0145999999999997</v>
      </c>
      <c r="V9528" s="22">
        <f>Sales[[#This Row],[Profit]]/Sales[[#This Row],[Sales]]</f>
        <v>-0.22499999999999998</v>
      </c>
    </row>
    <row r="9529" spans="1:22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 s="5">
        <v>172.75200000000001</v>
      </c>
      <c r="S9529">
        <v>6</v>
      </c>
      <c r="T9529">
        <v>0.2</v>
      </c>
      <c r="U9529" s="5">
        <v>60.463200000000015</v>
      </c>
      <c r="V9529" s="22">
        <f>Sales[[#This Row],[Profit]]/Sales[[#This Row],[Sales]]</f>
        <v>0.35000000000000009</v>
      </c>
    </row>
    <row r="9530" spans="1:22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 s="5">
        <v>9.2959999999999994</v>
      </c>
      <c r="S9530">
        <v>2</v>
      </c>
      <c r="T9530">
        <v>0.2</v>
      </c>
      <c r="U9530" s="5">
        <v>3.0211999999999994</v>
      </c>
      <c r="V9530" s="22">
        <f>Sales[[#This Row],[Profit]]/Sales[[#This Row],[Sales]]</f>
        <v>0.32499999999999996</v>
      </c>
    </row>
    <row r="9531" spans="1:22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 s="5">
        <v>12.768000000000001</v>
      </c>
      <c r="S9531">
        <v>2</v>
      </c>
      <c r="T9531">
        <v>0.2</v>
      </c>
      <c r="U9531" s="5">
        <v>0.95759999999999934</v>
      </c>
      <c r="V9531" s="22">
        <f>Sales[[#This Row],[Profit]]/Sales[[#This Row],[Sales]]</f>
        <v>7.4999999999999942E-2</v>
      </c>
    </row>
    <row r="9532" spans="1:22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 s="5">
        <v>52.76</v>
      </c>
      <c r="S9532">
        <v>2</v>
      </c>
      <c r="T9532">
        <v>0</v>
      </c>
      <c r="U9532" s="5">
        <v>24.269599999999997</v>
      </c>
      <c r="V9532" s="22">
        <f>Sales[[#This Row],[Profit]]/Sales[[#This Row],[Sales]]</f>
        <v>0.45999999999999996</v>
      </c>
    </row>
    <row r="9533" spans="1:22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 s="5">
        <v>55.616</v>
      </c>
      <c r="S9533">
        <v>2</v>
      </c>
      <c r="T9533">
        <v>0.2</v>
      </c>
      <c r="U9533" s="5">
        <v>5.5616000000000021</v>
      </c>
      <c r="V9533" s="22">
        <f>Sales[[#This Row],[Profit]]/Sales[[#This Row],[Sales]]</f>
        <v>0.10000000000000003</v>
      </c>
    </row>
    <row r="9534" spans="1:22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 s="5">
        <v>427.64400000000001</v>
      </c>
      <c r="S9534">
        <v>14</v>
      </c>
      <c r="T9534">
        <v>0.1</v>
      </c>
      <c r="U9534" s="5">
        <v>80.777199999999979</v>
      </c>
      <c r="V9534" s="22">
        <f>Sales[[#This Row],[Profit]]/Sales[[#This Row],[Sales]]</f>
        <v>0.18888888888888883</v>
      </c>
    </row>
    <row r="9535" spans="1:22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 s="5">
        <v>40.669999999999995</v>
      </c>
      <c r="S9535">
        <v>7</v>
      </c>
      <c r="T9535">
        <v>0</v>
      </c>
      <c r="U9535" s="5">
        <v>12.607699999999999</v>
      </c>
      <c r="V9535" s="22">
        <f>Sales[[#This Row],[Profit]]/Sales[[#This Row],[Sales]]</f>
        <v>0.31000000000000005</v>
      </c>
    </row>
    <row r="9536" spans="1:22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 s="5">
        <v>33.479999999999997</v>
      </c>
      <c r="S9536">
        <v>2</v>
      </c>
      <c r="T9536">
        <v>0</v>
      </c>
      <c r="U9536" s="5">
        <v>1.3391999999999982</v>
      </c>
      <c r="V9536" s="22">
        <f>Sales[[#This Row],[Profit]]/Sales[[#This Row],[Sales]]</f>
        <v>3.9999999999999952E-2</v>
      </c>
    </row>
    <row r="9537" spans="1:22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 s="5">
        <v>9.7280000000000015</v>
      </c>
      <c r="S9537">
        <v>2</v>
      </c>
      <c r="T9537">
        <v>0.2</v>
      </c>
      <c r="U9537" s="5">
        <v>3.283199999999999</v>
      </c>
      <c r="V9537" s="22">
        <f>Sales[[#This Row],[Profit]]/Sales[[#This Row],[Sales]]</f>
        <v>0.33749999999999986</v>
      </c>
    </row>
    <row r="9538" spans="1:22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 s="5">
        <v>8.8559999999999999</v>
      </c>
      <c r="S9538">
        <v>3</v>
      </c>
      <c r="T9538">
        <v>0.6</v>
      </c>
      <c r="U9538" s="5">
        <v>-6.8634000000000013</v>
      </c>
      <c r="V9538" s="22">
        <f>Sales[[#This Row],[Profit]]/Sales[[#This Row],[Sales]]</f>
        <v>-0.77500000000000013</v>
      </c>
    </row>
    <row r="9539" spans="1:22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 s="5">
        <v>477.666</v>
      </c>
      <c r="S9539">
        <v>2</v>
      </c>
      <c r="T9539">
        <v>0.15</v>
      </c>
      <c r="U9539" s="5">
        <v>84.293999999999969</v>
      </c>
      <c r="V9539" s="22">
        <f>Sales[[#This Row],[Profit]]/Sales[[#This Row],[Sales]]</f>
        <v>0.17647058823529405</v>
      </c>
    </row>
    <row r="9540" spans="1:22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 s="5">
        <v>16.899999999999999</v>
      </c>
      <c r="S9540">
        <v>5</v>
      </c>
      <c r="T9540">
        <v>0</v>
      </c>
      <c r="U9540" s="5">
        <v>7.7739999999999991</v>
      </c>
      <c r="V9540" s="22">
        <f>Sales[[#This Row],[Profit]]/Sales[[#This Row],[Sales]]</f>
        <v>0.45999999999999996</v>
      </c>
    </row>
    <row r="9541" spans="1:22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 s="5">
        <v>39.96</v>
      </c>
      <c r="S9541">
        <v>2</v>
      </c>
      <c r="T9541">
        <v>0</v>
      </c>
      <c r="U9541" s="5">
        <v>18.781199999999998</v>
      </c>
      <c r="V9541" s="22">
        <f>Sales[[#This Row],[Profit]]/Sales[[#This Row],[Sales]]</f>
        <v>0.47</v>
      </c>
    </row>
    <row r="9542" spans="1:22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 s="5">
        <v>191.96800000000002</v>
      </c>
      <c r="S9542">
        <v>7</v>
      </c>
      <c r="T9542">
        <v>0.2</v>
      </c>
      <c r="U9542" s="5">
        <v>16.797200000000004</v>
      </c>
      <c r="V9542" s="22">
        <f>Sales[[#This Row],[Profit]]/Sales[[#This Row],[Sales]]</f>
        <v>8.7500000000000008E-2</v>
      </c>
    </row>
    <row r="9543" spans="1:22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 s="5">
        <v>35.520000000000003</v>
      </c>
      <c r="S9543">
        <v>3</v>
      </c>
      <c r="T9543">
        <v>0.2</v>
      </c>
      <c r="U9543" s="5">
        <v>13.320000000000002</v>
      </c>
      <c r="V9543" s="22">
        <f>Sales[[#This Row],[Profit]]/Sales[[#This Row],[Sales]]</f>
        <v>0.375</v>
      </c>
    </row>
    <row r="9544" spans="1:22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 s="5">
        <v>6.2299999999999986</v>
      </c>
      <c r="S9544">
        <v>5</v>
      </c>
      <c r="T9544">
        <v>0.8</v>
      </c>
      <c r="U9544" s="5">
        <v>-9.6565000000000047</v>
      </c>
      <c r="V9544" s="22">
        <f>Sales[[#This Row],[Profit]]/Sales[[#This Row],[Sales]]</f>
        <v>-1.5500000000000012</v>
      </c>
    </row>
    <row r="9545" spans="1:22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 s="5">
        <v>56.704000000000001</v>
      </c>
      <c r="S9545">
        <v>2</v>
      </c>
      <c r="T9545">
        <v>0.2</v>
      </c>
      <c r="U9545" s="5">
        <v>19.137599999999992</v>
      </c>
      <c r="V9545" s="22">
        <f>Sales[[#This Row],[Profit]]/Sales[[#This Row],[Sales]]</f>
        <v>0.33749999999999986</v>
      </c>
    </row>
    <row r="9546" spans="1:22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 s="5">
        <v>369.19919999999996</v>
      </c>
      <c r="S9546">
        <v>3</v>
      </c>
      <c r="T9546">
        <v>0.32</v>
      </c>
      <c r="U9546" s="5">
        <v>-114.01739999999995</v>
      </c>
      <c r="V9546" s="22">
        <f>Sales[[#This Row],[Profit]]/Sales[[#This Row],[Sales]]</f>
        <v>-0.30882352941176461</v>
      </c>
    </row>
    <row r="9547" spans="1:22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 s="5">
        <v>1.98</v>
      </c>
      <c r="S9547">
        <v>2</v>
      </c>
      <c r="T9547">
        <v>0</v>
      </c>
      <c r="U9547" s="5">
        <v>0.89100000000000001</v>
      </c>
      <c r="V9547" s="22">
        <f>Sales[[#This Row],[Profit]]/Sales[[#This Row],[Sales]]</f>
        <v>0.45</v>
      </c>
    </row>
    <row r="9548" spans="1:22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 s="5">
        <v>75.88</v>
      </c>
      <c r="S9548">
        <v>2</v>
      </c>
      <c r="T9548">
        <v>0</v>
      </c>
      <c r="U9548" s="5">
        <v>35.663599999999995</v>
      </c>
      <c r="V9548" s="22">
        <f>Sales[[#This Row],[Profit]]/Sales[[#This Row],[Sales]]</f>
        <v>0.47</v>
      </c>
    </row>
    <row r="9549" spans="1:22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 s="5">
        <v>6.8480000000000008</v>
      </c>
      <c r="S9549">
        <v>2</v>
      </c>
      <c r="T9549">
        <v>0.2</v>
      </c>
      <c r="U9549" s="5">
        <v>2.1399999999999992</v>
      </c>
      <c r="V9549" s="22">
        <f>Sales[[#This Row],[Profit]]/Sales[[#This Row],[Sales]]</f>
        <v>0.31249999999999983</v>
      </c>
    </row>
    <row r="9550" spans="1:22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 s="5">
        <v>4.6260000000000003</v>
      </c>
      <c r="S9550">
        <v>2</v>
      </c>
      <c r="T9550">
        <v>0.7</v>
      </c>
      <c r="U9550" s="5">
        <v>-3.8549999999999986</v>
      </c>
      <c r="V9550" s="22">
        <f>Sales[[#This Row],[Profit]]/Sales[[#This Row],[Sales]]</f>
        <v>-0.83333333333333293</v>
      </c>
    </row>
    <row r="9551" spans="1:22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 s="5">
        <v>453.6</v>
      </c>
      <c r="S9551">
        <v>3</v>
      </c>
      <c r="T9551">
        <v>0.2</v>
      </c>
      <c r="U9551" s="5">
        <v>90.71999999999997</v>
      </c>
      <c r="V9551" s="22">
        <f>Sales[[#This Row],[Profit]]/Sales[[#This Row],[Sales]]</f>
        <v>0.19999999999999993</v>
      </c>
    </row>
    <row r="9552" spans="1:22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 s="5">
        <v>13.847999999999999</v>
      </c>
      <c r="S9552">
        <v>3</v>
      </c>
      <c r="T9552">
        <v>0.2</v>
      </c>
      <c r="U9552" s="5">
        <v>5.1929999999999996</v>
      </c>
      <c r="V9552" s="22">
        <f>Sales[[#This Row],[Profit]]/Sales[[#This Row],[Sales]]</f>
        <v>0.375</v>
      </c>
    </row>
    <row r="9553" spans="1:22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 s="5">
        <v>577.58400000000006</v>
      </c>
      <c r="S9553">
        <v>6</v>
      </c>
      <c r="T9553">
        <v>0.2</v>
      </c>
      <c r="U9553" s="5">
        <v>43.318799999999953</v>
      </c>
      <c r="V9553" s="22">
        <f>Sales[[#This Row],[Profit]]/Sales[[#This Row],[Sales]]</f>
        <v>7.4999999999999914E-2</v>
      </c>
    </row>
    <row r="9554" spans="1:22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 s="5">
        <v>151.96</v>
      </c>
      <c r="S9554">
        <v>4</v>
      </c>
      <c r="T9554">
        <v>0</v>
      </c>
      <c r="U9554" s="5">
        <v>36.470399999999998</v>
      </c>
      <c r="V9554" s="22">
        <f>Sales[[#This Row],[Profit]]/Sales[[#This Row],[Sales]]</f>
        <v>0.23999999999999996</v>
      </c>
    </row>
    <row r="9555" spans="1:22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 s="5">
        <v>68.432000000000016</v>
      </c>
      <c r="S9555">
        <v>7</v>
      </c>
      <c r="T9555">
        <v>0.2</v>
      </c>
      <c r="U9555" s="5">
        <v>8.5539999999999878</v>
      </c>
      <c r="V9555" s="22">
        <f>Sales[[#This Row],[Profit]]/Sales[[#This Row],[Sales]]</f>
        <v>0.12499999999999979</v>
      </c>
    </row>
    <row r="9556" spans="1:22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 s="5">
        <v>71.12</v>
      </c>
      <c r="S9556">
        <v>5</v>
      </c>
      <c r="T9556">
        <v>0.2</v>
      </c>
      <c r="U9556" s="5">
        <v>9.7789999999999964</v>
      </c>
      <c r="V9556" s="22">
        <f>Sales[[#This Row],[Profit]]/Sales[[#This Row],[Sales]]</f>
        <v>0.13749999999999993</v>
      </c>
    </row>
    <row r="9557" spans="1:22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 s="5">
        <v>3.008</v>
      </c>
      <c r="S9557">
        <v>2</v>
      </c>
      <c r="T9557">
        <v>0.2</v>
      </c>
      <c r="U9557" s="5">
        <v>0.56399999999999983</v>
      </c>
      <c r="V9557" s="22">
        <f>Sales[[#This Row],[Profit]]/Sales[[#This Row],[Sales]]</f>
        <v>0.18749999999999994</v>
      </c>
    </row>
    <row r="9558" spans="1:22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 s="5">
        <v>184.66</v>
      </c>
      <c r="S9558">
        <v>7</v>
      </c>
      <c r="T9558">
        <v>0</v>
      </c>
      <c r="U9558" s="5">
        <v>84.943599999999989</v>
      </c>
      <c r="V9558" s="22">
        <f>Sales[[#This Row],[Profit]]/Sales[[#This Row],[Sales]]</f>
        <v>0.45999999999999996</v>
      </c>
    </row>
    <row r="9559" spans="1:22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 s="5">
        <v>5.3120000000000003</v>
      </c>
      <c r="S9559">
        <v>2</v>
      </c>
      <c r="T9559">
        <v>0.6</v>
      </c>
      <c r="U9559" s="5">
        <v>-1.5935999999999995</v>
      </c>
      <c r="V9559" s="22">
        <f>Sales[[#This Row],[Profit]]/Sales[[#This Row],[Sales]]</f>
        <v>-0.29999999999999988</v>
      </c>
    </row>
    <row r="9560" spans="1:22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 s="5">
        <v>132.52000000000004</v>
      </c>
      <c r="S9560">
        <v>5</v>
      </c>
      <c r="T9560">
        <v>0.2</v>
      </c>
      <c r="U9560" s="5">
        <v>34.786500000000004</v>
      </c>
      <c r="V9560" s="22">
        <f>Sales[[#This Row],[Profit]]/Sales[[#This Row],[Sales]]</f>
        <v>0.26249999999999996</v>
      </c>
    </row>
    <row r="9561" spans="1:22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 s="5">
        <v>195.64</v>
      </c>
      <c r="S9561">
        <v>5</v>
      </c>
      <c r="T9561">
        <v>0.2</v>
      </c>
      <c r="U9561" s="5">
        <v>-44.018999999999991</v>
      </c>
      <c r="V9561" s="22">
        <f>Sales[[#This Row],[Profit]]/Sales[[#This Row],[Sales]]</f>
        <v>-0.22499999999999998</v>
      </c>
    </row>
    <row r="9562" spans="1:22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 s="5">
        <v>51.967999999999996</v>
      </c>
      <c r="S9562">
        <v>2</v>
      </c>
      <c r="T9562">
        <v>0.2</v>
      </c>
      <c r="U9562" s="5">
        <v>10.393599999999998</v>
      </c>
      <c r="V9562" s="22">
        <f>Sales[[#This Row],[Profit]]/Sales[[#This Row],[Sales]]</f>
        <v>0.19999999999999996</v>
      </c>
    </row>
    <row r="9563" spans="1:22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 s="5">
        <v>431.97600000000006</v>
      </c>
      <c r="S9563">
        <v>3</v>
      </c>
      <c r="T9563">
        <v>0.2</v>
      </c>
      <c r="U9563" s="5">
        <v>-75.59580000000004</v>
      </c>
      <c r="V9563" s="22">
        <f>Sales[[#This Row],[Profit]]/Sales[[#This Row],[Sales]]</f>
        <v>-0.17500000000000007</v>
      </c>
    </row>
    <row r="9564" spans="1:22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 s="5">
        <v>224.93700000000004</v>
      </c>
      <c r="S9564">
        <v>3</v>
      </c>
      <c r="T9564">
        <v>0.7</v>
      </c>
      <c r="U9564" s="5">
        <v>-164.9538</v>
      </c>
      <c r="V9564" s="22">
        <f>Sales[[#This Row],[Profit]]/Sales[[#This Row],[Sales]]</f>
        <v>-0.73333333333333317</v>
      </c>
    </row>
    <row r="9565" spans="1:22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 s="5">
        <v>6</v>
      </c>
      <c r="S9565">
        <v>2</v>
      </c>
      <c r="T9565">
        <v>0.2</v>
      </c>
      <c r="U9565" s="5">
        <v>2.0999999999999996</v>
      </c>
      <c r="V9565" s="22">
        <f>Sales[[#This Row],[Profit]]/Sales[[#This Row],[Sales]]</f>
        <v>0.34999999999999992</v>
      </c>
    </row>
    <row r="9566" spans="1:22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 s="5">
        <v>11.76</v>
      </c>
      <c r="S9566">
        <v>2</v>
      </c>
      <c r="T9566">
        <v>0</v>
      </c>
      <c r="U9566" s="5">
        <v>5.7623999999999995</v>
      </c>
      <c r="V9566" s="22">
        <f>Sales[[#This Row],[Profit]]/Sales[[#This Row],[Sales]]</f>
        <v>0.49</v>
      </c>
    </row>
    <row r="9567" spans="1:22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 s="5">
        <v>1125.4879999999998</v>
      </c>
      <c r="S9567">
        <v>7</v>
      </c>
      <c r="T9567">
        <v>0.2</v>
      </c>
      <c r="U9567" s="5">
        <v>98.480200000000082</v>
      </c>
      <c r="V9567" s="22">
        <f>Sales[[#This Row],[Profit]]/Sales[[#This Row],[Sales]]</f>
        <v>8.7500000000000092E-2</v>
      </c>
    </row>
    <row r="9568" spans="1:22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 s="5">
        <v>12.645000000000001</v>
      </c>
      <c r="S9568">
        <v>5</v>
      </c>
      <c r="T9568">
        <v>0.7</v>
      </c>
      <c r="U9568" s="5">
        <v>-10.116</v>
      </c>
      <c r="V9568" s="22">
        <f>Sales[[#This Row],[Profit]]/Sales[[#This Row],[Sales]]</f>
        <v>-0.79999999999999993</v>
      </c>
    </row>
    <row r="9569" spans="1:22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 s="5">
        <v>4.032</v>
      </c>
      <c r="S9569">
        <v>2</v>
      </c>
      <c r="T9569">
        <v>0.2</v>
      </c>
      <c r="U9569" s="5">
        <v>1.0584000000000002</v>
      </c>
      <c r="V9569" s="22">
        <f>Sales[[#This Row],[Profit]]/Sales[[#This Row],[Sales]]</f>
        <v>0.26250000000000007</v>
      </c>
    </row>
    <row r="9570" spans="1:22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 s="5">
        <v>79.959999999999994</v>
      </c>
      <c r="S9570">
        <v>4</v>
      </c>
      <c r="T9570">
        <v>0</v>
      </c>
      <c r="U9570" s="5">
        <v>22.388800000000003</v>
      </c>
      <c r="V9570" s="22">
        <f>Sales[[#This Row],[Profit]]/Sales[[#This Row],[Sales]]</f>
        <v>0.28000000000000008</v>
      </c>
    </row>
    <row r="9571" spans="1:22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 s="5">
        <v>6.732000000000002</v>
      </c>
      <c r="S9571">
        <v>6</v>
      </c>
      <c r="T9571">
        <v>0.7</v>
      </c>
      <c r="U9571" s="5">
        <v>-4.4879999999999978</v>
      </c>
      <c r="V9571" s="22">
        <f>Sales[[#This Row],[Profit]]/Sales[[#This Row],[Sales]]</f>
        <v>-0.66666666666666619</v>
      </c>
    </row>
    <row r="9572" spans="1:22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 s="5">
        <v>33.568000000000005</v>
      </c>
      <c r="S9572">
        <v>2</v>
      </c>
      <c r="T9572">
        <v>0.2</v>
      </c>
      <c r="U9572" s="5">
        <v>1.6783999999999981</v>
      </c>
      <c r="V9572" s="22">
        <f>Sales[[#This Row],[Profit]]/Sales[[#This Row],[Sales]]</f>
        <v>4.9999999999999933E-2</v>
      </c>
    </row>
    <row r="9573" spans="1:22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 s="5">
        <v>15.840000000000002</v>
      </c>
      <c r="S9573">
        <v>2</v>
      </c>
      <c r="T9573">
        <v>0.2</v>
      </c>
      <c r="U9573" s="5">
        <v>5.5439999999999987</v>
      </c>
      <c r="V9573" s="22">
        <f>Sales[[#This Row],[Profit]]/Sales[[#This Row],[Sales]]</f>
        <v>0.34999999999999987</v>
      </c>
    </row>
    <row r="9574" spans="1:22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 s="5">
        <v>24.424000000000003</v>
      </c>
      <c r="S9574">
        <v>1</v>
      </c>
      <c r="T9574">
        <v>0.2</v>
      </c>
      <c r="U9574" s="5">
        <v>7.9378000000000002</v>
      </c>
      <c r="V9574" s="22">
        <f>Sales[[#This Row],[Profit]]/Sales[[#This Row],[Sales]]</f>
        <v>0.32499999999999996</v>
      </c>
    </row>
    <row r="9575" spans="1:22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 s="5">
        <v>17.12</v>
      </c>
      <c r="S9575">
        <v>5</v>
      </c>
      <c r="T9575">
        <v>0.2</v>
      </c>
      <c r="U9575" s="5">
        <v>1.9259999999999975</v>
      </c>
      <c r="V9575" s="22">
        <f>Sales[[#This Row],[Profit]]/Sales[[#This Row],[Sales]]</f>
        <v>0.11249999999999985</v>
      </c>
    </row>
    <row r="9576" spans="1:22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 s="5">
        <v>31.56</v>
      </c>
      <c r="S9576">
        <v>3</v>
      </c>
      <c r="T9576">
        <v>0</v>
      </c>
      <c r="U9576" s="5">
        <v>10.4148</v>
      </c>
      <c r="V9576" s="22">
        <f>Sales[[#This Row],[Profit]]/Sales[[#This Row],[Sales]]</f>
        <v>0.33</v>
      </c>
    </row>
    <row r="9577" spans="1:22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 s="5">
        <v>105.68599999999999</v>
      </c>
      <c r="S9577">
        <v>1</v>
      </c>
      <c r="T9577">
        <v>0.3</v>
      </c>
      <c r="U9577" s="5">
        <v>-28.686199999999999</v>
      </c>
      <c r="V9577" s="22">
        <f>Sales[[#This Row],[Profit]]/Sales[[#This Row],[Sales]]</f>
        <v>-0.27142857142857146</v>
      </c>
    </row>
    <row r="9578" spans="1:22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 s="5">
        <v>399.53999999999996</v>
      </c>
      <c r="S9578">
        <v>2</v>
      </c>
      <c r="T9578">
        <v>0.4</v>
      </c>
      <c r="U9578" s="5">
        <v>-79.908000000000015</v>
      </c>
      <c r="V9578" s="22">
        <f>Sales[[#This Row],[Profit]]/Sales[[#This Row],[Sales]]</f>
        <v>-0.20000000000000007</v>
      </c>
    </row>
    <row r="9579" spans="1:22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 s="5">
        <v>104.93</v>
      </c>
      <c r="S9579">
        <v>5</v>
      </c>
      <c r="T9579">
        <v>0.3</v>
      </c>
      <c r="U9579" s="5">
        <v>-4.4969999999999999</v>
      </c>
      <c r="V9579" s="22">
        <f>Sales[[#This Row],[Profit]]/Sales[[#This Row],[Sales]]</f>
        <v>-4.2857142857142851E-2</v>
      </c>
    </row>
    <row r="9580" spans="1:22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 s="5">
        <v>1079.8499999999999</v>
      </c>
      <c r="S9580">
        <v>3</v>
      </c>
      <c r="T9580">
        <v>0</v>
      </c>
      <c r="U9580" s="5">
        <v>323.95499999999993</v>
      </c>
      <c r="V9580" s="22">
        <f>Sales[[#This Row],[Profit]]/Sales[[#This Row],[Sales]]</f>
        <v>0.29999999999999993</v>
      </c>
    </row>
    <row r="9581" spans="1:22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 s="5">
        <v>70.98</v>
      </c>
      <c r="S9581">
        <v>1</v>
      </c>
      <c r="T9581">
        <v>0</v>
      </c>
      <c r="U9581" s="5">
        <v>3.5489999999999924</v>
      </c>
      <c r="V9581" s="22">
        <f>Sales[[#This Row],[Profit]]/Sales[[#This Row],[Sales]]</f>
        <v>4.9999999999999892E-2</v>
      </c>
    </row>
    <row r="9582" spans="1:22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 s="5">
        <v>29.950000000000003</v>
      </c>
      <c r="S9582">
        <v>5</v>
      </c>
      <c r="T9582">
        <v>0</v>
      </c>
      <c r="U9582" s="5">
        <v>8.6854999999999993</v>
      </c>
      <c r="V9582" s="22">
        <f>Sales[[#This Row],[Profit]]/Sales[[#This Row],[Sales]]</f>
        <v>0.28999999999999992</v>
      </c>
    </row>
    <row r="9583" spans="1:22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 s="5">
        <v>589.41</v>
      </c>
      <c r="S9583">
        <v>5</v>
      </c>
      <c r="T9583">
        <v>0.1</v>
      </c>
      <c r="U9583" s="5">
        <v>-6.5490000000000492</v>
      </c>
      <c r="V9583" s="22">
        <f>Sales[[#This Row],[Profit]]/Sales[[#This Row],[Sales]]</f>
        <v>-1.1111111111111195E-2</v>
      </c>
    </row>
    <row r="9584" spans="1:22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 s="5">
        <v>9.6479999999999997</v>
      </c>
      <c r="S9584">
        <v>6</v>
      </c>
      <c r="T9584">
        <v>0.2</v>
      </c>
      <c r="U9584" s="5">
        <v>3.4973999999999998</v>
      </c>
      <c r="V9584" s="22">
        <f>Sales[[#This Row],[Profit]]/Sales[[#This Row],[Sales]]</f>
        <v>0.36249999999999999</v>
      </c>
    </row>
    <row r="9585" spans="1:22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 s="5">
        <v>400.78400000000005</v>
      </c>
      <c r="S9585">
        <v>1</v>
      </c>
      <c r="T9585">
        <v>0.2</v>
      </c>
      <c r="U9585" s="5">
        <v>-5.0098000000000269</v>
      </c>
      <c r="V9585" s="22">
        <f>Sales[[#This Row],[Profit]]/Sales[[#This Row],[Sales]]</f>
        <v>-1.2500000000000065E-2</v>
      </c>
    </row>
    <row r="9586" spans="1:22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 s="5">
        <v>53.72</v>
      </c>
      <c r="S9586">
        <v>4</v>
      </c>
      <c r="T9586">
        <v>0</v>
      </c>
      <c r="U9586" s="5">
        <v>13.967199999999998</v>
      </c>
      <c r="V9586" s="22">
        <f>Sales[[#This Row],[Profit]]/Sales[[#This Row],[Sales]]</f>
        <v>0.25999999999999995</v>
      </c>
    </row>
    <row r="9587" spans="1:22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 s="5">
        <v>31.007999999999999</v>
      </c>
      <c r="S9587">
        <v>1</v>
      </c>
      <c r="T9587">
        <v>0.2</v>
      </c>
      <c r="U9587" s="5">
        <v>11.240400000000001</v>
      </c>
      <c r="V9587" s="22">
        <f>Sales[[#This Row],[Profit]]/Sales[[#This Row],[Sales]]</f>
        <v>0.36250000000000004</v>
      </c>
    </row>
    <row r="9588" spans="1:22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 s="5">
        <v>61.120000000000005</v>
      </c>
      <c r="S9588">
        <v>5</v>
      </c>
      <c r="T9588">
        <v>0.2</v>
      </c>
      <c r="U9588" s="5">
        <v>22.155999999999999</v>
      </c>
      <c r="V9588" s="22">
        <f>Sales[[#This Row],[Profit]]/Sales[[#This Row],[Sales]]</f>
        <v>0.36249999999999993</v>
      </c>
    </row>
    <row r="9589" spans="1:22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 s="5">
        <v>195.136</v>
      </c>
      <c r="S9589">
        <v>4</v>
      </c>
      <c r="T9589">
        <v>0.2</v>
      </c>
      <c r="U9589" s="5">
        <v>-43.9056</v>
      </c>
      <c r="V9589" s="22">
        <f>Sales[[#This Row],[Profit]]/Sales[[#This Row],[Sales]]</f>
        <v>-0.22500000000000001</v>
      </c>
    </row>
    <row r="9590" spans="1:22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 s="5">
        <v>121.536</v>
      </c>
      <c r="S9590">
        <v>4</v>
      </c>
      <c r="T9590">
        <v>0.2</v>
      </c>
      <c r="U9590" s="5">
        <v>15.191999999999979</v>
      </c>
      <c r="V9590" s="22">
        <f>Sales[[#This Row],[Profit]]/Sales[[#This Row],[Sales]]</f>
        <v>0.12499999999999982</v>
      </c>
    </row>
    <row r="9591" spans="1:22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 s="5">
        <v>17.472000000000001</v>
      </c>
      <c r="S9591">
        <v>3</v>
      </c>
      <c r="T9591">
        <v>0.2</v>
      </c>
      <c r="U9591" s="5">
        <v>5.6783999999999981</v>
      </c>
      <c r="V9591" s="22">
        <f>Sales[[#This Row],[Profit]]/Sales[[#This Row],[Sales]]</f>
        <v>0.32499999999999984</v>
      </c>
    </row>
    <row r="9592" spans="1:22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 s="5">
        <v>104.57999999999998</v>
      </c>
      <c r="S9592">
        <v>9</v>
      </c>
      <c r="T9592">
        <v>0.8</v>
      </c>
      <c r="U9592" s="5">
        <v>-172.55700000000007</v>
      </c>
      <c r="V9592" s="22">
        <f>Sales[[#This Row],[Profit]]/Sales[[#This Row],[Sales]]</f>
        <v>-1.650000000000001</v>
      </c>
    </row>
    <row r="9593" spans="1:22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 s="5">
        <v>24.700000000000003</v>
      </c>
      <c r="S9593">
        <v>5</v>
      </c>
      <c r="T9593">
        <v>0.6</v>
      </c>
      <c r="U9593" s="5">
        <v>-9.8799999999999955</v>
      </c>
      <c r="V9593" s="22">
        <f>Sales[[#This Row],[Profit]]/Sales[[#This Row],[Sales]]</f>
        <v>-0.39999999999999974</v>
      </c>
    </row>
    <row r="9594" spans="1:22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 s="5">
        <v>302.72000000000003</v>
      </c>
      <c r="S9594">
        <v>5</v>
      </c>
      <c r="T9594">
        <v>0.6</v>
      </c>
      <c r="U9594" s="5">
        <v>-378.40000000000009</v>
      </c>
      <c r="V9594" s="22">
        <f>Sales[[#This Row],[Profit]]/Sales[[#This Row],[Sales]]</f>
        <v>-1.2500000000000002</v>
      </c>
    </row>
    <row r="9595" spans="1:22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 s="5">
        <v>8.56</v>
      </c>
      <c r="S9595">
        <v>2</v>
      </c>
      <c r="T9595">
        <v>0</v>
      </c>
      <c r="U9595" s="5">
        <v>3.8519999999999994</v>
      </c>
      <c r="V9595" s="22">
        <f>Sales[[#This Row],[Profit]]/Sales[[#This Row],[Sales]]</f>
        <v>0.4499999999999999</v>
      </c>
    </row>
    <row r="9596" spans="1:22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 s="5">
        <v>11.56</v>
      </c>
      <c r="S9596">
        <v>2</v>
      </c>
      <c r="T9596">
        <v>0</v>
      </c>
      <c r="U9596" s="5">
        <v>5.6644000000000005</v>
      </c>
      <c r="V9596" s="22">
        <f>Sales[[#This Row],[Profit]]/Sales[[#This Row],[Sales]]</f>
        <v>0.49000000000000005</v>
      </c>
    </row>
    <row r="9597" spans="1:22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 s="5">
        <v>25.86</v>
      </c>
      <c r="S9597">
        <v>3</v>
      </c>
      <c r="T9597">
        <v>0</v>
      </c>
      <c r="U9597" s="5">
        <v>6.7236000000000002</v>
      </c>
      <c r="V9597" s="22">
        <f>Sales[[#This Row],[Profit]]/Sales[[#This Row],[Sales]]</f>
        <v>0.26</v>
      </c>
    </row>
    <row r="9598" spans="1:22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 s="5">
        <v>276.78400000000005</v>
      </c>
      <c r="S9598">
        <v>2</v>
      </c>
      <c r="T9598">
        <v>0.2</v>
      </c>
      <c r="U9598" s="5">
        <v>89.954799999999992</v>
      </c>
      <c r="V9598" s="22">
        <f>Sales[[#This Row],[Profit]]/Sales[[#This Row],[Sales]]</f>
        <v>0.3249999999999999</v>
      </c>
    </row>
    <row r="9599" spans="1:22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 s="5">
        <v>110.352</v>
      </c>
      <c r="S9599">
        <v>3</v>
      </c>
      <c r="T9599">
        <v>0.2</v>
      </c>
      <c r="U9599" s="5">
        <v>8.2763999999999953</v>
      </c>
      <c r="V9599" s="22">
        <f>Sales[[#This Row],[Profit]]/Sales[[#This Row],[Sales]]</f>
        <v>7.4999999999999956E-2</v>
      </c>
    </row>
    <row r="9600" spans="1:22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 s="5">
        <v>60.84</v>
      </c>
      <c r="S9600">
        <v>3</v>
      </c>
      <c r="T9600">
        <v>0</v>
      </c>
      <c r="U9600" s="5">
        <v>19.468799999999998</v>
      </c>
      <c r="V9600" s="22">
        <f>Sales[[#This Row],[Profit]]/Sales[[#This Row],[Sales]]</f>
        <v>0.31999999999999995</v>
      </c>
    </row>
    <row r="9601" spans="1:22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 s="5">
        <v>35.207999999999998</v>
      </c>
      <c r="S9601">
        <v>1</v>
      </c>
      <c r="T9601">
        <v>0.2</v>
      </c>
      <c r="U9601" s="5">
        <v>2.6405999999999992</v>
      </c>
      <c r="V9601" s="22">
        <f>Sales[[#This Row],[Profit]]/Sales[[#This Row],[Sales]]</f>
        <v>7.4999999999999983E-2</v>
      </c>
    </row>
    <row r="9602" spans="1:22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 s="5">
        <v>41.472000000000008</v>
      </c>
      <c r="S9602">
        <v>8</v>
      </c>
      <c r="T9602">
        <v>0.2</v>
      </c>
      <c r="U9602" s="5">
        <v>14.5152</v>
      </c>
      <c r="V9602" s="22">
        <f>Sales[[#This Row],[Profit]]/Sales[[#This Row],[Sales]]</f>
        <v>0.34999999999999992</v>
      </c>
    </row>
    <row r="9603" spans="1:22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 s="5">
        <v>239.5</v>
      </c>
      <c r="S9603">
        <v>5</v>
      </c>
      <c r="T9603">
        <v>0</v>
      </c>
      <c r="U9603" s="5">
        <v>114.95999999999998</v>
      </c>
      <c r="V9603" s="22">
        <f>Sales[[#This Row],[Profit]]/Sales[[#This Row],[Sales]]</f>
        <v>0.47999999999999993</v>
      </c>
    </row>
    <row r="9604" spans="1:22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 s="5">
        <v>34.200000000000003</v>
      </c>
      <c r="S9604">
        <v>5</v>
      </c>
      <c r="T9604">
        <v>0</v>
      </c>
      <c r="U9604" s="5">
        <v>9.234</v>
      </c>
      <c r="V9604" s="22">
        <f>Sales[[#This Row],[Profit]]/Sales[[#This Row],[Sales]]</f>
        <v>0.26999999999999996</v>
      </c>
    </row>
    <row r="9605" spans="1:22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 s="5">
        <v>376.86599999999999</v>
      </c>
      <c r="S9605">
        <v>3</v>
      </c>
      <c r="T9605">
        <v>0.4</v>
      </c>
      <c r="U9605" s="5">
        <v>-213.55740000000006</v>
      </c>
      <c r="V9605" s="22">
        <f>Sales[[#This Row],[Profit]]/Sales[[#This Row],[Sales]]</f>
        <v>-0.56666666666666687</v>
      </c>
    </row>
    <row r="9606" spans="1:22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 s="5">
        <v>197.72</v>
      </c>
      <c r="S9606">
        <v>4</v>
      </c>
      <c r="T9606">
        <v>0</v>
      </c>
      <c r="U9606" s="5">
        <v>55.36160000000001</v>
      </c>
      <c r="V9606" s="22">
        <f>Sales[[#This Row],[Profit]]/Sales[[#This Row],[Sales]]</f>
        <v>0.28000000000000003</v>
      </c>
    </row>
    <row r="9607" spans="1:22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 s="5">
        <v>70.720000000000013</v>
      </c>
      <c r="S9607">
        <v>4</v>
      </c>
      <c r="T9607">
        <v>0.2</v>
      </c>
      <c r="U9607" s="5">
        <v>-6.1879999999999988</v>
      </c>
      <c r="V9607" s="22">
        <f>Sales[[#This Row],[Profit]]/Sales[[#This Row],[Sales]]</f>
        <v>-8.7499999999999967E-2</v>
      </c>
    </row>
    <row r="9608" spans="1:22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 s="5">
        <v>194.35200000000003</v>
      </c>
      <c r="S9608">
        <v>3</v>
      </c>
      <c r="T9608">
        <v>0.2</v>
      </c>
      <c r="U9608" s="5">
        <v>-43.729199999999992</v>
      </c>
      <c r="V9608" s="22">
        <f>Sales[[#This Row],[Profit]]/Sales[[#This Row],[Sales]]</f>
        <v>-0.22499999999999992</v>
      </c>
    </row>
    <row r="9609" spans="1:22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 s="5">
        <v>21.6</v>
      </c>
      <c r="S9609">
        <v>6</v>
      </c>
      <c r="T9609">
        <v>0</v>
      </c>
      <c r="U9609" s="5">
        <v>9.9359999999999999</v>
      </c>
      <c r="V9609" s="22">
        <f>Sales[[#This Row],[Profit]]/Sales[[#This Row],[Sales]]</f>
        <v>0.45999999999999996</v>
      </c>
    </row>
    <row r="9610" spans="1:22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 s="5">
        <v>11.07</v>
      </c>
      <c r="S9610">
        <v>3</v>
      </c>
      <c r="T9610">
        <v>0</v>
      </c>
      <c r="U9610" s="5">
        <v>5.2028999999999996</v>
      </c>
      <c r="V9610" s="22">
        <f>Sales[[#This Row],[Profit]]/Sales[[#This Row],[Sales]]</f>
        <v>0.47</v>
      </c>
    </row>
    <row r="9611" spans="1:22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 s="5">
        <v>282.83999999999997</v>
      </c>
      <c r="S9611">
        <v>4</v>
      </c>
      <c r="T9611">
        <v>0</v>
      </c>
      <c r="U9611" s="5">
        <v>19.798799999999972</v>
      </c>
      <c r="V9611" s="22">
        <f>Sales[[#This Row],[Profit]]/Sales[[#This Row],[Sales]]</f>
        <v>6.999999999999991E-2</v>
      </c>
    </row>
    <row r="9612" spans="1:22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 s="5">
        <v>27.72</v>
      </c>
      <c r="S9612">
        <v>9</v>
      </c>
      <c r="T9612">
        <v>0</v>
      </c>
      <c r="U9612" s="5">
        <v>13.3056</v>
      </c>
      <c r="V9612" s="22">
        <f>Sales[[#This Row],[Profit]]/Sales[[#This Row],[Sales]]</f>
        <v>0.48000000000000004</v>
      </c>
    </row>
    <row r="9613" spans="1:22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 s="5">
        <v>11.68</v>
      </c>
      <c r="S9613">
        <v>4</v>
      </c>
      <c r="T9613">
        <v>0</v>
      </c>
      <c r="U9613" s="5">
        <v>5.2559999999999993</v>
      </c>
      <c r="V9613" s="22">
        <f>Sales[[#This Row],[Profit]]/Sales[[#This Row],[Sales]]</f>
        <v>0.44999999999999996</v>
      </c>
    </row>
    <row r="9614" spans="1:22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 s="5">
        <v>239.98400000000004</v>
      </c>
      <c r="S9614">
        <v>2</v>
      </c>
      <c r="T9614">
        <v>0.2</v>
      </c>
      <c r="U9614" s="5">
        <v>23.998400000000004</v>
      </c>
      <c r="V9614" s="22">
        <f>Sales[[#This Row],[Profit]]/Sales[[#This Row],[Sales]]</f>
        <v>0.1</v>
      </c>
    </row>
    <row r="9615" spans="1:22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 s="5">
        <v>22.98</v>
      </c>
      <c r="S9615">
        <v>1</v>
      </c>
      <c r="T9615">
        <v>0</v>
      </c>
      <c r="U9615" s="5">
        <v>6.8939999999999984</v>
      </c>
      <c r="V9615" s="22">
        <f>Sales[[#This Row],[Profit]]/Sales[[#This Row],[Sales]]</f>
        <v>0.29999999999999993</v>
      </c>
    </row>
    <row r="9616" spans="1:22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 s="5">
        <v>102.13</v>
      </c>
      <c r="S9616">
        <v>7</v>
      </c>
      <c r="T9616">
        <v>0</v>
      </c>
      <c r="U9616" s="5">
        <v>15.319499999999996</v>
      </c>
      <c r="V9616" s="22">
        <f>Sales[[#This Row],[Profit]]/Sales[[#This Row],[Sales]]</f>
        <v>0.14999999999999997</v>
      </c>
    </row>
    <row r="9617" spans="1:22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 s="5">
        <v>2033.5840000000001</v>
      </c>
      <c r="S9617">
        <v>2</v>
      </c>
      <c r="T9617">
        <v>0.2</v>
      </c>
      <c r="U9617" s="5">
        <v>762.59400000000005</v>
      </c>
      <c r="V9617" s="22">
        <f>Sales[[#This Row],[Profit]]/Sales[[#This Row],[Sales]]</f>
        <v>0.375</v>
      </c>
    </row>
    <row r="9618" spans="1:22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 s="5">
        <v>5.76</v>
      </c>
      <c r="S9618">
        <v>2</v>
      </c>
      <c r="T9618">
        <v>0</v>
      </c>
      <c r="U9618" s="5">
        <v>1.6703999999999999</v>
      </c>
      <c r="V9618" s="22">
        <f>Sales[[#This Row],[Profit]]/Sales[[#This Row],[Sales]]</f>
        <v>0.28999999999999998</v>
      </c>
    </row>
    <row r="9619" spans="1:22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 s="5">
        <v>899.98199999999997</v>
      </c>
      <c r="S9619">
        <v>3</v>
      </c>
      <c r="T9619">
        <v>0.4</v>
      </c>
      <c r="U9619" s="5">
        <v>74.998499999999922</v>
      </c>
      <c r="V9619" s="22">
        <f>Sales[[#This Row],[Profit]]/Sales[[#This Row],[Sales]]</f>
        <v>8.3333333333333245E-2</v>
      </c>
    </row>
    <row r="9620" spans="1:22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 s="5">
        <v>86.352000000000004</v>
      </c>
      <c r="S9620">
        <v>3</v>
      </c>
      <c r="T9620">
        <v>0.2</v>
      </c>
      <c r="U9620" s="5">
        <v>5.3969999999999914</v>
      </c>
      <c r="V9620" s="22">
        <f>Sales[[#This Row],[Profit]]/Sales[[#This Row],[Sales]]</f>
        <v>6.2499999999999896E-2</v>
      </c>
    </row>
    <row r="9621" spans="1:22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 s="5">
        <v>139.96000000000004</v>
      </c>
      <c r="S9621">
        <v>5</v>
      </c>
      <c r="T9621">
        <v>0.2</v>
      </c>
      <c r="U9621" s="5">
        <v>-1.7495000000000118</v>
      </c>
      <c r="V9621" s="22">
        <f>Sales[[#This Row],[Profit]]/Sales[[#This Row],[Sales]]</f>
        <v>-1.250000000000008E-2</v>
      </c>
    </row>
    <row r="9622" spans="1:22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 s="5">
        <v>16.704000000000001</v>
      </c>
      <c r="S9622">
        <v>6</v>
      </c>
      <c r="T9622">
        <v>0.2</v>
      </c>
      <c r="U9622" s="5">
        <v>1.2527999999999988</v>
      </c>
      <c r="V9622" s="22">
        <f>Sales[[#This Row],[Profit]]/Sales[[#This Row],[Sales]]</f>
        <v>7.4999999999999928E-2</v>
      </c>
    </row>
    <row r="9623" spans="1:22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 s="5">
        <v>3.1520000000000001</v>
      </c>
      <c r="S9623">
        <v>2</v>
      </c>
      <c r="T9623">
        <v>0.2</v>
      </c>
      <c r="U9623" s="5">
        <v>0.47279999999999966</v>
      </c>
      <c r="V9623" s="22">
        <f>Sales[[#This Row],[Profit]]/Sales[[#This Row],[Sales]]</f>
        <v>0.14999999999999988</v>
      </c>
    </row>
    <row r="9624" spans="1:22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 s="5">
        <v>32.896000000000001</v>
      </c>
      <c r="S9624">
        <v>4</v>
      </c>
      <c r="T9624">
        <v>0.2</v>
      </c>
      <c r="U9624" s="5">
        <v>11.102399999999996</v>
      </c>
      <c r="V9624" s="22">
        <f>Sales[[#This Row],[Profit]]/Sales[[#This Row],[Sales]]</f>
        <v>0.33749999999999986</v>
      </c>
    </row>
    <row r="9625" spans="1:22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 s="5">
        <v>21.391999999999992</v>
      </c>
      <c r="S9625">
        <v>2</v>
      </c>
      <c r="T9625">
        <v>0.8</v>
      </c>
      <c r="U9625" s="5">
        <v>-54.549600000000012</v>
      </c>
      <c r="V9625" s="22">
        <f>Sales[[#This Row],[Profit]]/Sales[[#This Row],[Sales]]</f>
        <v>-2.5500000000000016</v>
      </c>
    </row>
    <row r="9626" spans="1:22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 s="5">
        <v>307.31400000000002</v>
      </c>
      <c r="S9626">
        <v>3</v>
      </c>
      <c r="T9626">
        <v>0.3</v>
      </c>
      <c r="U9626" s="5">
        <v>-39.511800000000036</v>
      </c>
      <c r="V9626" s="22">
        <f>Sales[[#This Row],[Profit]]/Sales[[#This Row],[Sales]]</f>
        <v>-0.12857142857142867</v>
      </c>
    </row>
    <row r="9627" spans="1:22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 s="5">
        <v>409.99919999999997</v>
      </c>
      <c r="S9627">
        <v>3</v>
      </c>
      <c r="T9627">
        <v>0.32</v>
      </c>
      <c r="U9627" s="5">
        <v>-96.470399999999955</v>
      </c>
      <c r="V9627" s="22">
        <f>Sales[[#This Row],[Profit]]/Sales[[#This Row],[Sales]]</f>
        <v>-0.23529411764705874</v>
      </c>
    </row>
    <row r="9628" spans="1:22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 s="5">
        <v>9.2480000000000011</v>
      </c>
      <c r="S9628">
        <v>2</v>
      </c>
      <c r="T9628">
        <v>0.2</v>
      </c>
      <c r="U9628" s="5">
        <v>3.3524000000000003</v>
      </c>
      <c r="V9628" s="22">
        <f>Sales[[#This Row],[Profit]]/Sales[[#This Row],[Sales]]</f>
        <v>0.36249999999999999</v>
      </c>
    </row>
    <row r="9629" spans="1:22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 s="5">
        <v>14.669999999999998</v>
      </c>
      <c r="S9629">
        <v>3</v>
      </c>
      <c r="T9629">
        <v>0</v>
      </c>
      <c r="U9629" s="5">
        <v>6.7481999999999989</v>
      </c>
      <c r="V9629" s="22">
        <f>Sales[[#This Row],[Profit]]/Sales[[#This Row],[Sales]]</f>
        <v>0.45999999999999996</v>
      </c>
    </row>
    <row r="9630" spans="1:22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 s="5">
        <v>37.408000000000001</v>
      </c>
      <c r="S9630">
        <v>7</v>
      </c>
      <c r="T9630">
        <v>0.2</v>
      </c>
      <c r="U9630" s="5">
        <v>13.0928</v>
      </c>
      <c r="V9630" s="22">
        <f>Sales[[#This Row],[Profit]]/Sales[[#This Row],[Sales]]</f>
        <v>0.35</v>
      </c>
    </row>
    <row r="9631" spans="1:22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 s="5">
        <v>3.4380000000000006</v>
      </c>
      <c r="S9631">
        <v>2</v>
      </c>
      <c r="T9631">
        <v>0.7</v>
      </c>
      <c r="U9631" s="5">
        <v>-2.5212000000000003</v>
      </c>
      <c r="V9631" s="22">
        <f>Sales[[#This Row],[Profit]]/Sales[[#This Row],[Sales]]</f>
        <v>-0.73333333333333328</v>
      </c>
    </row>
    <row r="9632" spans="1:22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 s="5">
        <v>7.1519999999999992</v>
      </c>
      <c r="S9632">
        <v>3</v>
      </c>
      <c r="T9632">
        <v>0.2</v>
      </c>
      <c r="U9632" s="5">
        <v>2.3243999999999994</v>
      </c>
      <c r="V9632" s="22">
        <f>Sales[[#This Row],[Profit]]/Sales[[#This Row],[Sales]]</f>
        <v>0.32499999999999996</v>
      </c>
    </row>
    <row r="9633" spans="1:22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 s="5">
        <v>179.7</v>
      </c>
      <c r="S9633">
        <v>6</v>
      </c>
      <c r="T9633">
        <v>0</v>
      </c>
      <c r="U9633" s="5">
        <v>88.052999999999997</v>
      </c>
      <c r="V9633" s="22">
        <f>Sales[[#This Row],[Profit]]/Sales[[#This Row],[Sales]]</f>
        <v>0.49</v>
      </c>
    </row>
    <row r="9634" spans="1:22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 s="5">
        <v>90.64</v>
      </c>
      <c r="S9634">
        <v>8</v>
      </c>
      <c r="T9634">
        <v>0</v>
      </c>
      <c r="U9634" s="5">
        <v>38.975200000000008</v>
      </c>
      <c r="V9634" s="22">
        <f>Sales[[#This Row],[Profit]]/Sales[[#This Row],[Sales]]</f>
        <v>0.4300000000000001</v>
      </c>
    </row>
    <row r="9635" spans="1:22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 s="5">
        <v>177</v>
      </c>
      <c r="S9635">
        <v>3</v>
      </c>
      <c r="T9635">
        <v>0</v>
      </c>
      <c r="U9635" s="5">
        <v>30.089999999999982</v>
      </c>
      <c r="V9635" s="22">
        <f>Sales[[#This Row],[Profit]]/Sales[[#This Row],[Sales]]</f>
        <v>0.1699999999999999</v>
      </c>
    </row>
    <row r="9636" spans="1:22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 s="5">
        <v>79.45</v>
      </c>
      <c r="S9636">
        <v>7</v>
      </c>
      <c r="T9636">
        <v>0</v>
      </c>
      <c r="U9636" s="5">
        <v>22.246000000000006</v>
      </c>
      <c r="V9636" s="22">
        <f>Sales[[#This Row],[Profit]]/Sales[[#This Row],[Sales]]</f>
        <v>0.28000000000000008</v>
      </c>
    </row>
    <row r="9637" spans="1:22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 s="5">
        <v>1628.82</v>
      </c>
      <c r="S9637">
        <v>9</v>
      </c>
      <c r="T9637">
        <v>0</v>
      </c>
      <c r="U9637" s="5">
        <v>260.61120000000017</v>
      </c>
      <c r="V9637" s="22">
        <f>Sales[[#This Row],[Profit]]/Sales[[#This Row],[Sales]]</f>
        <v>0.16000000000000011</v>
      </c>
    </row>
    <row r="9638" spans="1:22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 s="5">
        <v>137.54</v>
      </c>
      <c r="S9638">
        <v>2</v>
      </c>
      <c r="T9638">
        <v>0</v>
      </c>
      <c r="U9638" s="5">
        <v>55.016000000000005</v>
      </c>
      <c r="V9638" s="22">
        <f>Sales[[#This Row],[Profit]]/Sales[[#This Row],[Sales]]</f>
        <v>0.40000000000000008</v>
      </c>
    </row>
    <row r="9639" spans="1:22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 s="5">
        <v>730.2</v>
      </c>
      <c r="S9639">
        <v>4</v>
      </c>
      <c r="T9639">
        <v>0</v>
      </c>
      <c r="U9639" s="5">
        <v>94.926000000000045</v>
      </c>
      <c r="V9639" s="22">
        <f>Sales[[#This Row],[Profit]]/Sales[[#This Row],[Sales]]</f>
        <v>0.13000000000000006</v>
      </c>
    </row>
    <row r="9640" spans="1:22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 s="5">
        <v>11.56</v>
      </c>
      <c r="S9640">
        <v>2</v>
      </c>
      <c r="T9640">
        <v>0</v>
      </c>
      <c r="U9640" s="5">
        <v>5.6644000000000005</v>
      </c>
      <c r="V9640" s="22">
        <f>Sales[[#This Row],[Profit]]/Sales[[#This Row],[Sales]]</f>
        <v>0.49000000000000005</v>
      </c>
    </row>
    <row r="9641" spans="1:22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 s="5">
        <v>4297.6440000000002</v>
      </c>
      <c r="S9641">
        <v>13</v>
      </c>
      <c r="T9641">
        <v>0.4</v>
      </c>
      <c r="U9641" s="5">
        <v>-1862.3124000000003</v>
      </c>
      <c r="V9641" s="22">
        <f>Sales[[#This Row],[Profit]]/Sales[[#This Row],[Sales]]</f>
        <v>-0.43333333333333335</v>
      </c>
    </row>
    <row r="9642" spans="1:22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 s="5">
        <v>20.65</v>
      </c>
      <c r="S9642">
        <v>5</v>
      </c>
      <c r="T9642">
        <v>0</v>
      </c>
      <c r="U9642" s="5">
        <v>9.4989999999999988</v>
      </c>
      <c r="V9642" s="22">
        <f>Sales[[#This Row],[Profit]]/Sales[[#This Row],[Sales]]</f>
        <v>0.45999999999999996</v>
      </c>
    </row>
    <row r="9643" spans="1:22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 s="5">
        <v>204.89999999999998</v>
      </c>
      <c r="S9643">
        <v>5</v>
      </c>
      <c r="T9643">
        <v>0</v>
      </c>
      <c r="U9643" s="5">
        <v>0</v>
      </c>
      <c r="V9643" s="22">
        <f>Sales[[#This Row],[Profit]]/Sales[[#This Row],[Sales]]</f>
        <v>0</v>
      </c>
    </row>
    <row r="9644" spans="1:22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 s="5">
        <v>436.70400000000006</v>
      </c>
      <c r="S9644">
        <v>6</v>
      </c>
      <c r="T9644">
        <v>0.2</v>
      </c>
      <c r="U9644" s="5">
        <v>21.835199999999986</v>
      </c>
      <c r="V9644" s="22">
        <f>Sales[[#This Row],[Profit]]/Sales[[#This Row],[Sales]]</f>
        <v>4.9999999999999961E-2</v>
      </c>
    </row>
    <row r="9645" spans="1:22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 s="5">
        <v>481.56800000000004</v>
      </c>
      <c r="S9645">
        <v>2</v>
      </c>
      <c r="T9645">
        <v>0.2</v>
      </c>
      <c r="U9645" s="5">
        <v>54.17639999999993</v>
      </c>
      <c r="V9645" s="22">
        <f>Sales[[#This Row],[Profit]]/Sales[[#This Row],[Sales]]</f>
        <v>0.11249999999999985</v>
      </c>
    </row>
    <row r="9646" spans="1:22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 s="5">
        <v>89.544000000000011</v>
      </c>
      <c r="S9646">
        <v>7</v>
      </c>
      <c r="T9646">
        <v>0.2</v>
      </c>
      <c r="U9646" s="5">
        <v>12.312299999999993</v>
      </c>
      <c r="V9646" s="22">
        <f>Sales[[#This Row],[Profit]]/Sales[[#This Row],[Sales]]</f>
        <v>0.1374999999999999</v>
      </c>
    </row>
    <row r="9647" spans="1:22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 s="5">
        <v>35.167999999999999</v>
      </c>
      <c r="S9647">
        <v>2</v>
      </c>
      <c r="T9647">
        <v>0.2</v>
      </c>
      <c r="U9647" s="5">
        <v>-8.3524000000000012</v>
      </c>
      <c r="V9647" s="22">
        <f>Sales[[#This Row],[Profit]]/Sales[[#This Row],[Sales]]</f>
        <v>-0.23750000000000004</v>
      </c>
    </row>
    <row r="9648" spans="1:22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 s="5">
        <v>72.588000000000008</v>
      </c>
      <c r="S9648">
        <v>2</v>
      </c>
      <c r="T9648">
        <v>0.7</v>
      </c>
      <c r="U9648" s="5">
        <v>-48.391999999999982</v>
      </c>
      <c r="V9648" s="22">
        <f>Sales[[#This Row],[Profit]]/Sales[[#This Row],[Sales]]</f>
        <v>-0.6666666666666663</v>
      </c>
    </row>
    <row r="9649" spans="1:22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 s="5">
        <v>221.16</v>
      </c>
      <c r="S9649">
        <v>4</v>
      </c>
      <c r="T9649">
        <v>0</v>
      </c>
      <c r="U9649" s="5">
        <v>57.501599999999996</v>
      </c>
      <c r="V9649" s="22">
        <f>Sales[[#This Row],[Profit]]/Sales[[#This Row],[Sales]]</f>
        <v>0.26</v>
      </c>
    </row>
    <row r="9650" spans="1:22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 s="5">
        <v>281.96999999999997</v>
      </c>
      <c r="S9650">
        <v>3</v>
      </c>
      <c r="T9650">
        <v>0</v>
      </c>
      <c r="U9650" s="5">
        <v>78.951599999999999</v>
      </c>
      <c r="V9650" s="22">
        <f>Sales[[#This Row],[Profit]]/Sales[[#This Row],[Sales]]</f>
        <v>0.28000000000000003</v>
      </c>
    </row>
    <row r="9651" spans="1:22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 s="5">
        <v>3406.6640000000002</v>
      </c>
      <c r="S9651">
        <v>8</v>
      </c>
      <c r="T9651">
        <v>0.15</v>
      </c>
      <c r="U9651" s="5">
        <v>160.31359999999984</v>
      </c>
      <c r="V9651" s="22">
        <f>Sales[[#This Row],[Profit]]/Sales[[#This Row],[Sales]]</f>
        <v>4.7058823529411715E-2</v>
      </c>
    </row>
    <row r="9652" spans="1:22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 s="5">
        <v>37.17</v>
      </c>
      <c r="S9652">
        <v>9</v>
      </c>
      <c r="T9652">
        <v>0</v>
      </c>
      <c r="U9652" s="5">
        <v>10.4076</v>
      </c>
      <c r="V9652" s="22">
        <f>Sales[[#This Row],[Profit]]/Sales[[#This Row],[Sales]]</f>
        <v>0.27999999999999997</v>
      </c>
    </row>
    <row r="9653" spans="1:22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 s="5">
        <v>64.959999999999994</v>
      </c>
      <c r="S9653">
        <v>2</v>
      </c>
      <c r="T9653">
        <v>0</v>
      </c>
      <c r="U9653" s="5">
        <v>19.487999999999992</v>
      </c>
      <c r="V9653" s="22">
        <f>Sales[[#This Row],[Profit]]/Sales[[#This Row],[Sales]]</f>
        <v>0.29999999999999993</v>
      </c>
    </row>
    <row r="9654" spans="1:22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 s="5">
        <v>595.38</v>
      </c>
      <c r="S9654">
        <v>6</v>
      </c>
      <c r="T9654">
        <v>0</v>
      </c>
      <c r="U9654" s="5">
        <v>297.69</v>
      </c>
      <c r="V9654" s="22">
        <f>Sales[[#This Row],[Profit]]/Sales[[#This Row],[Sales]]</f>
        <v>0.5</v>
      </c>
    </row>
    <row r="9655" spans="1:22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 s="5">
        <v>95.984000000000009</v>
      </c>
      <c r="S9655">
        <v>2</v>
      </c>
      <c r="T9655">
        <v>0.2</v>
      </c>
      <c r="U9655" s="5">
        <v>11.997999999999998</v>
      </c>
      <c r="V9655" s="22">
        <f>Sales[[#This Row],[Profit]]/Sales[[#This Row],[Sales]]</f>
        <v>0.12499999999999996</v>
      </c>
    </row>
    <row r="9656" spans="1:22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 s="5">
        <v>4.9380000000000006</v>
      </c>
      <c r="S9656">
        <v>2</v>
      </c>
      <c r="T9656">
        <v>0.7</v>
      </c>
      <c r="U9656" s="5">
        <v>-3.6212</v>
      </c>
      <c r="V9656" s="22">
        <f>Sales[[#This Row],[Profit]]/Sales[[#This Row],[Sales]]</f>
        <v>-0.73333333333333328</v>
      </c>
    </row>
    <row r="9657" spans="1:22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 s="5">
        <v>97.44</v>
      </c>
      <c r="S9657">
        <v>3</v>
      </c>
      <c r="T9657">
        <v>0</v>
      </c>
      <c r="U9657" s="5">
        <v>35.078399999999995</v>
      </c>
      <c r="V9657" s="22">
        <f>Sales[[#This Row],[Profit]]/Sales[[#This Row],[Sales]]</f>
        <v>0.35999999999999993</v>
      </c>
    </row>
    <row r="9658" spans="1:22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 s="5">
        <v>3.9840000000000004</v>
      </c>
      <c r="S9658">
        <v>1</v>
      </c>
      <c r="T9658">
        <v>0.2</v>
      </c>
      <c r="U9658" s="5">
        <v>1.3944000000000001</v>
      </c>
      <c r="V9658" s="22">
        <f>Sales[[#This Row],[Profit]]/Sales[[#This Row],[Sales]]</f>
        <v>0.35</v>
      </c>
    </row>
    <row r="9659" spans="1:22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 s="5">
        <v>13.04</v>
      </c>
      <c r="S9659">
        <v>4</v>
      </c>
      <c r="T9659">
        <v>0</v>
      </c>
      <c r="U9659" s="5">
        <v>5.7376000000000005</v>
      </c>
      <c r="V9659" s="22">
        <f>Sales[[#This Row],[Profit]]/Sales[[#This Row],[Sales]]</f>
        <v>0.44000000000000006</v>
      </c>
    </row>
    <row r="9660" spans="1:22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 s="5">
        <v>579.52800000000002</v>
      </c>
      <c r="S9660">
        <v>4</v>
      </c>
      <c r="T9660">
        <v>0.1</v>
      </c>
      <c r="U9660" s="5">
        <v>83.709599999999966</v>
      </c>
      <c r="V9660" s="22">
        <f>Sales[[#This Row],[Profit]]/Sales[[#This Row],[Sales]]</f>
        <v>0.14444444444444438</v>
      </c>
    </row>
    <row r="9661" spans="1:22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 s="5">
        <v>18.75</v>
      </c>
      <c r="S9661">
        <v>5</v>
      </c>
      <c r="T9661">
        <v>0</v>
      </c>
      <c r="U9661" s="5">
        <v>9</v>
      </c>
      <c r="V9661" s="22">
        <f>Sales[[#This Row],[Profit]]/Sales[[#This Row],[Sales]]</f>
        <v>0.48</v>
      </c>
    </row>
    <row r="9662" spans="1:22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 s="5">
        <v>3023.9280000000003</v>
      </c>
      <c r="S9662">
        <v>9</v>
      </c>
      <c r="T9662">
        <v>0.2</v>
      </c>
      <c r="U9662" s="5">
        <v>226.79460000000006</v>
      </c>
      <c r="V9662" s="22">
        <f>Sales[[#This Row],[Profit]]/Sales[[#This Row],[Sales]]</f>
        <v>7.5000000000000011E-2</v>
      </c>
    </row>
    <row r="9663" spans="1:22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 s="5">
        <v>26.96</v>
      </c>
      <c r="S9663">
        <v>2</v>
      </c>
      <c r="T9663">
        <v>0</v>
      </c>
      <c r="U9663" s="5">
        <v>3.7744</v>
      </c>
      <c r="V9663" s="22">
        <f>Sales[[#This Row],[Profit]]/Sales[[#This Row],[Sales]]</f>
        <v>0.13999999999999999</v>
      </c>
    </row>
    <row r="9664" spans="1:22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 s="5">
        <v>477.6</v>
      </c>
      <c r="S9664">
        <v>3</v>
      </c>
      <c r="T9664">
        <v>0.2</v>
      </c>
      <c r="U9664" s="5">
        <v>161.19000000000003</v>
      </c>
      <c r="V9664" s="22">
        <f>Sales[[#This Row],[Profit]]/Sales[[#This Row],[Sales]]</f>
        <v>0.33750000000000002</v>
      </c>
    </row>
    <row r="9665" spans="1:22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 s="5">
        <v>193.95000000000002</v>
      </c>
      <c r="S9665">
        <v>3</v>
      </c>
      <c r="T9665">
        <v>0</v>
      </c>
      <c r="U9665" s="5">
        <v>9.6974999999999838</v>
      </c>
      <c r="V9665" s="22">
        <f>Sales[[#This Row],[Profit]]/Sales[[#This Row],[Sales]]</f>
        <v>4.9999999999999913E-2</v>
      </c>
    </row>
    <row r="9666" spans="1:22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 s="5">
        <v>12.96</v>
      </c>
      <c r="S9666">
        <v>2</v>
      </c>
      <c r="T9666">
        <v>0</v>
      </c>
      <c r="U9666" s="5">
        <v>6.2208000000000006</v>
      </c>
      <c r="V9666" s="22">
        <f>Sales[[#This Row],[Profit]]/Sales[[#This Row],[Sales]]</f>
        <v>0.48000000000000004</v>
      </c>
    </row>
    <row r="9667" spans="1:22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 s="5">
        <v>119.94</v>
      </c>
      <c r="S9667">
        <v>3</v>
      </c>
      <c r="T9667">
        <v>0</v>
      </c>
      <c r="U9667" s="5">
        <v>23.987999999999996</v>
      </c>
      <c r="V9667" s="22">
        <f>Sales[[#This Row],[Profit]]/Sales[[#This Row],[Sales]]</f>
        <v>0.19999999999999998</v>
      </c>
    </row>
    <row r="9668" spans="1:22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 s="5">
        <v>12.419999999999998</v>
      </c>
      <c r="S9668">
        <v>3</v>
      </c>
      <c r="T9668">
        <v>0</v>
      </c>
      <c r="U9668" s="5">
        <v>4.4711999999999996</v>
      </c>
      <c r="V9668" s="22">
        <f>Sales[[#This Row],[Profit]]/Sales[[#This Row],[Sales]]</f>
        <v>0.36000000000000004</v>
      </c>
    </row>
    <row r="9669" spans="1:22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 s="5">
        <v>18.088000000000001</v>
      </c>
      <c r="S9669">
        <v>7</v>
      </c>
      <c r="T9669">
        <v>0.2</v>
      </c>
      <c r="U9669" s="5">
        <v>6.5569000000000006</v>
      </c>
      <c r="V9669" s="22">
        <f>Sales[[#This Row],[Profit]]/Sales[[#This Row],[Sales]]</f>
        <v>0.36249999999999999</v>
      </c>
    </row>
    <row r="9670" spans="1:22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 s="5">
        <v>71.97</v>
      </c>
      <c r="S9670">
        <v>3</v>
      </c>
      <c r="T9670">
        <v>0</v>
      </c>
      <c r="U9670" s="5">
        <v>35.984999999999999</v>
      </c>
      <c r="V9670" s="22">
        <f>Sales[[#This Row],[Profit]]/Sales[[#This Row],[Sales]]</f>
        <v>0.5</v>
      </c>
    </row>
    <row r="9671" spans="1:22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 s="5">
        <v>14.940000000000001</v>
      </c>
      <c r="S9671">
        <v>3</v>
      </c>
      <c r="T9671">
        <v>0</v>
      </c>
      <c r="U9671" s="5">
        <v>6.8723999999999998</v>
      </c>
      <c r="V9671" s="22">
        <f>Sales[[#This Row],[Profit]]/Sales[[#This Row],[Sales]]</f>
        <v>0.45999999999999996</v>
      </c>
    </row>
    <row r="9672" spans="1:22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 s="5">
        <v>64.680000000000007</v>
      </c>
      <c r="S9672">
        <v>7</v>
      </c>
      <c r="T9672">
        <v>0.2</v>
      </c>
      <c r="U9672" s="5">
        <v>8.0849999999999973</v>
      </c>
      <c r="V9672" s="22">
        <f>Sales[[#This Row],[Profit]]/Sales[[#This Row],[Sales]]</f>
        <v>0.12499999999999994</v>
      </c>
    </row>
    <row r="9673" spans="1:22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 s="5">
        <v>22</v>
      </c>
      <c r="S9673">
        <v>5</v>
      </c>
      <c r="T9673">
        <v>0.2</v>
      </c>
      <c r="U9673" s="5">
        <v>1.375</v>
      </c>
      <c r="V9673" s="22">
        <f>Sales[[#This Row],[Profit]]/Sales[[#This Row],[Sales]]</f>
        <v>6.25E-2</v>
      </c>
    </row>
    <row r="9674" spans="1:22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 s="5">
        <v>7.9680000000000009</v>
      </c>
      <c r="S9674">
        <v>2</v>
      </c>
      <c r="T9674">
        <v>0.2</v>
      </c>
      <c r="U9674" s="5">
        <v>2.6892000000000005</v>
      </c>
      <c r="V9674" s="22">
        <f>Sales[[#This Row],[Profit]]/Sales[[#This Row],[Sales]]</f>
        <v>0.33750000000000002</v>
      </c>
    </row>
    <row r="9675" spans="1:22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 s="5">
        <v>1499.9699999999998</v>
      </c>
      <c r="S9675">
        <v>5</v>
      </c>
      <c r="T9675">
        <v>0.4</v>
      </c>
      <c r="U9675" s="5">
        <v>-374.99250000000006</v>
      </c>
      <c r="V9675" s="22">
        <f>Sales[[#This Row],[Profit]]/Sales[[#This Row],[Sales]]</f>
        <v>-0.25000000000000006</v>
      </c>
    </row>
    <row r="9676" spans="1:22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 s="5">
        <v>26.632000000000001</v>
      </c>
      <c r="S9676">
        <v>1</v>
      </c>
      <c r="T9676">
        <v>0.2</v>
      </c>
      <c r="U9676" s="5">
        <v>1.331599999999999</v>
      </c>
      <c r="V9676" s="22">
        <f>Sales[[#This Row],[Profit]]/Sales[[#This Row],[Sales]]</f>
        <v>4.9999999999999961E-2</v>
      </c>
    </row>
    <row r="9677" spans="1:22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 s="5">
        <v>41.6</v>
      </c>
      <c r="S9677">
        <v>4</v>
      </c>
      <c r="T9677">
        <v>0</v>
      </c>
      <c r="U9677" s="5">
        <v>14.143999999999998</v>
      </c>
      <c r="V9677" s="22">
        <f>Sales[[#This Row],[Profit]]/Sales[[#This Row],[Sales]]</f>
        <v>0.33999999999999997</v>
      </c>
    </row>
    <row r="9678" spans="1:22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 s="5">
        <v>64.02</v>
      </c>
      <c r="S9678">
        <v>6</v>
      </c>
      <c r="T9678">
        <v>0</v>
      </c>
      <c r="U9678" s="5">
        <v>29.449199999999998</v>
      </c>
      <c r="V9678" s="22">
        <f>Sales[[#This Row],[Profit]]/Sales[[#This Row],[Sales]]</f>
        <v>0.45999999999999996</v>
      </c>
    </row>
    <row r="9679" spans="1:22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 s="5">
        <v>6.99</v>
      </c>
      <c r="S9679">
        <v>3</v>
      </c>
      <c r="T9679">
        <v>0</v>
      </c>
      <c r="U9679" s="5">
        <v>2.027099999999999</v>
      </c>
      <c r="V9679" s="22">
        <f>Sales[[#This Row],[Profit]]/Sales[[#This Row],[Sales]]</f>
        <v>0.28999999999999987</v>
      </c>
    </row>
    <row r="9680" spans="1:22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 s="5">
        <v>6.84</v>
      </c>
      <c r="S9680">
        <v>1</v>
      </c>
      <c r="T9680">
        <v>0</v>
      </c>
      <c r="U9680" s="5">
        <v>1.8468</v>
      </c>
      <c r="V9680" s="22">
        <f>Sales[[#This Row],[Profit]]/Sales[[#This Row],[Sales]]</f>
        <v>0.27</v>
      </c>
    </row>
    <row r="9681" spans="1:22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 s="5">
        <v>323.10000000000002</v>
      </c>
      <c r="S9681">
        <v>2</v>
      </c>
      <c r="T9681">
        <v>0</v>
      </c>
      <c r="U9681" s="5">
        <v>61.38900000000001</v>
      </c>
      <c r="V9681" s="22">
        <f>Sales[[#This Row],[Profit]]/Sales[[#This Row],[Sales]]</f>
        <v>0.19000000000000003</v>
      </c>
    </row>
    <row r="9682" spans="1:22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 s="5">
        <v>668.16</v>
      </c>
      <c r="S9682">
        <v>9</v>
      </c>
      <c r="T9682">
        <v>0.2</v>
      </c>
      <c r="U9682" s="5">
        <v>75.167999999999921</v>
      </c>
      <c r="V9682" s="22">
        <f>Sales[[#This Row],[Profit]]/Sales[[#This Row],[Sales]]</f>
        <v>0.11249999999999989</v>
      </c>
    </row>
    <row r="9683" spans="1:22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 s="5">
        <v>8.64</v>
      </c>
      <c r="S9683">
        <v>3</v>
      </c>
      <c r="T9683">
        <v>0</v>
      </c>
      <c r="U9683" s="5">
        <v>4.2336</v>
      </c>
      <c r="V9683" s="22">
        <f>Sales[[#This Row],[Profit]]/Sales[[#This Row],[Sales]]</f>
        <v>0.49</v>
      </c>
    </row>
    <row r="9684" spans="1:22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 s="5">
        <v>38.880000000000003</v>
      </c>
      <c r="S9684">
        <v>6</v>
      </c>
      <c r="T9684">
        <v>0</v>
      </c>
      <c r="U9684" s="5">
        <v>18.662400000000002</v>
      </c>
      <c r="V9684" s="22">
        <f>Sales[[#This Row],[Profit]]/Sales[[#This Row],[Sales]]</f>
        <v>0.48000000000000004</v>
      </c>
    </row>
    <row r="9685" spans="1:22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 s="5">
        <v>201.04</v>
      </c>
      <c r="S9685">
        <v>8</v>
      </c>
      <c r="T9685">
        <v>0</v>
      </c>
      <c r="U9685" s="5">
        <v>54.280799999999999</v>
      </c>
      <c r="V9685" s="22">
        <f>Sales[[#This Row],[Profit]]/Sales[[#This Row],[Sales]]</f>
        <v>0.27</v>
      </c>
    </row>
    <row r="9686" spans="1:22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 s="5">
        <v>12.96</v>
      </c>
      <c r="S9686">
        <v>2</v>
      </c>
      <c r="T9686">
        <v>0</v>
      </c>
      <c r="U9686" s="5">
        <v>6.3504000000000005</v>
      </c>
      <c r="V9686" s="22">
        <f>Sales[[#This Row],[Profit]]/Sales[[#This Row],[Sales]]</f>
        <v>0.49</v>
      </c>
    </row>
    <row r="9687" spans="1:22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 s="5">
        <v>16.59</v>
      </c>
      <c r="S9687">
        <v>1</v>
      </c>
      <c r="T9687">
        <v>0</v>
      </c>
      <c r="U9687" s="5">
        <v>5.8064999999999998</v>
      </c>
      <c r="V9687" s="22">
        <f>Sales[[#This Row],[Profit]]/Sales[[#This Row],[Sales]]</f>
        <v>0.35</v>
      </c>
    </row>
    <row r="9688" spans="1:22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 s="5">
        <v>35.099999999999994</v>
      </c>
      <c r="S9688">
        <v>6</v>
      </c>
      <c r="T9688">
        <v>0</v>
      </c>
      <c r="U9688" s="5">
        <v>10.178999999999997</v>
      </c>
      <c r="V9688" s="22">
        <f>Sales[[#This Row],[Profit]]/Sales[[#This Row],[Sales]]</f>
        <v>0.28999999999999998</v>
      </c>
    </row>
    <row r="9689" spans="1:22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 s="5">
        <v>11.645999999999997</v>
      </c>
      <c r="S9689">
        <v>9</v>
      </c>
      <c r="T9689">
        <v>0.8</v>
      </c>
      <c r="U9689" s="5">
        <v>-17.469000000000005</v>
      </c>
      <c r="V9689" s="22">
        <f>Sales[[#This Row],[Profit]]/Sales[[#This Row],[Sales]]</f>
        <v>-1.5000000000000007</v>
      </c>
    </row>
    <row r="9690" spans="1:22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 s="5">
        <v>32.400000000000006</v>
      </c>
      <c r="S9690">
        <v>5</v>
      </c>
      <c r="T9690">
        <v>0</v>
      </c>
      <c r="U9690" s="5">
        <v>15.552000000000001</v>
      </c>
      <c r="V9690" s="22">
        <f>Sales[[#This Row],[Profit]]/Sales[[#This Row],[Sales]]</f>
        <v>0.48</v>
      </c>
    </row>
    <row r="9691" spans="1:22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 s="5">
        <v>503.96</v>
      </c>
      <c r="S9691">
        <v>4</v>
      </c>
      <c r="T9691">
        <v>0</v>
      </c>
      <c r="U9691" s="5">
        <v>125.99000000000001</v>
      </c>
      <c r="V9691" s="22">
        <f>Sales[[#This Row],[Profit]]/Sales[[#This Row],[Sales]]</f>
        <v>0.25000000000000006</v>
      </c>
    </row>
    <row r="9692" spans="1:22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 s="5">
        <v>7.04</v>
      </c>
      <c r="S9692">
        <v>4</v>
      </c>
      <c r="T9692">
        <v>0</v>
      </c>
      <c r="U9692" s="5">
        <v>2.0415999999999999</v>
      </c>
      <c r="V9692" s="22">
        <f>Sales[[#This Row],[Profit]]/Sales[[#This Row],[Sales]]</f>
        <v>0.28999999999999998</v>
      </c>
    </row>
    <row r="9693" spans="1:22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 s="5">
        <v>613.99919999999997</v>
      </c>
      <c r="S9693">
        <v>3</v>
      </c>
      <c r="T9693">
        <v>0.32</v>
      </c>
      <c r="U9693" s="5">
        <v>-18.058800000000076</v>
      </c>
      <c r="V9693" s="22">
        <f>Sales[[#This Row],[Profit]]/Sales[[#This Row],[Sales]]</f>
        <v>-2.9411764705882477E-2</v>
      </c>
    </row>
    <row r="9694" spans="1:22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 s="5">
        <v>470.35999999999996</v>
      </c>
      <c r="S9694">
        <v>11</v>
      </c>
      <c r="T9694">
        <v>0</v>
      </c>
      <c r="U9694" s="5">
        <v>122.2936</v>
      </c>
      <c r="V9694" s="22">
        <f>Sales[[#This Row],[Profit]]/Sales[[#This Row],[Sales]]</f>
        <v>0.26</v>
      </c>
    </row>
    <row r="9695" spans="1:22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 s="5">
        <v>31.08</v>
      </c>
      <c r="S9695">
        <v>6</v>
      </c>
      <c r="T9695">
        <v>0</v>
      </c>
      <c r="U9695" s="5">
        <v>15.229199999999999</v>
      </c>
      <c r="V9695" s="22">
        <f>Sales[[#This Row],[Profit]]/Sales[[#This Row],[Sales]]</f>
        <v>0.49</v>
      </c>
    </row>
    <row r="9696" spans="1:22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 s="5">
        <v>7.3</v>
      </c>
      <c r="S9696">
        <v>2</v>
      </c>
      <c r="T9696">
        <v>0</v>
      </c>
      <c r="U9696" s="5">
        <v>2.1899999999999995</v>
      </c>
      <c r="V9696" s="22">
        <f>Sales[[#This Row],[Profit]]/Sales[[#This Row],[Sales]]</f>
        <v>0.29999999999999993</v>
      </c>
    </row>
    <row r="9697" spans="1:22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 s="5">
        <v>73.536000000000001</v>
      </c>
      <c r="S9697">
        <v>4</v>
      </c>
      <c r="T9697">
        <v>0.2</v>
      </c>
      <c r="U9697" s="5">
        <v>9.1919999999999931</v>
      </c>
      <c r="V9697" s="22">
        <f>Sales[[#This Row],[Profit]]/Sales[[#This Row],[Sales]]</f>
        <v>0.1249999999999999</v>
      </c>
    </row>
    <row r="9698" spans="1:22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 s="5">
        <v>491.55</v>
      </c>
      <c r="S9698">
        <v>5</v>
      </c>
      <c r="T9698">
        <v>0</v>
      </c>
      <c r="U9698" s="5">
        <v>240.8595</v>
      </c>
      <c r="V9698" s="22">
        <f>Sales[[#This Row],[Profit]]/Sales[[#This Row],[Sales]]</f>
        <v>0.49</v>
      </c>
    </row>
    <row r="9699" spans="1:22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 s="5">
        <v>30.336000000000002</v>
      </c>
      <c r="S9699">
        <v>4</v>
      </c>
      <c r="T9699">
        <v>0.2</v>
      </c>
      <c r="U9699" s="5">
        <v>9.48</v>
      </c>
      <c r="V9699" s="22">
        <f>Sales[[#This Row],[Profit]]/Sales[[#This Row],[Sales]]</f>
        <v>0.3125</v>
      </c>
    </row>
    <row r="9700" spans="1:22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 s="5">
        <v>22.830000000000002</v>
      </c>
      <c r="S9700">
        <v>3</v>
      </c>
      <c r="T9700">
        <v>0</v>
      </c>
      <c r="U9700" s="5">
        <v>10.7301</v>
      </c>
      <c r="V9700" s="22">
        <f>Sales[[#This Row],[Profit]]/Sales[[#This Row],[Sales]]</f>
        <v>0.47</v>
      </c>
    </row>
    <row r="9701" spans="1:22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 s="5">
        <v>54.32</v>
      </c>
      <c r="S9701">
        <v>4</v>
      </c>
      <c r="T9701">
        <v>0</v>
      </c>
      <c r="U9701" s="5">
        <v>16.295999999999999</v>
      </c>
      <c r="V9701" s="22">
        <f>Sales[[#This Row],[Profit]]/Sales[[#This Row],[Sales]]</f>
        <v>0.3</v>
      </c>
    </row>
    <row r="9702" spans="1:22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 s="5">
        <v>196.77600000000001</v>
      </c>
      <c r="S9702">
        <v>3</v>
      </c>
      <c r="T9702">
        <v>0.2</v>
      </c>
      <c r="U9702" s="5">
        <v>14.758199999999995</v>
      </c>
      <c r="V9702" s="22">
        <f>Sales[[#This Row],[Profit]]/Sales[[#This Row],[Sales]]</f>
        <v>7.4999999999999969E-2</v>
      </c>
    </row>
    <row r="9703" spans="1:22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 s="5">
        <v>3.62</v>
      </c>
      <c r="S9703">
        <v>2</v>
      </c>
      <c r="T9703">
        <v>0</v>
      </c>
      <c r="U9703" s="5">
        <v>1.1945999999999999</v>
      </c>
      <c r="V9703" s="22">
        <f>Sales[[#This Row],[Profit]]/Sales[[#This Row],[Sales]]</f>
        <v>0.32999999999999996</v>
      </c>
    </row>
    <row r="9704" spans="1:22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 s="5">
        <v>11.54</v>
      </c>
      <c r="S9704">
        <v>1</v>
      </c>
      <c r="T9704">
        <v>0</v>
      </c>
      <c r="U9704" s="5">
        <v>5.5391999999999992</v>
      </c>
      <c r="V9704" s="22">
        <f>Sales[[#This Row],[Profit]]/Sales[[#This Row],[Sales]]</f>
        <v>0.48</v>
      </c>
    </row>
    <row r="9705" spans="1:22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 s="5">
        <v>849.95</v>
      </c>
      <c r="S9705">
        <v>5</v>
      </c>
      <c r="T9705">
        <v>0</v>
      </c>
      <c r="U9705" s="5">
        <v>390.97699999999998</v>
      </c>
      <c r="V9705" s="22">
        <f>Sales[[#This Row],[Profit]]/Sales[[#This Row],[Sales]]</f>
        <v>0.45999999999999996</v>
      </c>
    </row>
    <row r="9706" spans="1:22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 s="5">
        <v>11.01</v>
      </c>
      <c r="S9706">
        <v>3</v>
      </c>
      <c r="T9706">
        <v>0</v>
      </c>
      <c r="U9706" s="5">
        <v>5.3948999999999998</v>
      </c>
      <c r="V9706" s="22">
        <f>Sales[[#This Row],[Profit]]/Sales[[#This Row],[Sales]]</f>
        <v>0.49</v>
      </c>
    </row>
    <row r="9707" spans="1:22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 s="5">
        <v>39.624000000000009</v>
      </c>
      <c r="S9707">
        <v>3</v>
      </c>
      <c r="T9707">
        <v>0.2</v>
      </c>
      <c r="U9707" s="5">
        <v>13.868400000000001</v>
      </c>
      <c r="V9707" s="22">
        <f>Sales[[#This Row],[Profit]]/Sales[[#This Row],[Sales]]</f>
        <v>0.34999999999999992</v>
      </c>
    </row>
    <row r="9708" spans="1:22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 s="5">
        <v>242.13600000000002</v>
      </c>
      <c r="S9708">
        <v>3</v>
      </c>
      <c r="T9708">
        <v>0.2</v>
      </c>
      <c r="U9708" s="5">
        <v>12.106799999999993</v>
      </c>
      <c r="V9708" s="22">
        <f>Sales[[#This Row],[Profit]]/Sales[[#This Row],[Sales]]</f>
        <v>4.9999999999999968E-2</v>
      </c>
    </row>
    <row r="9709" spans="1:22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 s="5">
        <v>12.39</v>
      </c>
      <c r="S9709">
        <v>3</v>
      </c>
      <c r="T9709">
        <v>0</v>
      </c>
      <c r="U9709" s="5">
        <v>5.6993999999999998</v>
      </c>
      <c r="V9709" s="22">
        <f>Sales[[#This Row],[Profit]]/Sales[[#This Row],[Sales]]</f>
        <v>0.45999999999999996</v>
      </c>
    </row>
    <row r="9710" spans="1:22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 s="5">
        <v>19.96</v>
      </c>
      <c r="S9710">
        <v>2</v>
      </c>
      <c r="T9710">
        <v>0</v>
      </c>
      <c r="U9710" s="5">
        <v>5.5888000000000009</v>
      </c>
      <c r="V9710" s="22">
        <f>Sales[[#This Row],[Profit]]/Sales[[#This Row],[Sales]]</f>
        <v>0.28000000000000003</v>
      </c>
    </row>
    <row r="9711" spans="1:22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 s="5">
        <v>340.92</v>
      </c>
      <c r="S9711">
        <v>3</v>
      </c>
      <c r="T9711">
        <v>0</v>
      </c>
      <c r="U9711" s="5">
        <v>3.4091999999999842</v>
      </c>
      <c r="V9711" s="22">
        <f>Sales[[#This Row],[Profit]]/Sales[[#This Row],[Sales]]</f>
        <v>9.9999999999999534E-3</v>
      </c>
    </row>
    <row r="9712" spans="1:22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 s="5">
        <v>273.56799999999998</v>
      </c>
      <c r="S9712">
        <v>2</v>
      </c>
      <c r="T9712">
        <v>0.2</v>
      </c>
      <c r="U9712" s="5">
        <v>-34.196000000000026</v>
      </c>
      <c r="V9712" s="22">
        <f>Sales[[#This Row],[Profit]]/Sales[[#This Row],[Sales]]</f>
        <v>-0.12500000000000011</v>
      </c>
    </row>
    <row r="9713" spans="1:22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 s="5">
        <v>13.194000000000001</v>
      </c>
      <c r="S9713">
        <v>2</v>
      </c>
      <c r="T9713">
        <v>0.7</v>
      </c>
      <c r="U9713" s="5">
        <v>-8.7959999999999958</v>
      </c>
      <c r="V9713" s="22">
        <f>Sales[[#This Row],[Profit]]/Sales[[#This Row],[Sales]]</f>
        <v>-0.6666666666666663</v>
      </c>
    </row>
    <row r="9714" spans="1:22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 s="5">
        <v>1080.096</v>
      </c>
      <c r="S9714">
        <v>6</v>
      </c>
      <c r="T9714">
        <v>0.2</v>
      </c>
      <c r="U9714" s="5">
        <v>-94.508399999999995</v>
      </c>
      <c r="V9714" s="22">
        <f>Sales[[#This Row],[Profit]]/Sales[[#This Row],[Sales]]</f>
        <v>-8.7499999999999994E-2</v>
      </c>
    </row>
    <row r="9715" spans="1:22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 s="5">
        <v>51.56</v>
      </c>
      <c r="S9715">
        <v>5</v>
      </c>
      <c r="T9715">
        <v>0.2</v>
      </c>
      <c r="U9715" s="5">
        <v>-6.4450000000000021</v>
      </c>
      <c r="V9715" s="22">
        <f>Sales[[#This Row],[Profit]]/Sales[[#This Row],[Sales]]</f>
        <v>-0.12500000000000003</v>
      </c>
    </row>
    <row r="9716" spans="1:22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 s="5">
        <v>58.415999999999997</v>
      </c>
      <c r="S9716">
        <v>2</v>
      </c>
      <c r="T9716">
        <v>0.2</v>
      </c>
      <c r="U9716" s="5">
        <v>16.794600000000003</v>
      </c>
      <c r="V9716" s="22">
        <f>Sales[[#This Row],[Profit]]/Sales[[#This Row],[Sales]]</f>
        <v>0.28750000000000003</v>
      </c>
    </row>
    <row r="9717" spans="1:22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 s="5">
        <v>57.584000000000003</v>
      </c>
      <c r="S9717">
        <v>2</v>
      </c>
      <c r="T9717">
        <v>0.2</v>
      </c>
      <c r="U9717" s="5">
        <v>20.154400000000003</v>
      </c>
      <c r="V9717" s="22">
        <f>Sales[[#This Row],[Profit]]/Sales[[#This Row],[Sales]]</f>
        <v>0.35000000000000003</v>
      </c>
    </row>
    <row r="9718" spans="1:22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 s="5">
        <v>37.312000000000005</v>
      </c>
      <c r="S9718">
        <v>4</v>
      </c>
      <c r="T9718">
        <v>0.2</v>
      </c>
      <c r="U9718" s="5">
        <v>2.7984000000000027</v>
      </c>
      <c r="V9718" s="22">
        <f>Sales[[#This Row],[Profit]]/Sales[[#This Row],[Sales]]</f>
        <v>7.5000000000000067E-2</v>
      </c>
    </row>
    <row r="9719" spans="1:22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 s="5">
        <v>79.959999999999994</v>
      </c>
      <c r="S9719">
        <v>5</v>
      </c>
      <c r="T9719">
        <v>0.2</v>
      </c>
      <c r="U9719" s="5">
        <v>7.9960000000000058</v>
      </c>
      <c r="V9719" s="22">
        <f>Sales[[#This Row],[Profit]]/Sales[[#This Row],[Sales]]</f>
        <v>0.10000000000000007</v>
      </c>
    </row>
    <row r="9720" spans="1:22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 s="5">
        <v>223.96</v>
      </c>
      <c r="S9720">
        <v>5</v>
      </c>
      <c r="T9720">
        <v>0.2</v>
      </c>
      <c r="U9720" s="5">
        <v>11.198000000000015</v>
      </c>
      <c r="V9720" s="22">
        <f>Sales[[#This Row],[Profit]]/Sales[[#This Row],[Sales]]</f>
        <v>5.0000000000000065E-2</v>
      </c>
    </row>
    <row r="9721" spans="1:22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 s="5">
        <v>221.024</v>
      </c>
      <c r="S9721">
        <v>2</v>
      </c>
      <c r="T9721">
        <v>0.2</v>
      </c>
      <c r="U9721" s="5">
        <v>-55.256</v>
      </c>
      <c r="V9721" s="22">
        <f>Sales[[#This Row],[Profit]]/Sales[[#This Row],[Sales]]</f>
        <v>-0.25</v>
      </c>
    </row>
    <row r="9722" spans="1:22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 s="5">
        <v>18.96</v>
      </c>
      <c r="S9722">
        <v>2</v>
      </c>
      <c r="T9722">
        <v>0</v>
      </c>
      <c r="U9722" s="5">
        <v>7.5840000000000014</v>
      </c>
      <c r="V9722" s="22">
        <f>Sales[[#This Row],[Profit]]/Sales[[#This Row],[Sales]]</f>
        <v>0.40000000000000008</v>
      </c>
    </row>
    <row r="9723" spans="1:22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 s="5">
        <v>326.64600000000002</v>
      </c>
      <c r="S9723">
        <v>3</v>
      </c>
      <c r="T9723">
        <v>0.1</v>
      </c>
      <c r="U9723" s="5">
        <v>39.923399999999994</v>
      </c>
      <c r="V9723" s="22">
        <f>Sales[[#This Row],[Profit]]/Sales[[#This Row],[Sales]]</f>
        <v>0.1222222222222222</v>
      </c>
    </row>
    <row r="9724" spans="1:22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 s="5">
        <v>89.97</v>
      </c>
      <c r="S9724">
        <v>3</v>
      </c>
      <c r="T9724">
        <v>0</v>
      </c>
      <c r="U9724" s="5">
        <v>39.586800000000011</v>
      </c>
      <c r="V9724" s="22">
        <f>Sales[[#This Row],[Profit]]/Sales[[#This Row],[Sales]]</f>
        <v>0.44000000000000011</v>
      </c>
    </row>
    <row r="9725" spans="1:22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 s="5">
        <v>296.71200000000005</v>
      </c>
      <c r="S9725">
        <v>13</v>
      </c>
      <c r="T9725">
        <v>0.2</v>
      </c>
      <c r="U9725" s="5">
        <v>100.14029999999998</v>
      </c>
      <c r="V9725" s="22">
        <f>Sales[[#This Row],[Profit]]/Sales[[#This Row],[Sales]]</f>
        <v>0.33749999999999991</v>
      </c>
    </row>
    <row r="9726" spans="1:22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 s="5">
        <v>12.224</v>
      </c>
      <c r="S9726">
        <v>2</v>
      </c>
      <c r="T9726">
        <v>0.2</v>
      </c>
      <c r="U9726" s="5">
        <v>4.4311999999999996</v>
      </c>
      <c r="V9726" s="22">
        <f>Sales[[#This Row],[Profit]]/Sales[[#This Row],[Sales]]</f>
        <v>0.36249999999999993</v>
      </c>
    </row>
    <row r="9727" spans="1:22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 s="5">
        <v>89.97</v>
      </c>
      <c r="S9727">
        <v>3</v>
      </c>
      <c r="T9727">
        <v>0</v>
      </c>
      <c r="U9727" s="5">
        <v>37.787400000000005</v>
      </c>
      <c r="V9727" s="22">
        <f>Sales[[#This Row],[Profit]]/Sales[[#This Row],[Sales]]</f>
        <v>0.42000000000000004</v>
      </c>
    </row>
    <row r="9728" spans="1:22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 s="5">
        <v>286.85999999999996</v>
      </c>
      <c r="S9728">
        <v>7</v>
      </c>
      <c r="T9728">
        <v>0</v>
      </c>
      <c r="U9728" s="5">
        <v>80.320799999999991</v>
      </c>
      <c r="V9728" s="22">
        <f>Sales[[#This Row],[Profit]]/Sales[[#This Row],[Sales]]</f>
        <v>0.28000000000000003</v>
      </c>
    </row>
    <row r="9729" spans="1:22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 s="5">
        <v>979.95</v>
      </c>
      <c r="S9729">
        <v>5</v>
      </c>
      <c r="T9729">
        <v>0</v>
      </c>
      <c r="U9729" s="5">
        <v>284.18549999999993</v>
      </c>
      <c r="V9729" s="22">
        <f>Sales[[#This Row],[Profit]]/Sales[[#This Row],[Sales]]</f>
        <v>0.28999999999999992</v>
      </c>
    </row>
    <row r="9730" spans="1:22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 s="5">
        <v>4.3600000000000003</v>
      </c>
      <c r="S9730">
        <v>2</v>
      </c>
      <c r="T9730">
        <v>0</v>
      </c>
      <c r="U9730" s="5">
        <v>0.17439999999999944</v>
      </c>
      <c r="V9730" s="22">
        <f>Sales[[#This Row],[Profit]]/Sales[[#This Row],[Sales]]</f>
        <v>3.9999999999999869E-2</v>
      </c>
    </row>
    <row r="9731" spans="1:22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 s="5">
        <v>10.048000000000002</v>
      </c>
      <c r="S9731">
        <v>2</v>
      </c>
      <c r="T9731">
        <v>0.2</v>
      </c>
      <c r="U9731" s="5">
        <v>3.1399999999999988</v>
      </c>
      <c r="V9731" s="22">
        <f>Sales[[#This Row],[Profit]]/Sales[[#This Row],[Sales]]</f>
        <v>0.31249999999999983</v>
      </c>
    </row>
    <row r="9732" spans="1:22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 s="5">
        <v>807.75</v>
      </c>
      <c r="S9732">
        <v>5</v>
      </c>
      <c r="T9732">
        <v>0</v>
      </c>
      <c r="U9732" s="5">
        <v>153.47250000000003</v>
      </c>
      <c r="V9732" s="22">
        <f>Sales[[#This Row],[Profit]]/Sales[[#This Row],[Sales]]</f>
        <v>0.19000000000000003</v>
      </c>
    </row>
    <row r="9733" spans="1:22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 s="5">
        <v>34.24</v>
      </c>
      <c r="S9733">
        <v>8</v>
      </c>
      <c r="T9733">
        <v>0</v>
      </c>
      <c r="U9733" s="5">
        <v>9.9295999999999971</v>
      </c>
      <c r="V9733" s="22">
        <f>Sales[[#This Row],[Profit]]/Sales[[#This Row],[Sales]]</f>
        <v>0.28999999999999992</v>
      </c>
    </row>
    <row r="9734" spans="1:22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 s="5">
        <v>500.23999999999995</v>
      </c>
      <c r="S9734">
        <v>13</v>
      </c>
      <c r="T9734">
        <v>0</v>
      </c>
      <c r="U9734" s="5">
        <v>145.06959999999992</v>
      </c>
      <c r="V9734" s="22">
        <f>Sales[[#This Row],[Profit]]/Sales[[#This Row],[Sales]]</f>
        <v>0.28999999999999987</v>
      </c>
    </row>
    <row r="9735" spans="1:22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 s="5">
        <v>20.12</v>
      </c>
      <c r="S9735">
        <v>2</v>
      </c>
      <c r="T9735">
        <v>0</v>
      </c>
      <c r="U9735" s="5">
        <v>9.2552000000000003</v>
      </c>
      <c r="V9735" s="22">
        <f>Sales[[#This Row],[Profit]]/Sales[[#This Row],[Sales]]</f>
        <v>0.46</v>
      </c>
    </row>
    <row r="9736" spans="1:22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 s="5">
        <v>896.99</v>
      </c>
      <c r="S9736">
        <v>1</v>
      </c>
      <c r="T9736">
        <v>0</v>
      </c>
      <c r="U9736" s="5">
        <v>421.58529999999996</v>
      </c>
      <c r="V9736" s="22">
        <f>Sales[[#This Row],[Profit]]/Sales[[#This Row],[Sales]]</f>
        <v>0.47</v>
      </c>
    </row>
    <row r="9737" spans="1:22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 s="5">
        <v>5.88</v>
      </c>
      <c r="S9737">
        <v>1</v>
      </c>
      <c r="T9737">
        <v>0.2</v>
      </c>
      <c r="U9737" s="5">
        <v>1.9844999999999995</v>
      </c>
      <c r="V9737" s="22">
        <f>Sales[[#This Row],[Profit]]/Sales[[#This Row],[Sales]]</f>
        <v>0.33749999999999991</v>
      </c>
    </row>
    <row r="9738" spans="1:22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 s="5">
        <v>269.98</v>
      </c>
      <c r="S9738">
        <v>2</v>
      </c>
      <c r="T9738">
        <v>0</v>
      </c>
      <c r="U9738" s="5">
        <v>72.894599999999997</v>
      </c>
      <c r="V9738" s="22">
        <f>Sales[[#This Row],[Profit]]/Sales[[#This Row],[Sales]]</f>
        <v>0.26999999999999996</v>
      </c>
    </row>
    <row r="9739" spans="1:22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 s="5">
        <v>310.12</v>
      </c>
      <c r="S9739">
        <v>2</v>
      </c>
      <c r="T9739">
        <v>0</v>
      </c>
      <c r="U9739" s="5">
        <v>80.631200000000007</v>
      </c>
      <c r="V9739" s="22">
        <f>Sales[[#This Row],[Profit]]/Sales[[#This Row],[Sales]]</f>
        <v>0.26</v>
      </c>
    </row>
    <row r="9740" spans="1:22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 s="5">
        <v>70.463999999999999</v>
      </c>
      <c r="S9740">
        <v>6</v>
      </c>
      <c r="T9740">
        <v>0.2</v>
      </c>
      <c r="U9740" s="5">
        <v>22.900799999999997</v>
      </c>
      <c r="V9740" s="22">
        <f>Sales[[#This Row],[Profit]]/Sales[[#This Row],[Sales]]</f>
        <v>0.32499999999999996</v>
      </c>
    </row>
    <row r="9741" spans="1:22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 s="5">
        <v>19.68</v>
      </c>
      <c r="S9741">
        <v>5</v>
      </c>
      <c r="T9741">
        <v>0.2</v>
      </c>
      <c r="U9741" s="5">
        <v>6.8879999999999981</v>
      </c>
      <c r="V9741" s="22">
        <f>Sales[[#This Row],[Profit]]/Sales[[#This Row],[Sales]]</f>
        <v>0.34999999999999992</v>
      </c>
    </row>
    <row r="9742" spans="1:22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 s="5">
        <v>140.67000000000002</v>
      </c>
      <c r="S9742">
        <v>3</v>
      </c>
      <c r="T9742">
        <v>0</v>
      </c>
      <c r="U9742" s="5">
        <v>54.861300000000007</v>
      </c>
      <c r="V9742" s="22">
        <f>Sales[[#This Row],[Profit]]/Sales[[#This Row],[Sales]]</f>
        <v>0.39</v>
      </c>
    </row>
    <row r="9743" spans="1:22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 s="5">
        <v>4404.8999999999996</v>
      </c>
      <c r="S9743">
        <v>5</v>
      </c>
      <c r="T9743">
        <v>0</v>
      </c>
      <c r="U9743" s="5">
        <v>1013.1270000000001</v>
      </c>
      <c r="V9743" s="22">
        <f>Sales[[#This Row],[Profit]]/Sales[[#This Row],[Sales]]</f>
        <v>0.23000000000000004</v>
      </c>
    </row>
    <row r="9744" spans="1:22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 s="5">
        <v>62.65</v>
      </c>
      <c r="S9744">
        <v>5</v>
      </c>
      <c r="T9744">
        <v>0</v>
      </c>
      <c r="U9744" s="5">
        <v>29.445499999999996</v>
      </c>
      <c r="V9744" s="22">
        <f>Sales[[#This Row],[Profit]]/Sales[[#This Row],[Sales]]</f>
        <v>0.46999999999999992</v>
      </c>
    </row>
    <row r="9745" spans="1:22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 s="5">
        <v>9.4499999999999993</v>
      </c>
      <c r="S9745">
        <v>3</v>
      </c>
      <c r="T9745">
        <v>0</v>
      </c>
      <c r="U9745" s="5">
        <v>4.5359999999999996</v>
      </c>
      <c r="V9745" s="22">
        <f>Sales[[#This Row],[Profit]]/Sales[[#This Row],[Sales]]</f>
        <v>0.48</v>
      </c>
    </row>
    <row r="9746" spans="1:22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 s="5">
        <v>268.57600000000002</v>
      </c>
      <c r="S9746">
        <v>4</v>
      </c>
      <c r="T9746">
        <v>0.2</v>
      </c>
      <c r="U9746" s="5">
        <v>90.64439999999999</v>
      </c>
      <c r="V9746" s="22">
        <f>Sales[[#This Row],[Profit]]/Sales[[#This Row],[Sales]]</f>
        <v>0.33749999999999991</v>
      </c>
    </row>
    <row r="9747" spans="1:22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 s="5">
        <v>364.08000000000004</v>
      </c>
      <c r="S9747">
        <v>2</v>
      </c>
      <c r="T9747">
        <v>0.2</v>
      </c>
      <c r="U9747" s="5">
        <v>9.1020000000000039</v>
      </c>
      <c r="V9747" s="22">
        <f>Sales[[#This Row],[Profit]]/Sales[[#This Row],[Sales]]</f>
        <v>2.5000000000000008E-2</v>
      </c>
    </row>
    <row r="9748" spans="1:22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 s="5">
        <v>71.088000000000008</v>
      </c>
      <c r="S9748">
        <v>2</v>
      </c>
      <c r="T9748">
        <v>0.2</v>
      </c>
      <c r="U9748" s="5">
        <v>-1.7772000000000041</v>
      </c>
      <c r="V9748" s="22">
        <f>Sales[[#This Row],[Profit]]/Sales[[#This Row],[Sales]]</f>
        <v>-2.5000000000000053E-2</v>
      </c>
    </row>
    <row r="9749" spans="1:22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 s="5">
        <v>10.984000000000002</v>
      </c>
      <c r="S9749">
        <v>2</v>
      </c>
      <c r="T9749">
        <v>0.6</v>
      </c>
      <c r="U9749" s="5">
        <v>-7.9634</v>
      </c>
      <c r="V9749" s="22">
        <f>Sales[[#This Row],[Profit]]/Sales[[#This Row],[Sales]]</f>
        <v>-0.72499999999999987</v>
      </c>
    </row>
    <row r="9750" spans="1:22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 s="5">
        <v>797.94399999999996</v>
      </c>
      <c r="S9750">
        <v>4</v>
      </c>
      <c r="T9750">
        <v>0.3</v>
      </c>
      <c r="U9750" s="5">
        <v>-56.995999999999981</v>
      </c>
      <c r="V9750" s="22">
        <f>Sales[[#This Row],[Profit]]/Sales[[#This Row],[Sales]]</f>
        <v>-7.1428571428571411E-2</v>
      </c>
    </row>
    <row r="9751" spans="1:22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 s="5">
        <v>159.97999999999999</v>
      </c>
      <c r="S9751">
        <v>2</v>
      </c>
      <c r="T9751">
        <v>0</v>
      </c>
      <c r="U9751" s="5">
        <v>57.592799999999997</v>
      </c>
      <c r="V9751" s="22">
        <f>Sales[[#This Row],[Profit]]/Sales[[#This Row],[Sales]]</f>
        <v>0.36</v>
      </c>
    </row>
    <row r="9752" spans="1:22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 s="5">
        <v>5.3440000000000003</v>
      </c>
      <c r="S9752">
        <v>2</v>
      </c>
      <c r="T9752">
        <v>0.2</v>
      </c>
      <c r="U9752" s="5">
        <v>0.66799999999999948</v>
      </c>
      <c r="V9752" s="22">
        <f>Sales[[#This Row],[Profit]]/Sales[[#This Row],[Sales]]</f>
        <v>0.1249999999999999</v>
      </c>
    </row>
    <row r="9753" spans="1:22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 s="5">
        <v>27.72</v>
      </c>
      <c r="S9753">
        <v>3</v>
      </c>
      <c r="T9753">
        <v>0.2</v>
      </c>
      <c r="U9753" s="5">
        <v>3.4649999999999999</v>
      </c>
      <c r="V9753" s="22">
        <f>Sales[[#This Row],[Profit]]/Sales[[#This Row],[Sales]]</f>
        <v>0.125</v>
      </c>
    </row>
    <row r="9754" spans="1:22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 s="5">
        <v>2.4960000000000004</v>
      </c>
      <c r="S9754">
        <v>1</v>
      </c>
      <c r="T9754">
        <v>0.2</v>
      </c>
      <c r="U9754" s="5">
        <v>0.90479999999999983</v>
      </c>
      <c r="V9754" s="22">
        <f>Sales[[#This Row],[Profit]]/Sales[[#This Row],[Sales]]</f>
        <v>0.36249999999999988</v>
      </c>
    </row>
    <row r="9755" spans="1:22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 s="5">
        <v>8.26</v>
      </c>
      <c r="S9755">
        <v>2</v>
      </c>
      <c r="T9755">
        <v>0</v>
      </c>
      <c r="U9755" s="5">
        <v>3.7995999999999999</v>
      </c>
      <c r="V9755" s="22">
        <f>Sales[[#This Row],[Profit]]/Sales[[#This Row],[Sales]]</f>
        <v>0.46</v>
      </c>
    </row>
    <row r="9756" spans="1:22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 s="5">
        <v>17.760000000000002</v>
      </c>
      <c r="S9756">
        <v>2</v>
      </c>
      <c r="T9756">
        <v>0</v>
      </c>
      <c r="U9756" s="5">
        <v>8.8800000000000008</v>
      </c>
      <c r="V9756" s="22">
        <f>Sales[[#This Row],[Profit]]/Sales[[#This Row],[Sales]]</f>
        <v>0.5</v>
      </c>
    </row>
    <row r="9757" spans="1:22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 s="5">
        <v>332.94</v>
      </c>
      <c r="S9757">
        <v>3</v>
      </c>
      <c r="T9757">
        <v>0</v>
      </c>
      <c r="U9757" s="5">
        <v>9.9882000000000204</v>
      </c>
      <c r="V9757" s="22">
        <f>Sales[[#This Row],[Profit]]/Sales[[#This Row],[Sales]]</f>
        <v>3.0000000000000061E-2</v>
      </c>
    </row>
    <row r="9758" spans="1:22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 s="5">
        <v>292.10000000000002</v>
      </c>
      <c r="S9758">
        <v>2</v>
      </c>
      <c r="T9758">
        <v>0</v>
      </c>
      <c r="U9758" s="5">
        <v>58.419999999999987</v>
      </c>
      <c r="V9758" s="22">
        <f>Sales[[#This Row],[Profit]]/Sales[[#This Row],[Sales]]</f>
        <v>0.19999999999999993</v>
      </c>
    </row>
    <row r="9759" spans="1:22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 s="5">
        <v>206.1</v>
      </c>
      <c r="S9759">
        <v>5</v>
      </c>
      <c r="T9759">
        <v>0</v>
      </c>
      <c r="U9759" s="5">
        <v>55.647000000000006</v>
      </c>
      <c r="V9759" s="22">
        <f>Sales[[#This Row],[Profit]]/Sales[[#This Row],[Sales]]</f>
        <v>0.27</v>
      </c>
    </row>
    <row r="9760" spans="1:22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 s="5">
        <v>17.64</v>
      </c>
      <c r="S9760">
        <v>4</v>
      </c>
      <c r="T9760">
        <v>0</v>
      </c>
      <c r="U9760" s="5">
        <v>8.1143999999999998</v>
      </c>
      <c r="V9760" s="22">
        <f>Sales[[#This Row],[Profit]]/Sales[[#This Row],[Sales]]</f>
        <v>0.45999999999999996</v>
      </c>
    </row>
    <row r="9761" spans="1:22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 s="5">
        <v>1403.9200000000003</v>
      </c>
      <c r="S9761">
        <v>5</v>
      </c>
      <c r="T9761">
        <v>0.2</v>
      </c>
      <c r="U9761" s="5">
        <v>70.196000000000026</v>
      </c>
      <c r="V9761" s="22">
        <f>Sales[[#This Row],[Profit]]/Sales[[#This Row],[Sales]]</f>
        <v>5.000000000000001E-2</v>
      </c>
    </row>
    <row r="9762" spans="1:22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 s="5">
        <v>4.3</v>
      </c>
      <c r="S9762">
        <v>2</v>
      </c>
      <c r="T9762">
        <v>0</v>
      </c>
      <c r="U9762" s="5">
        <v>1.4189999999999996</v>
      </c>
      <c r="V9762" s="22">
        <f>Sales[[#This Row],[Profit]]/Sales[[#This Row],[Sales]]</f>
        <v>0.3299999999999999</v>
      </c>
    </row>
    <row r="9763" spans="1:22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 s="5">
        <v>239.96999999999997</v>
      </c>
      <c r="S9763">
        <v>3</v>
      </c>
      <c r="T9763">
        <v>0</v>
      </c>
      <c r="U9763" s="5">
        <v>86.389199999999988</v>
      </c>
      <c r="V9763" s="22">
        <f>Sales[[#This Row],[Profit]]/Sales[[#This Row],[Sales]]</f>
        <v>0.36</v>
      </c>
    </row>
    <row r="9764" spans="1:22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 s="5">
        <v>81.96</v>
      </c>
      <c r="S9764">
        <v>2</v>
      </c>
      <c r="T9764">
        <v>0</v>
      </c>
      <c r="U9764" s="5">
        <v>22.948799999999999</v>
      </c>
      <c r="V9764" s="22">
        <f>Sales[[#This Row],[Profit]]/Sales[[#This Row],[Sales]]</f>
        <v>0.28000000000000003</v>
      </c>
    </row>
    <row r="9765" spans="1:22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 s="5">
        <v>238.62</v>
      </c>
      <c r="S9765">
        <v>2</v>
      </c>
      <c r="T9765">
        <v>0</v>
      </c>
      <c r="U9765" s="5">
        <v>4.7724000000000046</v>
      </c>
      <c r="V9765" s="22">
        <f>Sales[[#This Row],[Profit]]/Sales[[#This Row],[Sales]]</f>
        <v>2.0000000000000018E-2</v>
      </c>
    </row>
    <row r="9766" spans="1:22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 s="5">
        <v>139.80000000000001</v>
      </c>
      <c r="S9766">
        <v>5</v>
      </c>
      <c r="T9766">
        <v>0.2</v>
      </c>
      <c r="U9766" s="5">
        <v>12.232500000000009</v>
      </c>
      <c r="V9766" s="22">
        <f>Sales[[#This Row],[Profit]]/Sales[[#This Row],[Sales]]</f>
        <v>8.750000000000005E-2</v>
      </c>
    </row>
    <row r="9767" spans="1:22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 s="5">
        <v>9.84</v>
      </c>
      <c r="S9767">
        <v>2</v>
      </c>
      <c r="T9767">
        <v>0</v>
      </c>
      <c r="U9767" s="5">
        <v>4.7231999999999994</v>
      </c>
      <c r="V9767" s="22">
        <f>Sales[[#This Row],[Profit]]/Sales[[#This Row],[Sales]]</f>
        <v>0.47999999999999993</v>
      </c>
    </row>
    <row r="9768" spans="1:22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 s="5">
        <v>7.78</v>
      </c>
      <c r="S9768">
        <v>1</v>
      </c>
      <c r="T9768">
        <v>0</v>
      </c>
      <c r="U9768" s="5">
        <v>3.5009999999999994</v>
      </c>
      <c r="V9768" s="22">
        <f>Sales[[#This Row],[Profit]]/Sales[[#This Row],[Sales]]</f>
        <v>0.4499999999999999</v>
      </c>
    </row>
    <row r="9769" spans="1:22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 s="5">
        <v>54.900000000000006</v>
      </c>
      <c r="S9769">
        <v>5</v>
      </c>
      <c r="T9769">
        <v>0</v>
      </c>
      <c r="U9769" s="5">
        <v>26.901000000000003</v>
      </c>
      <c r="V9769" s="22">
        <f>Sales[[#This Row],[Profit]]/Sales[[#This Row],[Sales]]</f>
        <v>0.49</v>
      </c>
    </row>
    <row r="9770" spans="1:22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 s="5">
        <v>50.04</v>
      </c>
      <c r="S9770">
        <v>6</v>
      </c>
      <c r="T9770">
        <v>0</v>
      </c>
      <c r="U9770" s="5">
        <v>25.02</v>
      </c>
      <c r="V9770" s="22">
        <f>Sales[[#This Row],[Profit]]/Sales[[#This Row],[Sales]]</f>
        <v>0.5</v>
      </c>
    </row>
    <row r="9771" spans="1:22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 s="5">
        <v>339.92000000000007</v>
      </c>
      <c r="S9771">
        <v>5</v>
      </c>
      <c r="T9771">
        <v>0.2</v>
      </c>
      <c r="U9771" s="5">
        <v>8.4979999999999762</v>
      </c>
      <c r="V9771" s="22">
        <f>Sales[[#This Row],[Profit]]/Sales[[#This Row],[Sales]]</f>
        <v>2.4999999999999925E-2</v>
      </c>
    </row>
    <row r="9772" spans="1:22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 s="5">
        <v>10.528</v>
      </c>
      <c r="S9772">
        <v>4</v>
      </c>
      <c r="T9772">
        <v>0.2</v>
      </c>
      <c r="U9772" s="5">
        <v>3.4215999999999993</v>
      </c>
      <c r="V9772" s="22">
        <f>Sales[[#This Row],[Profit]]/Sales[[#This Row],[Sales]]</f>
        <v>0.3249999999999999</v>
      </c>
    </row>
    <row r="9773" spans="1:22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 s="5">
        <v>42.384</v>
      </c>
      <c r="S9773">
        <v>2</v>
      </c>
      <c r="T9773">
        <v>0.2</v>
      </c>
      <c r="U9773" s="5">
        <v>4.2384000000000022</v>
      </c>
      <c r="V9773" s="22">
        <f>Sales[[#This Row],[Profit]]/Sales[[#This Row],[Sales]]</f>
        <v>0.10000000000000005</v>
      </c>
    </row>
    <row r="9774" spans="1:22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 s="5">
        <v>123.92000000000002</v>
      </c>
      <c r="S9774">
        <v>5</v>
      </c>
      <c r="T9774">
        <v>0.2</v>
      </c>
      <c r="U9774" s="5">
        <v>38.724999999999994</v>
      </c>
      <c r="V9774" s="22">
        <f>Sales[[#This Row],[Profit]]/Sales[[#This Row],[Sales]]</f>
        <v>0.31249999999999989</v>
      </c>
    </row>
    <row r="9775" spans="1:22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 s="5">
        <v>135.94999999999999</v>
      </c>
      <c r="S9775">
        <v>1</v>
      </c>
      <c r="T9775">
        <v>0</v>
      </c>
      <c r="U9775" s="5">
        <v>39.425499999999985</v>
      </c>
      <c r="V9775" s="22">
        <f>Sales[[#This Row],[Profit]]/Sales[[#This Row],[Sales]]</f>
        <v>0.28999999999999992</v>
      </c>
    </row>
    <row r="9776" spans="1:22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 s="5">
        <v>2177.5839999999994</v>
      </c>
      <c r="S9776">
        <v>8</v>
      </c>
      <c r="T9776">
        <v>0.8</v>
      </c>
      <c r="U9776" s="5">
        <v>-3701.8928000000014</v>
      </c>
      <c r="V9776" s="22">
        <f>Sales[[#This Row],[Profit]]/Sales[[#This Row],[Sales]]</f>
        <v>-1.7000000000000011</v>
      </c>
    </row>
    <row r="9777" spans="1:22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 s="5">
        <v>17.496000000000002</v>
      </c>
      <c r="S9777">
        <v>3</v>
      </c>
      <c r="T9777">
        <v>0.6</v>
      </c>
      <c r="U9777" s="5">
        <v>-10.060199999999998</v>
      </c>
      <c r="V9777" s="22">
        <f>Sales[[#This Row],[Profit]]/Sales[[#This Row],[Sales]]</f>
        <v>-0.57499999999999984</v>
      </c>
    </row>
    <row r="9778" spans="1:22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 s="5">
        <v>16.783999999999995</v>
      </c>
      <c r="S9778">
        <v>4</v>
      </c>
      <c r="T9778">
        <v>0.8</v>
      </c>
      <c r="U9778" s="5">
        <v>-26.854400000000012</v>
      </c>
      <c r="V9778" s="22">
        <f>Sales[[#This Row],[Profit]]/Sales[[#This Row],[Sales]]</f>
        <v>-1.6000000000000012</v>
      </c>
    </row>
    <row r="9779" spans="1:22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 s="5">
        <v>431.13600000000002</v>
      </c>
      <c r="S9779">
        <v>9</v>
      </c>
      <c r="T9779">
        <v>0.2</v>
      </c>
      <c r="U9779" s="5">
        <v>-26.946000000000012</v>
      </c>
      <c r="V9779" s="22">
        <f>Sales[[#This Row],[Profit]]/Sales[[#This Row],[Sales]]</f>
        <v>-6.2500000000000028E-2</v>
      </c>
    </row>
    <row r="9780" spans="1:22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 s="5">
        <v>8.879999999999999</v>
      </c>
      <c r="S9780">
        <v>5</v>
      </c>
      <c r="T9780">
        <v>0.8</v>
      </c>
      <c r="U9780" s="5">
        <v>-13.32</v>
      </c>
      <c r="V9780" s="22">
        <f>Sales[[#This Row],[Profit]]/Sales[[#This Row],[Sales]]</f>
        <v>-1.5000000000000002</v>
      </c>
    </row>
    <row r="9781" spans="1:22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 s="5">
        <v>4.8359999999999985</v>
      </c>
      <c r="S9781">
        <v>2</v>
      </c>
      <c r="T9781">
        <v>0.8</v>
      </c>
      <c r="U9781" s="5">
        <v>-12.090000000000003</v>
      </c>
      <c r="V9781" s="22">
        <f>Sales[[#This Row],[Profit]]/Sales[[#This Row],[Sales]]</f>
        <v>-2.5000000000000013</v>
      </c>
    </row>
    <row r="9782" spans="1:22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 s="5">
        <v>437.84999999999997</v>
      </c>
      <c r="S9782">
        <v>3</v>
      </c>
      <c r="T9782">
        <v>0</v>
      </c>
      <c r="U9782" s="5">
        <v>131.35499999999996</v>
      </c>
      <c r="V9782" s="22">
        <f>Sales[[#This Row],[Profit]]/Sales[[#This Row],[Sales]]</f>
        <v>0.29999999999999993</v>
      </c>
    </row>
    <row r="9783" spans="1:22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 s="5">
        <v>673.5680000000001</v>
      </c>
      <c r="S9783">
        <v>2</v>
      </c>
      <c r="T9783">
        <v>0.2</v>
      </c>
      <c r="U9783" s="5">
        <v>252.58799999999999</v>
      </c>
      <c r="V9783" s="22">
        <f>Sales[[#This Row],[Profit]]/Sales[[#This Row],[Sales]]</f>
        <v>0.37499999999999994</v>
      </c>
    </row>
    <row r="9784" spans="1:22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 s="5">
        <v>274.8</v>
      </c>
      <c r="S9784">
        <v>5</v>
      </c>
      <c r="T9784">
        <v>0</v>
      </c>
      <c r="U9784" s="5">
        <v>134.65199999999999</v>
      </c>
      <c r="V9784" s="22">
        <f>Sales[[#This Row],[Profit]]/Sales[[#This Row],[Sales]]</f>
        <v>0.48999999999999994</v>
      </c>
    </row>
    <row r="9785" spans="1:22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 s="5">
        <v>62.18</v>
      </c>
      <c r="S9785">
        <v>1</v>
      </c>
      <c r="T9785">
        <v>0</v>
      </c>
      <c r="U9785" s="5">
        <v>16.788600000000002</v>
      </c>
      <c r="V9785" s="22">
        <f>Sales[[#This Row],[Profit]]/Sales[[#This Row],[Sales]]</f>
        <v>0.27</v>
      </c>
    </row>
    <row r="9786" spans="1:22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 s="5">
        <v>8.2799999999999994</v>
      </c>
      <c r="S9786">
        <v>2</v>
      </c>
      <c r="T9786">
        <v>0</v>
      </c>
      <c r="U9786" s="5">
        <v>2.9807999999999995</v>
      </c>
      <c r="V9786" s="22">
        <f>Sales[[#This Row],[Profit]]/Sales[[#This Row],[Sales]]</f>
        <v>0.36</v>
      </c>
    </row>
    <row r="9787" spans="1:22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 s="5">
        <v>48.81</v>
      </c>
      <c r="S9787">
        <v>3</v>
      </c>
      <c r="T9787">
        <v>0</v>
      </c>
      <c r="U9787" s="5">
        <v>23.916899999999998</v>
      </c>
      <c r="V9787" s="22">
        <f>Sales[[#This Row],[Profit]]/Sales[[#This Row],[Sales]]</f>
        <v>0.48999999999999994</v>
      </c>
    </row>
    <row r="9788" spans="1:22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 s="5">
        <v>149.9</v>
      </c>
      <c r="S9788">
        <v>5</v>
      </c>
      <c r="T9788">
        <v>0</v>
      </c>
      <c r="U9788" s="5">
        <v>40.472999999999999</v>
      </c>
      <c r="V9788" s="22">
        <f>Sales[[#This Row],[Profit]]/Sales[[#This Row],[Sales]]</f>
        <v>0.26999999999999996</v>
      </c>
    </row>
    <row r="9789" spans="1:22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 s="5">
        <v>1023.3319999999999</v>
      </c>
      <c r="S9789">
        <v>5</v>
      </c>
      <c r="T9789">
        <v>0.32</v>
      </c>
      <c r="U9789" s="5">
        <v>-30.098000000000127</v>
      </c>
      <c r="V9789" s="22">
        <f>Sales[[#This Row],[Profit]]/Sales[[#This Row],[Sales]]</f>
        <v>-2.9411764705882481E-2</v>
      </c>
    </row>
    <row r="9790" spans="1:22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 s="5">
        <v>600.55799999999999</v>
      </c>
      <c r="S9790">
        <v>3</v>
      </c>
      <c r="T9790">
        <v>0.3</v>
      </c>
      <c r="U9790" s="5">
        <v>-8.5794000000000779</v>
      </c>
      <c r="V9790" s="22">
        <f>Sales[[#This Row],[Profit]]/Sales[[#This Row],[Sales]]</f>
        <v>-1.4285714285714415E-2</v>
      </c>
    </row>
    <row r="9791" spans="1:22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 s="5">
        <v>39.992000000000004</v>
      </c>
      <c r="S9791">
        <v>1</v>
      </c>
      <c r="T9791">
        <v>0.2</v>
      </c>
      <c r="U9791" s="5">
        <v>6.9985999999999997</v>
      </c>
      <c r="V9791" s="22">
        <f>Sales[[#This Row],[Profit]]/Sales[[#This Row],[Sales]]</f>
        <v>0.17499999999999996</v>
      </c>
    </row>
    <row r="9792" spans="1:22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 s="5">
        <v>211.24599999999998</v>
      </c>
      <c r="S9792">
        <v>2</v>
      </c>
      <c r="T9792">
        <v>0.3</v>
      </c>
      <c r="U9792" s="5">
        <v>-66.391599999999983</v>
      </c>
      <c r="V9792" s="22">
        <f>Sales[[#This Row],[Profit]]/Sales[[#This Row],[Sales]]</f>
        <v>-0.31428571428571422</v>
      </c>
    </row>
    <row r="9793" spans="1:22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 s="5">
        <v>56.063999999999993</v>
      </c>
      <c r="S9793">
        <v>6</v>
      </c>
      <c r="T9793">
        <v>0.2</v>
      </c>
      <c r="U9793" s="5">
        <v>21.024000000000001</v>
      </c>
      <c r="V9793" s="22">
        <f>Sales[[#This Row],[Profit]]/Sales[[#This Row],[Sales]]</f>
        <v>0.37500000000000006</v>
      </c>
    </row>
    <row r="9794" spans="1:22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 s="5">
        <v>107.77200000000001</v>
      </c>
      <c r="S9794">
        <v>2</v>
      </c>
      <c r="T9794">
        <v>0.3</v>
      </c>
      <c r="U9794" s="5">
        <v>-29.252400000000009</v>
      </c>
      <c r="V9794" s="22">
        <f>Sales[[#This Row],[Profit]]/Sales[[#This Row],[Sales]]</f>
        <v>-0.27142857142857152</v>
      </c>
    </row>
    <row r="9795" spans="1:22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 s="5">
        <v>4.8320000000000007</v>
      </c>
      <c r="S9795">
        <v>1</v>
      </c>
      <c r="T9795">
        <v>0.2</v>
      </c>
      <c r="U9795" s="5">
        <v>1.6307999999999998</v>
      </c>
      <c r="V9795" s="22">
        <f>Sales[[#This Row],[Profit]]/Sales[[#This Row],[Sales]]</f>
        <v>0.33749999999999991</v>
      </c>
    </row>
    <row r="9796" spans="1:22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 s="5">
        <v>18.239999999999995</v>
      </c>
      <c r="S9796">
        <v>3</v>
      </c>
      <c r="T9796">
        <v>0.8</v>
      </c>
      <c r="U9796" s="5">
        <v>-31.00800000000001</v>
      </c>
      <c r="V9796" s="22">
        <f>Sales[[#This Row],[Profit]]/Sales[[#This Row],[Sales]]</f>
        <v>-1.7000000000000011</v>
      </c>
    </row>
    <row r="9797" spans="1:22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 s="5">
        <v>3.7979999999999992</v>
      </c>
      <c r="S9797">
        <v>3</v>
      </c>
      <c r="T9797">
        <v>0.8</v>
      </c>
      <c r="U9797" s="5">
        <v>-5.8869000000000007</v>
      </c>
      <c r="V9797" s="22">
        <f>Sales[[#This Row],[Profit]]/Sales[[#This Row],[Sales]]</f>
        <v>-1.5500000000000005</v>
      </c>
    </row>
    <row r="9798" spans="1:22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 s="5">
        <v>10.368000000000002</v>
      </c>
      <c r="S9798">
        <v>2</v>
      </c>
      <c r="T9798">
        <v>0.2</v>
      </c>
      <c r="U9798" s="5">
        <v>1.5551999999999992</v>
      </c>
      <c r="V9798" s="22">
        <f>Sales[[#This Row],[Profit]]/Sales[[#This Row],[Sales]]</f>
        <v>0.14999999999999988</v>
      </c>
    </row>
    <row r="9799" spans="1:22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 s="5">
        <v>235.18799999999999</v>
      </c>
      <c r="S9799">
        <v>2</v>
      </c>
      <c r="T9799">
        <v>0.4</v>
      </c>
      <c r="U9799" s="5">
        <v>-43.117800000000045</v>
      </c>
      <c r="V9799" s="22">
        <f>Sales[[#This Row],[Profit]]/Sales[[#This Row],[Sales]]</f>
        <v>-0.18333333333333354</v>
      </c>
    </row>
    <row r="9800" spans="1:22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 s="5">
        <v>26.376000000000001</v>
      </c>
      <c r="S9800">
        <v>4</v>
      </c>
      <c r="T9800">
        <v>0.4</v>
      </c>
      <c r="U9800" s="5">
        <v>2.6375999999999991</v>
      </c>
      <c r="V9800" s="22">
        <f>Sales[[#This Row],[Profit]]/Sales[[#This Row],[Sales]]</f>
        <v>9.9999999999999964E-2</v>
      </c>
    </row>
    <row r="9801" spans="1:22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 s="5">
        <v>10.384</v>
      </c>
      <c r="S9801">
        <v>2</v>
      </c>
      <c r="T9801">
        <v>0.2</v>
      </c>
      <c r="U9801" s="5">
        <v>2.2065999999999999</v>
      </c>
      <c r="V9801" s="22">
        <f>Sales[[#This Row],[Profit]]/Sales[[#This Row],[Sales]]</f>
        <v>0.21249999999999999</v>
      </c>
    </row>
    <row r="9802" spans="1:22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 s="5">
        <v>107.11799999999999</v>
      </c>
      <c r="S9802">
        <v>3</v>
      </c>
      <c r="T9802">
        <v>0.4</v>
      </c>
      <c r="U9802" s="5">
        <v>-21.423599999999993</v>
      </c>
      <c r="V9802" s="22">
        <f>Sales[[#This Row],[Profit]]/Sales[[#This Row],[Sales]]</f>
        <v>-0.19999999999999996</v>
      </c>
    </row>
    <row r="9803" spans="1:22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 s="5">
        <v>97.3</v>
      </c>
      <c r="S9803">
        <v>7</v>
      </c>
      <c r="T9803">
        <v>0</v>
      </c>
      <c r="U9803" s="5">
        <v>28.216999999999992</v>
      </c>
      <c r="V9803" s="22">
        <f>Sales[[#This Row],[Profit]]/Sales[[#This Row],[Sales]]</f>
        <v>0.28999999999999992</v>
      </c>
    </row>
    <row r="9804" spans="1:22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 s="5">
        <v>3.3280000000000003</v>
      </c>
      <c r="S9804">
        <v>2</v>
      </c>
      <c r="T9804">
        <v>0.2</v>
      </c>
      <c r="U9804" s="5">
        <v>1.2064000000000001</v>
      </c>
      <c r="V9804" s="22">
        <f>Sales[[#This Row],[Profit]]/Sales[[#This Row],[Sales]]</f>
        <v>0.36249999999999999</v>
      </c>
    </row>
    <row r="9805" spans="1:22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 s="5">
        <v>135.99</v>
      </c>
      <c r="S9805">
        <v>1</v>
      </c>
      <c r="T9805">
        <v>0</v>
      </c>
      <c r="U9805" s="5">
        <v>36.717300000000009</v>
      </c>
      <c r="V9805" s="22">
        <f>Sales[[#This Row],[Profit]]/Sales[[#This Row],[Sales]]</f>
        <v>0.27000000000000007</v>
      </c>
    </row>
    <row r="9806" spans="1:22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 s="5">
        <v>7.38</v>
      </c>
      <c r="S9806">
        <v>1</v>
      </c>
      <c r="T9806">
        <v>0</v>
      </c>
      <c r="U9806" s="5">
        <v>2.1401999999999992</v>
      </c>
      <c r="V9806" s="22">
        <f>Sales[[#This Row],[Profit]]/Sales[[#This Row],[Sales]]</f>
        <v>0.28999999999999992</v>
      </c>
    </row>
    <row r="9807" spans="1:22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 s="5">
        <v>45.568000000000005</v>
      </c>
      <c r="S9807">
        <v>2</v>
      </c>
      <c r="T9807">
        <v>0.2</v>
      </c>
      <c r="U9807" s="5">
        <v>9.6832000000000011</v>
      </c>
      <c r="V9807" s="22">
        <f>Sales[[#This Row],[Profit]]/Sales[[#This Row],[Sales]]</f>
        <v>0.21249999999999999</v>
      </c>
    </row>
    <row r="9808" spans="1:22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 s="5">
        <v>28.752000000000006</v>
      </c>
      <c r="S9808">
        <v>8</v>
      </c>
      <c r="T9808">
        <v>0.7</v>
      </c>
      <c r="U9808" s="5">
        <v>-21.084799999999994</v>
      </c>
      <c r="V9808" s="22">
        <f>Sales[[#This Row],[Profit]]/Sales[[#This Row],[Sales]]</f>
        <v>-0.73333333333333295</v>
      </c>
    </row>
    <row r="9809" spans="1:22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 s="5">
        <v>194.84800000000001</v>
      </c>
      <c r="S9809">
        <v>4</v>
      </c>
      <c r="T9809">
        <v>0.2</v>
      </c>
      <c r="U9809" s="5">
        <v>12.177999999999983</v>
      </c>
      <c r="V9809" s="22">
        <f>Sales[[#This Row],[Profit]]/Sales[[#This Row],[Sales]]</f>
        <v>6.249999999999991E-2</v>
      </c>
    </row>
    <row r="9810" spans="1:22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 s="5">
        <v>2.1119999999999997</v>
      </c>
      <c r="S9810">
        <v>2</v>
      </c>
      <c r="T9810">
        <v>0.8</v>
      </c>
      <c r="U9810" s="5">
        <v>-3.3792</v>
      </c>
      <c r="V9810" s="22">
        <f>Sales[[#This Row],[Profit]]/Sales[[#This Row],[Sales]]</f>
        <v>-1.6000000000000003</v>
      </c>
    </row>
    <row r="9811" spans="1:22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 s="5">
        <v>25.920000000000005</v>
      </c>
      <c r="S9811">
        <v>5</v>
      </c>
      <c r="T9811">
        <v>0.2</v>
      </c>
      <c r="U9811" s="5">
        <v>9.0719999999999992</v>
      </c>
      <c r="V9811" s="22">
        <f>Sales[[#This Row],[Profit]]/Sales[[#This Row],[Sales]]</f>
        <v>0.34999999999999992</v>
      </c>
    </row>
    <row r="9812" spans="1:22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 s="5">
        <v>120.76800000000001</v>
      </c>
      <c r="S9812">
        <v>4</v>
      </c>
      <c r="T9812">
        <v>0.2</v>
      </c>
      <c r="U9812" s="5">
        <v>9.0575999999999972</v>
      </c>
      <c r="V9812" s="22">
        <f>Sales[[#This Row],[Profit]]/Sales[[#This Row],[Sales]]</f>
        <v>7.4999999999999969E-2</v>
      </c>
    </row>
    <row r="9813" spans="1:22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 s="5">
        <v>25.92</v>
      </c>
      <c r="S9813">
        <v>4</v>
      </c>
      <c r="T9813">
        <v>0</v>
      </c>
      <c r="U9813" s="5">
        <v>12.441600000000001</v>
      </c>
      <c r="V9813" s="22">
        <f>Sales[[#This Row],[Profit]]/Sales[[#This Row],[Sales]]</f>
        <v>0.48000000000000004</v>
      </c>
    </row>
    <row r="9814" spans="1:22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 s="5">
        <v>34.650000000000006</v>
      </c>
      <c r="S9814">
        <v>3</v>
      </c>
      <c r="T9814">
        <v>0</v>
      </c>
      <c r="U9814" s="5">
        <v>9.702</v>
      </c>
      <c r="V9814" s="22">
        <f>Sales[[#This Row],[Profit]]/Sales[[#This Row],[Sales]]</f>
        <v>0.27999999999999997</v>
      </c>
    </row>
    <row r="9815" spans="1:22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 s="5">
        <v>204.95000000000002</v>
      </c>
      <c r="S9815">
        <v>5</v>
      </c>
      <c r="T9815">
        <v>0</v>
      </c>
      <c r="U9815" s="5">
        <v>100.4255</v>
      </c>
      <c r="V9815" s="22">
        <f>Sales[[#This Row],[Profit]]/Sales[[#This Row],[Sales]]</f>
        <v>0.48999999999999994</v>
      </c>
    </row>
    <row r="9816" spans="1:22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 s="5">
        <v>79.95</v>
      </c>
      <c r="S9816">
        <v>5</v>
      </c>
      <c r="T9816">
        <v>0</v>
      </c>
      <c r="U9816" s="5">
        <v>38.376000000000005</v>
      </c>
      <c r="V9816" s="22">
        <f>Sales[[#This Row],[Profit]]/Sales[[#This Row],[Sales]]</f>
        <v>0.48000000000000004</v>
      </c>
    </row>
    <row r="9817" spans="1:22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 s="5">
        <v>173.48800000000003</v>
      </c>
      <c r="S9817">
        <v>7</v>
      </c>
      <c r="T9817">
        <v>0.2</v>
      </c>
      <c r="U9817" s="5">
        <v>54.214999999999982</v>
      </c>
      <c r="V9817" s="22">
        <f>Sales[[#This Row],[Profit]]/Sales[[#This Row],[Sales]]</f>
        <v>0.31249999999999983</v>
      </c>
    </row>
    <row r="9818" spans="1:22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 s="5">
        <v>516.96</v>
      </c>
      <c r="S9818">
        <v>4</v>
      </c>
      <c r="T9818">
        <v>0.2</v>
      </c>
      <c r="U9818" s="5">
        <v>-6.4619999999999891</v>
      </c>
      <c r="V9818" s="22">
        <f>Sales[[#This Row],[Profit]]/Sales[[#This Row],[Sales]]</f>
        <v>-1.2499999999999978E-2</v>
      </c>
    </row>
    <row r="9819" spans="1:22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 s="5">
        <v>173.208</v>
      </c>
      <c r="S9819">
        <v>7</v>
      </c>
      <c r="T9819">
        <v>0.2</v>
      </c>
      <c r="U9819" s="5">
        <v>45.467100000000009</v>
      </c>
      <c r="V9819" s="22">
        <f>Sales[[#This Row],[Profit]]/Sales[[#This Row],[Sales]]</f>
        <v>0.26250000000000007</v>
      </c>
    </row>
    <row r="9820" spans="1:22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 s="5">
        <v>4.4479999999999995</v>
      </c>
      <c r="S9820">
        <v>2</v>
      </c>
      <c r="T9820">
        <v>0.2</v>
      </c>
      <c r="U9820" s="5">
        <v>0.3335999999999999</v>
      </c>
      <c r="V9820" s="22">
        <f>Sales[[#This Row],[Profit]]/Sales[[#This Row],[Sales]]</f>
        <v>7.4999999999999983E-2</v>
      </c>
    </row>
    <row r="9821" spans="1:22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 s="5">
        <v>9</v>
      </c>
      <c r="S9821">
        <v>3</v>
      </c>
      <c r="T9821">
        <v>0.2</v>
      </c>
      <c r="U9821" s="5">
        <v>3.1499999999999995</v>
      </c>
      <c r="V9821" s="22">
        <f>Sales[[#This Row],[Profit]]/Sales[[#This Row],[Sales]]</f>
        <v>0.34999999999999992</v>
      </c>
    </row>
    <row r="9822" spans="1:22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 s="5">
        <v>42.24</v>
      </c>
      <c r="S9822">
        <v>10</v>
      </c>
      <c r="T9822">
        <v>0.2</v>
      </c>
      <c r="U9822" s="5">
        <v>13.199999999999998</v>
      </c>
      <c r="V9822" s="22">
        <f>Sales[[#This Row],[Profit]]/Sales[[#This Row],[Sales]]</f>
        <v>0.31249999999999994</v>
      </c>
    </row>
    <row r="9823" spans="1:22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 s="5">
        <v>18.264000000000003</v>
      </c>
      <c r="S9823">
        <v>2</v>
      </c>
      <c r="T9823">
        <v>0.7</v>
      </c>
      <c r="U9823" s="5">
        <v>-13.393599999999999</v>
      </c>
      <c r="V9823" s="22">
        <f>Sales[[#This Row],[Profit]]/Sales[[#This Row],[Sales]]</f>
        <v>-0.73333333333333317</v>
      </c>
    </row>
    <row r="9824" spans="1:22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 s="5">
        <v>152.91</v>
      </c>
      <c r="S9824">
        <v>3</v>
      </c>
      <c r="T9824">
        <v>0</v>
      </c>
      <c r="U9824" s="5">
        <v>42.814799999999998</v>
      </c>
      <c r="V9824" s="22">
        <f>Sales[[#This Row],[Profit]]/Sales[[#This Row],[Sales]]</f>
        <v>0.27999999999999997</v>
      </c>
    </row>
    <row r="9825" spans="1:22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 s="5">
        <v>92.94</v>
      </c>
      <c r="S9825">
        <v>3</v>
      </c>
      <c r="T9825">
        <v>0</v>
      </c>
      <c r="U9825" s="5">
        <v>41.822999999999993</v>
      </c>
      <c r="V9825" s="22">
        <f>Sales[[#This Row],[Profit]]/Sales[[#This Row],[Sales]]</f>
        <v>0.44999999999999996</v>
      </c>
    </row>
    <row r="9826" spans="1:22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 s="5">
        <v>17.856000000000002</v>
      </c>
      <c r="S9826">
        <v>4</v>
      </c>
      <c r="T9826">
        <v>0.2</v>
      </c>
      <c r="U9826" s="5">
        <v>6.2495999999999992</v>
      </c>
      <c r="V9826" s="22">
        <f>Sales[[#This Row],[Profit]]/Sales[[#This Row],[Sales]]</f>
        <v>0.34999999999999992</v>
      </c>
    </row>
    <row r="9827" spans="1:22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 s="5">
        <v>46.440000000000005</v>
      </c>
      <c r="S9827">
        <v>3</v>
      </c>
      <c r="T9827">
        <v>0.2</v>
      </c>
      <c r="U9827" s="5">
        <v>15.092999999999998</v>
      </c>
      <c r="V9827" s="22">
        <f>Sales[[#This Row],[Profit]]/Sales[[#This Row],[Sales]]</f>
        <v>0.3249999999999999</v>
      </c>
    </row>
    <row r="9828" spans="1:22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 s="5">
        <v>195.136</v>
      </c>
      <c r="S9828">
        <v>4</v>
      </c>
      <c r="T9828">
        <v>0.2</v>
      </c>
      <c r="U9828" s="5">
        <v>-12.196000000000005</v>
      </c>
      <c r="V9828" s="22">
        <f>Sales[[#This Row],[Profit]]/Sales[[#This Row],[Sales]]</f>
        <v>-6.2500000000000028E-2</v>
      </c>
    </row>
    <row r="9829" spans="1:22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 s="5">
        <v>129.30000000000001</v>
      </c>
      <c r="S9829">
        <v>2</v>
      </c>
      <c r="T9829">
        <v>0</v>
      </c>
      <c r="U9829" s="5">
        <v>6.4649999999999892</v>
      </c>
      <c r="V9829" s="22">
        <f>Sales[[#This Row],[Profit]]/Sales[[#This Row],[Sales]]</f>
        <v>4.9999999999999913E-2</v>
      </c>
    </row>
    <row r="9830" spans="1:22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 s="5">
        <v>11.568000000000001</v>
      </c>
      <c r="S9830">
        <v>3</v>
      </c>
      <c r="T9830">
        <v>0.2</v>
      </c>
      <c r="U9830" s="5">
        <v>3.7595999999999998</v>
      </c>
      <c r="V9830" s="22">
        <f>Sales[[#This Row],[Profit]]/Sales[[#This Row],[Sales]]</f>
        <v>0.32499999999999996</v>
      </c>
    </row>
    <row r="9831" spans="1:22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 s="5">
        <v>242.35200000000003</v>
      </c>
      <c r="S9831">
        <v>3</v>
      </c>
      <c r="T9831">
        <v>0.2</v>
      </c>
      <c r="U9831" s="5">
        <v>15.147000000000006</v>
      </c>
      <c r="V9831" s="22">
        <f>Sales[[#This Row],[Profit]]/Sales[[#This Row],[Sales]]</f>
        <v>6.2500000000000014E-2</v>
      </c>
    </row>
    <row r="9832" spans="1:22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 s="5">
        <v>319.96800000000002</v>
      </c>
      <c r="S9832">
        <v>4</v>
      </c>
      <c r="T9832">
        <v>0.2</v>
      </c>
      <c r="U9832" s="5">
        <v>95.990400000000008</v>
      </c>
      <c r="V9832" s="22">
        <f>Sales[[#This Row],[Profit]]/Sales[[#This Row],[Sales]]</f>
        <v>0.3</v>
      </c>
    </row>
    <row r="9833" spans="1:22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 s="5">
        <v>8.6240000000000023</v>
      </c>
      <c r="S9833">
        <v>7</v>
      </c>
      <c r="T9833">
        <v>0.6</v>
      </c>
      <c r="U9833" s="5">
        <v>-2.5872000000000011</v>
      </c>
      <c r="V9833" s="22">
        <f>Sales[[#This Row],[Profit]]/Sales[[#This Row],[Sales]]</f>
        <v>-0.30000000000000004</v>
      </c>
    </row>
    <row r="9834" spans="1:22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 s="5">
        <v>3.9840000000000004</v>
      </c>
      <c r="S9834">
        <v>1</v>
      </c>
      <c r="T9834">
        <v>0.2</v>
      </c>
      <c r="U9834" s="5">
        <v>1.4442000000000004</v>
      </c>
      <c r="V9834" s="22">
        <f>Sales[[#This Row],[Profit]]/Sales[[#This Row],[Sales]]</f>
        <v>0.36250000000000004</v>
      </c>
    </row>
    <row r="9835" spans="1:22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 s="5">
        <v>895.94400000000019</v>
      </c>
      <c r="S9835">
        <v>7</v>
      </c>
      <c r="T9835">
        <v>0.2</v>
      </c>
      <c r="U9835" s="5">
        <v>190.38810000000001</v>
      </c>
      <c r="V9835" s="22">
        <f>Sales[[#This Row],[Profit]]/Sales[[#This Row],[Sales]]</f>
        <v>0.21249999999999997</v>
      </c>
    </row>
    <row r="9836" spans="1:22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 s="5">
        <v>14</v>
      </c>
      <c r="S9836">
        <v>4</v>
      </c>
      <c r="T9836">
        <v>0.6</v>
      </c>
      <c r="U9836" s="5">
        <v>-6.2999999999999972</v>
      </c>
      <c r="V9836" s="22">
        <f>Sales[[#This Row],[Profit]]/Sales[[#This Row],[Sales]]</f>
        <v>-0.44999999999999979</v>
      </c>
    </row>
    <row r="9837" spans="1:22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 s="5">
        <v>16.391999999999996</v>
      </c>
      <c r="S9837">
        <v>2</v>
      </c>
      <c r="T9837">
        <v>0.8</v>
      </c>
      <c r="U9837" s="5">
        <v>-26.227200000000003</v>
      </c>
      <c r="V9837" s="22">
        <f>Sales[[#This Row],[Profit]]/Sales[[#This Row],[Sales]]</f>
        <v>-1.6000000000000005</v>
      </c>
    </row>
    <row r="9838" spans="1:22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 s="5">
        <v>10.9</v>
      </c>
      <c r="S9838">
        <v>5</v>
      </c>
      <c r="T9838">
        <v>0</v>
      </c>
      <c r="U9838" s="5">
        <v>5.1229999999999993</v>
      </c>
      <c r="V9838" s="22">
        <f>Sales[[#This Row],[Profit]]/Sales[[#This Row],[Sales]]</f>
        <v>0.46999999999999992</v>
      </c>
    </row>
    <row r="9839" spans="1:22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 s="5">
        <v>29.6</v>
      </c>
      <c r="S9839">
        <v>2</v>
      </c>
      <c r="T9839">
        <v>0</v>
      </c>
      <c r="U9839" s="5">
        <v>14.8</v>
      </c>
      <c r="V9839" s="22">
        <f>Sales[[#This Row],[Profit]]/Sales[[#This Row],[Sales]]</f>
        <v>0.5</v>
      </c>
    </row>
    <row r="9840" spans="1:22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 s="5">
        <v>4.9800000000000004</v>
      </c>
      <c r="S9840">
        <v>1</v>
      </c>
      <c r="T9840">
        <v>0</v>
      </c>
      <c r="U9840" s="5">
        <v>2.2907999999999999</v>
      </c>
      <c r="V9840" s="22">
        <f>Sales[[#This Row],[Profit]]/Sales[[#This Row],[Sales]]</f>
        <v>0.45999999999999996</v>
      </c>
    </row>
    <row r="9841" spans="1:22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 s="5">
        <v>479.97600000000006</v>
      </c>
      <c r="S9841">
        <v>3</v>
      </c>
      <c r="T9841">
        <v>0.2</v>
      </c>
      <c r="U9841" s="5">
        <v>161.99189999999999</v>
      </c>
      <c r="V9841" s="22">
        <f>Sales[[#This Row],[Profit]]/Sales[[#This Row],[Sales]]</f>
        <v>0.33749999999999991</v>
      </c>
    </row>
    <row r="9842" spans="1:22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 s="5">
        <v>44.736000000000004</v>
      </c>
      <c r="S9842">
        <v>8</v>
      </c>
      <c r="T9842">
        <v>0.2</v>
      </c>
      <c r="U9842" s="5">
        <v>4.4736000000000011</v>
      </c>
      <c r="V9842" s="22">
        <f>Sales[[#This Row],[Profit]]/Sales[[#This Row],[Sales]]</f>
        <v>0.10000000000000002</v>
      </c>
    </row>
    <row r="9843" spans="1:22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 s="5">
        <v>5.76</v>
      </c>
      <c r="S9843">
        <v>2</v>
      </c>
      <c r="T9843">
        <v>0</v>
      </c>
      <c r="U9843" s="5">
        <v>1.6703999999999999</v>
      </c>
      <c r="V9843" s="22">
        <f>Sales[[#This Row],[Profit]]/Sales[[#This Row],[Sales]]</f>
        <v>0.28999999999999998</v>
      </c>
    </row>
    <row r="9844" spans="1:22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 s="5">
        <v>483.13599999999997</v>
      </c>
      <c r="S9844">
        <v>4</v>
      </c>
      <c r="T9844">
        <v>0.2</v>
      </c>
      <c r="U9844" s="5">
        <v>60.391999999999939</v>
      </c>
      <c r="V9844" s="22">
        <f>Sales[[#This Row],[Profit]]/Sales[[#This Row],[Sales]]</f>
        <v>0.12499999999999989</v>
      </c>
    </row>
    <row r="9845" spans="1:22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 s="5">
        <v>15.936000000000002</v>
      </c>
      <c r="S9845">
        <v>4</v>
      </c>
      <c r="T9845">
        <v>0.2</v>
      </c>
      <c r="U9845" s="5">
        <v>5.1791999999999998</v>
      </c>
      <c r="V9845" s="22">
        <f>Sales[[#This Row],[Profit]]/Sales[[#This Row],[Sales]]</f>
        <v>0.32499999999999996</v>
      </c>
    </row>
    <row r="9846" spans="1:22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 s="5">
        <v>61.543999999999997</v>
      </c>
      <c r="S9846">
        <v>7</v>
      </c>
      <c r="T9846">
        <v>0.6</v>
      </c>
      <c r="U9846" s="5">
        <v>-40.003599999999999</v>
      </c>
      <c r="V9846" s="22">
        <f>Sales[[#This Row],[Profit]]/Sales[[#This Row],[Sales]]</f>
        <v>-0.65</v>
      </c>
    </row>
    <row r="9847" spans="1:22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 s="5">
        <v>132.696</v>
      </c>
      <c r="S9847">
        <v>3</v>
      </c>
      <c r="T9847">
        <v>0.2</v>
      </c>
      <c r="U9847" s="5">
        <v>9.9521999999999977</v>
      </c>
      <c r="V9847" s="22">
        <f>Sales[[#This Row],[Profit]]/Sales[[#This Row],[Sales]]</f>
        <v>7.4999999999999983E-2</v>
      </c>
    </row>
    <row r="9848" spans="1:22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 s="5">
        <v>43.099999999999994</v>
      </c>
      <c r="S9848">
        <v>5</v>
      </c>
      <c r="T9848">
        <v>0</v>
      </c>
      <c r="U9848" s="5">
        <v>11.206</v>
      </c>
      <c r="V9848" s="22">
        <f>Sales[[#This Row],[Profit]]/Sales[[#This Row],[Sales]]</f>
        <v>0.26</v>
      </c>
    </row>
    <row r="9849" spans="1:22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 s="5">
        <v>511.5</v>
      </c>
      <c r="S9849">
        <v>5</v>
      </c>
      <c r="T9849">
        <v>0</v>
      </c>
      <c r="U9849" s="5">
        <v>132.99</v>
      </c>
      <c r="V9849" s="22">
        <f>Sales[[#This Row],[Profit]]/Sales[[#This Row],[Sales]]</f>
        <v>0.26</v>
      </c>
    </row>
    <row r="9850" spans="1:22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 s="5">
        <v>147.91999999999999</v>
      </c>
      <c r="S9850">
        <v>5</v>
      </c>
      <c r="T9850">
        <v>0.2</v>
      </c>
      <c r="U9850" s="5">
        <v>46.224999999999987</v>
      </c>
      <c r="V9850" s="22">
        <f>Sales[[#This Row],[Profit]]/Sales[[#This Row],[Sales]]</f>
        <v>0.31249999999999994</v>
      </c>
    </row>
    <row r="9851" spans="1:22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 s="5">
        <v>39.68</v>
      </c>
      <c r="S9851">
        <v>2</v>
      </c>
      <c r="T9851">
        <v>0</v>
      </c>
      <c r="U9851" s="5">
        <v>16.268800000000002</v>
      </c>
      <c r="V9851" s="22">
        <f>Sales[[#This Row],[Profit]]/Sales[[#This Row],[Sales]]</f>
        <v>0.41000000000000009</v>
      </c>
    </row>
    <row r="9852" spans="1:22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 s="5">
        <v>12.56</v>
      </c>
      <c r="S9852">
        <v>2</v>
      </c>
      <c r="T9852">
        <v>0</v>
      </c>
      <c r="U9852" s="5">
        <v>4.0191999999999997</v>
      </c>
      <c r="V9852" s="22">
        <f>Sales[[#This Row],[Profit]]/Sales[[#This Row],[Sales]]</f>
        <v>0.31999999999999995</v>
      </c>
    </row>
    <row r="9853" spans="1:22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 s="5">
        <v>90.480000000000018</v>
      </c>
      <c r="S9853">
        <v>3</v>
      </c>
      <c r="T9853">
        <v>0.2</v>
      </c>
      <c r="U9853" s="5">
        <v>33.93</v>
      </c>
      <c r="V9853" s="22">
        <f>Sales[[#This Row],[Profit]]/Sales[[#This Row],[Sales]]</f>
        <v>0.37499999999999994</v>
      </c>
    </row>
    <row r="9854" spans="1:22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 s="5">
        <v>13.08</v>
      </c>
      <c r="S9854">
        <v>2</v>
      </c>
      <c r="T9854">
        <v>0</v>
      </c>
      <c r="U9854" s="5">
        <v>6.0167999999999999</v>
      </c>
      <c r="V9854" s="22">
        <f>Sales[[#This Row],[Profit]]/Sales[[#This Row],[Sales]]</f>
        <v>0.45999999999999996</v>
      </c>
    </row>
    <row r="9855" spans="1:22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 s="5">
        <v>214.7</v>
      </c>
      <c r="S9855">
        <v>5</v>
      </c>
      <c r="T9855">
        <v>0</v>
      </c>
      <c r="U9855" s="5">
        <v>83.733000000000004</v>
      </c>
      <c r="V9855" s="22">
        <f>Sales[[#This Row],[Profit]]/Sales[[#This Row],[Sales]]</f>
        <v>0.39</v>
      </c>
    </row>
    <row r="9856" spans="1:22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 s="5">
        <v>50.32</v>
      </c>
      <c r="S9856">
        <v>4</v>
      </c>
      <c r="T9856">
        <v>0</v>
      </c>
      <c r="U9856" s="5">
        <v>21.134400000000003</v>
      </c>
      <c r="V9856" s="22">
        <f>Sales[[#This Row],[Profit]]/Sales[[#This Row],[Sales]]</f>
        <v>0.42000000000000004</v>
      </c>
    </row>
    <row r="9857" spans="1:22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 s="5">
        <v>24.56</v>
      </c>
      <c r="S9857">
        <v>2</v>
      </c>
      <c r="T9857">
        <v>0</v>
      </c>
      <c r="U9857" s="5">
        <v>11.543199999999999</v>
      </c>
      <c r="V9857" s="22">
        <f>Sales[[#This Row],[Profit]]/Sales[[#This Row],[Sales]]</f>
        <v>0.47</v>
      </c>
    </row>
    <row r="9858" spans="1:22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 s="5">
        <v>43.68</v>
      </c>
      <c r="S9858">
        <v>6</v>
      </c>
      <c r="T9858">
        <v>0</v>
      </c>
      <c r="U9858" s="5">
        <v>20.9664</v>
      </c>
      <c r="V9858" s="22">
        <f>Sales[[#This Row],[Profit]]/Sales[[#This Row],[Sales]]</f>
        <v>0.48</v>
      </c>
    </row>
    <row r="9859" spans="1:22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 s="5">
        <v>3393.68</v>
      </c>
      <c r="S9859">
        <v>8</v>
      </c>
      <c r="T9859">
        <v>0</v>
      </c>
      <c r="U9859" s="5">
        <v>610.86239999999998</v>
      </c>
      <c r="V9859" s="22">
        <f>Sales[[#This Row],[Profit]]/Sales[[#This Row],[Sales]]</f>
        <v>0.18</v>
      </c>
    </row>
    <row r="9860" spans="1:22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 s="5">
        <v>67.400000000000006</v>
      </c>
      <c r="S9860">
        <v>5</v>
      </c>
      <c r="T9860">
        <v>0</v>
      </c>
      <c r="U9860" s="5">
        <v>17.523999999999997</v>
      </c>
      <c r="V9860" s="22">
        <f>Sales[[#This Row],[Profit]]/Sales[[#This Row],[Sales]]</f>
        <v>0.25999999999999995</v>
      </c>
    </row>
    <row r="9861" spans="1:22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 s="5">
        <v>2.52</v>
      </c>
      <c r="S9861">
        <v>2</v>
      </c>
      <c r="T9861">
        <v>0</v>
      </c>
      <c r="U9861" s="5">
        <v>0.1008</v>
      </c>
      <c r="V9861" s="22">
        <f>Sales[[#This Row],[Profit]]/Sales[[#This Row],[Sales]]</f>
        <v>0.04</v>
      </c>
    </row>
    <row r="9862" spans="1:22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 s="5">
        <v>67.8</v>
      </c>
      <c r="S9862">
        <v>4</v>
      </c>
      <c r="T9862">
        <v>0</v>
      </c>
      <c r="U9862" s="5">
        <v>1.3559999999999945</v>
      </c>
      <c r="V9862" s="22">
        <f>Sales[[#This Row],[Profit]]/Sales[[#This Row],[Sales]]</f>
        <v>1.9999999999999921E-2</v>
      </c>
    </row>
    <row r="9863" spans="1:22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 s="5">
        <v>18.760000000000002</v>
      </c>
      <c r="S9863">
        <v>2</v>
      </c>
      <c r="T9863">
        <v>0</v>
      </c>
      <c r="U9863" s="5">
        <v>5.2528000000000006</v>
      </c>
      <c r="V9863" s="22">
        <f>Sales[[#This Row],[Profit]]/Sales[[#This Row],[Sales]]</f>
        <v>0.28000000000000003</v>
      </c>
    </row>
    <row r="9864" spans="1:22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 s="5">
        <v>12.12</v>
      </c>
      <c r="S9864">
        <v>4</v>
      </c>
      <c r="T9864">
        <v>0</v>
      </c>
      <c r="U9864" s="5">
        <v>2.5451999999999995</v>
      </c>
      <c r="V9864" s="22">
        <f>Sales[[#This Row],[Profit]]/Sales[[#This Row],[Sales]]</f>
        <v>0.20999999999999996</v>
      </c>
    </row>
    <row r="9865" spans="1:22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 s="5">
        <v>11.34</v>
      </c>
      <c r="S9865">
        <v>1</v>
      </c>
      <c r="T9865">
        <v>0</v>
      </c>
      <c r="U9865" s="5">
        <v>5.5565999999999995</v>
      </c>
      <c r="V9865" s="22">
        <f>Sales[[#This Row],[Profit]]/Sales[[#This Row],[Sales]]</f>
        <v>0.49</v>
      </c>
    </row>
    <row r="9866" spans="1:22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 s="5">
        <v>159.80000000000001</v>
      </c>
      <c r="S9866">
        <v>4</v>
      </c>
      <c r="T9866">
        <v>0</v>
      </c>
      <c r="U9866" s="5">
        <v>70.312000000000012</v>
      </c>
      <c r="V9866" s="22">
        <f>Sales[[#This Row],[Profit]]/Sales[[#This Row],[Sales]]</f>
        <v>0.44000000000000006</v>
      </c>
    </row>
    <row r="9867" spans="1:22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 s="5">
        <v>18.96</v>
      </c>
      <c r="S9867">
        <v>2</v>
      </c>
      <c r="T9867">
        <v>0</v>
      </c>
      <c r="U9867" s="5">
        <v>8.532</v>
      </c>
      <c r="V9867" s="22">
        <f>Sales[[#This Row],[Profit]]/Sales[[#This Row],[Sales]]</f>
        <v>0.44999999999999996</v>
      </c>
    </row>
    <row r="9868" spans="1:22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 s="5">
        <v>1085.42</v>
      </c>
      <c r="S9868">
        <v>7</v>
      </c>
      <c r="T9868">
        <v>0</v>
      </c>
      <c r="U9868" s="5">
        <v>282.20920000000001</v>
      </c>
      <c r="V9868" s="22">
        <f>Sales[[#This Row],[Profit]]/Sales[[#This Row],[Sales]]</f>
        <v>0.26</v>
      </c>
    </row>
    <row r="9869" spans="1:22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 s="5">
        <v>13.11</v>
      </c>
      <c r="S9869">
        <v>3</v>
      </c>
      <c r="T9869">
        <v>0</v>
      </c>
      <c r="U9869" s="5">
        <v>3.4086000000000003</v>
      </c>
      <c r="V9869" s="22">
        <f>Sales[[#This Row],[Profit]]/Sales[[#This Row],[Sales]]</f>
        <v>0.26</v>
      </c>
    </row>
    <row r="9870" spans="1:22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 s="5">
        <v>68.703999999999994</v>
      </c>
      <c r="S9870">
        <v>2</v>
      </c>
      <c r="T9870">
        <v>0.2</v>
      </c>
      <c r="U9870" s="5">
        <v>16.317200000000003</v>
      </c>
      <c r="V9870" s="22">
        <f>Sales[[#This Row],[Profit]]/Sales[[#This Row],[Sales]]</f>
        <v>0.23750000000000007</v>
      </c>
    </row>
    <row r="9871" spans="1:22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 s="5">
        <v>3.1320000000000001</v>
      </c>
      <c r="S9871">
        <v>2</v>
      </c>
      <c r="T9871">
        <v>0.7</v>
      </c>
      <c r="U9871" s="5">
        <v>-2.6099999999999994</v>
      </c>
      <c r="V9871" s="22">
        <f>Sales[[#This Row],[Profit]]/Sales[[#This Row],[Sales]]</f>
        <v>-0.83333333333333315</v>
      </c>
    </row>
    <row r="9872" spans="1:22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 s="5">
        <v>22.428000000000004</v>
      </c>
      <c r="S9872">
        <v>3</v>
      </c>
      <c r="T9872">
        <v>0.7</v>
      </c>
      <c r="U9872" s="5">
        <v>-17.942399999999992</v>
      </c>
      <c r="V9872" s="22">
        <f>Sales[[#This Row],[Profit]]/Sales[[#This Row],[Sales]]</f>
        <v>-0.79999999999999949</v>
      </c>
    </row>
    <row r="9873" spans="1:22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 s="5">
        <v>290.33600000000001</v>
      </c>
      <c r="S9873">
        <v>2</v>
      </c>
      <c r="T9873">
        <v>0.2</v>
      </c>
      <c r="U9873" s="5">
        <v>32.662799999999947</v>
      </c>
      <c r="V9873" s="22">
        <f>Sales[[#This Row],[Profit]]/Sales[[#This Row],[Sales]]</f>
        <v>0.11249999999999981</v>
      </c>
    </row>
    <row r="9874" spans="1:22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 s="5">
        <v>19.152000000000001</v>
      </c>
      <c r="S9874">
        <v>2</v>
      </c>
      <c r="T9874">
        <v>0.2</v>
      </c>
      <c r="U9874" s="5">
        <v>1.1969999999999992</v>
      </c>
      <c r="V9874" s="22">
        <f>Sales[[#This Row],[Profit]]/Sales[[#This Row],[Sales]]</f>
        <v>6.2499999999999951E-2</v>
      </c>
    </row>
    <row r="9875" spans="1:22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 s="5">
        <v>6.48</v>
      </c>
      <c r="S9875">
        <v>1</v>
      </c>
      <c r="T9875">
        <v>0</v>
      </c>
      <c r="U9875" s="5">
        <v>3.1104000000000003</v>
      </c>
      <c r="V9875" s="22">
        <f>Sales[[#This Row],[Profit]]/Sales[[#This Row],[Sales]]</f>
        <v>0.48000000000000004</v>
      </c>
    </row>
    <row r="9876" spans="1:22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 s="5">
        <v>63.967999999999996</v>
      </c>
      <c r="S9876">
        <v>2</v>
      </c>
      <c r="T9876">
        <v>0.2</v>
      </c>
      <c r="U9876" s="5">
        <v>19.989999999999995</v>
      </c>
      <c r="V9876" s="22">
        <f>Sales[[#This Row],[Profit]]/Sales[[#This Row],[Sales]]</f>
        <v>0.31249999999999994</v>
      </c>
    </row>
    <row r="9877" spans="1:22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 s="5">
        <v>6.36</v>
      </c>
      <c r="S9877">
        <v>2</v>
      </c>
      <c r="T9877">
        <v>0</v>
      </c>
      <c r="U9877" s="5">
        <v>6.3600000000000101E-2</v>
      </c>
      <c r="V9877" s="22">
        <f>Sales[[#This Row],[Profit]]/Sales[[#This Row],[Sales]]</f>
        <v>1.0000000000000016E-2</v>
      </c>
    </row>
    <row r="9878" spans="1:22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 s="5">
        <v>848.5440000000001</v>
      </c>
      <c r="S9878">
        <v>4</v>
      </c>
      <c r="T9878">
        <v>0.2</v>
      </c>
      <c r="U9878" s="5">
        <v>-21.213600000000099</v>
      </c>
      <c r="V9878" s="22">
        <f>Sales[[#This Row],[Profit]]/Sales[[#This Row],[Sales]]</f>
        <v>-2.5000000000000112E-2</v>
      </c>
    </row>
    <row r="9879" spans="1:22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 s="5">
        <v>8.7000000000000011</v>
      </c>
      <c r="S9879">
        <v>5</v>
      </c>
      <c r="T9879">
        <v>0.7</v>
      </c>
      <c r="U9879" s="5">
        <v>-6.379999999999999</v>
      </c>
      <c r="V9879" s="22">
        <f>Sales[[#This Row],[Profit]]/Sales[[#This Row],[Sales]]</f>
        <v>-0.73333333333333317</v>
      </c>
    </row>
    <row r="9880" spans="1:22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 s="5">
        <v>122.38199999999999</v>
      </c>
      <c r="S9880">
        <v>3</v>
      </c>
      <c r="T9880">
        <v>0.4</v>
      </c>
      <c r="U9880" s="5">
        <v>-24.476399999999998</v>
      </c>
      <c r="V9880" s="22">
        <f>Sales[[#This Row],[Profit]]/Sales[[#This Row],[Sales]]</f>
        <v>-0.2</v>
      </c>
    </row>
    <row r="9881" spans="1:22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 s="5">
        <v>573.17399999999998</v>
      </c>
      <c r="S9881">
        <v>7</v>
      </c>
      <c r="T9881">
        <v>0.1</v>
      </c>
      <c r="U9881" s="5">
        <v>63.685999999999979</v>
      </c>
      <c r="V9881" s="22">
        <f>Sales[[#This Row],[Profit]]/Sales[[#This Row],[Sales]]</f>
        <v>0.11111111111111108</v>
      </c>
    </row>
    <row r="9882" spans="1:22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 s="5">
        <v>85.055999999999997</v>
      </c>
      <c r="S9882">
        <v>3</v>
      </c>
      <c r="T9882">
        <v>0.2</v>
      </c>
      <c r="U9882" s="5">
        <v>28.706399999999991</v>
      </c>
      <c r="V9882" s="22">
        <f>Sales[[#This Row],[Profit]]/Sales[[#This Row],[Sales]]</f>
        <v>0.33749999999999991</v>
      </c>
    </row>
    <row r="9883" spans="1:22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 s="5">
        <v>14.04</v>
      </c>
      <c r="S9883">
        <v>3</v>
      </c>
      <c r="T9883">
        <v>0</v>
      </c>
      <c r="U9883" s="5">
        <v>6.7392000000000003</v>
      </c>
      <c r="V9883" s="22">
        <f>Sales[[#This Row],[Profit]]/Sales[[#This Row],[Sales]]</f>
        <v>0.48000000000000004</v>
      </c>
    </row>
    <row r="9884" spans="1:22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 s="5">
        <v>272.61</v>
      </c>
      <c r="S9884">
        <v>13</v>
      </c>
      <c r="T9884">
        <v>0</v>
      </c>
      <c r="U9884" s="5">
        <v>98.139599999999987</v>
      </c>
      <c r="V9884" s="22">
        <f>Sales[[#This Row],[Profit]]/Sales[[#This Row],[Sales]]</f>
        <v>0.35999999999999993</v>
      </c>
    </row>
    <row r="9885" spans="1:22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 s="5">
        <v>11.16</v>
      </c>
      <c r="S9885">
        <v>2</v>
      </c>
      <c r="T9885">
        <v>0</v>
      </c>
      <c r="U9885" s="5">
        <v>5.58</v>
      </c>
      <c r="V9885" s="22">
        <f>Sales[[#This Row],[Profit]]/Sales[[#This Row],[Sales]]</f>
        <v>0.5</v>
      </c>
    </row>
    <row r="9886" spans="1:22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 s="5">
        <v>62.31</v>
      </c>
      <c r="S9886">
        <v>3</v>
      </c>
      <c r="T9886">
        <v>0</v>
      </c>
      <c r="U9886" s="5">
        <v>22.4316</v>
      </c>
      <c r="V9886" s="22">
        <f>Sales[[#This Row],[Profit]]/Sales[[#This Row],[Sales]]</f>
        <v>0.36</v>
      </c>
    </row>
    <row r="9887" spans="1:22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 s="5">
        <v>159.97999999999999</v>
      </c>
      <c r="S9887">
        <v>2</v>
      </c>
      <c r="T9887">
        <v>0</v>
      </c>
      <c r="U9887" s="5">
        <v>57.592799999999997</v>
      </c>
      <c r="V9887" s="22">
        <f>Sales[[#This Row],[Profit]]/Sales[[#This Row],[Sales]]</f>
        <v>0.36</v>
      </c>
    </row>
    <row r="9888" spans="1:22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 s="5">
        <v>5.9399999999999995</v>
      </c>
      <c r="S9888">
        <v>3</v>
      </c>
      <c r="T9888">
        <v>0</v>
      </c>
      <c r="U9888" s="5">
        <v>0</v>
      </c>
      <c r="V9888" s="22">
        <f>Sales[[#This Row],[Profit]]/Sales[[#This Row],[Sales]]</f>
        <v>0</v>
      </c>
    </row>
    <row r="9889" spans="1:22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 s="5">
        <v>9.9600000000000009</v>
      </c>
      <c r="S9889">
        <v>2</v>
      </c>
      <c r="T9889">
        <v>0</v>
      </c>
      <c r="U9889" s="5">
        <v>4.6812000000000005</v>
      </c>
      <c r="V9889" s="22">
        <f>Sales[[#This Row],[Profit]]/Sales[[#This Row],[Sales]]</f>
        <v>0.47000000000000003</v>
      </c>
    </row>
    <row r="9890" spans="1:22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 s="5">
        <v>79.989999999999995</v>
      </c>
      <c r="S9890">
        <v>1</v>
      </c>
      <c r="T9890">
        <v>0</v>
      </c>
      <c r="U9890" s="5">
        <v>28.796399999999998</v>
      </c>
      <c r="V9890" s="22">
        <f>Sales[[#This Row],[Profit]]/Sales[[#This Row],[Sales]]</f>
        <v>0.36</v>
      </c>
    </row>
    <row r="9891" spans="1:22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 s="5">
        <v>8.94</v>
      </c>
      <c r="S9891">
        <v>3</v>
      </c>
      <c r="T9891">
        <v>0</v>
      </c>
      <c r="U9891" s="5">
        <v>2.4138000000000006</v>
      </c>
      <c r="V9891" s="22">
        <f>Sales[[#This Row],[Profit]]/Sales[[#This Row],[Sales]]</f>
        <v>0.27000000000000007</v>
      </c>
    </row>
    <row r="9892" spans="1:22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 s="5">
        <v>20.62</v>
      </c>
      <c r="S9892">
        <v>2</v>
      </c>
      <c r="T9892">
        <v>0</v>
      </c>
      <c r="U9892" s="5">
        <v>9.6913999999999998</v>
      </c>
      <c r="V9892" s="22">
        <f>Sales[[#This Row],[Profit]]/Sales[[#This Row],[Sales]]</f>
        <v>0.47</v>
      </c>
    </row>
    <row r="9893" spans="1:22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 s="5">
        <v>124.25</v>
      </c>
      <c r="S9893">
        <v>7</v>
      </c>
      <c r="T9893">
        <v>0</v>
      </c>
      <c r="U9893" s="5">
        <v>48.457499999999996</v>
      </c>
      <c r="V9893" s="22">
        <f>Sales[[#This Row],[Profit]]/Sales[[#This Row],[Sales]]</f>
        <v>0.38999999999999996</v>
      </c>
    </row>
    <row r="9894" spans="1:22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 s="5">
        <v>297.55</v>
      </c>
      <c r="S9894">
        <v>5</v>
      </c>
      <c r="T9894">
        <v>0</v>
      </c>
      <c r="U9894" s="5">
        <v>83.314000000000021</v>
      </c>
      <c r="V9894" s="22">
        <f>Sales[[#This Row],[Profit]]/Sales[[#This Row],[Sales]]</f>
        <v>0.28000000000000008</v>
      </c>
    </row>
    <row r="9895" spans="1:22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 s="5">
        <v>403.56</v>
      </c>
      <c r="S9895">
        <v>4</v>
      </c>
      <c r="T9895">
        <v>0</v>
      </c>
      <c r="U9895" s="5">
        <v>96.854399999999998</v>
      </c>
      <c r="V9895" s="22">
        <f>Sales[[#This Row],[Profit]]/Sales[[#This Row],[Sales]]</f>
        <v>0.24</v>
      </c>
    </row>
    <row r="9896" spans="1:22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 s="5">
        <v>95.199999999999989</v>
      </c>
      <c r="S9896">
        <v>5</v>
      </c>
      <c r="T9896">
        <v>0</v>
      </c>
      <c r="U9896" s="5">
        <v>27.60799999999999</v>
      </c>
      <c r="V9896" s="22">
        <f>Sales[[#This Row],[Profit]]/Sales[[#This Row],[Sales]]</f>
        <v>0.28999999999999992</v>
      </c>
    </row>
    <row r="9897" spans="1:22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 s="5">
        <v>153.82400000000001</v>
      </c>
      <c r="S9897">
        <v>11</v>
      </c>
      <c r="T9897">
        <v>0.2</v>
      </c>
      <c r="U9897" s="5">
        <v>38.456000000000003</v>
      </c>
      <c r="V9897" s="22">
        <f>Sales[[#This Row],[Profit]]/Sales[[#This Row],[Sales]]</f>
        <v>0.25</v>
      </c>
    </row>
    <row r="9898" spans="1:22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 s="5">
        <v>62.015999999999998</v>
      </c>
      <c r="S9898">
        <v>2</v>
      </c>
      <c r="T9898">
        <v>0.2</v>
      </c>
      <c r="U9898" s="5">
        <v>22.480800000000002</v>
      </c>
      <c r="V9898" s="22">
        <f>Sales[[#This Row],[Profit]]/Sales[[#This Row],[Sales]]</f>
        <v>0.36250000000000004</v>
      </c>
    </row>
    <row r="9899" spans="1:22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 s="5">
        <v>466.32000000000005</v>
      </c>
      <c r="S9899">
        <v>3</v>
      </c>
      <c r="T9899">
        <v>0.2</v>
      </c>
      <c r="U9899" s="5">
        <v>34.97399999999999</v>
      </c>
      <c r="V9899" s="22">
        <f>Sales[[#This Row],[Profit]]/Sales[[#This Row],[Sales]]</f>
        <v>7.4999999999999969E-2</v>
      </c>
    </row>
    <row r="9900" spans="1:22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 s="5">
        <v>82.64</v>
      </c>
      <c r="S9900">
        <v>2</v>
      </c>
      <c r="T9900">
        <v>0.2</v>
      </c>
      <c r="U9900" s="5">
        <v>0</v>
      </c>
      <c r="V9900" s="22">
        <f>Sales[[#This Row],[Profit]]/Sales[[#This Row],[Sales]]</f>
        <v>0</v>
      </c>
    </row>
    <row r="9901" spans="1:22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 s="5">
        <v>330.58800000000002</v>
      </c>
      <c r="S9901">
        <v>1</v>
      </c>
      <c r="T9901">
        <v>0.4</v>
      </c>
      <c r="U9901" s="5">
        <v>-143.25480000000002</v>
      </c>
      <c r="V9901" s="22">
        <f>Sales[[#This Row],[Profit]]/Sales[[#This Row],[Sales]]</f>
        <v>-0.43333333333333335</v>
      </c>
    </row>
    <row r="9902" spans="1:22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 s="5">
        <v>237.09600000000003</v>
      </c>
      <c r="S9902">
        <v>3</v>
      </c>
      <c r="T9902">
        <v>0.2</v>
      </c>
      <c r="U9902" s="5">
        <v>20.745899999999985</v>
      </c>
      <c r="V9902" s="22">
        <f>Sales[[#This Row],[Profit]]/Sales[[#This Row],[Sales]]</f>
        <v>8.7499999999999925E-2</v>
      </c>
    </row>
    <row r="9903" spans="1:22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 s="5">
        <v>22.752000000000002</v>
      </c>
      <c r="S9903">
        <v>3</v>
      </c>
      <c r="T9903">
        <v>0.2</v>
      </c>
      <c r="U9903" s="5">
        <v>7.1099999999999994</v>
      </c>
      <c r="V9903" s="22">
        <f>Sales[[#This Row],[Profit]]/Sales[[#This Row],[Sales]]</f>
        <v>0.31249999999999994</v>
      </c>
    </row>
    <row r="9904" spans="1:22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 s="5">
        <v>6.6720000000000006</v>
      </c>
      <c r="S9904">
        <v>1</v>
      </c>
      <c r="T9904">
        <v>0.2</v>
      </c>
      <c r="U9904" s="5">
        <v>2.0849999999999991</v>
      </c>
      <c r="V9904" s="22">
        <f>Sales[[#This Row],[Profit]]/Sales[[#This Row],[Sales]]</f>
        <v>0.31249999999999983</v>
      </c>
    </row>
    <row r="9905" spans="1:22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 s="5">
        <v>25.128000000000004</v>
      </c>
      <c r="S9905">
        <v>3</v>
      </c>
      <c r="T9905">
        <v>0.6</v>
      </c>
      <c r="U9905" s="5">
        <v>-6.9101999999999997</v>
      </c>
      <c r="V9905" s="22">
        <f>Sales[[#This Row],[Profit]]/Sales[[#This Row],[Sales]]</f>
        <v>-0.27499999999999997</v>
      </c>
    </row>
    <row r="9906" spans="1:22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 s="5">
        <v>127.98399999999999</v>
      </c>
      <c r="S9906">
        <v>2</v>
      </c>
      <c r="T9906">
        <v>0.2</v>
      </c>
      <c r="U9906" s="5">
        <v>25.596799999999998</v>
      </c>
      <c r="V9906" s="22">
        <f>Sales[[#This Row],[Profit]]/Sales[[#This Row],[Sales]]</f>
        <v>0.19999999999999998</v>
      </c>
    </row>
    <row r="9907" spans="1:22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 s="5">
        <v>131.88</v>
      </c>
      <c r="S9907">
        <v>7</v>
      </c>
      <c r="T9907">
        <v>0</v>
      </c>
      <c r="U9907" s="5">
        <v>55.389600000000002</v>
      </c>
      <c r="V9907" s="22">
        <f>Sales[[#This Row],[Profit]]/Sales[[#This Row],[Sales]]</f>
        <v>0.42000000000000004</v>
      </c>
    </row>
    <row r="9908" spans="1:22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 s="5">
        <v>25.031999999999996</v>
      </c>
      <c r="S9908">
        <v>3</v>
      </c>
      <c r="T9908">
        <v>0.2</v>
      </c>
      <c r="U9908" s="5">
        <v>7.822499999999998</v>
      </c>
      <c r="V9908" s="22">
        <f>Sales[[#This Row],[Profit]]/Sales[[#This Row],[Sales]]</f>
        <v>0.31249999999999994</v>
      </c>
    </row>
    <row r="9909" spans="1:22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 s="5">
        <v>717.72</v>
      </c>
      <c r="S9909">
        <v>3</v>
      </c>
      <c r="T9909">
        <v>0.2</v>
      </c>
      <c r="U9909" s="5">
        <v>71.77200000000002</v>
      </c>
      <c r="V9909" s="22">
        <f>Sales[[#This Row],[Profit]]/Sales[[#This Row],[Sales]]</f>
        <v>0.10000000000000002</v>
      </c>
    </row>
    <row r="9910" spans="1:22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 s="5">
        <v>207.35</v>
      </c>
      <c r="S9910">
        <v>5</v>
      </c>
      <c r="T9910">
        <v>0</v>
      </c>
      <c r="U9910" s="5">
        <v>24.881999999999991</v>
      </c>
      <c r="V9910" s="22">
        <f>Sales[[#This Row],[Profit]]/Sales[[#This Row],[Sales]]</f>
        <v>0.11999999999999995</v>
      </c>
    </row>
    <row r="9911" spans="1:22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 s="5">
        <v>44.67</v>
      </c>
      <c r="S9911">
        <v>3</v>
      </c>
      <c r="T9911">
        <v>0</v>
      </c>
      <c r="U9911" s="5">
        <v>12.060900000000002</v>
      </c>
      <c r="V9911" s="22">
        <f>Sales[[#This Row],[Profit]]/Sales[[#This Row],[Sales]]</f>
        <v>0.27</v>
      </c>
    </row>
    <row r="9912" spans="1:22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 s="5">
        <v>209.7</v>
      </c>
      <c r="S9912">
        <v>2</v>
      </c>
      <c r="T9912">
        <v>0</v>
      </c>
      <c r="U9912" s="5">
        <v>100.65599999999999</v>
      </c>
      <c r="V9912" s="22">
        <f>Sales[[#This Row],[Profit]]/Sales[[#This Row],[Sales]]</f>
        <v>0.48</v>
      </c>
    </row>
    <row r="9913" spans="1:22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 s="5">
        <v>115.36</v>
      </c>
      <c r="S9913">
        <v>7</v>
      </c>
      <c r="T9913">
        <v>0</v>
      </c>
      <c r="U9913" s="5">
        <v>56.526400000000002</v>
      </c>
      <c r="V9913" s="22">
        <f>Sales[[#This Row],[Profit]]/Sales[[#This Row],[Sales]]</f>
        <v>0.49000000000000005</v>
      </c>
    </row>
    <row r="9914" spans="1:22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 s="5">
        <v>362.13599999999997</v>
      </c>
      <c r="S9914">
        <v>3</v>
      </c>
      <c r="T9914">
        <v>0.2</v>
      </c>
      <c r="U9914" s="5">
        <v>-54.320399999999978</v>
      </c>
      <c r="V9914" s="22">
        <f>Sales[[#This Row],[Profit]]/Sales[[#This Row],[Sales]]</f>
        <v>-0.14999999999999997</v>
      </c>
    </row>
    <row r="9915" spans="1:22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 s="5">
        <v>31.049999999999997</v>
      </c>
      <c r="S9915">
        <v>3</v>
      </c>
      <c r="T9915">
        <v>0</v>
      </c>
      <c r="U9915" s="5">
        <v>14.904</v>
      </c>
      <c r="V9915" s="22">
        <f>Sales[[#This Row],[Profit]]/Sales[[#This Row],[Sales]]</f>
        <v>0.48000000000000004</v>
      </c>
    </row>
    <row r="9916" spans="1:22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 s="5">
        <v>12.96</v>
      </c>
      <c r="S9916">
        <v>2</v>
      </c>
      <c r="T9916">
        <v>0</v>
      </c>
      <c r="U9916" s="5">
        <v>6.2208000000000006</v>
      </c>
      <c r="V9916" s="22">
        <f>Sales[[#This Row],[Profit]]/Sales[[#This Row],[Sales]]</f>
        <v>0.48000000000000004</v>
      </c>
    </row>
    <row r="9917" spans="1:22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 s="5">
        <v>94.85</v>
      </c>
      <c r="S9917">
        <v>5</v>
      </c>
      <c r="T9917">
        <v>0</v>
      </c>
      <c r="U9917" s="5">
        <v>45.527999999999992</v>
      </c>
      <c r="V9917" s="22">
        <f>Sales[[#This Row],[Profit]]/Sales[[#This Row],[Sales]]</f>
        <v>0.47999999999999993</v>
      </c>
    </row>
    <row r="9918" spans="1:22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 s="5">
        <v>13.48</v>
      </c>
      <c r="S9918">
        <v>1</v>
      </c>
      <c r="T9918">
        <v>0</v>
      </c>
      <c r="U9918" s="5">
        <v>3.5047999999999995</v>
      </c>
      <c r="V9918" s="22">
        <f>Sales[[#This Row],[Profit]]/Sales[[#This Row],[Sales]]</f>
        <v>0.25999999999999995</v>
      </c>
    </row>
    <row r="9919" spans="1:22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 s="5">
        <v>14.91</v>
      </c>
      <c r="S9919">
        <v>3</v>
      </c>
      <c r="T9919">
        <v>0</v>
      </c>
      <c r="U9919" s="5">
        <v>4.6220999999999997</v>
      </c>
      <c r="V9919" s="22">
        <f>Sales[[#This Row],[Profit]]/Sales[[#This Row],[Sales]]</f>
        <v>0.31</v>
      </c>
    </row>
    <row r="9920" spans="1:22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 s="5">
        <v>39.979999999999997</v>
      </c>
      <c r="S9920">
        <v>1</v>
      </c>
      <c r="T9920">
        <v>0</v>
      </c>
      <c r="U9920" s="5">
        <v>17.990999999999996</v>
      </c>
      <c r="V9920" s="22">
        <f>Sales[[#This Row],[Profit]]/Sales[[#This Row],[Sales]]</f>
        <v>0.44999999999999996</v>
      </c>
    </row>
    <row r="9921" spans="1:22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 s="5">
        <v>528.42999999999995</v>
      </c>
      <c r="S9921">
        <v>5</v>
      </c>
      <c r="T9921">
        <v>0.3</v>
      </c>
      <c r="U9921" s="5">
        <v>-143.43099999999998</v>
      </c>
      <c r="V9921" s="22">
        <f>Sales[[#This Row],[Profit]]/Sales[[#This Row],[Sales]]</f>
        <v>-0.27142857142857141</v>
      </c>
    </row>
    <row r="9922" spans="1:22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 s="5">
        <v>22.385999999999996</v>
      </c>
      <c r="S9922">
        <v>7</v>
      </c>
      <c r="T9922">
        <v>0.8</v>
      </c>
      <c r="U9922" s="5">
        <v>-35.817600000000013</v>
      </c>
      <c r="V9922" s="22">
        <f>Sales[[#This Row],[Profit]]/Sales[[#This Row],[Sales]]</f>
        <v>-1.600000000000001</v>
      </c>
    </row>
    <row r="9923" spans="1:22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 s="5">
        <v>5.7420000000000009</v>
      </c>
      <c r="S9923">
        <v>3</v>
      </c>
      <c r="T9923">
        <v>0.7</v>
      </c>
      <c r="U9923" s="5">
        <v>-4.5935999999999986</v>
      </c>
      <c r="V9923" s="22">
        <f>Sales[[#This Row],[Profit]]/Sales[[#This Row],[Sales]]</f>
        <v>-0.7999999999999996</v>
      </c>
    </row>
    <row r="9924" spans="1:22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 s="5">
        <v>191.96800000000002</v>
      </c>
      <c r="S9924">
        <v>4</v>
      </c>
      <c r="T9924">
        <v>0.2</v>
      </c>
      <c r="U9924" s="5">
        <v>28.79519999999998</v>
      </c>
      <c r="V9924" s="22">
        <f>Sales[[#This Row],[Profit]]/Sales[[#This Row],[Sales]]</f>
        <v>0.14999999999999988</v>
      </c>
    </row>
    <row r="9925" spans="1:22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 s="5">
        <v>49.847999999999999</v>
      </c>
      <c r="S9925">
        <v>3</v>
      </c>
      <c r="T9925">
        <v>0.2</v>
      </c>
      <c r="U9925" s="5">
        <v>16.823699999999999</v>
      </c>
      <c r="V9925" s="22">
        <f>Sales[[#This Row],[Profit]]/Sales[[#This Row],[Sales]]</f>
        <v>0.33749999999999997</v>
      </c>
    </row>
    <row r="9926" spans="1:22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 s="5">
        <v>23.99</v>
      </c>
      <c r="S9926">
        <v>1</v>
      </c>
      <c r="T9926">
        <v>0</v>
      </c>
      <c r="U9926" s="5">
        <v>11.994999999999999</v>
      </c>
      <c r="V9926" s="22">
        <f>Sales[[#This Row],[Profit]]/Sales[[#This Row],[Sales]]</f>
        <v>0.5</v>
      </c>
    </row>
    <row r="9927" spans="1:22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 s="5">
        <v>1087.9360000000001</v>
      </c>
      <c r="S9927">
        <v>8</v>
      </c>
      <c r="T9927">
        <v>0.2</v>
      </c>
      <c r="U9927" s="5">
        <v>353.5791999999999</v>
      </c>
      <c r="V9927" s="22">
        <f>Sales[[#This Row],[Profit]]/Sales[[#This Row],[Sales]]</f>
        <v>0.32499999999999984</v>
      </c>
    </row>
    <row r="9928" spans="1:22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 s="5">
        <v>199.98</v>
      </c>
      <c r="S9928">
        <v>2</v>
      </c>
      <c r="T9928">
        <v>0</v>
      </c>
      <c r="U9928" s="5">
        <v>53.994599999999991</v>
      </c>
      <c r="V9928" s="22">
        <f>Sales[[#This Row],[Profit]]/Sales[[#This Row],[Sales]]</f>
        <v>0.26999999999999996</v>
      </c>
    </row>
    <row r="9929" spans="1:22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 s="5">
        <v>83.92</v>
      </c>
      <c r="S9929">
        <v>4</v>
      </c>
      <c r="T9929">
        <v>0</v>
      </c>
      <c r="U9929" s="5">
        <v>20.140799999999999</v>
      </c>
      <c r="V9929" s="22">
        <f>Sales[[#This Row],[Profit]]/Sales[[#This Row],[Sales]]</f>
        <v>0.24</v>
      </c>
    </row>
    <row r="9930" spans="1:22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 s="5">
        <v>24.27</v>
      </c>
      <c r="S9930">
        <v>3</v>
      </c>
      <c r="T9930">
        <v>0</v>
      </c>
      <c r="U9930" s="5">
        <v>8.7371999999999996</v>
      </c>
      <c r="V9930" s="22">
        <f>Sales[[#This Row],[Profit]]/Sales[[#This Row],[Sales]]</f>
        <v>0.36</v>
      </c>
    </row>
    <row r="9931" spans="1:22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 s="5">
        <v>2799.9600000000005</v>
      </c>
      <c r="S9931">
        <v>5</v>
      </c>
      <c r="T9931">
        <v>0.2</v>
      </c>
      <c r="U9931" s="5">
        <v>944.98649999999986</v>
      </c>
      <c r="V9931" s="22">
        <f>Sales[[#This Row],[Profit]]/Sales[[#This Row],[Sales]]</f>
        <v>0.33749999999999991</v>
      </c>
    </row>
    <row r="9932" spans="1:22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 s="5">
        <v>9.8719999999999999</v>
      </c>
      <c r="S9932">
        <v>2</v>
      </c>
      <c r="T9932">
        <v>0.2</v>
      </c>
      <c r="U9932" s="5">
        <v>3.4551999999999996</v>
      </c>
      <c r="V9932" s="22">
        <f>Sales[[#This Row],[Profit]]/Sales[[#This Row],[Sales]]</f>
        <v>0.35</v>
      </c>
    </row>
    <row r="9933" spans="1:22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 s="5">
        <v>683.33199999999999</v>
      </c>
      <c r="S9933">
        <v>4</v>
      </c>
      <c r="T9933">
        <v>0.15</v>
      </c>
      <c r="U9933" s="5">
        <v>-40.196000000000055</v>
      </c>
      <c r="V9933" s="22">
        <f>Sales[[#This Row],[Profit]]/Sales[[#This Row],[Sales]]</f>
        <v>-5.8823529411764788E-2</v>
      </c>
    </row>
    <row r="9934" spans="1:22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 s="5">
        <v>29.96</v>
      </c>
      <c r="S9934">
        <v>7</v>
      </c>
      <c r="T9934">
        <v>0</v>
      </c>
      <c r="U9934" s="5">
        <v>13.481999999999998</v>
      </c>
      <c r="V9934" s="22">
        <f>Sales[[#This Row],[Profit]]/Sales[[#This Row],[Sales]]</f>
        <v>0.4499999999999999</v>
      </c>
    </row>
    <row r="9935" spans="1:22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 s="5">
        <v>164.85000000000002</v>
      </c>
      <c r="S9935">
        <v>3</v>
      </c>
      <c r="T9935">
        <v>0</v>
      </c>
      <c r="U9935" s="5">
        <v>47.806499999999993</v>
      </c>
      <c r="V9935" s="22">
        <f>Sales[[#This Row],[Profit]]/Sales[[#This Row],[Sales]]</f>
        <v>0.28999999999999992</v>
      </c>
    </row>
    <row r="9936" spans="1:22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 s="5">
        <v>33.528000000000006</v>
      </c>
      <c r="S9936">
        <v>3</v>
      </c>
      <c r="T9936">
        <v>0.2</v>
      </c>
      <c r="U9936" s="5">
        <v>2.5146000000000015</v>
      </c>
      <c r="V9936" s="22">
        <f>Sales[[#This Row],[Profit]]/Sales[[#This Row],[Sales]]</f>
        <v>7.5000000000000025E-2</v>
      </c>
    </row>
    <row r="9937" spans="1:22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 s="5">
        <v>36.744</v>
      </c>
      <c r="S9937">
        <v>3</v>
      </c>
      <c r="T9937">
        <v>0.2</v>
      </c>
      <c r="U9937" s="5">
        <v>3.6744000000000039</v>
      </c>
      <c r="V9937" s="22">
        <f>Sales[[#This Row],[Profit]]/Sales[[#This Row],[Sales]]</f>
        <v>0.1000000000000001</v>
      </c>
    </row>
    <row r="9938" spans="1:22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 s="5">
        <v>102.93</v>
      </c>
      <c r="S9938">
        <v>3</v>
      </c>
      <c r="T9938">
        <v>0</v>
      </c>
      <c r="U9938" s="5">
        <v>48.377100000000006</v>
      </c>
      <c r="V9938" s="22">
        <f>Sales[[#This Row],[Profit]]/Sales[[#This Row],[Sales]]</f>
        <v>0.47000000000000003</v>
      </c>
    </row>
    <row r="9939" spans="1:22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 s="5">
        <v>71.088000000000008</v>
      </c>
      <c r="S9939">
        <v>2</v>
      </c>
      <c r="T9939">
        <v>0.2</v>
      </c>
      <c r="U9939" s="5">
        <v>-1.7772000000000041</v>
      </c>
      <c r="V9939" s="22">
        <f>Sales[[#This Row],[Profit]]/Sales[[#This Row],[Sales]]</f>
        <v>-2.5000000000000053E-2</v>
      </c>
    </row>
    <row r="9940" spans="1:22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 s="5">
        <v>60.35</v>
      </c>
      <c r="S9940">
        <v>5</v>
      </c>
      <c r="T9940">
        <v>0</v>
      </c>
      <c r="U9940" s="5">
        <v>19.915500000000002</v>
      </c>
      <c r="V9940" s="22">
        <f>Sales[[#This Row],[Profit]]/Sales[[#This Row],[Sales]]</f>
        <v>0.33</v>
      </c>
    </row>
    <row r="9941" spans="1:22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 s="5">
        <v>35.520000000000003</v>
      </c>
      <c r="S9941">
        <v>4</v>
      </c>
      <c r="T9941">
        <v>0</v>
      </c>
      <c r="U9941" s="5">
        <v>9.9456000000000024</v>
      </c>
      <c r="V9941" s="22">
        <f>Sales[[#This Row],[Profit]]/Sales[[#This Row],[Sales]]</f>
        <v>0.28000000000000003</v>
      </c>
    </row>
    <row r="9942" spans="1:22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 s="5">
        <v>11.200000000000001</v>
      </c>
      <c r="S9942">
        <v>7</v>
      </c>
      <c r="T9942">
        <v>0</v>
      </c>
      <c r="U9942" s="5">
        <v>4.8160000000000007</v>
      </c>
      <c r="V9942" s="22">
        <f>Sales[[#This Row],[Profit]]/Sales[[#This Row],[Sales]]</f>
        <v>0.43000000000000005</v>
      </c>
    </row>
    <row r="9943" spans="1:22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 s="5">
        <v>223.58</v>
      </c>
      <c r="S9943">
        <v>14</v>
      </c>
      <c r="T9943">
        <v>0</v>
      </c>
      <c r="U9943" s="5">
        <v>87.196200000000005</v>
      </c>
      <c r="V9943" s="22">
        <f>Sales[[#This Row],[Profit]]/Sales[[#This Row],[Sales]]</f>
        <v>0.39</v>
      </c>
    </row>
    <row r="9944" spans="1:22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 s="5">
        <v>998.82</v>
      </c>
      <c r="S9944">
        <v>9</v>
      </c>
      <c r="T9944">
        <v>0</v>
      </c>
      <c r="U9944" s="5">
        <v>29.964600000000061</v>
      </c>
      <c r="V9944" s="22">
        <f>Sales[[#This Row],[Profit]]/Sales[[#This Row],[Sales]]</f>
        <v>3.0000000000000061E-2</v>
      </c>
    </row>
    <row r="9945" spans="1:22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 s="5">
        <v>51.150000000000006</v>
      </c>
      <c r="S9945">
        <v>5</v>
      </c>
      <c r="T9945">
        <v>0</v>
      </c>
      <c r="U9945" s="5">
        <v>13.299000000000003</v>
      </c>
      <c r="V9945" s="22">
        <f>Sales[[#This Row],[Profit]]/Sales[[#This Row],[Sales]]</f>
        <v>0.26</v>
      </c>
    </row>
    <row r="9946" spans="1:22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 s="5">
        <v>40.74</v>
      </c>
      <c r="S9946">
        <v>3</v>
      </c>
      <c r="T9946">
        <v>0</v>
      </c>
      <c r="U9946" s="5">
        <v>0.4073999999999991</v>
      </c>
      <c r="V9946" s="22">
        <f>Sales[[#This Row],[Profit]]/Sales[[#This Row],[Sales]]</f>
        <v>9.9999999999999777E-3</v>
      </c>
    </row>
    <row r="9947" spans="1:22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 s="5">
        <v>3.4240000000000004</v>
      </c>
      <c r="S9947">
        <v>1</v>
      </c>
      <c r="T9947">
        <v>0.2</v>
      </c>
      <c r="U9947" s="5">
        <v>1.0699999999999996</v>
      </c>
      <c r="V9947" s="22">
        <f>Sales[[#This Row],[Profit]]/Sales[[#This Row],[Sales]]</f>
        <v>0.31249999999999983</v>
      </c>
    </row>
    <row r="9948" spans="1:22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 s="5">
        <v>151.20000000000002</v>
      </c>
      <c r="S9948">
        <v>3</v>
      </c>
      <c r="T9948">
        <v>0.2</v>
      </c>
      <c r="U9948" s="5">
        <v>32.130000000000003</v>
      </c>
      <c r="V9948" s="22">
        <f>Sales[[#This Row],[Profit]]/Sales[[#This Row],[Sales]]</f>
        <v>0.21249999999999999</v>
      </c>
    </row>
    <row r="9949" spans="1:22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 s="5">
        <v>1925.88</v>
      </c>
      <c r="S9949">
        <v>6</v>
      </c>
      <c r="T9949">
        <v>0</v>
      </c>
      <c r="U9949" s="5">
        <v>539.24639999999999</v>
      </c>
      <c r="V9949" s="22">
        <f>Sales[[#This Row],[Profit]]/Sales[[#This Row],[Sales]]</f>
        <v>0.27999999999999997</v>
      </c>
    </row>
    <row r="9950" spans="1:22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 s="5">
        <v>2405.1999999999998</v>
      </c>
      <c r="S9950">
        <v>8</v>
      </c>
      <c r="T9950">
        <v>0</v>
      </c>
      <c r="U9950" s="5">
        <v>793.71599999999989</v>
      </c>
      <c r="V9950" s="22">
        <f>Sales[[#This Row],[Profit]]/Sales[[#This Row],[Sales]]</f>
        <v>0.32999999999999996</v>
      </c>
    </row>
    <row r="9951" spans="1:22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 s="5">
        <v>83.97</v>
      </c>
      <c r="S9951">
        <v>3</v>
      </c>
      <c r="T9951">
        <v>0</v>
      </c>
      <c r="U9951" s="5">
        <v>15.954299999999993</v>
      </c>
      <c r="V9951" s="22">
        <f>Sales[[#This Row],[Profit]]/Sales[[#This Row],[Sales]]</f>
        <v>0.18999999999999992</v>
      </c>
    </row>
    <row r="9952" spans="1:22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 s="5">
        <v>39.89</v>
      </c>
      <c r="S9952">
        <v>1</v>
      </c>
      <c r="T9952">
        <v>0</v>
      </c>
      <c r="U9952" s="5">
        <v>14.7593</v>
      </c>
      <c r="V9952" s="22">
        <f>Sales[[#This Row],[Profit]]/Sales[[#This Row],[Sales]]</f>
        <v>0.37</v>
      </c>
    </row>
    <row r="9953" spans="1:22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 s="5">
        <v>17.38</v>
      </c>
      <c r="S9953">
        <v>2</v>
      </c>
      <c r="T9953">
        <v>0</v>
      </c>
      <c r="U9953" s="5">
        <v>8.69</v>
      </c>
      <c r="V9953" s="22">
        <f>Sales[[#This Row],[Profit]]/Sales[[#This Row],[Sales]]</f>
        <v>0.5</v>
      </c>
    </row>
    <row r="9954" spans="1:22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 s="5">
        <v>55.264000000000003</v>
      </c>
      <c r="S9954">
        <v>2</v>
      </c>
      <c r="T9954">
        <v>0.2</v>
      </c>
      <c r="U9954" s="5">
        <v>20.723999999999997</v>
      </c>
      <c r="V9954" s="22">
        <f>Sales[[#This Row],[Profit]]/Sales[[#This Row],[Sales]]</f>
        <v>0.37499999999999994</v>
      </c>
    </row>
    <row r="9955" spans="1:22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 s="5">
        <v>6.48</v>
      </c>
      <c r="S9955">
        <v>1</v>
      </c>
      <c r="T9955">
        <v>0</v>
      </c>
      <c r="U9955" s="5">
        <v>3.1104000000000003</v>
      </c>
      <c r="V9955" s="22">
        <f>Sales[[#This Row],[Profit]]/Sales[[#This Row],[Sales]]</f>
        <v>0.48000000000000004</v>
      </c>
    </row>
    <row r="9956" spans="1:22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 s="5">
        <v>34.248000000000005</v>
      </c>
      <c r="S9956">
        <v>3</v>
      </c>
      <c r="T9956">
        <v>0.2</v>
      </c>
      <c r="U9956" s="5">
        <v>11.558699999999998</v>
      </c>
      <c r="V9956" s="22">
        <f>Sales[[#This Row],[Profit]]/Sales[[#This Row],[Sales]]</f>
        <v>0.33749999999999991</v>
      </c>
    </row>
    <row r="9957" spans="1:22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 s="5">
        <v>273.56799999999998</v>
      </c>
      <c r="S9957">
        <v>2</v>
      </c>
      <c r="T9957">
        <v>0.2</v>
      </c>
      <c r="U9957" s="5">
        <v>10.258800000000008</v>
      </c>
      <c r="V9957" s="22">
        <f>Sales[[#This Row],[Profit]]/Sales[[#This Row],[Sales]]</f>
        <v>3.7500000000000033E-2</v>
      </c>
    </row>
    <row r="9958" spans="1:22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 s="5">
        <v>46.349999999999994</v>
      </c>
      <c r="S9958">
        <v>5</v>
      </c>
      <c r="T9958">
        <v>0</v>
      </c>
      <c r="U9958" s="5">
        <v>21.784499999999998</v>
      </c>
      <c r="V9958" s="22">
        <f>Sales[[#This Row],[Profit]]/Sales[[#This Row],[Sales]]</f>
        <v>0.47000000000000003</v>
      </c>
    </row>
    <row r="9959" spans="1:22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 s="5">
        <v>223.92</v>
      </c>
      <c r="S9959">
        <v>4</v>
      </c>
      <c r="T9959">
        <v>0</v>
      </c>
      <c r="U9959" s="5">
        <v>109.7208</v>
      </c>
      <c r="V9959" s="22">
        <f>Sales[[#This Row],[Profit]]/Sales[[#This Row],[Sales]]</f>
        <v>0.49</v>
      </c>
    </row>
    <row r="9960" spans="1:22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 s="5">
        <v>7.3</v>
      </c>
      <c r="S9960">
        <v>2</v>
      </c>
      <c r="T9960">
        <v>0</v>
      </c>
      <c r="U9960" s="5">
        <v>2.1899999999999995</v>
      </c>
      <c r="V9960" s="22">
        <f>Sales[[#This Row],[Profit]]/Sales[[#This Row],[Sales]]</f>
        <v>0.29999999999999993</v>
      </c>
    </row>
    <row r="9961" spans="1:22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 s="5">
        <v>9.3439999999999994</v>
      </c>
      <c r="S9961">
        <v>2</v>
      </c>
      <c r="T9961">
        <v>0.2</v>
      </c>
      <c r="U9961" s="5">
        <v>1.8687999999999998</v>
      </c>
      <c r="V9961" s="22">
        <f>Sales[[#This Row],[Profit]]/Sales[[#This Row],[Sales]]</f>
        <v>0.19999999999999998</v>
      </c>
    </row>
    <row r="9962" spans="1:22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 s="5">
        <v>18</v>
      </c>
      <c r="S9962">
        <v>1</v>
      </c>
      <c r="T9962">
        <v>0</v>
      </c>
      <c r="U9962" s="5">
        <v>3.2399999999999984</v>
      </c>
      <c r="V9962" s="22">
        <f>Sales[[#This Row],[Profit]]/Sales[[#This Row],[Sales]]</f>
        <v>0.17999999999999991</v>
      </c>
    </row>
    <row r="9963" spans="1:22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 s="5">
        <v>65.584000000000003</v>
      </c>
      <c r="S9963">
        <v>2</v>
      </c>
      <c r="T9963">
        <v>0.2</v>
      </c>
      <c r="U9963" s="5">
        <v>23.7742</v>
      </c>
      <c r="V9963" s="22">
        <f>Sales[[#This Row],[Profit]]/Sales[[#This Row],[Sales]]</f>
        <v>0.36249999999999999</v>
      </c>
    </row>
    <row r="9964" spans="1:22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 s="5">
        <v>383.46559999999994</v>
      </c>
      <c r="S9964">
        <v>4</v>
      </c>
      <c r="T9964">
        <v>0.32</v>
      </c>
      <c r="U9964" s="5">
        <v>-67.670400000000001</v>
      </c>
      <c r="V9964" s="22">
        <f>Sales[[#This Row],[Profit]]/Sales[[#This Row],[Sales]]</f>
        <v>-0.17647058823529416</v>
      </c>
    </row>
    <row r="9965" spans="1:22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 s="5">
        <v>10.368000000000002</v>
      </c>
      <c r="S9965">
        <v>2</v>
      </c>
      <c r="T9965">
        <v>0.2</v>
      </c>
      <c r="U9965" s="5">
        <v>3.6288</v>
      </c>
      <c r="V9965" s="22">
        <f>Sales[[#This Row],[Profit]]/Sales[[#This Row],[Sales]]</f>
        <v>0.34999999999999992</v>
      </c>
    </row>
    <row r="9966" spans="1:22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 s="5">
        <v>13.4</v>
      </c>
      <c r="S9966">
        <v>1</v>
      </c>
      <c r="T9966">
        <v>0</v>
      </c>
      <c r="U9966" s="5">
        <v>6.4319999999999995</v>
      </c>
      <c r="V9966" s="22">
        <f>Sales[[#This Row],[Profit]]/Sales[[#This Row],[Sales]]</f>
        <v>0.47999999999999993</v>
      </c>
    </row>
    <row r="9967" spans="1:22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 s="5">
        <v>4.9800000000000004</v>
      </c>
      <c r="S9967">
        <v>1</v>
      </c>
      <c r="T9967">
        <v>0</v>
      </c>
      <c r="U9967" s="5">
        <v>2.3406000000000002</v>
      </c>
      <c r="V9967" s="22">
        <f>Sales[[#This Row],[Profit]]/Sales[[#This Row],[Sales]]</f>
        <v>0.47000000000000003</v>
      </c>
    </row>
    <row r="9968" spans="1:22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 s="5">
        <v>109.69</v>
      </c>
      <c r="S9968">
        <v>7</v>
      </c>
      <c r="T9968">
        <v>0</v>
      </c>
      <c r="U9968" s="5">
        <v>51.554299999999991</v>
      </c>
      <c r="V9968" s="22">
        <f>Sales[[#This Row],[Profit]]/Sales[[#This Row],[Sales]]</f>
        <v>0.46999999999999992</v>
      </c>
    </row>
    <row r="9969" spans="1:22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 s="5">
        <v>40.199999999999996</v>
      </c>
      <c r="S9969">
        <v>5</v>
      </c>
      <c r="T9969">
        <v>0</v>
      </c>
      <c r="U9969" s="5">
        <v>18.089999999999996</v>
      </c>
      <c r="V9969" s="22">
        <f>Sales[[#This Row],[Profit]]/Sales[[#This Row],[Sales]]</f>
        <v>0.44999999999999996</v>
      </c>
    </row>
    <row r="9970" spans="1:22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 s="5">
        <v>735.98</v>
      </c>
      <c r="S9970">
        <v>2</v>
      </c>
      <c r="T9970">
        <v>0</v>
      </c>
      <c r="U9970" s="5">
        <v>331.19099999999997</v>
      </c>
      <c r="V9970" s="22">
        <f>Sales[[#This Row],[Profit]]/Sales[[#This Row],[Sales]]</f>
        <v>0.44999999999999996</v>
      </c>
    </row>
    <row r="9971" spans="1:22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 s="5">
        <v>22.75</v>
      </c>
      <c r="S9971">
        <v>7</v>
      </c>
      <c r="T9971">
        <v>0</v>
      </c>
      <c r="U9971" s="5">
        <v>6.5974999999999993</v>
      </c>
      <c r="V9971" s="22">
        <f>Sales[[#This Row],[Profit]]/Sales[[#This Row],[Sales]]</f>
        <v>0.28999999999999998</v>
      </c>
    </row>
    <row r="9972" spans="1:22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 s="5">
        <v>119.56</v>
      </c>
      <c r="S9972">
        <v>2</v>
      </c>
      <c r="T9972">
        <v>0</v>
      </c>
      <c r="U9972" s="5">
        <v>54.997599999999991</v>
      </c>
      <c r="V9972" s="22">
        <f>Sales[[#This Row],[Profit]]/Sales[[#This Row],[Sales]]</f>
        <v>0.45999999999999991</v>
      </c>
    </row>
    <row r="9973" spans="1:22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 s="5">
        <v>140.75</v>
      </c>
      <c r="S9973">
        <v>5</v>
      </c>
      <c r="T9973">
        <v>0</v>
      </c>
      <c r="U9973" s="5">
        <v>42.22499999999998</v>
      </c>
      <c r="V9973" s="22">
        <f>Sales[[#This Row],[Profit]]/Sales[[#This Row],[Sales]]</f>
        <v>0.29999999999999988</v>
      </c>
    </row>
    <row r="9974" spans="1:22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 s="5">
        <v>99.567999999999998</v>
      </c>
      <c r="S9974">
        <v>2</v>
      </c>
      <c r="T9974">
        <v>0.2</v>
      </c>
      <c r="U9974" s="5">
        <v>33.604199999999992</v>
      </c>
      <c r="V9974" s="22">
        <f>Sales[[#This Row],[Profit]]/Sales[[#This Row],[Sales]]</f>
        <v>0.33749999999999991</v>
      </c>
    </row>
    <row r="9975" spans="1:22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 s="5">
        <v>271.95999999999998</v>
      </c>
      <c r="S9975">
        <v>5</v>
      </c>
      <c r="T9975">
        <v>0.2</v>
      </c>
      <c r="U9975" s="5">
        <v>27.195999999999998</v>
      </c>
      <c r="V9975" s="22">
        <f>Sales[[#This Row],[Profit]]/Sales[[#This Row],[Sales]]</f>
        <v>0.1</v>
      </c>
    </row>
    <row r="9976" spans="1:22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 s="5">
        <v>18.689999999999998</v>
      </c>
      <c r="S9976">
        <v>7</v>
      </c>
      <c r="T9976">
        <v>0</v>
      </c>
      <c r="U9976" s="5">
        <v>5.2332000000000001</v>
      </c>
      <c r="V9976" s="22">
        <f>Sales[[#This Row],[Profit]]/Sales[[#This Row],[Sales]]</f>
        <v>0.28000000000000003</v>
      </c>
    </row>
    <row r="9977" spans="1:22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 s="5">
        <v>13.36</v>
      </c>
      <c r="S9977">
        <v>2</v>
      </c>
      <c r="T9977">
        <v>0</v>
      </c>
      <c r="U9977" s="5">
        <v>6.4127999999999998</v>
      </c>
      <c r="V9977" s="22">
        <f>Sales[[#This Row],[Profit]]/Sales[[#This Row],[Sales]]</f>
        <v>0.48</v>
      </c>
    </row>
    <row r="9978" spans="1:22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 s="5">
        <v>249.58400000000003</v>
      </c>
      <c r="S9978">
        <v>2</v>
      </c>
      <c r="T9978">
        <v>0.2</v>
      </c>
      <c r="U9978" s="5">
        <v>31.197999999999986</v>
      </c>
      <c r="V9978" s="22">
        <f>Sales[[#This Row],[Profit]]/Sales[[#This Row],[Sales]]</f>
        <v>0.12499999999999993</v>
      </c>
    </row>
    <row r="9979" spans="1:22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 s="5">
        <v>13.86</v>
      </c>
      <c r="S9979">
        <v>7</v>
      </c>
      <c r="T9979">
        <v>0</v>
      </c>
      <c r="U9979" s="5">
        <v>0</v>
      </c>
      <c r="V9979" s="22">
        <f>Sales[[#This Row],[Profit]]/Sales[[#This Row],[Sales]]</f>
        <v>0</v>
      </c>
    </row>
    <row r="9980" spans="1:22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 s="5">
        <v>13.375999999999999</v>
      </c>
      <c r="S9980">
        <v>4</v>
      </c>
      <c r="T9980">
        <v>0.2</v>
      </c>
      <c r="U9980" s="5">
        <v>4.6815999999999995</v>
      </c>
      <c r="V9980" s="22">
        <f>Sales[[#This Row],[Profit]]/Sales[[#This Row],[Sales]]</f>
        <v>0.35</v>
      </c>
    </row>
    <row r="9981" spans="1:22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 s="5">
        <v>437.47200000000009</v>
      </c>
      <c r="S9981">
        <v>14</v>
      </c>
      <c r="T9981">
        <v>0.2</v>
      </c>
      <c r="U9981" s="5">
        <v>153.11519999999999</v>
      </c>
      <c r="V9981" s="22">
        <f>Sales[[#This Row],[Profit]]/Sales[[#This Row],[Sales]]</f>
        <v>0.34999999999999992</v>
      </c>
    </row>
    <row r="9982" spans="1:22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 s="5">
        <v>85.98</v>
      </c>
      <c r="S9982">
        <v>1</v>
      </c>
      <c r="T9982">
        <v>0</v>
      </c>
      <c r="U9982" s="5">
        <v>22.354800000000004</v>
      </c>
      <c r="V9982" s="22">
        <f>Sales[[#This Row],[Profit]]/Sales[[#This Row],[Sales]]</f>
        <v>0.26000000000000006</v>
      </c>
    </row>
    <row r="9983" spans="1:22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 s="5">
        <v>16.520000000000003</v>
      </c>
      <c r="S9983">
        <v>5</v>
      </c>
      <c r="T9983">
        <v>0.2</v>
      </c>
      <c r="U9983" s="5">
        <v>5.368999999999998</v>
      </c>
      <c r="V9983" s="22">
        <f>Sales[[#This Row],[Profit]]/Sales[[#This Row],[Sales]]</f>
        <v>0.32499999999999984</v>
      </c>
    </row>
    <row r="9984" spans="1:22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 s="5">
        <v>35.56</v>
      </c>
      <c r="S9984">
        <v>7</v>
      </c>
      <c r="T9984">
        <v>0</v>
      </c>
      <c r="U9984" s="5">
        <v>16.713200000000001</v>
      </c>
      <c r="V9984" s="22">
        <f>Sales[[#This Row],[Profit]]/Sales[[#This Row],[Sales]]</f>
        <v>0.47</v>
      </c>
    </row>
    <row r="9985" spans="1:22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 s="5">
        <v>97.98</v>
      </c>
      <c r="S9985">
        <v>2</v>
      </c>
      <c r="T9985">
        <v>0</v>
      </c>
      <c r="U9985" s="5">
        <v>27.434400000000011</v>
      </c>
      <c r="V9985" s="22">
        <f>Sales[[#This Row],[Profit]]/Sales[[#This Row],[Sales]]</f>
        <v>0.28000000000000008</v>
      </c>
    </row>
    <row r="9986" spans="1:22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 s="5">
        <v>31.5</v>
      </c>
      <c r="S9986">
        <v>10</v>
      </c>
      <c r="T9986">
        <v>0</v>
      </c>
      <c r="U9986" s="5">
        <v>15.120000000000001</v>
      </c>
      <c r="V9986" s="22">
        <f>Sales[[#This Row],[Profit]]/Sales[[#This Row],[Sales]]</f>
        <v>0.48000000000000004</v>
      </c>
    </row>
    <row r="9987" spans="1:22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 s="5">
        <v>55.6</v>
      </c>
      <c r="S9987">
        <v>4</v>
      </c>
      <c r="T9987">
        <v>0</v>
      </c>
      <c r="U9987" s="5">
        <v>16.123999999999995</v>
      </c>
      <c r="V9987" s="22">
        <f>Sales[[#This Row],[Profit]]/Sales[[#This Row],[Sales]]</f>
        <v>0.28999999999999992</v>
      </c>
    </row>
    <row r="9988" spans="1:22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 s="5">
        <v>36.24</v>
      </c>
      <c r="S9988">
        <v>1</v>
      </c>
      <c r="T9988">
        <v>0</v>
      </c>
      <c r="U9988" s="5">
        <v>15.220800000000001</v>
      </c>
      <c r="V9988" s="22">
        <f>Sales[[#This Row],[Profit]]/Sales[[#This Row],[Sales]]</f>
        <v>0.42</v>
      </c>
    </row>
    <row r="9989" spans="1:22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 s="5">
        <v>79.989999999999995</v>
      </c>
      <c r="S9989">
        <v>1</v>
      </c>
      <c r="T9989">
        <v>0</v>
      </c>
      <c r="U9989" s="5">
        <v>28.796399999999998</v>
      </c>
      <c r="V9989" s="22">
        <f>Sales[[#This Row],[Profit]]/Sales[[#This Row],[Sales]]</f>
        <v>0.36</v>
      </c>
    </row>
    <row r="9990" spans="1:22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 s="5">
        <v>206.1</v>
      </c>
      <c r="S9990">
        <v>5</v>
      </c>
      <c r="T9990">
        <v>0</v>
      </c>
      <c r="U9990" s="5">
        <v>55.647000000000006</v>
      </c>
      <c r="V9990" s="22">
        <f>Sales[[#This Row],[Profit]]/Sales[[#This Row],[Sales]]</f>
        <v>0.27</v>
      </c>
    </row>
    <row r="9991" spans="1:22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 s="5">
        <v>25.248000000000001</v>
      </c>
      <c r="S9991">
        <v>3</v>
      </c>
      <c r="T9991">
        <v>0.2</v>
      </c>
      <c r="U9991" s="5">
        <v>4.1027999999999993</v>
      </c>
      <c r="V9991" s="22">
        <f>Sales[[#This Row],[Profit]]/Sales[[#This Row],[Sales]]</f>
        <v>0.16249999999999998</v>
      </c>
    </row>
    <row r="9992" spans="1:22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 s="5">
        <v>91.96</v>
      </c>
      <c r="S9992">
        <v>2</v>
      </c>
      <c r="T9992">
        <v>0</v>
      </c>
      <c r="U9992" s="5">
        <v>15.633199999999988</v>
      </c>
      <c r="V9992" s="22">
        <f>Sales[[#This Row],[Profit]]/Sales[[#This Row],[Sales]]</f>
        <v>0.16999999999999987</v>
      </c>
    </row>
    <row r="9993" spans="1:22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 s="5">
        <v>258.57600000000002</v>
      </c>
      <c r="S9993">
        <v>2</v>
      </c>
      <c r="T9993">
        <v>0.2</v>
      </c>
      <c r="U9993" s="5">
        <v>19.393200000000007</v>
      </c>
      <c r="V9993" s="22">
        <f>Sales[[#This Row],[Profit]]/Sales[[#This Row],[Sales]]</f>
        <v>7.5000000000000025E-2</v>
      </c>
    </row>
    <row r="9994" spans="1:22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 s="5">
        <v>29.6</v>
      </c>
      <c r="S9994">
        <v>4</v>
      </c>
      <c r="T9994">
        <v>0</v>
      </c>
      <c r="U9994" s="5">
        <v>13.32</v>
      </c>
      <c r="V9994" s="22">
        <f>Sales[[#This Row],[Profit]]/Sales[[#This Row],[Sales]]</f>
        <v>0.45</v>
      </c>
    </row>
    <row r="9995" spans="1:22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 s="5">
        <v>243.16</v>
      </c>
      <c r="S9995">
        <v>2</v>
      </c>
      <c r="T9995">
        <v>0</v>
      </c>
      <c r="U9995" s="5">
        <v>72.947999999999979</v>
      </c>
      <c r="V9995" s="22">
        <f>Sales[[#This Row],[Profit]]/Sales[[#This Row],[Sales]]</f>
        <v>0.29999999999999993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1395D-5FEB-42E0-90E9-56575DCBE1AF}">
  <dimension ref="A3:B97"/>
  <sheetViews>
    <sheetView workbookViewId="0">
      <selection activeCell="G109" sqref="G109"/>
    </sheetView>
  </sheetViews>
  <sheetFormatPr defaultRowHeight="15.75" x14ac:dyDescent="0.25"/>
  <cols>
    <col min="1" max="1" width="11" bestFit="1" customWidth="1"/>
    <col min="2" max="2" width="12.125" bestFit="1" customWidth="1"/>
    <col min="3" max="3" width="15.125" bestFit="1" customWidth="1"/>
    <col min="12" max="12" width="11" bestFit="1" customWidth="1"/>
    <col min="13" max="14" width="12.25" bestFit="1" customWidth="1"/>
  </cols>
  <sheetData>
    <row r="3" spans="1:2" x14ac:dyDescent="0.25">
      <c r="A3" s="7" t="s">
        <v>10942</v>
      </c>
      <c r="B3" t="s">
        <v>10941</v>
      </c>
    </row>
    <row r="4" spans="1:2" x14ac:dyDescent="0.25">
      <c r="A4" s="8" t="s">
        <v>10933</v>
      </c>
      <c r="B4" s="10">
        <v>484247.49810000096</v>
      </c>
    </row>
    <row r="5" spans="1:2" x14ac:dyDescent="0.25">
      <c r="A5" s="8" t="s">
        <v>10938</v>
      </c>
      <c r="B5" s="10">
        <v>470532.50899999985</v>
      </c>
    </row>
    <row r="6" spans="1:2" x14ac:dyDescent="0.25">
      <c r="A6" s="8" t="s">
        <v>10939</v>
      </c>
      <c r="B6" s="10">
        <v>608473.83000000066</v>
      </c>
    </row>
    <row r="7" spans="1:2" x14ac:dyDescent="0.25">
      <c r="A7" s="8" t="s">
        <v>10940</v>
      </c>
      <c r="B7" s="10">
        <v>733947.0231999997</v>
      </c>
    </row>
    <row r="8" spans="1:2" x14ac:dyDescent="0.25">
      <c r="A8" s="8" t="s">
        <v>10932</v>
      </c>
      <c r="B8" s="10">
        <v>2297200.8603000012</v>
      </c>
    </row>
    <row r="10" spans="1:2" x14ac:dyDescent="0.25">
      <c r="A10" s="7" t="s">
        <v>10942</v>
      </c>
      <c r="B10" t="s">
        <v>10941</v>
      </c>
    </row>
    <row r="11" spans="1:2" x14ac:dyDescent="0.25">
      <c r="A11" s="8" t="s">
        <v>10933</v>
      </c>
      <c r="B11" s="10">
        <v>484247.49810000032</v>
      </c>
    </row>
    <row r="12" spans="1:2" x14ac:dyDescent="0.25">
      <c r="A12" s="9" t="s">
        <v>10934</v>
      </c>
      <c r="B12" s="10">
        <v>74447.796000000104</v>
      </c>
    </row>
    <row r="13" spans="1:2" x14ac:dyDescent="0.25">
      <c r="A13" s="9" t="s">
        <v>10935</v>
      </c>
      <c r="B13" s="10">
        <v>86538.75959999999</v>
      </c>
    </row>
    <row r="14" spans="1:2" x14ac:dyDescent="0.25">
      <c r="A14" s="9" t="s">
        <v>10936</v>
      </c>
      <c r="B14" s="10">
        <v>143633.21229999998</v>
      </c>
    </row>
    <row r="15" spans="1:2" x14ac:dyDescent="0.25">
      <c r="A15" s="9" t="s">
        <v>10937</v>
      </c>
      <c r="B15" s="10">
        <v>179627.73020000019</v>
      </c>
    </row>
    <row r="16" spans="1:2" x14ac:dyDescent="0.25">
      <c r="A16" s="8" t="s">
        <v>10938</v>
      </c>
      <c r="B16" s="10">
        <v>470532.50899999973</v>
      </c>
    </row>
    <row r="17" spans="1:2" x14ac:dyDescent="0.25">
      <c r="A17" s="9" t="s">
        <v>10934</v>
      </c>
      <c r="B17" s="10">
        <v>68851.738599999939</v>
      </c>
    </row>
    <row r="18" spans="1:2" x14ac:dyDescent="0.25">
      <c r="A18" s="9" t="s">
        <v>10935</v>
      </c>
      <c r="B18" s="10">
        <v>89124.186999999874</v>
      </c>
    </row>
    <row r="19" spans="1:2" x14ac:dyDescent="0.25">
      <c r="A19" s="9" t="s">
        <v>10936</v>
      </c>
      <c r="B19" s="10">
        <v>130259.57519999995</v>
      </c>
    </row>
    <row r="20" spans="1:2" x14ac:dyDescent="0.25">
      <c r="A20" s="9" t="s">
        <v>10937</v>
      </c>
      <c r="B20" s="10">
        <v>182297.00819999998</v>
      </c>
    </row>
    <row r="21" spans="1:2" x14ac:dyDescent="0.25">
      <c r="A21" s="8" t="s">
        <v>10939</v>
      </c>
      <c r="B21" s="10">
        <v>608473.82999999984</v>
      </c>
    </row>
    <row r="22" spans="1:2" x14ac:dyDescent="0.25">
      <c r="A22" s="9" t="s">
        <v>10934</v>
      </c>
      <c r="B22" s="10">
        <v>92596.418999999951</v>
      </c>
    </row>
    <row r="23" spans="1:2" x14ac:dyDescent="0.25">
      <c r="A23" s="9" t="s">
        <v>10935</v>
      </c>
      <c r="B23" s="10">
        <v>135370.11300000004</v>
      </c>
    </row>
    <row r="24" spans="1:2" x14ac:dyDescent="0.25">
      <c r="A24" s="9" t="s">
        <v>10936</v>
      </c>
      <c r="B24" s="10">
        <v>144614.42819999991</v>
      </c>
    </row>
    <row r="25" spans="1:2" x14ac:dyDescent="0.25">
      <c r="A25" s="9" t="s">
        <v>10937</v>
      </c>
      <c r="B25" s="10">
        <v>235892.86979999999</v>
      </c>
    </row>
    <row r="26" spans="1:2" x14ac:dyDescent="0.25">
      <c r="A26" s="8" t="s">
        <v>10940</v>
      </c>
      <c r="B26" s="10">
        <v>733947.02320000017</v>
      </c>
    </row>
    <row r="27" spans="1:2" x14ac:dyDescent="0.25">
      <c r="A27" s="9" t="s">
        <v>10934</v>
      </c>
      <c r="B27" s="10">
        <v>118895.61739999993</v>
      </c>
    </row>
    <row r="28" spans="1:2" x14ac:dyDescent="0.25">
      <c r="A28" s="9" t="s">
        <v>10935</v>
      </c>
      <c r="B28" s="10">
        <v>134023.40579999992</v>
      </c>
    </row>
    <row r="29" spans="1:2" x14ac:dyDescent="0.25">
      <c r="A29" s="9" t="s">
        <v>10936</v>
      </c>
      <c r="B29" s="10">
        <v>200433.17300000024</v>
      </c>
    </row>
    <row r="30" spans="1:2" x14ac:dyDescent="0.25">
      <c r="A30" s="9" t="s">
        <v>10937</v>
      </c>
      <c r="B30" s="10">
        <v>280594.82699999999</v>
      </c>
    </row>
    <row r="31" spans="1:2" x14ac:dyDescent="0.25">
      <c r="A31" s="8" t="s">
        <v>10932</v>
      </c>
      <c r="B31" s="10">
        <v>2297200.8602999998</v>
      </c>
    </row>
    <row r="35" spans="1:2" x14ac:dyDescent="0.25">
      <c r="A35" s="7" t="s">
        <v>10942</v>
      </c>
      <c r="B35" t="s">
        <v>10947</v>
      </c>
    </row>
    <row r="36" spans="1:2" x14ac:dyDescent="0.25">
      <c r="A36" s="8" t="s">
        <v>10933</v>
      </c>
      <c r="B36" s="10">
        <v>49543.974100000007</v>
      </c>
    </row>
    <row r="37" spans="1:2" x14ac:dyDescent="0.25">
      <c r="A37" s="8" t="s">
        <v>10938</v>
      </c>
      <c r="B37" s="10">
        <v>61618.603700000051</v>
      </c>
    </row>
    <row r="38" spans="1:2" x14ac:dyDescent="0.25">
      <c r="A38" s="8" t="s">
        <v>10939</v>
      </c>
      <c r="B38" s="10">
        <v>81726.930800000177</v>
      </c>
    </row>
    <row r="39" spans="1:2" x14ac:dyDescent="0.25">
      <c r="A39" s="8" t="s">
        <v>10940</v>
      </c>
      <c r="B39" s="10">
        <v>93507.513099999967</v>
      </c>
    </row>
    <row r="40" spans="1:2" x14ac:dyDescent="0.25">
      <c r="A40" s="8" t="s">
        <v>10932</v>
      </c>
      <c r="B40" s="10">
        <v>286397.02170000022</v>
      </c>
    </row>
    <row r="42" spans="1:2" x14ac:dyDescent="0.25">
      <c r="A42" s="7" t="s">
        <v>10942</v>
      </c>
      <c r="B42" t="s">
        <v>10947</v>
      </c>
    </row>
    <row r="43" spans="1:2" x14ac:dyDescent="0.25">
      <c r="A43" s="8" t="s">
        <v>10933</v>
      </c>
      <c r="B43" s="10">
        <v>49543.974099999985</v>
      </c>
    </row>
    <row r="44" spans="1:2" x14ac:dyDescent="0.25">
      <c r="A44" s="9" t="s">
        <v>10934</v>
      </c>
      <c r="B44" s="10">
        <v>3811.2289999999948</v>
      </c>
    </row>
    <row r="45" spans="1:2" x14ac:dyDescent="0.25">
      <c r="A45" s="9" t="s">
        <v>10935</v>
      </c>
      <c r="B45" s="10">
        <v>11204.069200000004</v>
      </c>
    </row>
    <row r="46" spans="1:2" x14ac:dyDescent="0.25">
      <c r="A46" s="9" t="s">
        <v>10936</v>
      </c>
      <c r="B46" s="10">
        <v>12804.721800000005</v>
      </c>
    </row>
    <row r="47" spans="1:2" x14ac:dyDescent="0.25">
      <c r="A47" s="9" t="s">
        <v>10937</v>
      </c>
      <c r="B47" s="10">
        <v>21723.954099999981</v>
      </c>
    </row>
    <row r="48" spans="1:2" x14ac:dyDescent="0.25">
      <c r="A48" s="8" t="s">
        <v>10938</v>
      </c>
      <c r="B48" s="10">
        <v>61618.603700000007</v>
      </c>
    </row>
    <row r="49" spans="1:2" x14ac:dyDescent="0.25">
      <c r="A49" s="9" t="s">
        <v>10934</v>
      </c>
      <c r="B49" s="10">
        <v>9264.9415999999965</v>
      </c>
    </row>
    <row r="50" spans="1:2" x14ac:dyDescent="0.25">
      <c r="A50" s="9" t="s">
        <v>10935</v>
      </c>
      <c r="B50" s="10">
        <v>12190.922400000005</v>
      </c>
    </row>
    <row r="51" spans="1:2" x14ac:dyDescent="0.25">
      <c r="A51" s="9" t="s">
        <v>10936</v>
      </c>
      <c r="B51" s="10">
        <v>16853.619399999989</v>
      </c>
    </row>
    <row r="52" spans="1:2" x14ac:dyDescent="0.25">
      <c r="A52" s="9" t="s">
        <v>10937</v>
      </c>
      <c r="B52" s="10">
        <v>23309.120300000013</v>
      </c>
    </row>
    <row r="53" spans="1:2" x14ac:dyDescent="0.25">
      <c r="A53" s="8" t="s">
        <v>10939</v>
      </c>
      <c r="B53" s="10">
        <v>81726.930799999915</v>
      </c>
    </row>
    <row r="54" spans="1:2" x14ac:dyDescent="0.25">
      <c r="A54" s="9" t="s">
        <v>10934</v>
      </c>
      <c r="B54" s="10">
        <v>11446.341499999997</v>
      </c>
    </row>
    <row r="55" spans="1:2" x14ac:dyDescent="0.25">
      <c r="A55" s="9" t="s">
        <v>10935</v>
      </c>
      <c r="B55" s="10">
        <v>16084.905500000004</v>
      </c>
    </row>
    <row r="56" spans="1:2" x14ac:dyDescent="0.25">
      <c r="A56" s="9" t="s">
        <v>10936</v>
      </c>
      <c r="B56" s="10">
        <v>16153.504599999986</v>
      </c>
    </row>
    <row r="57" spans="1:2" x14ac:dyDescent="0.25">
      <c r="A57" s="9" t="s">
        <v>10937</v>
      </c>
      <c r="B57" s="10">
        <v>38042.179199999933</v>
      </c>
    </row>
    <row r="58" spans="1:2" x14ac:dyDescent="0.25">
      <c r="A58" s="8" t="s">
        <v>10940</v>
      </c>
      <c r="B58" s="10">
        <v>93507.513100000011</v>
      </c>
    </row>
    <row r="59" spans="1:2" x14ac:dyDescent="0.25">
      <c r="A59" s="9" t="s">
        <v>10934</v>
      </c>
      <c r="B59" s="10">
        <v>21772.230300000003</v>
      </c>
    </row>
    <row r="60" spans="1:2" x14ac:dyDescent="0.25">
      <c r="A60" s="9" t="s">
        <v>10935</v>
      </c>
      <c r="B60" s="10">
        <v>17165.757000000005</v>
      </c>
    </row>
    <row r="61" spans="1:2" x14ac:dyDescent="0.25">
      <c r="A61" s="9" t="s">
        <v>10936</v>
      </c>
      <c r="B61" s="10">
        <v>26913.445099999997</v>
      </c>
    </row>
    <row r="62" spans="1:2" x14ac:dyDescent="0.25">
      <c r="A62" s="9" t="s">
        <v>10937</v>
      </c>
      <c r="B62" s="10">
        <v>27656.080700000013</v>
      </c>
    </row>
    <row r="63" spans="1:2" x14ac:dyDescent="0.25">
      <c r="A63" s="8" t="s">
        <v>10932</v>
      </c>
      <c r="B63" s="10">
        <v>286397.02169999992</v>
      </c>
    </row>
    <row r="67" spans="1:2" x14ac:dyDescent="0.25">
      <c r="A67" s="7" t="s">
        <v>10942</v>
      </c>
      <c r="B67" t="s">
        <v>10946</v>
      </c>
    </row>
    <row r="68" spans="1:2" x14ac:dyDescent="0.25">
      <c r="A68" s="8" t="s">
        <v>10933</v>
      </c>
      <c r="B68" s="6"/>
    </row>
    <row r="69" spans="1:2" x14ac:dyDescent="0.25">
      <c r="A69" s="9" t="s">
        <v>10934</v>
      </c>
      <c r="B69" s="6">
        <v>1028</v>
      </c>
    </row>
    <row r="70" spans="1:2" x14ac:dyDescent="0.25">
      <c r="A70" s="9" t="s">
        <v>10935</v>
      </c>
      <c r="B70" s="6">
        <v>1523</v>
      </c>
    </row>
    <row r="71" spans="1:2" x14ac:dyDescent="0.25">
      <c r="A71" s="9" t="s">
        <v>10936</v>
      </c>
      <c r="B71" s="6">
        <v>2159</v>
      </c>
    </row>
    <row r="72" spans="1:2" x14ac:dyDescent="0.25">
      <c r="A72" s="9" t="s">
        <v>10937</v>
      </c>
      <c r="B72" s="6">
        <v>2871</v>
      </c>
    </row>
    <row r="73" spans="1:2" x14ac:dyDescent="0.25">
      <c r="A73" s="8" t="s">
        <v>10938</v>
      </c>
      <c r="B73" s="6"/>
    </row>
    <row r="74" spans="1:2" x14ac:dyDescent="0.25">
      <c r="A74" s="9" t="s">
        <v>10934</v>
      </c>
      <c r="B74" s="6">
        <v>990</v>
      </c>
    </row>
    <row r="75" spans="1:2" x14ac:dyDescent="0.25">
      <c r="A75" s="9" t="s">
        <v>10935</v>
      </c>
      <c r="B75" s="6">
        <v>1604</v>
      </c>
    </row>
    <row r="76" spans="1:2" x14ac:dyDescent="0.25">
      <c r="A76" s="9" t="s">
        <v>10936</v>
      </c>
      <c r="B76" s="6">
        <v>2241</v>
      </c>
    </row>
    <row r="77" spans="1:2" x14ac:dyDescent="0.25">
      <c r="A77" s="9" t="s">
        <v>10937</v>
      </c>
      <c r="B77" s="6">
        <v>3144</v>
      </c>
    </row>
    <row r="78" spans="1:2" x14ac:dyDescent="0.25">
      <c r="A78" s="8" t="s">
        <v>10939</v>
      </c>
      <c r="B78" s="6"/>
    </row>
    <row r="79" spans="1:2" x14ac:dyDescent="0.25">
      <c r="A79" s="9" t="s">
        <v>10934</v>
      </c>
      <c r="B79" s="6">
        <v>1232</v>
      </c>
    </row>
    <row r="80" spans="1:2" x14ac:dyDescent="0.25">
      <c r="A80" s="9" t="s">
        <v>10935</v>
      </c>
      <c r="B80" s="6">
        <v>2234</v>
      </c>
    </row>
    <row r="81" spans="1:2" x14ac:dyDescent="0.25">
      <c r="A81" s="9" t="s">
        <v>10936</v>
      </c>
      <c r="B81" s="6">
        <v>2777</v>
      </c>
    </row>
    <row r="82" spans="1:2" x14ac:dyDescent="0.25">
      <c r="A82" s="9" t="s">
        <v>10937</v>
      </c>
      <c r="B82" s="6">
        <v>3567</v>
      </c>
    </row>
    <row r="83" spans="1:2" x14ac:dyDescent="0.25">
      <c r="A83" s="8" t="s">
        <v>10940</v>
      </c>
      <c r="B83" s="6"/>
    </row>
    <row r="84" spans="1:2" x14ac:dyDescent="0.25">
      <c r="A84" s="9" t="s">
        <v>10934</v>
      </c>
      <c r="B84" s="6">
        <v>1809</v>
      </c>
    </row>
    <row r="85" spans="1:2" x14ac:dyDescent="0.25">
      <c r="A85" s="9" t="s">
        <v>10935</v>
      </c>
      <c r="B85" s="6">
        <v>2574</v>
      </c>
    </row>
    <row r="86" spans="1:2" x14ac:dyDescent="0.25">
      <c r="A86" s="9" t="s">
        <v>10936</v>
      </c>
      <c r="B86" s="6">
        <v>3397</v>
      </c>
    </row>
    <row r="87" spans="1:2" x14ac:dyDescent="0.25">
      <c r="A87" s="9" t="s">
        <v>10937</v>
      </c>
      <c r="B87" s="6">
        <v>4723</v>
      </c>
    </row>
    <row r="88" spans="1:2" x14ac:dyDescent="0.25">
      <c r="A88" s="8" t="s">
        <v>10932</v>
      </c>
      <c r="B88" s="6">
        <v>37873</v>
      </c>
    </row>
    <row r="92" spans="1:2" x14ac:dyDescent="0.25">
      <c r="A92" s="7" t="s">
        <v>10948</v>
      </c>
      <c r="B92" t="s">
        <v>10946</v>
      </c>
    </row>
    <row r="93" spans="1:2" x14ac:dyDescent="0.25">
      <c r="A93" s="8" t="s">
        <v>10933</v>
      </c>
      <c r="B93" s="6">
        <v>7581</v>
      </c>
    </row>
    <row r="94" spans="1:2" x14ac:dyDescent="0.25">
      <c r="A94" s="8" t="s">
        <v>10938</v>
      </c>
      <c r="B94" s="6">
        <v>7979</v>
      </c>
    </row>
    <row r="95" spans="1:2" x14ac:dyDescent="0.25">
      <c r="A95" s="8" t="s">
        <v>10939</v>
      </c>
      <c r="B95" s="6">
        <v>9810</v>
      </c>
    </row>
    <row r="96" spans="1:2" x14ac:dyDescent="0.25">
      <c r="A96" s="8" t="s">
        <v>10940</v>
      </c>
      <c r="B96" s="6">
        <v>12503</v>
      </c>
    </row>
    <row r="97" spans="1:2" x14ac:dyDescent="0.25">
      <c r="A97" s="8" t="s">
        <v>10932</v>
      </c>
      <c r="B97" s="6">
        <v>37873</v>
      </c>
    </row>
  </sheetData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71BD9-4140-4F46-9953-E3F4AF3D38AB}">
  <dimension ref="A3:E29"/>
  <sheetViews>
    <sheetView zoomScale="89" zoomScaleNormal="89" workbookViewId="0">
      <selection activeCell="C38" sqref="B37:C38"/>
    </sheetView>
  </sheetViews>
  <sheetFormatPr defaultRowHeight="15.75" x14ac:dyDescent="0.25"/>
  <cols>
    <col min="1" max="1" width="15.125" bestFit="1" customWidth="1"/>
    <col min="2" max="2" width="9.875" bestFit="1" customWidth="1"/>
    <col min="3" max="3" width="13.25" bestFit="1" customWidth="1"/>
    <col min="4" max="4" width="10.125" bestFit="1" customWidth="1"/>
    <col min="5" max="5" width="10.375" bestFit="1" customWidth="1"/>
  </cols>
  <sheetData>
    <row r="3" spans="1:5" x14ac:dyDescent="0.25">
      <c r="A3" s="7" t="s">
        <v>10944</v>
      </c>
      <c r="B3" s="7" t="s">
        <v>10949</v>
      </c>
    </row>
    <row r="4" spans="1:5" x14ac:dyDescent="0.25">
      <c r="A4" s="7" t="s">
        <v>10943</v>
      </c>
      <c r="B4" t="s">
        <v>13</v>
      </c>
      <c r="C4" t="s">
        <v>22</v>
      </c>
      <c r="D4" t="s">
        <v>35</v>
      </c>
      <c r="E4" t="s">
        <v>10932</v>
      </c>
    </row>
    <row r="5" spans="1:5" x14ac:dyDescent="0.25">
      <c r="A5" s="8" t="s">
        <v>9</v>
      </c>
      <c r="B5" s="6">
        <v>1113</v>
      </c>
      <c r="C5" s="6">
        <v>3127</v>
      </c>
      <c r="D5" s="6">
        <v>951</v>
      </c>
      <c r="E5" s="6">
        <v>5191</v>
      </c>
    </row>
    <row r="6" spans="1:5" x14ac:dyDescent="0.25">
      <c r="A6" s="8" t="s">
        <v>18</v>
      </c>
      <c r="B6" s="6">
        <v>646</v>
      </c>
      <c r="C6" s="6">
        <v>1820</v>
      </c>
      <c r="D6" s="6">
        <v>554</v>
      </c>
      <c r="E6" s="6">
        <v>3020</v>
      </c>
    </row>
    <row r="7" spans="1:5" x14ac:dyDescent="0.25">
      <c r="A7" s="8" t="s">
        <v>52</v>
      </c>
      <c r="B7" s="6">
        <v>362</v>
      </c>
      <c r="C7" s="6">
        <v>1079</v>
      </c>
      <c r="D7" s="6">
        <v>342</v>
      </c>
      <c r="E7" s="6">
        <v>1783</v>
      </c>
    </row>
    <row r="8" spans="1:5" x14ac:dyDescent="0.25">
      <c r="A8" s="8" t="s">
        <v>10932</v>
      </c>
      <c r="B8" s="6">
        <v>2121</v>
      </c>
      <c r="C8" s="6">
        <v>6026</v>
      </c>
      <c r="D8" s="6">
        <v>1847</v>
      </c>
      <c r="E8" s="6">
        <v>9994</v>
      </c>
    </row>
    <row r="11" spans="1:5" x14ac:dyDescent="0.25">
      <c r="A11" s="7" t="s">
        <v>10950</v>
      </c>
      <c r="B11" t="s">
        <v>10944</v>
      </c>
    </row>
    <row r="12" spans="1:5" x14ac:dyDescent="0.25">
      <c r="A12" s="8" t="s">
        <v>3231</v>
      </c>
      <c r="B12" s="6">
        <v>1523</v>
      </c>
    </row>
    <row r="13" spans="1:5" x14ac:dyDescent="0.25">
      <c r="A13" s="8" t="s">
        <v>45</v>
      </c>
      <c r="B13" s="6">
        <v>1370</v>
      </c>
    </row>
    <row r="14" spans="1:5" x14ac:dyDescent="0.25">
      <c r="A14" s="8" t="s">
        <v>3228</v>
      </c>
      <c r="B14" s="6">
        <v>957</v>
      </c>
    </row>
    <row r="15" spans="1:5" x14ac:dyDescent="0.25">
      <c r="A15" s="8" t="s">
        <v>3230</v>
      </c>
      <c r="B15" s="6">
        <v>889</v>
      </c>
    </row>
    <row r="16" spans="1:5" x14ac:dyDescent="0.25">
      <c r="A16" s="8" t="s">
        <v>3227</v>
      </c>
      <c r="B16" s="6">
        <v>846</v>
      </c>
    </row>
    <row r="17" spans="1:2" x14ac:dyDescent="0.25">
      <c r="A17" s="8" t="s">
        <v>3229</v>
      </c>
      <c r="B17" s="6">
        <v>796</v>
      </c>
    </row>
    <row r="18" spans="1:2" x14ac:dyDescent="0.25">
      <c r="A18" s="8" t="s">
        <v>3232</v>
      </c>
      <c r="B18" s="6">
        <v>775</v>
      </c>
    </row>
    <row r="19" spans="1:2" x14ac:dyDescent="0.25">
      <c r="A19" s="8" t="s">
        <v>3226</v>
      </c>
      <c r="B19" s="6">
        <v>617</v>
      </c>
    </row>
    <row r="20" spans="1:2" x14ac:dyDescent="0.25">
      <c r="A20" s="8" t="s">
        <v>38</v>
      </c>
      <c r="B20" s="6">
        <v>466</v>
      </c>
    </row>
    <row r="21" spans="1:2" x14ac:dyDescent="0.25">
      <c r="A21" s="8" t="s">
        <v>23</v>
      </c>
      <c r="B21" s="6">
        <v>364</v>
      </c>
    </row>
    <row r="22" spans="1:2" x14ac:dyDescent="0.25">
      <c r="A22" s="8" t="s">
        <v>29</v>
      </c>
      <c r="B22" s="6">
        <v>319</v>
      </c>
    </row>
    <row r="23" spans="1:2" x14ac:dyDescent="0.25">
      <c r="A23" s="8" t="s">
        <v>103</v>
      </c>
      <c r="B23" s="6">
        <v>254</v>
      </c>
    </row>
    <row r="24" spans="1:2" x14ac:dyDescent="0.25">
      <c r="A24" s="8" t="s">
        <v>14</v>
      </c>
      <c r="B24" s="6">
        <v>228</v>
      </c>
    </row>
    <row r="25" spans="1:2" x14ac:dyDescent="0.25">
      <c r="A25" s="8" t="s">
        <v>3234</v>
      </c>
      <c r="B25" s="6">
        <v>217</v>
      </c>
    </row>
    <row r="26" spans="1:2" x14ac:dyDescent="0.25">
      <c r="A26" s="8" t="s">
        <v>3233</v>
      </c>
      <c r="B26" s="6">
        <v>190</v>
      </c>
    </row>
    <row r="27" spans="1:2" x14ac:dyDescent="0.25">
      <c r="A27" s="8" t="s">
        <v>3235</v>
      </c>
      <c r="B27" s="6">
        <v>115</v>
      </c>
    </row>
    <row r="28" spans="1:2" x14ac:dyDescent="0.25">
      <c r="A28" s="8" t="s">
        <v>3236</v>
      </c>
      <c r="B28" s="6">
        <v>68</v>
      </c>
    </row>
    <row r="29" spans="1:2" x14ac:dyDescent="0.25">
      <c r="A29" s="8" t="s">
        <v>10932</v>
      </c>
      <c r="B29" s="6">
        <v>9994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D035-EA09-40C5-9EA5-7DFA72C10982}">
  <dimension ref="A1:E54"/>
  <sheetViews>
    <sheetView tabSelected="1" topLeftCell="A18" workbookViewId="0">
      <selection activeCell="A37" sqref="A37"/>
    </sheetView>
  </sheetViews>
  <sheetFormatPr defaultRowHeight="15.75" x14ac:dyDescent="0.25"/>
  <cols>
    <col min="1" max="1" width="110.625" bestFit="1" customWidth="1"/>
    <col min="2" max="2" width="20.875" bestFit="1" customWidth="1"/>
    <col min="3" max="3" width="13.25" bestFit="1" customWidth="1"/>
    <col min="4" max="5" width="12.125" bestFit="1" customWidth="1"/>
    <col min="6" max="6" width="10.125" bestFit="1" customWidth="1"/>
    <col min="7" max="7" width="11.875" bestFit="1" customWidth="1"/>
    <col min="8" max="8" width="14.25" bestFit="1" customWidth="1"/>
    <col min="9" max="9" width="16" bestFit="1" customWidth="1"/>
  </cols>
  <sheetData>
    <row r="1" spans="1:5" x14ac:dyDescent="0.25">
      <c r="A1" s="11" t="s">
        <v>10956</v>
      </c>
    </row>
    <row r="3" spans="1:5" x14ac:dyDescent="0.25">
      <c r="A3" s="7" t="s">
        <v>10945</v>
      </c>
      <c r="B3" s="7" t="s">
        <v>10949</v>
      </c>
    </row>
    <row r="4" spans="1:5" x14ac:dyDescent="0.25">
      <c r="A4" s="7" t="s">
        <v>10943</v>
      </c>
      <c r="B4" t="s">
        <v>13</v>
      </c>
      <c r="C4" t="s">
        <v>22</v>
      </c>
      <c r="D4" t="s">
        <v>35</v>
      </c>
      <c r="E4" t="s">
        <v>10932</v>
      </c>
    </row>
    <row r="5" spans="1:5" x14ac:dyDescent="0.25">
      <c r="A5" s="8" t="s">
        <v>9</v>
      </c>
      <c r="B5" s="10">
        <v>6991.0785999999853</v>
      </c>
      <c r="C5" s="10">
        <v>56330.321000000069</v>
      </c>
      <c r="D5" s="10">
        <v>70797.809599999979</v>
      </c>
      <c r="E5" s="10">
        <v>134119.20920000004</v>
      </c>
    </row>
    <row r="6" spans="1:5" x14ac:dyDescent="0.25">
      <c r="A6" s="8" t="s">
        <v>18</v>
      </c>
      <c r="B6" s="10">
        <v>7584.8157999999967</v>
      </c>
      <c r="C6" s="10">
        <v>40227.320199999966</v>
      </c>
      <c r="D6" s="10">
        <v>44166.99799999997</v>
      </c>
      <c r="E6" s="10">
        <v>91979.133999999933</v>
      </c>
    </row>
    <row r="7" spans="1:5" x14ac:dyDescent="0.25">
      <c r="A7" s="8" t="s">
        <v>52</v>
      </c>
      <c r="B7" s="10">
        <v>3875.3783999999955</v>
      </c>
      <c r="C7" s="10">
        <v>25933.159599999941</v>
      </c>
      <c r="D7" s="10">
        <v>30490.140499999969</v>
      </c>
      <c r="E7" s="10">
        <v>60298.678499999907</v>
      </c>
    </row>
    <row r="8" spans="1:5" x14ac:dyDescent="0.25">
      <c r="A8" s="8" t="s">
        <v>10932</v>
      </c>
      <c r="B8" s="10">
        <v>18451.272799999977</v>
      </c>
      <c r="C8" s="10">
        <v>122490.80079999998</v>
      </c>
      <c r="D8" s="10">
        <v>145454.94809999992</v>
      </c>
      <c r="E8" s="10">
        <v>286397.02169999987</v>
      </c>
    </row>
    <row r="10" spans="1:5" x14ac:dyDescent="0.25">
      <c r="A10" s="11" t="s">
        <v>10957</v>
      </c>
    </row>
    <row r="12" spans="1:5" x14ac:dyDescent="0.25">
      <c r="A12" s="7" t="s">
        <v>10951</v>
      </c>
      <c r="B12" t="s">
        <v>10947</v>
      </c>
    </row>
    <row r="13" spans="1:5" x14ac:dyDescent="0.25">
      <c r="A13" s="8" t="s">
        <v>3236</v>
      </c>
      <c r="B13" s="10">
        <v>55617.8249</v>
      </c>
    </row>
    <row r="14" spans="1:5" x14ac:dyDescent="0.25">
      <c r="A14" s="8" t="s">
        <v>3230</v>
      </c>
      <c r="B14" s="10">
        <v>44515.730599999988</v>
      </c>
    </row>
    <row r="15" spans="1:5" x14ac:dyDescent="0.25">
      <c r="A15" s="8" t="s">
        <v>3232</v>
      </c>
      <c r="B15" s="10">
        <v>41936.635699999926</v>
      </c>
    </row>
    <row r="16" spans="1:5" x14ac:dyDescent="0.25">
      <c r="A16" s="8" t="s">
        <v>45</v>
      </c>
      <c r="B16" s="10">
        <v>34053.569299999966</v>
      </c>
    </row>
    <row r="17" spans="1:2" x14ac:dyDescent="0.25">
      <c r="A17" s="8" t="s">
        <v>3231</v>
      </c>
      <c r="B17" s="10">
        <v>30221.763299999984</v>
      </c>
    </row>
    <row r="18" spans="1:2" x14ac:dyDescent="0.25">
      <c r="A18" s="8" t="s">
        <v>3226</v>
      </c>
      <c r="B18" s="10">
        <v>26590.166300000019</v>
      </c>
    </row>
    <row r="19" spans="1:2" x14ac:dyDescent="0.25">
      <c r="A19" s="8" t="s">
        <v>3227</v>
      </c>
      <c r="B19" s="10">
        <v>21278.826399999987</v>
      </c>
    </row>
    <row r="20" spans="1:2" x14ac:dyDescent="0.25">
      <c r="A20" s="8" t="s">
        <v>38</v>
      </c>
      <c r="B20" s="10">
        <v>18138.005399999995</v>
      </c>
    </row>
    <row r="21" spans="1:2" x14ac:dyDescent="0.25">
      <c r="A21" s="8" t="s">
        <v>3228</v>
      </c>
      <c r="B21" s="10">
        <v>13059.143599999985</v>
      </c>
    </row>
    <row r="22" spans="1:2" x14ac:dyDescent="0.25">
      <c r="A22" s="8" t="s">
        <v>103</v>
      </c>
      <c r="B22" s="10">
        <v>6964.1767000000027</v>
      </c>
    </row>
    <row r="23" spans="1:2" x14ac:dyDescent="0.25">
      <c r="A23" s="8" t="s">
        <v>3229</v>
      </c>
      <c r="B23" s="10">
        <v>6527.7869999999994</v>
      </c>
    </row>
    <row r="24" spans="1:2" x14ac:dyDescent="0.25">
      <c r="A24" s="8" t="s">
        <v>23</v>
      </c>
      <c r="B24" s="10">
        <v>5546.2539999999981</v>
      </c>
    </row>
    <row r="25" spans="1:2" x14ac:dyDescent="0.25">
      <c r="A25" s="8" t="s">
        <v>3235</v>
      </c>
      <c r="B25" s="10">
        <v>3384.7568999999889</v>
      </c>
    </row>
    <row r="26" spans="1:2" x14ac:dyDescent="0.25">
      <c r="A26" s="8" t="s">
        <v>3234</v>
      </c>
      <c r="B26" s="10">
        <v>949.51819999999952</v>
      </c>
    </row>
    <row r="27" spans="1:2" x14ac:dyDescent="0.25">
      <c r="A27" s="8" t="s">
        <v>3233</v>
      </c>
      <c r="B27" s="10">
        <v>-1189.0994999999991</v>
      </c>
    </row>
    <row r="28" spans="1:2" x14ac:dyDescent="0.25">
      <c r="A28" s="8" t="s">
        <v>14</v>
      </c>
      <c r="B28" s="10">
        <v>-3472.5560000000023</v>
      </c>
    </row>
    <row r="29" spans="1:2" x14ac:dyDescent="0.25">
      <c r="A29" s="8" t="s">
        <v>29</v>
      </c>
      <c r="B29" s="10">
        <v>-17725.481100000001</v>
      </c>
    </row>
    <row r="30" spans="1:2" x14ac:dyDescent="0.25">
      <c r="A30" s="8" t="s">
        <v>10932</v>
      </c>
      <c r="B30" s="10">
        <v>286397.02169999981</v>
      </c>
    </row>
    <row r="35" spans="1:3" x14ac:dyDescent="0.25">
      <c r="A35" s="11" t="s">
        <v>10959</v>
      </c>
    </row>
    <row r="37" spans="1:3" x14ac:dyDescent="0.25">
      <c r="A37" s="12"/>
      <c r="B37" s="13"/>
      <c r="C37" s="14"/>
    </row>
    <row r="38" spans="1:3" x14ac:dyDescent="0.25">
      <c r="A38" s="15"/>
      <c r="B38" s="16"/>
      <c r="C38" s="17"/>
    </row>
    <row r="39" spans="1:3" x14ac:dyDescent="0.25">
      <c r="A39" s="15"/>
      <c r="B39" s="16"/>
      <c r="C39" s="17"/>
    </row>
    <row r="40" spans="1:3" x14ac:dyDescent="0.25">
      <c r="A40" s="15"/>
      <c r="B40" s="16"/>
      <c r="C40" s="17"/>
    </row>
    <row r="41" spans="1:3" x14ac:dyDescent="0.25">
      <c r="A41" s="15"/>
      <c r="B41" s="16"/>
      <c r="C41" s="17"/>
    </row>
    <row r="42" spans="1:3" x14ac:dyDescent="0.25">
      <c r="A42" s="15"/>
      <c r="B42" s="16"/>
      <c r="C42" s="17"/>
    </row>
    <row r="43" spans="1:3" x14ac:dyDescent="0.25">
      <c r="A43" s="15"/>
      <c r="B43" s="16"/>
      <c r="C43" s="17"/>
    </row>
    <row r="44" spans="1:3" x14ac:dyDescent="0.25">
      <c r="A44" s="15"/>
      <c r="B44" s="16"/>
      <c r="C44" s="17"/>
    </row>
    <row r="45" spans="1:3" x14ac:dyDescent="0.25">
      <c r="A45" s="15"/>
      <c r="B45" s="16"/>
      <c r="C45" s="17"/>
    </row>
    <row r="46" spans="1:3" x14ac:dyDescent="0.25">
      <c r="A46" s="15"/>
      <c r="B46" s="16"/>
      <c r="C46" s="17"/>
    </row>
    <row r="47" spans="1:3" x14ac:dyDescent="0.25">
      <c r="A47" s="15"/>
      <c r="B47" s="16"/>
      <c r="C47" s="17"/>
    </row>
    <row r="48" spans="1:3" x14ac:dyDescent="0.25">
      <c r="A48" s="15"/>
      <c r="B48" s="16"/>
      <c r="C48" s="17"/>
    </row>
    <row r="49" spans="1:3" x14ac:dyDescent="0.25">
      <c r="A49" s="15"/>
      <c r="B49" s="16"/>
      <c r="C49" s="17"/>
    </row>
    <row r="50" spans="1:3" x14ac:dyDescent="0.25">
      <c r="A50" s="15"/>
      <c r="B50" s="16"/>
      <c r="C50" s="17"/>
    </row>
    <row r="51" spans="1:3" x14ac:dyDescent="0.25">
      <c r="A51" s="15"/>
      <c r="B51" s="16"/>
      <c r="C51" s="17"/>
    </row>
    <row r="52" spans="1:3" x14ac:dyDescent="0.25">
      <c r="A52" s="15"/>
      <c r="B52" s="16"/>
      <c r="C52" s="17"/>
    </row>
    <row r="53" spans="1:3" x14ac:dyDescent="0.25">
      <c r="A53" s="15"/>
      <c r="B53" s="16"/>
      <c r="C53" s="17"/>
    </row>
    <row r="54" spans="1:3" x14ac:dyDescent="0.25">
      <c r="A54" s="18"/>
      <c r="B54" s="19"/>
      <c r="C54" s="20"/>
    </row>
  </sheetData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33C4F-2B4A-4CE0-B8CA-3AD7AE75A2B5}">
  <dimension ref="A2:B88"/>
  <sheetViews>
    <sheetView workbookViewId="0">
      <selection activeCell="B97" sqref="B97"/>
    </sheetView>
  </sheetViews>
  <sheetFormatPr defaultRowHeight="15.75" x14ac:dyDescent="0.25"/>
  <cols>
    <col min="1" max="1" width="8.375" bestFit="1" customWidth="1"/>
    <col min="2" max="2" width="11.875" bestFit="1" customWidth="1"/>
    <col min="3" max="3" width="12.25" bestFit="1" customWidth="1"/>
  </cols>
  <sheetData>
    <row r="2" spans="1:2" x14ac:dyDescent="0.25">
      <c r="A2" s="11" t="s">
        <v>10952</v>
      </c>
    </row>
    <row r="4" spans="1:2" x14ac:dyDescent="0.25">
      <c r="A4" s="7" t="s">
        <v>10942</v>
      </c>
      <c r="B4" t="s">
        <v>10941</v>
      </c>
    </row>
    <row r="5" spans="1:2" x14ac:dyDescent="0.25">
      <c r="A5" s="8" t="s">
        <v>10933</v>
      </c>
      <c r="B5" s="6"/>
    </row>
    <row r="6" spans="1:2" x14ac:dyDescent="0.25">
      <c r="A6" s="9" t="s">
        <v>10934</v>
      </c>
      <c r="B6" s="6">
        <v>74447.796000000104</v>
      </c>
    </row>
    <row r="7" spans="1:2" x14ac:dyDescent="0.25">
      <c r="A7" s="9" t="s">
        <v>10935</v>
      </c>
      <c r="B7" s="6">
        <v>86538.75959999999</v>
      </c>
    </row>
    <row r="8" spans="1:2" x14ac:dyDescent="0.25">
      <c r="A8" s="9" t="s">
        <v>10936</v>
      </c>
      <c r="B8" s="6">
        <v>143633.21229999998</v>
      </c>
    </row>
    <row r="9" spans="1:2" x14ac:dyDescent="0.25">
      <c r="A9" s="9" t="s">
        <v>10937</v>
      </c>
      <c r="B9" s="6">
        <v>179627.73020000019</v>
      </c>
    </row>
    <row r="10" spans="1:2" x14ac:dyDescent="0.25">
      <c r="A10" s="8" t="s">
        <v>10938</v>
      </c>
      <c r="B10" s="6"/>
    </row>
    <row r="11" spans="1:2" x14ac:dyDescent="0.25">
      <c r="A11" s="9" t="s">
        <v>10934</v>
      </c>
      <c r="B11" s="6">
        <v>68851.738599999939</v>
      </c>
    </row>
    <row r="12" spans="1:2" x14ac:dyDescent="0.25">
      <c r="A12" s="9" t="s">
        <v>10935</v>
      </c>
      <c r="B12" s="6">
        <v>89124.186999999874</v>
      </c>
    </row>
    <row r="13" spans="1:2" x14ac:dyDescent="0.25">
      <c r="A13" s="9" t="s">
        <v>10936</v>
      </c>
      <c r="B13" s="6">
        <v>130259.57519999995</v>
      </c>
    </row>
    <row r="14" spans="1:2" x14ac:dyDescent="0.25">
      <c r="A14" s="9" t="s">
        <v>10937</v>
      </c>
      <c r="B14" s="6">
        <v>182297.00819999998</v>
      </c>
    </row>
    <row r="15" spans="1:2" x14ac:dyDescent="0.25">
      <c r="A15" s="8" t="s">
        <v>10939</v>
      </c>
      <c r="B15" s="6"/>
    </row>
    <row r="16" spans="1:2" x14ac:dyDescent="0.25">
      <c r="A16" s="9" t="s">
        <v>10934</v>
      </c>
      <c r="B16" s="6">
        <v>92596.418999999951</v>
      </c>
    </row>
    <row r="17" spans="1:2" x14ac:dyDescent="0.25">
      <c r="A17" s="9" t="s">
        <v>10935</v>
      </c>
      <c r="B17" s="6">
        <v>135370.11300000004</v>
      </c>
    </row>
    <row r="18" spans="1:2" x14ac:dyDescent="0.25">
      <c r="A18" s="9" t="s">
        <v>10936</v>
      </c>
      <c r="B18" s="6">
        <v>144614.42819999991</v>
      </c>
    </row>
    <row r="19" spans="1:2" x14ac:dyDescent="0.25">
      <c r="A19" s="9" t="s">
        <v>10937</v>
      </c>
      <c r="B19" s="6">
        <v>235892.86979999999</v>
      </c>
    </row>
    <row r="20" spans="1:2" x14ac:dyDescent="0.25">
      <c r="A20" s="8" t="s">
        <v>10940</v>
      </c>
      <c r="B20" s="6"/>
    </row>
    <row r="21" spans="1:2" x14ac:dyDescent="0.25">
      <c r="A21" s="9" t="s">
        <v>10934</v>
      </c>
      <c r="B21" s="6">
        <v>118895.61739999993</v>
      </c>
    </row>
    <row r="22" spans="1:2" x14ac:dyDescent="0.25">
      <c r="A22" s="9" t="s">
        <v>10935</v>
      </c>
      <c r="B22" s="6">
        <v>134023.40579999992</v>
      </c>
    </row>
    <row r="23" spans="1:2" x14ac:dyDescent="0.25">
      <c r="A23" s="9" t="s">
        <v>10936</v>
      </c>
      <c r="B23" s="6">
        <v>200433.17300000024</v>
      </c>
    </row>
    <row r="24" spans="1:2" x14ac:dyDescent="0.25">
      <c r="A24" s="9" t="s">
        <v>10937</v>
      </c>
      <c r="B24" s="6">
        <v>280594.82699999999</v>
      </c>
    </row>
    <row r="28" spans="1:2" x14ac:dyDescent="0.25">
      <c r="A28" s="11" t="s">
        <v>10953</v>
      </c>
    </row>
    <row r="30" spans="1:2" x14ac:dyDescent="0.25">
      <c r="A30" s="7" t="s">
        <v>4056</v>
      </c>
      <c r="B30" t="s">
        <v>10941</v>
      </c>
    </row>
    <row r="31" spans="1:2" x14ac:dyDescent="0.25">
      <c r="A31" s="8" t="s">
        <v>22</v>
      </c>
      <c r="B31" s="10">
        <v>719047.03200000024</v>
      </c>
    </row>
    <row r="32" spans="1:2" x14ac:dyDescent="0.25">
      <c r="A32" s="9" t="s">
        <v>3227</v>
      </c>
      <c r="B32" s="10">
        <v>223843.60800000012</v>
      </c>
    </row>
    <row r="33" spans="1:2" x14ac:dyDescent="0.25">
      <c r="A33" s="9" t="s">
        <v>3231</v>
      </c>
      <c r="B33" s="10">
        <v>203412.73300000009</v>
      </c>
    </row>
    <row r="34" spans="1:2" x14ac:dyDescent="0.25">
      <c r="A34" s="9" t="s">
        <v>38</v>
      </c>
      <c r="B34" s="10">
        <v>107532.16099999999</v>
      </c>
    </row>
    <row r="35" spans="1:2" x14ac:dyDescent="0.25">
      <c r="A35" s="9" t="s">
        <v>45</v>
      </c>
      <c r="B35" s="10">
        <v>78479.20600000002</v>
      </c>
    </row>
    <row r="36" spans="1:2" x14ac:dyDescent="0.25">
      <c r="A36" s="9" t="s">
        <v>3233</v>
      </c>
      <c r="B36" s="10">
        <v>46673.538000000015</v>
      </c>
    </row>
    <row r="37" spans="1:2" x14ac:dyDescent="0.25">
      <c r="A37" s="9" t="s">
        <v>3229</v>
      </c>
      <c r="B37" s="10">
        <v>27118.791999999954</v>
      </c>
    </row>
    <row r="38" spans="1:2" x14ac:dyDescent="0.25">
      <c r="A38" s="9" t="s">
        <v>103</v>
      </c>
      <c r="B38" s="10">
        <v>16476.401999999998</v>
      </c>
    </row>
    <row r="39" spans="1:2" x14ac:dyDescent="0.25">
      <c r="A39" s="9" t="s">
        <v>23</v>
      </c>
      <c r="B39" s="10">
        <v>12486.312</v>
      </c>
    </row>
    <row r="40" spans="1:2" x14ac:dyDescent="0.25">
      <c r="A40" s="9" t="s">
        <v>3234</v>
      </c>
      <c r="B40" s="10">
        <v>3024.2799999999997</v>
      </c>
    </row>
    <row r="41" spans="1:2" x14ac:dyDescent="0.25">
      <c r="A41" s="8" t="s">
        <v>13</v>
      </c>
      <c r="B41" s="10">
        <v>741999.79530000081</v>
      </c>
    </row>
    <row r="42" spans="1:2" x14ac:dyDescent="0.25">
      <c r="A42" s="9" t="s">
        <v>3226</v>
      </c>
      <c r="B42" s="10">
        <v>328449.1030000007</v>
      </c>
    </row>
    <row r="43" spans="1:2" x14ac:dyDescent="0.25">
      <c r="A43" s="9" t="s">
        <v>29</v>
      </c>
      <c r="B43" s="10">
        <v>206965.53200000009</v>
      </c>
    </row>
    <row r="44" spans="1:2" x14ac:dyDescent="0.25">
      <c r="A44" s="9" t="s">
        <v>14</v>
      </c>
      <c r="B44" s="10">
        <v>114879.99629999998</v>
      </c>
    </row>
    <row r="45" spans="1:2" x14ac:dyDescent="0.25">
      <c r="A45" s="9" t="s">
        <v>3228</v>
      </c>
      <c r="B45" s="10">
        <v>91705.164000000048</v>
      </c>
    </row>
    <row r="46" spans="1:2" x14ac:dyDescent="0.25">
      <c r="A46" s="8" t="s">
        <v>35</v>
      </c>
      <c r="B46" s="10">
        <v>836154.03300000005</v>
      </c>
    </row>
    <row r="47" spans="1:2" x14ac:dyDescent="0.25">
      <c r="A47" s="9" t="s">
        <v>3230</v>
      </c>
      <c r="B47" s="10">
        <v>330007.05400000012</v>
      </c>
    </row>
    <row r="48" spans="1:2" x14ac:dyDescent="0.25">
      <c r="A48" s="9" t="s">
        <v>3235</v>
      </c>
      <c r="B48" s="10">
        <v>189238.63099999999</v>
      </c>
    </row>
    <row r="49" spans="1:2" x14ac:dyDescent="0.25">
      <c r="A49" s="9" t="s">
        <v>3232</v>
      </c>
      <c r="B49" s="10">
        <v>167380.31800000009</v>
      </c>
    </row>
    <row r="50" spans="1:2" x14ac:dyDescent="0.25">
      <c r="A50" s="9" t="s">
        <v>3236</v>
      </c>
      <c r="B50" s="10">
        <v>149528.02999999994</v>
      </c>
    </row>
    <row r="53" spans="1:2" x14ac:dyDescent="0.25">
      <c r="A53" s="11" t="s">
        <v>10954</v>
      </c>
    </row>
    <row r="55" spans="1:2" x14ac:dyDescent="0.25">
      <c r="A55" s="7" t="s">
        <v>10955</v>
      </c>
      <c r="B55" t="s">
        <v>10931</v>
      </c>
    </row>
    <row r="56" spans="1:2" x14ac:dyDescent="0.25">
      <c r="A56" s="8" t="s">
        <v>1710</v>
      </c>
      <c r="B56" s="10">
        <v>61599.824000000001</v>
      </c>
    </row>
    <row r="57" spans="1:2" x14ac:dyDescent="0.25">
      <c r="A57" s="8" t="s">
        <v>1551</v>
      </c>
      <c r="B57" s="10">
        <v>27453.383999999998</v>
      </c>
    </row>
    <row r="58" spans="1:2" x14ac:dyDescent="0.25">
      <c r="A58" s="8" t="s">
        <v>719</v>
      </c>
      <c r="B58" s="10">
        <v>22638.48</v>
      </c>
    </row>
    <row r="59" spans="1:2" x14ac:dyDescent="0.25">
      <c r="A59" s="8" t="s">
        <v>885</v>
      </c>
      <c r="B59" s="10">
        <v>21870.576000000001</v>
      </c>
    </row>
    <row r="60" spans="1:2" x14ac:dyDescent="0.25">
      <c r="A60" s="8" t="s">
        <v>2568</v>
      </c>
      <c r="B60" s="10">
        <v>19823.479000000003</v>
      </c>
    </row>
    <row r="61" spans="1:2" x14ac:dyDescent="0.25">
      <c r="A61" s="8" t="s">
        <v>1700</v>
      </c>
      <c r="B61" s="10">
        <v>19024.5</v>
      </c>
    </row>
    <row r="62" spans="1:2" x14ac:dyDescent="0.25">
      <c r="A62" s="8" t="s">
        <v>2662</v>
      </c>
      <c r="B62" s="10">
        <v>18839.686000000002</v>
      </c>
    </row>
    <row r="63" spans="1:2" x14ac:dyDescent="0.25">
      <c r="A63" s="8" t="s">
        <v>2166</v>
      </c>
      <c r="B63" s="10">
        <v>18374.895</v>
      </c>
    </row>
    <row r="64" spans="1:2" x14ac:dyDescent="0.25">
      <c r="A64" s="8" t="s">
        <v>1203</v>
      </c>
      <c r="B64" s="10">
        <v>17965.067999999999</v>
      </c>
    </row>
    <row r="65" spans="1:2" x14ac:dyDescent="0.25">
      <c r="A65" s="8" t="s">
        <v>1680</v>
      </c>
      <c r="B65" s="10">
        <v>17030.311999999998</v>
      </c>
    </row>
    <row r="75" spans="1:2" x14ac:dyDescent="0.25">
      <c r="A75" s="7" t="s">
        <v>2</v>
      </c>
      <c r="B75" t="s">
        <v>10941</v>
      </c>
    </row>
    <row r="76" spans="1:2" x14ac:dyDescent="0.25">
      <c r="A76" s="8" t="s">
        <v>12</v>
      </c>
      <c r="B76" s="10">
        <v>391721.90500000032</v>
      </c>
    </row>
    <row r="77" spans="1:2" x14ac:dyDescent="0.25">
      <c r="A77" s="8" t="s">
        <v>55</v>
      </c>
      <c r="B77" s="10">
        <v>501239.89080000052</v>
      </c>
    </row>
    <row r="78" spans="1:2" x14ac:dyDescent="0.25">
      <c r="A78" s="8" t="s">
        <v>79</v>
      </c>
      <c r="B78" s="10">
        <v>678781.2399999979</v>
      </c>
    </row>
    <row r="79" spans="1:2" x14ac:dyDescent="0.25">
      <c r="A79" s="8" t="s">
        <v>21</v>
      </c>
      <c r="B79" s="10">
        <v>725457.82450000057</v>
      </c>
    </row>
    <row r="88" spans="1:1" x14ac:dyDescent="0.25">
      <c r="A88" s="11"/>
    </row>
  </sheetData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Table</vt:lpstr>
      <vt:lpstr>Time Distribution</vt:lpstr>
      <vt:lpstr>Customers</vt:lpstr>
      <vt:lpstr>Profitability Analysis</vt:lpstr>
      <vt:lpstr>Sales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joshua paul-lasisi</cp:lastModifiedBy>
  <dcterms:created xsi:type="dcterms:W3CDTF">2014-11-07T23:43:06Z</dcterms:created>
  <dcterms:modified xsi:type="dcterms:W3CDTF">2024-06-23T14:53:15Z</dcterms:modified>
</cp:coreProperties>
</file>