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<sst xmlns="http://schemas.openxmlformats.org/spreadsheetml/2006/main" count="21" uniqueCount="20">
  <si>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Time</t>
  </si>
  <si>
    <t>Actual RPM</t>
  </si>
  <si>
    <t>Actual RPM Std</t>
  </si>
  <si>
    <t>Press. Trans. [V]</t>
  </si>
  <si>
    <t>P. Trans. Std [V]</t>
  </si>
  <si>
    <t>Generator Voltage [V]</t>
  </si>
  <si>
    <t>Generator Voltage Std [V]</t>
  </si>
  <si>
    <t>Ignore</t>
  </si>
  <si>
    <t>Rotor Speed [RPM]</t>
  </si>
  <si>
    <t>Strain Gage [V]</t>
  </si>
  <si>
    <t>Strain Gage Std [V]</t>
  </si>
  <si>
    <t>Set RPM</t>
  </si>
  <si>
    <t>Rheostat</t>
  </si>
  <si>
    <t>Blade Pitch</t>
  </si>
  <si>
    <t>Current [mA]</t>
  </si>
  <si>
    <t>Zero Used</t>
  </si>
  <si>
    <t>Power [W]</t>
  </si>
  <si>
    <t>Eff [%]</t>
  </si>
  <si>
    <t>Drag Coeff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</si>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</sst>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  <c r="Z1" s="1"/>
    </row>
    <row r="2">
      <c r="A2" s="2">
        <v>918.05851</v>
      </c>
      <c r="B2" s="2">
        <v>0.0</v>
      </c>
      <c r="C2" s="2">
        <v>0.494025</v>
      </c>
      <c r="D2" s="2">
        <v>1.015272</v>
      </c>
      <c r="E2" s="2">
        <v>0.00272</v>
      </c>
      <c r="F2" s="2">
        <v>0.005201</v>
      </c>
      <c r="G2" s="2">
        <v>0.002001</v>
      </c>
      <c r="H2" s="2">
        <v>0.002693</v>
      </c>
      <c r="I2" s="2">
        <v>8.69E-4</v>
      </c>
      <c r="J2" s="2">
        <v>36376.471014</v>
      </c>
      <c r="K2" s="2">
        <v>0.129284</v>
      </c>
      <c r="L2" s="2">
        <v>0.001151</v>
      </c>
      <c r="M2" s="2">
        <v>0.0</v>
      </c>
      <c r="N2" s="2">
        <v>0.0</v>
      </c>
      <c r="O2" s="2">
        <v>3.0</v>
      </c>
      <c r="P2" s="2">
        <v>0.0</v>
      </c>
      <c r="Q2" s="2">
        <v>3.0</v>
      </c>
      <c r="R2" s="2">
        <f t="shared" ref="R2:R91" si="1">F2*P2*1000</f>
        <v>0</v>
      </c>
      <c r="S2" s="2">
        <f t="shared" ref="S2:S91" si="2"> 2*R2/(1.225*3.14*0.0762^2*(24.5*sqrt(K2)-0.57)^3)</f>
        <v>0</v>
      </c>
      <c r="T2" s="1"/>
      <c r="U2" s="1"/>
      <c r="V2" s="1"/>
      <c r="W2" s="1"/>
      <c r="X2" s="1"/>
      <c r="Y2" s="1"/>
    </row>
    <row r="3">
      <c r="A3" s="2">
        <v>920.059625</v>
      </c>
      <c r="B3" s="2">
        <v>0.0</v>
      </c>
      <c r="C3" s="2">
        <v>0.48489</v>
      </c>
      <c r="D3" s="2">
        <v>1.015147</v>
      </c>
      <c r="E3" s="2">
        <v>0.002703</v>
      </c>
      <c r="F3" s="2">
        <v>0.005226</v>
      </c>
      <c r="G3" s="2">
        <v>0.002011</v>
      </c>
      <c r="H3" s="2">
        <v>0.002644</v>
      </c>
      <c r="I3" s="2">
        <v>9.48E-4</v>
      </c>
      <c r="J3" s="2">
        <v>36252.156229</v>
      </c>
      <c r="K3" s="2">
        <v>0.129208</v>
      </c>
      <c r="L3" s="2">
        <v>0.001148</v>
      </c>
      <c r="M3" s="2">
        <v>0.0</v>
      </c>
      <c r="N3" s="2">
        <v>0.0</v>
      </c>
      <c r="O3" s="2">
        <v>3.0</v>
      </c>
      <c r="P3" s="2">
        <v>0.0</v>
      </c>
      <c r="Q3" s="2">
        <v>3.0</v>
      </c>
      <c r="R3" s="2">
        <f t="shared" si="1"/>
        <v>0</v>
      </c>
      <c r="S3" s="2">
        <f t="shared" si="2"/>
        <v>0</v>
      </c>
      <c r="T3" s="1"/>
      <c r="U3" s="1"/>
      <c r="V3" s="1"/>
      <c r="W3" s="1"/>
      <c r="X3" s="1"/>
      <c r="Y3" s="1"/>
    </row>
    <row r="4">
      <c r="A4" s="2">
        <v>922.059739</v>
      </c>
      <c r="B4" s="2">
        <v>0.0</v>
      </c>
      <c r="C4" s="2">
        <v>0.629097</v>
      </c>
      <c r="D4" s="2">
        <v>1.015138</v>
      </c>
      <c r="E4" s="2">
        <v>0.002732</v>
      </c>
      <c r="F4" s="2">
        <v>0.0052</v>
      </c>
      <c r="G4" s="2">
        <v>0.001975</v>
      </c>
      <c r="H4" s="2">
        <v>0.002656</v>
      </c>
      <c r="I4" s="2">
        <v>8.75E-4</v>
      </c>
      <c r="J4" s="2">
        <v>36168.191781</v>
      </c>
      <c r="K4" s="2">
        <v>0.129086</v>
      </c>
      <c r="L4" s="2">
        <v>0.00104</v>
      </c>
      <c r="M4" s="2">
        <v>0.0</v>
      </c>
      <c r="N4" s="2">
        <v>0.0</v>
      </c>
      <c r="O4" s="2">
        <v>3.0</v>
      </c>
      <c r="P4" s="2">
        <v>0.0</v>
      </c>
      <c r="Q4" s="2">
        <v>3.0</v>
      </c>
      <c r="R4" s="2">
        <f t="shared" si="1"/>
        <v>0</v>
      </c>
      <c r="S4" s="2">
        <f t="shared" si="2"/>
        <v>0</v>
      </c>
      <c r="T4" s="1"/>
      <c r="U4" s="1"/>
      <c r="V4" s="1"/>
      <c r="W4" s="1"/>
      <c r="X4" s="1"/>
      <c r="Y4" s="1"/>
    </row>
    <row r="5">
      <c r="A5" s="2">
        <v>924.059853</v>
      </c>
      <c r="B5" s="2">
        <v>0.0</v>
      </c>
      <c r="C5" s="2">
        <v>0.559156</v>
      </c>
      <c r="D5" s="2">
        <v>1.015247</v>
      </c>
      <c r="E5" s="2">
        <v>0.002709</v>
      </c>
      <c r="F5" s="2">
        <v>0.005212</v>
      </c>
      <c r="G5" s="2">
        <v>0.002018</v>
      </c>
      <c r="H5" s="2">
        <v>0.002735</v>
      </c>
      <c r="I5" s="2">
        <v>8.22E-4</v>
      </c>
      <c r="J5" s="2">
        <v>36077.845516</v>
      </c>
      <c r="K5" s="2">
        <v>0.129232</v>
      </c>
      <c r="L5" s="2">
        <v>0.00115</v>
      </c>
      <c r="M5" s="2">
        <v>0.0</v>
      </c>
      <c r="N5" s="2">
        <v>0.0</v>
      </c>
      <c r="O5" s="2">
        <v>3.0</v>
      </c>
      <c r="P5" s="2">
        <v>0.0</v>
      </c>
      <c r="Q5" s="2">
        <v>3.0</v>
      </c>
      <c r="R5" s="2">
        <f t="shared" si="1"/>
        <v>0</v>
      </c>
      <c r="S5" s="2">
        <f t="shared" si="2"/>
        <v>0</v>
      </c>
      <c r="T5" s="1"/>
      <c r="U5" s="1"/>
      <c r="V5" s="1"/>
      <c r="W5" s="1"/>
      <c r="X5" s="1"/>
      <c r="Y5" s="1"/>
    </row>
    <row r="6">
      <c r="A6" s="2">
        <v>926.058968</v>
      </c>
      <c r="B6" s="2">
        <v>0.0</v>
      </c>
      <c r="C6" s="2">
        <v>0.561291</v>
      </c>
      <c r="D6" s="2">
        <v>1.015201</v>
      </c>
      <c r="E6" s="2">
        <v>0.002831</v>
      </c>
      <c r="F6" s="2">
        <v>0.005196</v>
      </c>
      <c r="G6" s="2">
        <v>0.002005</v>
      </c>
      <c r="H6" s="2">
        <v>0.002523</v>
      </c>
      <c r="I6" s="2">
        <v>9.09E-4</v>
      </c>
      <c r="J6" s="2">
        <v>35861.51177</v>
      </c>
      <c r="K6" s="2">
        <v>0.129196</v>
      </c>
      <c r="L6" s="2">
        <v>0.001037</v>
      </c>
      <c r="M6" s="2">
        <v>0.0</v>
      </c>
      <c r="N6" s="2">
        <v>0.0</v>
      </c>
      <c r="O6" s="2">
        <v>3.0</v>
      </c>
      <c r="P6" s="2">
        <v>0.0</v>
      </c>
      <c r="Q6" s="2">
        <v>3.0</v>
      </c>
      <c r="R6" s="2">
        <f t="shared" si="1"/>
        <v>0</v>
      </c>
      <c r="S6" s="2">
        <f t="shared" si="2"/>
        <v>0</v>
      </c>
      <c r="T6" s="1"/>
      <c r="U6" s="1"/>
      <c r="V6" s="1"/>
      <c r="W6" s="1"/>
      <c r="X6" s="1"/>
      <c r="Y6" s="1"/>
    </row>
    <row r="7">
      <c r="A7" s="2">
        <v>928.059082</v>
      </c>
      <c r="B7" s="2">
        <v>0.0</v>
      </c>
      <c r="C7" s="2">
        <v>0.52502</v>
      </c>
      <c r="D7" s="2">
        <v>1.015162</v>
      </c>
      <c r="E7" s="2">
        <v>0.003598</v>
      </c>
      <c r="F7" s="2">
        <v>0.005211</v>
      </c>
      <c r="G7" s="2">
        <v>0.001995</v>
      </c>
      <c r="H7" s="2">
        <v>0.002628</v>
      </c>
      <c r="I7" s="2">
        <v>9.64E-4</v>
      </c>
      <c r="J7" s="2">
        <v>35706.104412</v>
      </c>
      <c r="K7" s="2">
        <v>0.129031</v>
      </c>
      <c r="L7" s="2">
        <v>0.001106</v>
      </c>
      <c r="M7" s="2">
        <v>0.0</v>
      </c>
      <c r="N7" s="2">
        <v>0.0</v>
      </c>
      <c r="O7" s="2">
        <v>3.0</v>
      </c>
      <c r="P7" s="2">
        <v>0.0</v>
      </c>
      <c r="Q7" s="2">
        <v>3.0</v>
      </c>
      <c r="R7" s="2">
        <f t="shared" si="1"/>
        <v>0</v>
      </c>
      <c r="S7" s="2">
        <f t="shared" si="2"/>
        <v>0</v>
      </c>
      <c r="T7" s="1"/>
      <c r="U7" s="1"/>
      <c r="V7" s="1"/>
      <c r="W7" s="1"/>
      <c r="X7" s="1"/>
      <c r="Y7" s="1"/>
    </row>
    <row r="8">
      <c r="A8" s="2">
        <v>930.060196</v>
      </c>
      <c r="B8" s="2">
        <v>0.0</v>
      </c>
      <c r="C8" s="2">
        <v>0.561634</v>
      </c>
      <c r="D8" s="2">
        <v>1.015163</v>
      </c>
      <c r="E8" s="2">
        <v>0.002771</v>
      </c>
      <c r="F8" s="2">
        <v>0.005194</v>
      </c>
      <c r="G8" s="2">
        <v>0.001966</v>
      </c>
      <c r="H8" s="2">
        <v>0.002672</v>
      </c>
      <c r="I8" s="2">
        <v>8.52E-4</v>
      </c>
      <c r="J8" s="2">
        <v>35507.062966</v>
      </c>
      <c r="K8" s="2">
        <v>0.128973</v>
      </c>
      <c r="L8" s="2">
        <v>0.001169</v>
      </c>
      <c r="M8" s="2">
        <v>0.0</v>
      </c>
      <c r="N8" s="2">
        <v>0.0</v>
      </c>
      <c r="O8" s="2">
        <v>3.0</v>
      </c>
      <c r="P8" s="2">
        <v>0.0</v>
      </c>
      <c r="Q8" s="2">
        <v>3.0</v>
      </c>
      <c r="R8" s="2">
        <f t="shared" si="1"/>
        <v>0</v>
      </c>
      <c r="S8" s="2">
        <f t="shared" si="2"/>
        <v>0</v>
      </c>
      <c r="T8" s="1"/>
      <c r="U8" s="1"/>
      <c r="V8" s="1"/>
      <c r="W8" s="1"/>
      <c r="X8" s="1"/>
      <c r="Y8" s="1"/>
    </row>
    <row r="9">
      <c r="A9" s="2">
        <v>932.060311</v>
      </c>
      <c r="B9" s="2">
        <v>0.0</v>
      </c>
      <c r="C9" s="2">
        <v>0.554855</v>
      </c>
      <c r="D9" s="2">
        <v>1.015104</v>
      </c>
      <c r="E9" s="2">
        <v>0.002783</v>
      </c>
      <c r="F9" s="2">
        <v>0.005201</v>
      </c>
      <c r="G9" s="2">
        <v>0.002007</v>
      </c>
      <c r="H9" s="2">
        <v>0.002667</v>
      </c>
      <c r="I9" s="2">
        <v>8.83E-4</v>
      </c>
      <c r="J9" s="2">
        <v>35387.56658</v>
      </c>
      <c r="K9" s="2">
        <v>0.129178</v>
      </c>
      <c r="L9" s="2">
        <v>0.001075</v>
      </c>
      <c r="M9" s="2">
        <v>0.0</v>
      </c>
      <c r="N9" s="2">
        <v>0.0</v>
      </c>
      <c r="O9" s="2">
        <v>3.0</v>
      </c>
      <c r="P9" s="2">
        <v>0.0</v>
      </c>
      <c r="Q9" s="2">
        <v>3.0</v>
      </c>
      <c r="R9" s="2">
        <f t="shared" si="1"/>
        <v>0</v>
      </c>
      <c r="S9" s="2">
        <f t="shared" si="2"/>
        <v>0</v>
      </c>
      <c r="T9" s="1"/>
      <c r="U9" s="1"/>
      <c r="V9" s="1"/>
      <c r="W9" s="1"/>
      <c r="X9" s="1"/>
      <c r="Y9" s="1"/>
    </row>
    <row r="10">
      <c r="A10" s="2">
        <v>934.060425</v>
      </c>
      <c r="B10" s="2">
        <v>0.0</v>
      </c>
      <c r="C10" s="2">
        <v>0.530735</v>
      </c>
      <c r="D10" s="2">
        <v>1.015142</v>
      </c>
      <c r="E10" s="2">
        <v>0.002736</v>
      </c>
      <c r="F10" s="2">
        <v>0.005189</v>
      </c>
      <c r="G10" s="2">
        <v>0.001994</v>
      </c>
      <c r="H10" s="2">
        <v>0.002618</v>
      </c>
      <c r="I10" s="2">
        <v>9.32E-4</v>
      </c>
      <c r="J10" s="2">
        <v>35328.424196</v>
      </c>
      <c r="K10" s="2">
        <v>0.129499</v>
      </c>
      <c r="L10" s="2">
        <v>0.001098</v>
      </c>
      <c r="M10" s="2">
        <v>0.0</v>
      </c>
      <c r="N10" s="2">
        <v>0.0</v>
      </c>
      <c r="O10" s="2">
        <v>3.0</v>
      </c>
      <c r="P10" s="2">
        <v>0.0</v>
      </c>
      <c r="Q10" s="2">
        <v>3.0</v>
      </c>
      <c r="R10" s="2">
        <f t="shared" si="1"/>
        <v>0</v>
      </c>
      <c r="S10" s="2">
        <f t="shared" si="2"/>
        <v>0</v>
      </c>
      <c r="T10" s="1"/>
      <c r="U10" s="1"/>
      <c r="V10" s="1"/>
      <c r="W10" s="1"/>
      <c r="X10" s="1"/>
      <c r="Y10" s="1"/>
    </row>
    <row r="11">
      <c r="A11" s="2">
        <v>936.05954</v>
      </c>
      <c r="B11" s="2">
        <v>0.0</v>
      </c>
      <c r="C11" s="2">
        <v>0.515434</v>
      </c>
      <c r="D11" s="2">
        <v>1.015135</v>
      </c>
      <c r="E11" s="2">
        <v>0.002809</v>
      </c>
      <c r="F11" s="2">
        <v>0.005187</v>
      </c>
      <c r="G11" s="2">
        <v>0.001997</v>
      </c>
      <c r="H11" s="2">
        <v>0.002658</v>
      </c>
      <c r="I11" s="2">
        <v>0.001199</v>
      </c>
      <c r="J11" s="2">
        <v>35229.860323</v>
      </c>
      <c r="K11" s="2">
        <v>0.129605</v>
      </c>
      <c r="L11" s="2">
        <v>0.001139</v>
      </c>
      <c r="M11" s="2">
        <v>0.0</v>
      </c>
      <c r="N11" s="2">
        <v>0.0</v>
      </c>
      <c r="O11" s="2">
        <v>3.0</v>
      </c>
      <c r="P11" s="2">
        <v>0.0</v>
      </c>
      <c r="Q11" s="2">
        <v>3.0</v>
      </c>
      <c r="R11" s="2">
        <f t="shared" si="1"/>
        <v>0</v>
      </c>
      <c r="S11" s="2">
        <f t="shared" si="2"/>
        <v>0</v>
      </c>
      <c r="T11" s="1"/>
      <c r="U11" s="1"/>
      <c r="V11" s="1"/>
      <c r="W11" s="1"/>
      <c r="X11" s="1"/>
      <c r="Y11" s="1"/>
    </row>
    <row r="12">
      <c r="A12" s="2">
        <v>1070.067204</v>
      </c>
      <c r="B12" s="2">
        <v>946.620669</v>
      </c>
      <c r="C12" s="2">
        <v>2.218828</v>
      </c>
      <c r="D12" s="2">
        <v>1.142101</v>
      </c>
      <c r="E12" s="2">
        <v>0.004357</v>
      </c>
      <c r="F12" s="2">
        <v>7.667734</v>
      </c>
      <c r="G12" s="2">
        <v>0.33433</v>
      </c>
      <c r="H12" s="2">
        <v>3.822561</v>
      </c>
      <c r="I12" s="2">
        <v>0.009719</v>
      </c>
      <c r="J12" s="2">
        <v>6353.149753</v>
      </c>
      <c r="K12" s="2">
        <v>0.241103</v>
      </c>
      <c r="L12" s="2">
        <v>0.001872</v>
      </c>
      <c r="M12" s="2">
        <v>600.0</v>
      </c>
      <c r="N12" s="2">
        <v>0.0</v>
      </c>
      <c r="O12" s="2">
        <v>3.0</v>
      </c>
      <c r="P12" s="2">
        <v>38.65</v>
      </c>
      <c r="Q12" s="2">
        <v>3.0</v>
      </c>
      <c r="R12" s="2">
        <f t="shared" si="1"/>
        <v>296357.9191</v>
      </c>
      <c r="S12" s="2">
        <f t="shared" si="2"/>
        <v>17632.4006</v>
      </c>
      <c r="T12" s="1"/>
      <c r="U12" s="1"/>
      <c r="V12" s="1"/>
      <c r="W12" s="1"/>
      <c r="X12" s="1"/>
      <c r="Y12" s="1"/>
    </row>
    <row r="13">
      <c r="A13" s="2">
        <v>1072.067319</v>
      </c>
      <c r="B13" s="2">
        <v>946.583262</v>
      </c>
      <c r="C13" s="2">
        <v>2.252736</v>
      </c>
      <c r="D13" s="2">
        <v>1.141835</v>
      </c>
      <c r="E13" s="2">
        <v>0.00439</v>
      </c>
      <c r="F13" s="2">
        <v>7.657679</v>
      </c>
      <c r="G13" s="2">
        <v>0.334157</v>
      </c>
      <c r="H13" s="2">
        <v>3.817774</v>
      </c>
      <c r="I13" s="2">
        <v>0.010176</v>
      </c>
      <c r="J13" s="2">
        <v>6346.582827</v>
      </c>
      <c r="K13" s="2">
        <v>0.240695</v>
      </c>
      <c r="L13" s="2">
        <v>0.001776</v>
      </c>
      <c r="M13" s="2">
        <v>600.0</v>
      </c>
      <c r="N13" s="2">
        <v>0.0</v>
      </c>
      <c r="O13" s="2">
        <v>3.0</v>
      </c>
      <c r="P13" s="2">
        <v>38.73</v>
      </c>
      <c r="Q13" s="2">
        <v>3.0</v>
      </c>
      <c r="R13" s="2">
        <f t="shared" si="1"/>
        <v>296581.9077</v>
      </c>
      <c r="S13" s="2">
        <f t="shared" si="2"/>
        <v>17692.84943</v>
      </c>
      <c r="T13" s="1"/>
      <c r="U13" s="1"/>
      <c r="V13" s="1"/>
      <c r="W13" s="1"/>
      <c r="X13" s="1"/>
      <c r="Y13" s="1"/>
    </row>
    <row r="14">
      <c r="A14" s="2">
        <v>1074.069433</v>
      </c>
      <c r="B14" s="2">
        <v>946.589139</v>
      </c>
      <c r="C14" s="2">
        <v>2.213107</v>
      </c>
      <c r="D14" s="2">
        <v>1.141689</v>
      </c>
      <c r="E14" s="2">
        <v>0.004313</v>
      </c>
      <c r="F14" s="2">
        <v>7.662941</v>
      </c>
      <c r="G14" s="2">
        <v>0.334476</v>
      </c>
      <c r="H14" s="2">
        <v>3.820457</v>
      </c>
      <c r="I14" s="2">
        <v>0.010885</v>
      </c>
      <c r="J14" s="2">
        <v>6349.087625</v>
      </c>
      <c r="K14" s="2">
        <v>0.240597</v>
      </c>
      <c r="L14" s="2">
        <v>0.001982</v>
      </c>
      <c r="M14" s="2">
        <v>600.0</v>
      </c>
      <c r="N14" s="2">
        <v>0.0</v>
      </c>
      <c r="O14" s="2">
        <v>3.0</v>
      </c>
      <c r="P14" s="2">
        <v>38.69</v>
      </c>
      <c r="Q14" s="2">
        <v>3.0</v>
      </c>
      <c r="R14" s="2">
        <f t="shared" si="1"/>
        <v>296479.1873</v>
      </c>
      <c r="S14" s="2">
        <f t="shared" si="2"/>
        <v>17698.06714</v>
      </c>
      <c r="T14" s="1"/>
      <c r="U14" s="1"/>
      <c r="V14" s="1"/>
      <c r="W14" s="1"/>
      <c r="X14" s="1"/>
      <c r="Y14" s="1"/>
    </row>
    <row r="15">
      <c r="A15" s="2">
        <v>1076.068548</v>
      </c>
      <c r="B15" s="2">
        <v>946.62521</v>
      </c>
      <c r="C15" s="2">
        <v>1.888476</v>
      </c>
      <c r="D15" s="2">
        <v>1.141887</v>
      </c>
      <c r="E15" s="2">
        <v>0.00438</v>
      </c>
      <c r="F15" s="2">
        <v>7.658262</v>
      </c>
      <c r="G15" s="2">
        <v>0.334474</v>
      </c>
      <c r="H15" s="2">
        <v>3.817868</v>
      </c>
      <c r="I15" s="2">
        <v>0.01238</v>
      </c>
      <c r="J15" s="2">
        <v>6351.785955</v>
      </c>
      <c r="K15" s="2">
        <v>0.240819</v>
      </c>
      <c r="L15" s="2">
        <v>0.001974</v>
      </c>
      <c r="M15" s="2">
        <v>600.0</v>
      </c>
      <c r="N15" s="2">
        <v>0.0</v>
      </c>
      <c r="O15" s="2">
        <v>3.0</v>
      </c>
      <c r="P15" s="2">
        <v>38.77</v>
      </c>
      <c r="Q15" s="2">
        <v>3.0</v>
      </c>
      <c r="R15" s="2">
        <f t="shared" si="1"/>
        <v>296910.8177</v>
      </c>
      <c r="S15" s="2">
        <f t="shared" si="2"/>
        <v>17698.11153</v>
      </c>
      <c r="T15" s="1"/>
      <c r="U15" s="1"/>
      <c r="V15" s="1"/>
      <c r="W15" s="1"/>
      <c r="X15" s="1"/>
      <c r="Y15" s="1"/>
    </row>
    <row r="16">
      <c r="A16" s="2">
        <v>1078.068662</v>
      </c>
      <c r="B16" s="2">
        <v>946.592521</v>
      </c>
      <c r="C16" s="2">
        <v>1.822656</v>
      </c>
      <c r="D16" s="2">
        <v>1.141883</v>
      </c>
      <c r="E16" s="2">
        <v>0.004361</v>
      </c>
      <c r="F16" s="2">
        <v>7.673653</v>
      </c>
      <c r="G16" s="2">
        <v>0.334726</v>
      </c>
      <c r="H16" s="2">
        <v>3.825748</v>
      </c>
      <c r="I16" s="2">
        <v>0.009792</v>
      </c>
      <c r="J16" s="2">
        <v>6349.707584</v>
      </c>
      <c r="K16" s="2">
        <v>0.240978</v>
      </c>
      <c r="L16" s="2">
        <v>0.002048</v>
      </c>
      <c r="M16" s="2">
        <v>600.0</v>
      </c>
      <c r="N16" s="2">
        <v>0.0</v>
      </c>
      <c r="O16" s="2">
        <v>3.0</v>
      </c>
      <c r="P16" s="2">
        <v>38.63</v>
      </c>
      <c r="Q16" s="2">
        <v>3.0</v>
      </c>
      <c r="R16" s="2">
        <f t="shared" si="1"/>
        <v>296433.2154</v>
      </c>
      <c r="S16" s="2">
        <f t="shared" si="2"/>
        <v>17651.28819</v>
      </c>
      <c r="T16" s="1"/>
      <c r="U16" s="1"/>
      <c r="V16" s="1"/>
      <c r="W16" s="1"/>
      <c r="X16" s="1"/>
      <c r="Y16" s="1"/>
    </row>
    <row r="17">
      <c r="A17" s="2">
        <v>1080.069777</v>
      </c>
      <c r="B17" s="2">
        <v>946.597465</v>
      </c>
      <c r="C17" s="2">
        <v>1.901594</v>
      </c>
      <c r="D17" s="2">
        <v>1.141678</v>
      </c>
      <c r="E17" s="2">
        <v>0.004316</v>
      </c>
      <c r="F17" s="2">
        <v>7.668517</v>
      </c>
      <c r="G17" s="2">
        <v>0.334606</v>
      </c>
      <c r="H17" s="2">
        <v>3.823002</v>
      </c>
      <c r="I17" s="2">
        <v>0.009179</v>
      </c>
      <c r="J17" s="2">
        <v>6349.62382</v>
      </c>
      <c r="K17" s="2">
        <v>0.240849</v>
      </c>
      <c r="L17" s="2">
        <v>0.001956</v>
      </c>
      <c r="M17" s="2">
        <v>600.0</v>
      </c>
      <c r="N17" s="2">
        <v>0.0</v>
      </c>
      <c r="O17" s="2">
        <v>3.0</v>
      </c>
      <c r="P17" s="2">
        <v>38.75</v>
      </c>
      <c r="Q17" s="2">
        <v>3.0</v>
      </c>
      <c r="R17" s="2">
        <f t="shared" si="1"/>
        <v>297155.0338</v>
      </c>
      <c r="S17" s="2">
        <f t="shared" si="2"/>
        <v>17709.19465</v>
      </c>
      <c r="T17" s="1"/>
      <c r="U17" s="1"/>
      <c r="V17" s="1"/>
      <c r="W17" s="1"/>
      <c r="X17" s="1"/>
      <c r="Y17" s="1"/>
    </row>
    <row r="18">
      <c r="A18" s="2">
        <v>1082.069891</v>
      </c>
      <c r="B18" s="2">
        <v>946.603052</v>
      </c>
      <c r="C18" s="2">
        <v>1.924928</v>
      </c>
      <c r="D18" s="2">
        <v>1.141288</v>
      </c>
      <c r="E18" s="2">
        <v>0.004436</v>
      </c>
      <c r="F18" s="2">
        <v>7.656647</v>
      </c>
      <c r="G18" s="2">
        <v>0.333812</v>
      </c>
      <c r="H18" s="2">
        <v>3.817087</v>
      </c>
      <c r="I18" s="2">
        <v>0.009041</v>
      </c>
      <c r="J18" s="2">
        <v>6341.771929</v>
      </c>
      <c r="K18" s="2">
        <v>0.240107</v>
      </c>
      <c r="L18" s="2">
        <v>0.001943</v>
      </c>
      <c r="M18" s="2">
        <v>600.0</v>
      </c>
      <c r="N18" s="2">
        <v>0.0</v>
      </c>
      <c r="O18" s="2">
        <v>3.0</v>
      </c>
      <c r="P18" s="2">
        <v>38.64</v>
      </c>
      <c r="Q18" s="2">
        <v>3.0</v>
      </c>
      <c r="R18" s="2">
        <f t="shared" si="1"/>
        <v>295852.8401</v>
      </c>
      <c r="S18" s="2">
        <f t="shared" si="2"/>
        <v>17717.46621</v>
      </c>
      <c r="T18" s="1"/>
      <c r="U18" s="1"/>
      <c r="V18" s="1"/>
      <c r="W18" s="1"/>
      <c r="X18" s="1"/>
      <c r="Y18" s="1"/>
    </row>
    <row r="19">
      <c r="A19" s="2">
        <v>1084.069005</v>
      </c>
      <c r="B19" s="2">
        <v>946.622086</v>
      </c>
      <c r="C19" s="2">
        <v>2.029585</v>
      </c>
      <c r="D19" s="2">
        <v>1.141523</v>
      </c>
      <c r="E19" s="2">
        <v>0.004272</v>
      </c>
      <c r="F19" s="2">
        <v>7.666861</v>
      </c>
      <c r="G19" s="2">
        <v>0.334655</v>
      </c>
      <c r="H19" s="2">
        <v>3.822389</v>
      </c>
      <c r="I19" s="2">
        <v>0.009534</v>
      </c>
      <c r="J19" s="2">
        <v>6346.70441</v>
      </c>
      <c r="K19" s="2">
        <v>0.240282</v>
      </c>
      <c r="L19" s="2">
        <v>0.001993</v>
      </c>
      <c r="M19" s="2">
        <v>600.0</v>
      </c>
      <c r="N19" s="2">
        <v>0.0</v>
      </c>
      <c r="O19" s="2">
        <v>3.0</v>
      </c>
      <c r="P19" s="2">
        <v>38.71</v>
      </c>
      <c r="Q19" s="2">
        <v>3.0</v>
      </c>
      <c r="R19" s="2">
        <f t="shared" si="1"/>
        <v>296784.1893</v>
      </c>
      <c r="S19" s="2">
        <f t="shared" si="2"/>
        <v>17752.861</v>
      </c>
      <c r="T19" s="1"/>
      <c r="U19" s="1"/>
      <c r="V19" s="1"/>
      <c r="W19" s="1"/>
      <c r="X19" s="1"/>
      <c r="Y19" s="1"/>
    </row>
    <row r="20">
      <c r="A20" s="2">
        <v>1086.069119</v>
      </c>
      <c r="B20" s="2">
        <v>946.577062</v>
      </c>
      <c r="C20" s="2">
        <v>1.934882</v>
      </c>
      <c r="D20" s="2">
        <v>1.141939</v>
      </c>
      <c r="E20" s="2">
        <v>0.004366</v>
      </c>
      <c r="F20" s="2">
        <v>7.6793</v>
      </c>
      <c r="G20" s="2">
        <v>0.334755</v>
      </c>
      <c r="H20" s="2">
        <v>3.828367</v>
      </c>
      <c r="I20" s="2">
        <v>0.009153</v>
      </c>
      <c r="J20" s="2">
        <v>6357.985339</v>
      </c>
      <c r="K20" s="2">
        <v>0.240629</v>
      </c>
      <c r="L20" s="2">
        <v>0.001879</v>
      </c>
      <c r="M20" s="2">
        <v>600.0</v>
      </c>
      <c r="N20" s="2">
        <v>0.0</v>
      </c>
      <c r="O20" s="2">
        <v>3.0</v>
      </c>
      <c r="P20" s="2">
        <v>38.75</v>
      </c>
      <c r="Q20" s="2">
        <v>3.0</v>
      </c>
      <c r="R20" s="2">
        <f t="shared" si="1"/>
        <v>297572.875</v>
      </c>
      <c r="S20" s="2">
        <f t="shared" si="2"/>
        <v>17759.6342</v>
      </c>
      <c r="T20" s="1"/>
      <c r="U20" s="1"/>
      <c r="V20" s="1"/>
      <c r="W20" s="1"/>
      <c r="X20" s="1"/>
      <c r="Y20" s="1"/>
    </row>
    <row r="21">
      <c r="A21" s="2">
        <v>1088.069234</v>
      </c>
      <c r="B21" s="2">
        <v>946.633036</v>
      </c>
      <c r="C21" s="2">
        <v>1.878556</v>
      </c>
      <c r="D21" s="2">
        <v>1.141173</v>
      </c>
      <c r="E21" s="2">
        <v>0.004374</v>
      </c>
      <c r="F21" s="2">
        <v>7.657372</v>
      </c>
      <c r="G21" s="2">
        <v>0.334041</v>
      </c>
      <c r="H21" s="2">
        <v>3.817685</v>
      </c>
      <c r="I21" s="2">
        <v>0.009354</v>
      </c>
      <c r="J21" s="2">
        <v>6341.67817</v>
      </c>
      <c r="K21" s="2">
        <v>0.239741</v>
      </c>
      <c r="L21" s="2">
        <v>0.001892</v>
      </c>
      <c r="M21" s="2">
        <v>600.0</v>
      </c>
      <c r="N21" s="2">
        <v>0.0</v>
      </c>
      <c r="O21" s="2">
        <v>3.0</v>
      </c>
      <c r="P21" s="2">
        <v>38.67</v>
      </c>
      <c r="Q21" s="2">
        <v>3.0</v>
      </c>
      <c r="R21" s="2">
        <f t="shared" si="1"/>
        <v>296110.5752</v>
      </c>
      <c r="S21" s="2">
        <f t="shared" si="2"/>
        <v>17775.55245</v>
      </c>
      <c r="T21" s="1"/>
      <c r="U21" s="1"/>
      <c r="V21" s="1"/>
      <c r="W21" s="1"/>
      <c r="X21" s="1"/>
      <c r="Y21" s="1"/>
    </row>
    <row r="22">
      <c r="A22" s="2">
        <v>1156.074124</v>
      </c>
      <c r="B22" s="2">
        <v>946.62492</v>
      </c>
      <c r="C22" s="2">
        <v>1.728392</v>
      </c>
      <c r="D22" s="2">
        <v>1.147313</v>
      </c>
      <c r="E22" s="2">
        <v>0.004419</v>
      </c>
      <c r="F22" s="2">
        <v>0.068135</v>
      </c>
      <c r="G22" s="2">
        <v>0.007298</v>
      </c>
      <c r="H22" s="2">
        <v>0.02584</v>
      </c>
      <c r="I22" s="2">
        <v>0.005873</v>
      </c>
      <c r="J22" s="2">
        <v>1360.723243</v>
      </c>
      <c r="K22" s="2">
        <v>0.162967</v>
      </c>
      <c r="L22" s="2">
        <v>0.001379</v>
      </c>
      <c r="M22" s="2">
        <v>601.0</v>
      </c>
      <c r="N22" s="2">
        <v>1000.0</v>
      </c>
      <c r="O22" s="2">
        <v>3.0</v>
      </c>
      <c r="P22" s="2">
        <v>69.7</v>
      </c>
      <c r="Q22" s="2">
        <v>3.0</v>
      </c>
      <c r="R22" s="2">
        <f t="shared" si="1"/>
        <v>4749.0095</v>
      </c>
      <c r="S22" s="2">
        <f t="shared" si="2"/>
        <v>525.2271067</v>
      </c>
      <c r="T22" s="1"/>
      <c r="U22" s="1"/>
      <c r="V22" s="1"/>
      <c r="W22" s="1"/>
      <c r="X22" s="1"/>
      <c r="Y22" s="1"/>
    </row>
    <row r="23">
      <c r="A23" s="2">
        <v>1158.074238</v>
      </c>
      <c r="B23" s="2">
        <v>946.65389</v>
      </c>
      <c r="C23" s="2">
        <v>1.821468</v>
      </c>
      <c r="D23" s="2">
        <v>1.147188</v>
      </c>
      <c r="E23" s="2">
        <v>0.004456</v>
      </c>
      <c r="F23" s="2">
        <v>0.067748</v>
      </c>
      <c r="G23" s="2">
        <v>0.006452</v>
      </c>
      <c r="H23" s="2">
        <v>0.025641</v>
      </c>
      <c r="I23" s="2">
        <v>0.005837</v>
      </c>
      <c r="J23" s="2">
        <v>1352.678032</v>
      </c>
      <c r="K23" s="2">
        <v>0.162822</v>
      </c>
      <c r="L23" s="2">
        <v>0.001356</v>
      </c>
      <c r="M23" s="2">
        <v>601.0</v>
      </c>
      <c r="N23" s="2">
        <v>1000.0</v>
      </c>
      <c r="O23" s="2">
        <v>3.0</v>
      </c>
      <c r="P23" s="2">
        <v>70.12</v>
      </c>
      <c r="Q23" s="2">
        <v>3.0</v>
      </c>
      <c r="R23" s="2">
        <f t="shared" si="1"/>
        <v>4750.48976</v>
      </c>
      <c r="S23" s="2">
        <f t="shared" si="2"/>
        <v>526.135771</v>
      </c>
      <c r="T23" s="1"/>
      <c r="U23" s="1"/>
      <c r="V23" s="1"/>
      <c r="W23" s="1"/>
      <c r="X23" s="1"/>
      <c r="Y23" s="1"/>
    </row>
    <row r="24">
      <c r="A24" s="2">
        <v>1160.074353</v>
      </c>
      <c r="B24" s="2">
        <v>946.632601</v>
      </c>
      <c r="C24" s="2">
        <v>1.918698</v>
      </c>
      <c r="D24" s="2">
        <v>1.147496</v>
      </c>
      <c r="E24" s="2">
        <v>0.004416</v>
      </c>
      <c r="F24" s="2">
        <v>0.068086</v>
      </c>
      <c r="G24" s="2">
        <v>0.006694</v>
      </c>
      <c r="H24" s="2">
        <v>0.025809</v>
      </c>
      <c r="I24" s="2">
        <v>0.005708</v>
      </c>
      <c r="J24" s="2">
        <v>1359.238735</v>
      </c>
      <c r="K24" s="2">
        <v>0.162864</v>
      </c>
      <c r="L24" s="2">
        <v>0.001384</v>
      </c>
      <c r="M24" s="2">
        <v>601.0</v>
      </c>
      <c r="N24" s="2">
        <v>1000.0</v>
      </c>
      <c r="O24" s="2">
        <v>3.0</v>
      </c>
      <c r="P24" s="2">
        <v>69.73</v>
      </c>
      <c r="Q24" s="2">
        <v>3.0</v>
      </c>
      <c r="R24" s="2">
        <f t="shared" si="1"/>
        <v>4747.63678</v>
      </c>
      <c r="S24" s="2">
        <f t="shared" si="2"/>
        <v>525.6039637</v>
      </c>
      <c r="T24" s="1"/>
      <c r="U24" s="1"/>
      <c r="V24" s="1"/>
      <c r="W24" s="1"/>
      <c r="X24" s="1"/>
      <c r="Y24" s="1"/>
    </row>
    <row r="25">
      <c r="A25" s="2">
        <v>1162.073467</v>
      </c>
      <c r="B25" s="2">
        <v>946.628447</v>
      </c>
      <c r="C25" s="2">
        <v>1.831061</v>
      </c>
      <c r="D25" s="2">
        <v>1.146754</v>
      </c>
      <c r="E25" s="2">
        <v>0.004308</v>
      </c>
      <c r="F25" s="2">
        <v>0.067777</v>
      </c>
      <c r="G25" s="2">
        <v>0.007198</v>
      </c>
      <c r="H25" s="2">
        <v>0.025648</v>
      </c>
      <c r="I25" s="2">
        <v>0.005787</v>
      </c>
      <c r="J25" s="2">
        <v>1355.173208</v>
      </c>
      <c r="K25" s="2">
        <v>0.16266</v>
      </c>
      <c r="L25" s="2">
        <v>0.001475</v>
      </c>
      <c r="M25" s="2">
        <v>601.0</v>
      </c>
      <c r="N25" s="2">
        <v>1000.0</v>
      </c>
      <c r="O25" s="2">
        <v>3.0</v>
      </c>
      <c r="P25" s="2">
        <v>70.17</v>
      </c>
      <c r="Q25" s="2">
        <v>3.0</v>
      </c>
      <c r="R25" s="2">
        <f t="shared" si="1"/>
        <v>4755.91209</v>
      </c>
      <c r="S25" s="2">
        <f t="shared" si="2"/>
        <v>527.5716194</v>
      </c>
      <c r="T25" s="1"/>
      <c r="U25" s="1"/>
      <c r="V25" s="1"/>
      <c r="W25" s="1"/>
      <c r="X25" s="1"/>
      <c r="Y25" s="1"/>
    </row>
    <row r="26">
      <c r="A26" s="2">
        <v>1164.074581</v>
      </c>
      <c r="B26" s="2">
        <v>946.642134</v>
      </c>
      <c r="C26" s="2">
        <v>1.630131</v>
      </c>
      <c r="D26" s="2">
        <v>1.147378</v>
      </c>
      <c r="E26" s="2">
        <v>0.004424</v>
      </c>
      <c r="F26" s="2">
        <v>0.068221</v>
      </c>
      <c r="G26" s="2">
        <v>0.006486</v>
      </c>
      <c r="H26" s="2">
        <v>0.025753</v>
      </c>
      <c r="I26" s="2">
        <v>0.005877</v>
      </c>
      <c r="J26" s="2">
        <v>1365.184715</v>
      </c>
      <c r="K26" s="2">
        <v>0.162871</v>
      </c>
      <c r="L26" s="2">
        <v>0.001532</v>
      </c>
      <c r="M26" s="2">
        <v>601.0</v>
      </c>
      <c r="N26" s="2">
        <v>1000.0</v>
      </c>
      <c r="O26" s="2">
        <v>3.0</v>
      </c>
      <c r="P26" s="2">
        <v>70.09</v>
      </c>
      <c r="Q26" s="2">
        <v>3.0</v>
      </c>
      <c r="R26" s="2">
        <f t="shared" si="1"/>
        <v>4781.60989</v>
      </c>
      <c r="S26" s="2">
        <f t="shared" si="2"/>
        <v>529.3288628</v>
      </c>
      <c r="T26" s="1"/>
      <c r="U26" s="1"/>
      <c r="V26" s="1"/>
      <c r="W26" s="1"/>
      <c r="X26" s="1"/>
      <c r="Y26" s="1"/>
    </row>
    <row r="27">
      <c r="A27" s="2">
        <v>1166.073696</v>
      </c>
      <c r="B27" s="2">
        <v>946.624711</v>
      </c>
      <c r="C27" s="2">
        <v>1.693486</v>
      </c>
      <c r="D27" s="2">
        <v>1.147349</v>
      </c>
      <c r="E27" s="2">
        <v>0.004275</v>
      </c>
      <c r="F27" s="2">
        <v>0.068129</v>
      </c>
      <c r="G27" s="2">
        <v>0.006495</v>
      </c>
      <c r="H27" s="2">
        <v>0.025735</v>
      </c>
      <c r="I27" s="2">
        <v>0.005872</v>
      </c>
      <c r="J27" s="2">
        <v>1362.96495</v>
      </c>
      <c r="K27" s="2">
        <v>0.162756</v>
      </c>
      <c r="L27" s="2">
        <v>0.001424</v>
      </c>
      <c r="M27" s="2">
        <v>601.0</v>
      </c>
      <c r="N27" s="2">
        <v>1000.0</v>
      </c>
      <c r="O27" s="2">
        <v>3.0</v>
      </c>
      <c r="P27" s="2">
        <v>69.84</v>
      </c>
      <c r="Q27" s="2">
        <v>3.0</v>
      </c>
      <c r="R27" s="2">
        <f t="shared" si="1"/>
        <v>4758.12936</v>
      </c>
      <c r="S27" s="2">
        <f t="shared" si="2"/>
        <v>527.3220915</v>
      </c>
      <c r="T27" s="1"/>
      <c r="U27" s="1"/>
      <c r="V27" s="1"/>
      <c r="W27" s="1"/>
      <c r="X27" s="1"/>
      <c r="Y27" s="1"/>
    </row>
    <row r="28">
      <c r="A28" s="2">
        <v>1168.07481</v>
      </c>
      <c r="B28" s="2">
        <v>946.605258</v>
      </c>
      <c r="C28" s="2">
        <v>1.797255</v>
      </c>
      <c r="D28" s="2">
        <v>1.14699</v>
      </c>
      <c r="E28" s="2">
        <v>0.004402</v>
      </c>
      <c r="F28" s="2">
        <v>0.067731</v>
      </c>
      <c r="G28" s="2">
        <v>0.006502</v>
      </c>
      <c r="H28" s="2">
        <v>0.02564</v>
      </c>
      <c r="I28" s="2">
        <v>0.005837</v>
      </c>
      <c r="J28" s="2">
        <v>1354.784099</v>
      </c>
      <c r="K28" s="2">
        <v>0.162575</v>
      </c>
      <c r="L28" s="2">
        <v>0.001468</v>
      </c>
      <c r="M28" s="2">
        <v>601.0</v>
      </c>
      <c r="N28" s="2">
        <v>1000.0</v>
      </c>
      <c r="O28" s="2">
        <v>3.0</v>
      </c>
      <c r="P28" s="2">
        <v>69.75</v>
      </c>
      <c r="Q28" s="2">
        <v>3.0</v>
      </c>
      <c r="R28" s="2">
        <f t="shared" si="1"/>
        <v>4724.23725</v>
      </c>
      <c r="S28" s="2">
        <f t="shared" si="2"/>
        <v>524.4941658</v>
      </c>
      <c r="T28" s="1"/>
      <c r="U28" s="1"/>
      <c r="V28" s="1"/>
      <c r="W28" s="1"/>
      <c r="X28" s="1"/>
      <c r="Y28" s="1"/>
    </row>
    <row r="29">
      <c r="A29" s="2">
        <v>1170.074924</v>
      </c>
      <c r="B29" s="2">
        <v>946.616402</v>
      </c>
      <c r="C29" s="2">
        <v>1.785428</v>
      </c>
      <c r="D29" s="2">
        <v>1.147497</v>
      </c>
      <c r="E29" s="2">
        <v>0.004414</v>
      </c>
      <c r="F29" s="2">
        <v>0.068019</v>
      </c>
      <c r="G29" s="2">
        <v>0.006666</v>
      </c>
      <c r="H29" s="2">
        <v>0.025801</v>
      </c>
      <c r="I29" s="2">
        <v>0.005767</v>
      </c>
      <c r="J29" s="2">
        <v>1360.193316</v>
      </c>
      <c r="K29" s="2">
        <v>0.162862</v>
      </c>
      <c r="L29" s="2">
        <v>0.00139</v>
      </c>
      <c r="M29" s="2">
        <v>601.0</v>
      </c>
      <c r="N29" s="2">
        <v>1000.0</v>
      </c>
      <c r="O29" s="2">
        <v>3.0</v>
      </c>
      <c r="P29" s="2">
        <v>69.93</v>
      </c>
      <c r="Q29" s="2">
        <v>3.0</v>
      </c>
      <c r="R29" s="2">
        <f t="shared" si="1"/>
        <v>4756.56867</v>
      </c>
      <c r="S29" s="2">
        <f t="shared" si="2"/>
        <v>526.6030938</v>
      </c>
      <c r="T29" s="1"/>
      <c r="U29" s="1"/>
      <c r="V29" s="1"/>
      <c r="W29" s="1"/>
      <c r="X29" s="1"/>
      <c r="Y29" s="1"/>
    </row>
    <row r="30">
      <c r="A30" s="2">
        <v>1172.075039</v>
      </c>
      <c r="B30" s="2">
        <v>946.637271</v>
      </c>
      <c r="C30" s="2">
        <v>1.739212</v>
      </c>
      <c r="D30" s="2">
        <v>1.147686</v>
      </c>
      <c r="E30" s="2">
        <v>0.00434</v>
      </c>
      <c r="F30" s="2">
        <v>0.068298</v>
      </c>
      <c r="G30" s="2">
        <v>0.006429</v>
      </c>
      <c r="H30" s="2">
        <v>0.025784</v>
      </c>
      <c r="I30" s="2">
        <v>0.005845</v>
      </c>
      <c r="J30" s="2">
        <v>1363.341689</v>
      </c>
      <c r="K30" s="2">
        <v>0.16291</v>
      </c>
      <c r="L30" s="2">
        <v>0.001467</v>
      </c>
      <c r="M30" s="2">
        <v>601.0</v>
      </c>
      <c r="N30" s="2">
        <v>1000.0</v>
      </c>
      <c r="O30" s="2">
        <v>3.0</v>
      </c>
      <c r="P30" s="2">
        <v>70.36</v>
      </c>
      <c r="Q30" s="2">
        <v>3.0</v>
      </c>
      <c r="R30" s="2">
        <f t="shared" si="1"/>
        <v>4805.44728</v>
      </c>
      <c r="S30" s="2">
        <f t="shared" si="2"/>
        <v>531.7649877</v>
      </c>
      <c r="T30" s="1"/>
      <c r="U30" s="1"/>
      <c r="V30" s="1"/>
      <c r="W30" s="1"/>
      <c r="X30" s="1"/>
      <c r="Y30" s="1"/>
    </row>
    <row r="31">
      <c r="A31" s="2">
        <v>1174.075153</v>
      </c>
      <c r="B31" s="2">
        <v>946.634775</v>
      </c>
      <c r="C31" s="2">
        <v>1.604158</v>
      </c>
      <c r="D31" s="2">
        <v>1.147084</v>
      </c>
      <c r="E31" s="2">
        <v>0.004301</v>
      </c>
      <c r="F31" s="2">
        <v>0.067929</v>
      </c>
      <c r="G31" s="2">
        <v>0.007095</v>
      </c>
      <c r="H31" s="2">
        <v>0.025625</v>
      </c>
      <c r="I31" s="2">
        <v>0.005923</v>
      </c>
      <c r="J31" s="2">
        <v>1356.862536</v>
      </c>
      <c r="K31" s="2">
        <v>0.162603</v>
      </c>
      <c r="L31" s="2">
        <v>0.001421</v>
      </c>
      <c r="M31" s="2">
        <v>601.0</v>
      </c>
      <c r="N31" s="2">
        <v>1000.0</v>
      </c>
      <c r="O31" s="2">
        <v>3.0</v>
      </c>
      <c r="P31" s="2">
        <v>69.97</v>
      </c>
      <c r="Q31" s="2">
        <v>3.0</v>
      </c>
      <c r="R31" s="2">
        <f t="shared" si="1"/>
        <v>4752.99213</v>
      </c>
      <c r="S31" s="2">
        <f t="shared" si="2"/>
        <v>527.5419507</v>
      </c>
      <c r="T31" s="1"/>
      <c r="U31" s="1"/>
      <c r="V31" s="1"/>
      <c r="W31" s="1"/>
      <c r="X31" s="1"/>
      <c r="Y31" s="1"/>
    </row>
    <row r="32">
      <c r="A32" s="2">
        <v>1344.084877</v>
      </c>
      <c r="B32" s="2">
        <v>1975.855428</v>
      </c>
      <c r="C32" s="2">
        <v>1.898329</v>
      </c>
      <c r="D32" s="2">
        <v>1.686151</v>
      </c>
      <c r="E32" s="2">
        <v>0.020144</v>
      </c>
      <c r="F32" s="2">
        <v>0.852367</v>
      </c>
      <c r="G32" s="2">
        <v>0.029895</v>
      </c>
      <c r="H32" s="2">
        <v>0.312184</v>
      </c>
      <c r="I32" s="2">
        <v>0.007327</v>
      </c>
      <c r="J32" s="2">
        <v>11654.971818</v>
      </c>
      <c r="K32" s="2">
        <v>0.713873</v>
      </c>
      <c r="L32" s="2">
        <v>0.004846</v>
      </c>
      <c r="M32" s="2">
        <v>1250.0</v>
      </c>
      <c r="N32" s="2">
        <v>1000.0</v>
      </c>
      <c r="O32" s="2">
        <v>3.0</v>
      </c>
      <c r="P32" s="2">
        <v>899.0</v>
      </c>
      <c r="Q32" s="2">
        <v>3.0</v>
      </c>
      <c r="R32" s="2">
        <f t="shared" si="1"/>
        <v>766277.933</v>
      </c>
      <c r="S32" s="2">
        <f t="shared" si="2"/>
        <v>8411.823103</v>
      </c>
      <c r="T32" s="1"/>
      <c r="U32" s="1"/>
      <c r="V32" s="1"/>
      <c r="W32" s="1"/>
      <c r="X32" s="1"/>
      <c r="Y32" s="1"/>
    </row>
    <row r="33">
      <c r="A33" s="2">
        <v>1346.085992</v>
      </c>
      <c r="B33" s="2">
        <v>1975.549771</v>
      </c>
      <c r="C33" s="2">
        <v>1.888223</v>
      </c>
      <c r="D33" s="2">
        <v>1.687696</v>
      </c>
      <c r="E33" s="2">
        <v>0.021379</v>
      </c>
      <c r="F33" s="2">
        <v>0.854156</v>
      </c>
      <c r="G33" s="2">
        <v>0.029569</v>
      </c>
      <c r="H33" s="2">
        <v>0.31297</v>
      </c>
      <c r="I33" s="2">
        <v>0.00741</v>
      </c>
      <c r="J33" s="2">
        <v>11706.385581</v>
      </c>
      <c r="K33" s="2">
        <v>0.716745</v>
      </c>
      <c r="L33" s="2">
        <v>0.004124</v>
      </c>
      <c r="M33" s="2">
        <v>1250.0</v>
      </c>
      <c r="N33" s="2">
        <v>1000.0</v>
      </c>
      <c r="O33" s="2">
        <v>3.0</v>
      </c>
      <c r="P33" s="2">
        <v>898.0</v>
      </c>
      <c r="Q33" s="2">
        <v>3.0</v>
      </c>
      <c r="R33" s="2">
        <f t="shared" si="1"/>
        <v>767032.088</v>
      </c>
      <c r="S33" s="2">
        <f t="shared" si="2"/>
        <v>8368.117821</v>
      </c>
      <c r="T33" s="1"/>
      <c r="U33" s="1"/>
      <c r="V33" s="1"/>
      <c r="W33" s="1"/>
      <c r="X33" s="1"/>
      <c r="Y33" s="1"/>
    </row>
    <row r="34">
      <c r="A34" s="2">
        <v>1348.086106</v>
      </c>
      <c r="B34" s="2">
        <v>1976.092178</v>
      </c>
      <c r="C34" s="2">
        <v>1.983267</v>
      </c>
      <c r="D34" s="2">
        <v>1.686878</v>
      </c>
      <c r="E34" s="2">
        <v>0.018914</v>
      </c>
      <c r="F34" s="2">
        <v>0.851268</v>
      </c>
      <c r="G34" s="2">
        <v>0.029925</v>
      </c>
      <c r="H34" s="2">
        <v>0.311947</v>
      </c>
      <c r="I34" s="2">
        <v>0.00746</v>
      </c>
      <c r="J34" s="2">
        <v>11652.555441</v>
      </c>
      <c r="K34" s="2">
        <v>0.71334</v>
      </c>
      <c r="L34" s="2">
        <v>0.00448</v>
      </c>
      <c r="M34" s="2">
        <v>1250.0</v>
      </c>
      <c r="N34" s="2">
        <v>1000.0</v>
      </c>
      <c r="O34" s="2">
        <v>3.0</v>
      </c>
      <c r="P34" s="2">
        <v>897.0</v>
      </c>
      <c r="Q34" s="2">
        <v>3.0</v>
      </c>
      <c r="R34" s="2">
        <f t="shared" si="1"/>
        <v>763587.396</v>
      </c>
      <c r="S34" s="2">
        <f t="shared" si="2"/>
        <v>8391.950467</v>
      </c>
      <c r="T34" s="1"/>
      <c r="U34" s="1"/>
      <c r="V34" s="1"/>
      <c r="W34" s="1"/>
      <c r="X34" s="1"/>
      <c r="Y34" s="1"/>
    </row>
    <row r="35">
      <c r="A35" s="2">
        <v>1350.086221</v>
      </c>
      <c r="B35" s="2">
        <v>1975.66681</v>
      </c>
      <c r="C35" s="2">
        <v>2.067149</v>
      </c>
      <c r="D35" s="2">
        <v>1.684475</v>
      </c>
      <c r="E35" s="2">
        <v>0.021096</v>
      </c>
      <c r="F35" s="2">
        <v>0.848825</v>
      </c>
      <c r="G35" s="2">
        <v>0.02992</v>
      </c>
      <c r="H35" s="2">
        <v>0.310572</v>
      </c>
      <c r="I35" s="2">
        <v>0.007774</v>
      </c>
      <c r="J35" s="2">
        <v>11534.010813</v>
      </c>
      <c r="K35" s="2">
        <v>0.71061</v>
      </c>
      <c r="L35" s="2">
        <v>0.008834</v>
      </c>
      <c r="M35" s="2">
        <v>1250.0</v>
      </c>
      <c r="N35" s="2">
        <v>1000.0</v>
      </c>
      <c r="O35" s="2">
        <v>3.0</v>
      </c>
      <c r="P35" s="2">
        <v>902.0</v>
      </c>
      <c r="Q35" s="2">
        <v>3.0</v>
      </c>
      <c r="R35" s="2">
        <f t="shared" si="1"/>
        <v>765640.15</v>
      </c>
      <c r="S35" s="2">
        <f t="shared" si="2"/>
        <v>8464.427324</v>
      </c>
      <c r="T35" s="1"/>
      <c r="U35" s="1"/>
      <c r="V35" s="1"/>
      <c r="W35" s="1"/>
      <c r="X35" s="1"/>
      <c r="Y35" s="1"/>
    </row>
    <row r="36">
      <c r="A36" s="2">
        <v>1352.086335</v>
      </c>
      <c r="B36" s="2">
        <v>1975.818149</v>
      </c>
      <c r="C36" s="2">
        <v>1.994075</v>
      </c>
      <c r="D36" s="2">
        <v>1.689806</v>
      </c>
      <c r="E36" s="2">
        <v>0.018224</v>
      </c>
      <c r="F36" s="2">
        <v>0.854535</v>
      </c>
      <c r="G36" s="2">
        <v>0.031317</v>
      </c>
      <c r="H36" s="2">
        <v>0.312915</v>
      </c>
      <c r="I36" s="2">
        <v>0.007355</v>
      </c>
      <c r="J36" s="2">
        <v>11730.276913</v>
      </c>
      <c r="K36" s="2">
        <v>0.718333</v>
      </c>
      <c r="L36" s="2">
        <v>0.003292</v>
      </c>
      <c r="M36" s="2">
        <v>1250.0</v>
      </c>
      <c r="N36" s="2">
        <v>1000.0</v>
      </c>
      <c r="O36" s="2">
        <v>3.0</v>
      </c>
      <c r="P36" s="2">
        <v>892.0</v>
      </c>
      <c r="Q36" s="2">
        <v>3.0</v>
      </c>
      <c r="R36" s="2">
        <f t="shared" si="1"/>
        <v>762245.22</v>
      </c>
      <c r="S36" s="2">
        <f t="shared" si="2"/>
        <v>8287.556998</v>
      </c>
      <c r="T36" s="1"/>
      <c r="U36" s="1"/>
      <c r="V36" s="1"/>
      <c r="W36" s="1"/>
      <c r="X36" s="1"/>
      <c r="Y36" s="1"/>
    </row>
    <row r="37">
      <c r="A37" s="2">
        <v>1354.085449</v>
      </c>
      <c r="B37" s="2">
        <v>1975.771385</v>
      </c>
      <c r="C37" s="2">
        <v>1.89312</v>
      </c>
      <c r="D37" s="2">
        <v>1.688029</v>
      </c>
      <c r="E37" s="2">
        <v>0.019389</v>
      </c>
      <c r="F37" s="2">
        <v>0.851969</v>
      </c>
      <c r="G37" s="2">
        <v>0.032671</v>
      </c>
      <c r="H37" s="2">
        <v>0.3119</v>
      </c>
      <c r="I37" s="2">
        <v>0.007576</v>
      </c>
      <c r="J37" s="2">
        <v>11705.625647</v>
      </c>
      <c r="K37" s="2">
        <v>0.716305</v>
      </c>
      <c r="L37" s="2">
        <v>0.004446</v>
      </c>
      <c r="M37" s="2">
        <v>1250.0</v>
      </c>
      <c r="N37" s="2">
        <v>1000.0</v>
      </c>
      <c r="O37" s="2">
        <v>3.0</v>
      </c>
      <c r="P37" s="2">
        <v>896.0</v>
      </c>
      <c r="Q37" s="2">
        <v>3.0</v>
      </c>
      <c r="R37" s="2">
        <f t="shared" si="1"/>
        <v>763364.224</v>
      </c>
      <c r="S37" s="2">
        <f t="shared" si="2"/>
        <v>8335.994045</v>
      </c>
      <c r="T37" s="1"/>
      <c r="U37" s="1"/>
      <c r="V37" s="1"/>
      <c r="W37" s="1"/>
      <c r="X37" s="1"/>
      <c r="Y37" s="1"/>
    </row>
    <row r="38">
      <c r="A38" s="2">
        <v>1356.085564</v>
      </c>
      <c r="B38" s="2">
        <v>1975.562638</v>
      </c>
      <c r="C38" s="2">
        <v>1.943213</v>
      </c>
      <c r="D38" s="2">
        <v>1.688403</v>
      </c>
      <c r="E38" s="2">
        <v>0.01943</v>
      </c>
      <c r="F38" s="2">
        <v>0.851673</v>
      </c>
      <c r="G38" s="2">
        <v>0.029385</v>
      </c>
      <c r="H38" s="2">
        <v>0.311828</v>
      </c>
      <c r="I38" s="2">
        <v>0.007381</v>
      </c>
      <c r="J38" s="2">
        <v>11697.485987</v>
      </c>
      <c r="K38" s="2">
        <v>0.716411</v>
      </c>
      <c r="L38" s="2">
        <v>0.005423</v>
      </c>
      <c r="M38" s="2">
        <v>1250.0</v>
      </c>
      <c r="N38" s="2">
        <v>1000.0</v>
      </c>
      <c r="O38" s="2">
        <v>3.0</v>
      </c>
      <c r="P38" s="2">
        <v>896.0</v>
      </c>
      <c r="Q38" s="2">
        <v>3.0</v>
      </c>
      <c r="R38" s="2">
        <f t="shared" si="1"/>
        <v>763099.008</v>
      </c>
      <c r="S38" s="2">
        <f t="shared" si="2"/>
        <v>8331.196223</v>
      </c>
      <c r="T38" s="1"/>
      <c r="U38" s="1"/>
      <c r="V38" s="1"/>
      <c r="W38" s="1"/>
      <c r="X38" s="1"/>
      <c r="Y38" s="1"/>
    </row>
    <row r="39">
      <c r="A39" s="2">
        <v>1358.085678</v>
      </c>
      <c r="B39" s="2">
        <v>1976.031436</v>
      </c>
      <c r="C39" s="2">
        <v>2.172704</v>
      </c>
      <c r="D39" s="2">
        <v>1.687344</v>
      </c>
      <c r="E39" s="2">
        <v>0.019212</v>
      </c>
      <c r="F39" s="2">
        <v>0.850366</v>
      </c>
      <c r="G39" s="2">
        <v>0.032389</v>
      </c>
      <c r="H39" s="2">
        <v>0.311289</v>
      </c>
      <c r="I39" s="2">
        <v>0.007558</v>
      </c>
      <c r="J39" s="2">
        <v>11682.38639</v>
      </c>
      <c r="K39" s="2">
        <v>0.715342</v>
      </c>
      <c r="L39" s="2">
        <v>0.005863</v>
      </c>
      <c r="M39" s="2">
        <v>1250.0</v>
      </c>
      <c r="N39" s="2">
        <v>1000.0</v>
      </c>
      <c r="O39" s="2">
        <v>3.0</v>
      </c>
      <c r="P39" s="2">
        <v>895.0</v>
      </c>
      <c r="Q39" s="2">
        <v>3.0</v>
      </c>
      <c r="R39" s="2">
        <f t="shared" si="1"/>
        <v>761077.57</v>
      </c>
      <c r="S39" s="2">
        <f t="shared" si="2"/>
        <v>8328.287019</v>
      </c>
      <c r="T39" s="1"/>
      <c r="U39" s="1"/>
      <c r="V39" s="1"/>
      <c r="W39" s="1"/>
      <c r="X39" s="1"/>
      <c r="Y39" s="1"/>
    </row>
    <row r="40">
      <c r="A40" s="2">
        <v>1362.086907</v>
      </c>
      <c r="B40" s="2">
        <v>1975.568838</v>
      </c>
      <c r="C40" s="2">
        <v>1.892221</v>
      </c>
      <c r="D40" s="2">
        <v>1.688501</v>
      </c>
      <c r="E40" s="2">
        <v>0.020089</v>
      </c>
      <c r="F40" s="2">
        <v>0.852251</v>
      </c>
      <c r="G40" s="2">
        <v>0.030546</v>
      </c>
      <c r="H40" s="2">
        <v>0.312586</v>
      </c>
      <c r="I40" s="2">
        <v>0.007621</v>
      </c>
      <c r="J40" s="2">
        <v>11725.661865</v>
      </c>
      <c r="K40" s="2">
        <v>0.718099</v>
      </c>
      <c r="L40" s="2">
        <v>0.003928</v>
      </c>
      <c r="M40" s="2">
        <v>1250.0</v>
      </c>
      <c r="N40" s="2">
        <v>1000.0</v>
      </c>
      <c r="O40" s="2">
        <v>3.0</v>
      </c>
      <c r="P40" s="2">
        <v>894.0</v>
      </c>
      <c r="Q40" s="2">
        <v>3.0</v>
      </c>
      <c r="R40" s="2">
        <f t="shared" si="1"/>
        <v>761912.394</v>
      </c>
      <c r="S40" s="2">
        <f t="shared" si="2"/>
        <v>8288.102101</v>
      </c>
      <c r="T40" s="1"/>
      <c r="U40" s="1"/>
      <c r="V40" s="1"/>
      <c r="W40" s="1"/>
      <c r="X40" s="1"/>
      <c r="Y40" s="1"/>
      <c r="Z40" s="1"/>
    </row>
    <row r="41">
      <c r="A41" s="2">
        <v>1362.086907</v>
      </c>
      <c r="B41" s="2">
        <v>1975.568838</v>
      </c>
      <c r="C41" s="2">
        <v>1.892221</v>
      </c>
      <c r="D41" s="2">
        <v>1.688501</v>
      </c>
      <c r="E41" s="2">
        <v>0.020089</v>
      </c>
      <c r="F41" s="2">
        <v>0.852251</v>
      </c>
      <c r="G41" s="2">
        <v>0.030546</v>
      </c>
      <c r="H41" s="2">
        <v>0.312586</v>
      </c>
      <c r="I41" s="2">
        <v>0.007621</v>
      </c>
      <c r="J41" s="2">
        <v>11725.661865</v>
      </c>
      <c r="K41" s="2">
        <v>0.718099</v>
      </c>
      <c r="L41" s="2">
        <v>0.003928</v>
      </c>
      <c r="M41" s="2">
        <v>1250.0</v>
      </c>
      <c r="N41" s="2">
        <v>1000.0</v>
      </c>
      <c r="O41" s="2">
        <v>3.0</v>
      </c>
      <c r="P41" s="2">
        <v>894.0</v>
      </c>
      <c r="Q41" s="2">
        <v>3.0</v>
      </c>
      <c r="R41" s="2">
        <f t="shared" si="1"/>
        <v>761912.394</v>
      </c>
      <c r="S41" s="2">
        <f t="shared" si="2"/>
        <v>8288.102101</v>
      </c>
      <c r="T41" s="1"/>
      <c r="U41" s="1"/>
      <c r="V41" s="1"/>
      <c r="W41" s="1"/>
      <c r="X41" s="1"/>
      <c r="Y41" s="1"/>
    </row>
    <row r="42">
      <c r="A42" s="2">
        <v>1532.096631</v>
      </c>
      <c r="B42" s="2">
        <v>1577.217172</v>
      </c>
      <c r="C42" s="2">
        <v>2.56018</v>
      </c>
      <c r="D42" s="2">
        <v>1.412288</v>
      </c>
      <c r="E42" s="2">
        <v>0.014319</v>
      </c>
      <c r="F42" s="2">
        <v>14.524472</v>
      </c>
      <c r="G42" s="2">
        <v>0.627129</v>
      </c>
      <c r="H42" s="2">
        <v>5.27832</v>
      </c>
      <c r="I42" s="3">
        <v>7.283427E-14</v>
      </c>
      <c r="J42" s="2">
        <v>11927.79943</v>
      </c>
      <c r="K42" s="2">
        <v>0.518259</v>
      </c>
      <c r="L42" s="2">
        <v>0.005245</v>
      </c>
      <c r="M42" s="2">
        <v>999.0</v>
      </c>
      <c r="N42" s="2">
        <v>0.0</v>
      </c>
      <c r="O42" s="2">
        <v>3.0</v>
      </c>
      <c r="P42" s="2">
        <v>72.84</v>
      </c>
      <c r="Q42" s="2">
        <v>3.0</v>
      </c>
      <c r="R42" s="2">
        <f t="shared" si="1"/>
        <v>1057962.54</v>
      </c>
      <c r="S42" s="2">
        <f t="shared" si="2"/>
        <v>19054.92184</v>
      </c>
      <c r="T42" s="1"/>
      <c r="U42" s="1"/>
      <c r="V42" s="1"/>
      <c r="W42" s="1"/>
      <c r="X42" s="1"/>
      <c r="Y42" s="1"/>
    </row>
    <row r="43">
      <c r="A43" s="2">
        <v>1534.096745</v>
      </c>
      <c r="B43" s="2">
        <v>1577.231633</v>
      </c>
      <c r="C43" s="2">
        <v>1.892662</v>
      </c>
      <c r="D43" s="2">
        <v>1.409642</v>
      </c>
      <c r="E43" s="2">
        <v>0.01403</v>
      </c>
      <c r="F43" s="2">
        <v>14.479656</v>
      </c>
      <c r="G43" s="2">
        <v>0.622746</v>
      </c>
      <c r="H43" s="2">
        <v>5.27832</v>
      </c>
      <c r="I43" s="3">
        <v>7.283427E-14</v>
      </c>
      <c r="J43" s="2">
        <v>11867.300621</v>
      </c>
      <c r="K43" s="2">
        <v>0.515066</v>
      </c>
      <c r="L43" s="2">
        <v>0.004495</v>
      </c>
      <c r="M43" s="2">
        <v>999.0</v>
      </c>
      <c r="N43" s="2">
        <v>0.0</v>
      </c>
      <c r="O43" s="2">
        <v>3.0</v>
      </c>
      <c r="P43" s="2">
        <v>73.32</v>
      </c>
      <c r="Q43" s="2">
        <v>3.0</v>
      </c>
      <c r="R43" s="2">
        <f t="shared" si="1"/>
        <v>1061648.378</v>
      </c>
      <c r="S43" s="2">
        <f t="shared" si="2"/>
        <v>19305.37334</v>
      </c>
      <c r="T43" s="1"/>
      <c r="U43" s="1"/>
      <c r="V43" s="1"/>
      <c r="W43" s="1"/>
      <c r="X43" s="1"/>
      <c r="Y43" s="1"/>
    </row>
    <row r="44">
      <c r="A44" s="2">
        <v>1536.09686</v>
      </c>
      <c r="B44" s="2">
        <v>1577.249813</v>
      </c>
      <c r="C44" s="2">
        <v>1.941763</v>
      </c>
      <c r="D44" s="2">
        <v>1.411296</v>
      </c>
      <c r="E44" s="2">
        <v>0.015833</v>
      </c>
      <c r="F44" s="2">
        <v>14.488637</v>
      </c>
      <c r="G44" s="2">
        <v>0.622536</v>
      </c>
      <c r="H44" s="2">
        <v>5.27832</v>
      </c>
      <c r="I44" s="3">
        <v>7.283427E-14</v>
      </c>
      <c r="J44" s="2">
        <v>11871.609309</v>
      </c>
      <c r="K44" s="2">
        <v>0.51577</v>
      </c>
      <c r="L44" s="2">
        <v>0.00342</v>
      </c>
      <c r="M44" s="2">
        <v>999.0</v>
      </c>
      <c r="N44" s="2">
        <v>0.0</v>
      </c>
      <c r="O44" s="2">
        <v>3.0</v>
      </c>
      <c r="P44" s="2">
        <v>72.91</v>
      </c>
      <c r="Q44" s="2">
        <v>3.0</v>
      </c>
      <c r="R44" s="2">
        <f t="shared" si="1"/>
        <v>1056366.524</v>
      </c>
      <c r="S44" s="2">
        <f t="shared" si="2"/>
        <v>19168.69473</v>
      </c>
      <c r="T44" s="1"/>
      <c r="U44" s="1"/>
      <c r="V44" s="1"/>
      <c r="W44" s="1"/>
      <c r="X44" s="1"/>
      <c r="Y44" s="1"/>
    </row>
    <row r="45">
      <c r="A45" s="2">
        <v>1538.096974</v>
      </c>
      <c r="B45" s="2">
        <v>1577.243984</v>
      </c>
      <c r="C45" s="2">
        <v>2.021421</v>
      </c>
      <c r="D45" s="2">
        <v>1.411105</v>
      </c>
      <c r="E45" s="2">
        <v>0.0134</v>
      </c>
      <c r="F45" s="2">
        <v>14.502175</v>
      </c>
      <c r="G45" s="2">
        <v>0.62417</v>
      </c>
      <c r="H45" s="2">
        <v>5.27832</v>
      </c>
      <c r="I45" s="3">
        <v>7.283427E-14</v>
      </c>
      <c r="J45" s="2">
        <v>11886.724809</v>
      </c>
      <c r="K45" s="2">
        <v>0.515717</v>
      </c>
      <c r="L45" s="2">
        <v>0.004086</v>
      </c>
      <c r="M45" s="2">
        <v>999.0</v>
      </c>
      <c r="N45" s="2">
        <v>0.0</v>
      </c>
      <c r="O45" s="2">
        <v>3.0</v>
      </c>
      <c r="P45" s="2">
        <v>73.01</v>
      </c>
      <c r="Q45" s="2">
        <v>3.0</v>
      </c>
      <c r="R45" s="2">
        <f t="shared" si="1"/>
        <v>1058803.797</v>
      </c>
      <c r="S45" s="2">
        <f t="shared" si="2"/>
        <v>19215.98218</v>
      </c>
      <c r="T45" s="1"/>
      <c r="U45" s="1"/>
      <c r="V45" s="1"/>
      <c r="W45" s="1"/>
      <c r="X45" s="1"/>
      <c r="Y45" s="1"/>
    </row>
    <row r="46">
      <c r="A46" s="2">
        <v>1540.098089</v>
      </c>
      <c r="B46" s="2">
        <v>1577.242374</v>
      </c>
      <c r="C46" s="2">
        <v>2.410481</v>
      </c>
      <c r="D46" s="2">
        <v>1.411991</v>
      </c>
      <c r="E46" s="2">
        <v>0.013034</v>
      </c>
      <c r="F46" s="2">
        <v>14.518483</v>
      </c>
      <c r="G46" s="2">
        <v>0.625023</v>
      </c>
      <c r="H46" s="2">
        <v>5.27832</v>
      </c>
      <c r="I46" s="3">
        <v>7.283427E-14</v>
      </c>
      <c r="J46" s="2">
        <v>11886.244192</v>
      </c>
      <c r="K46" s="2">
        <v>0.516873</v>
      </c>
      <c r="L46" s="2">
        <v>0.004512</v>
      </c>
      <c r="M46" s="2">
        <v>999.0</v>
      </c>
      <c r="N46" s="2">
        <v>0.0</v>
      </c>
      <c r="O46" s="2">
        <v>3.0</v>
      </c>
      <c r="P46" s="2">
        <v>73.13</v>
      </c>
      <c r="Q46" s="2">
        <v>3.0</v>
      </c>
      <c r="R46" s="2">
        <f t="shared" si="1"/>
        <v>1061736.662</v>
      </c>
      <c r="S46" s="2">
        <f t="shared" si="2"/>
        <v>19202.44391</v>
      </c>
      <c r="T46" s="1"/>
      <c r="U46" s="1"/>
      <c r="V46" s="1"/>
      <c r="W46" s="1"/>
      <c r="X46" s="1"/>
      <c r="Y46" s="1"/>
    </row>
    <row r="47">
      <c r="A47" s="2">
        <v>1542.098203</v>
      </c>
      <c r="B47" s="2">
        <v>1577.265916</v>
      </c>
      <c r="C47" s="2">
        <v>1.932036</v>
      </c>
      <c r="D47" s="2">
        <v>1.411859</v>
      </c>
      <c r="E47" s="2">
        <v>0.013502</v>
      </c>
      <c r="F47" s="2">
        <v>14.540154</v>
      </c>
      <c r="G47" s="2">
        <v>0.627869</v>
      </c>
      <c r="H47" s="2">
        <v>5.27832</v>
      </c>
      <c r="I47" s="3">
        <v>7.283427E-14</v>
      </c>
      <c r="J47" s="2">
        <v>11888.781313</v>
      </c>
      <c r="K47" s="2">
        <v>0.51751</v>
      </c>
      <c r="L47" s="2">
        <v>0.005399</v>
      </c>
      <c r="M47" s="2">
        <v>999.0</v>
      </c>
      <c r="N47" s="2">
        <v>0.0</v>
      </c>
      <c r="O47" s="2">
        <v>3.0</v>
      </c>
      <c r="P47" s="2">
        <v>73.48</v>
      </c>
      <c r="Q47" s="2">
        <v>3.0</v>
      </c>
      <c r="R47" s="2">
        <f t="shared" si="1"/>
        <v>1068410.516</v>
      </c>
      <c r="S47" s="2">
        <f t="shared" si="2"/>
        <v>19286.28905</v>
      </c>
      <c r="T47" s="1"/>
      <c r="U47" s="1"/>
      <c r="V47" s="1"/>
      <c r="W47" s="1"/>
      <c r="X47" s="1"/>
      <c r="Y47" s="1"/>
    </row>
    <row r="48">
      <c r="A48" s="2">
        <v>1544.098318</v>
      </c>
      <c r="B48" s="2">
        <v>1577.268106</v>
      </c>
      <c r="C48" s="2">
        <v>2.05223</v>
      </c>
      <c r="D48" s="2">
        <v>1.409248</v>
      </c>
      <c r="E48" s="2">
        <v>0.014524</v>
      </c>
      <c r="F48" s="2">
        <v>14.490134</v>
      </c>
      <c r="G48" s="2">
        <v>0.625694</v>
      </c>
      <c r="H48" s="2">
        <v>5.27832</v>
      </c>
      <c r="I48" s="3">
        <v>7.283427E-14</v>
      </c>
      <c r="J48" s="2">
        <v>11838.21501</v>
      </c>
      <c r="K48" s="2">
        <v>0.514191</v>
      </c>
      <c r="L48" s="2">
        <v>0.005239</v>
      </c>
      <c r="M48" s="2">
        <v>999.0</v>
      </c>
      <c r="N48" s="2">
        <v>0.0</v>
      </c>
      <c r="O48" s="2">
        <v>3.0</v>
      </c>
      <c r="P48" s="2">
        <v>72.74</v>
      </c>
      <c r="Q48" s="2">
        <v>3.0</v>
      </c>
      <c r="R48" s="2">
        <f t="shared" si="1"/>
        <v>1054012.347</v>
      </c>
      <c r="S48" s="2">
        <f t="shared" si="2"/>
        <v>19217.10423</v>
      </c>
      <c r="T48" s="1"/>
      <c r="U48" s="1"/>
      <c r="V48" s="1"/>
      <c r="W48" s="1"/>
      <c r="X48" s="1"/>
      <c r="Y48" s="1"/>
    </row>
    <row r="49">
      <c r="A49" s="2">
        <v>1546.097432</v>
      </c>
      <c r="B49" s="2">
        <v>1577.250087</v>
      </c>
      <c r="C49" s="2">
        <v>2.24026</v>
      </c>
      <c r="D49" s="2">
        <v>1.411703</v>
      </c>
      <c r="E49" s="2">
        <v>0.013657</v>
      </c>
      <c r="F49" s="2">
        <v>14.527095</v>
      </c>
      <c r="G49" s="2">
        <v>0.626293</v>
      </c>
      <c r="H49" s="2">
        <v>5.27832</v>
      </c>
      <c r="I49" s="3">
        <v>7.283427E-14</v>
      </c>
      <c r="J49" s="2">
        <v>11898.594926</v>
      </c>
      <c r="K49" s="2">
        <v>0.516833</v>
      </c>
      <c r="L49" s="2">
        <v>0.004843</v>
      </c>
      <c r="M49" s="2">
        <v>999.0</v>
      </c>
      <c r="N49" s="2">
        <v>0.0</v>
      </c>
      <c r="O49" s="2">
        <v>3.0</v>
      </c>
      <c r="P49" s="2">
        <v>73.41</v>
      </c>
      <c r="Q49" s="2">
        <v>3.0</v>
      </c>
      <c r="R49" s="2">
        <f t="shared" si="1"/>
        <v>1066434.044</v>
      </c>
      <c r="S49" s="2">
        <f t="shared" si="2"/>
        <v>19289.71425</v>
      </c>
      <c r="T49" s="1"/>
      <c r="U49" s="1"/>
      <c r="V49" s="1"/>
      <c r="W49" s="1"/>
      <c r="X49" s="1"/>
      <c r="Y49" s="1"/>
    </row>
    <row r="50">
      <c r="A50" s="2">
        <v>1548.097546</v>
      </c>
      <c r="B50" s="2">
        <v>1577.226238</v>
      </c>
      <c r="C50" s="2">
        <v>1.800012</v>
      </c>
      <c r="D50" s="2">
        <v>1.409537</v>
      </c>
      <c r="E50" s="2">
        <v>0.013853</v>
      </c>
      <c r="F50" s="2">
        <v>14.499046</v>
      </c>
      <c r="G50" s="2">
        <v>0.624279</v>
      </c>
      <c r="H50" s="2">
        <v>5.27832</v>
      </c>
      <c r="I50" s="3">
        <v>7.283427E-14</v>
      </c>
      <c r="J50" s="2">
        <v>11841.528587</v>
      </c>
      <c r="K50" s="2">
        <v>0.514465</v>
      </c>
      <c r="L50" s="2">
        <v>0.004314</v>
      </c>
      <c r="M50" s="2">
        <v>999.0</v>
      </c>
      <c r="N50" s="2">
        <v>0.0</v>
      </c>
      <c r="O50" s="2">
        <v>3.0</v>
      </c>
      <c r="P50" s="2">
        <v>72.83</v>
      </c>
      <c r="Q50" s="2">
        <v>3.0</v>
      </c>
      <c r="R50" s="2">
        <f t="shared" si="1"/>
        <v>1055965.52</v>
      </c>
      <c r="S50" s="2">
        <f t="shared" si="2"/>
        <v>19236.821</v>
      </c>
      <c r="T50" s="1"/>
      <c r="U50" s="1"/>
      <c r="V50" s="1"/>
      <c r="W50" s="1"/>
      <c r="X50" s="1"/>
      <c r="Y50" s="1"/>
    </row>
    <row r="51">
      <c r="A51" s="2">
        <v>1550.097661</v>
      </c>
      <c r="B51" s="2">
        <v>1577.245626</v>
      </c>
      <c r="C51" s="2">
        <v>1.921261</v>
      </c>
      <c r="D51" s="2">
        <v>1.408872</v>
      </c>
      <c r="E51" s="2">
        <v>0.013645</v>
      </c>
      <c r="F51" s="2">
        <v>14.479404</v>
      </c>
      <c r="G51" s="2">
        <v>0.623768</v>
      </c>
      <c r="H51" s="2">
        <v>5.27832</v>
      </c>
      <c r="I51" s="3">
        <v>7.283427E-14</v>
      </c>
      <c r="J51" s="2">
        <v>11862.029817</v>
      </c>
      <c r="K51" s="2">
        <v>0.513082</v>
      </c>
      <c r="L51" s="2">
        <v>0.005051</v>
      </c>
      <c r="M51" s="2">
        <v>999.0</v>
      </c>
      <c r="N51" s="2">
        <v>0.0</v>
      </c>
      <c r="O51" s="2">
        <v>3.0</v>
      </c>
      <c r="P51" s="2">
        <v>73.64</v>
      </c>
      <c r="Q51" s="2">
        <v>3.0</v>
      </c>
      <c r="R51" s="2">
        <f t="shared" si="1"/>
        <v>1066263.311</v>
      </c>
      <c r="S51" s="2">
        <f t="shared" si="2"/>
        <v>19505.65068</v>
      </c>
      <c r="T51" s="1"/>
      <c r="U51" s="1"/>
      <c r="V51" s="1"/>
      <c r="W51" s="1"/>
      <c r="X51" s="1"/>
      <c r="Y51" s="1"/>
    </row>
    <row r="52">
      <c r="A52" s="2">
        <v>1656.105724</v>
      </c>
      <c r="B52" s="2">
        <v>1419.671528</v>
      </c>
      <c r="C52" s="2">
        <v>1.940308</v>
      </c>
      <c r="D52" s="2">
        <v>1.335214</v>
      </c>
      <c r="E52" s="2">
        <v>0.010746</v>
      </c>
      <c r="F52" s="2">
        <v>12.4822</v>
      </c>
      <c r="G52" s="2">
        <v>0.53138</v>
      </c>
      <c r="H52" s="2">
        <v>5.27832</v>
      </c>
      <c r="I52" s="3">
        <v>7.283427E-14</v>
      </c>
      <c r="J52" s="2">
        <v>10518.871875</v>
      </c>
      <c r="K52" s="2">
        <v>0.433571</v>
      </c>
      <c r="L52" s="2">
        <v>0.002448</v>
      </c>
      <c r="M52" s="2">
        <v>899.0</v>
      </c>
      <c r="N52" s="2">
        <v>250.0</v>
      </c>
      <c r="O52" s="2">
        <v>3.0</v>
      </c>
      <c r="P52" s="2">
        <v>83.97</v>
      </c>
      <c r="Q52" s="2">
        <v>3.0</v>
      </c>
      <c r="R52" s="2">
        <f t="shared" si="1"/>
        <v>1048130.334</v>
      </c>
      <c r="S52" s="2">
        <f t="shared" si="2"/>
        <v>24902.82082</v>
      </c>
      <c r="T52" s="1"/>
      <c r="U52" s="1"/>
      <c r="V52" s="1"/>
      <c r="W52" s="1"/>
      <c r="X52" s="1"/>
      <c r="Y52" s="1"/>
    </row>
    <row r="53">
      <c r="A53" s="2">
        <v>1658.105838</v>
      </c>
      <c r="B53" s="2">
        <v>1419.68615</v>
      </c>
      <c r="C53" s="2">
        <v>2.026821</v>
      </c>
      <c r="D53" s="2">
        <v>1.335203</v>
      </c>
      <c r="E53" s="2">
        <v>0.010677</v>
      </c>
      <c r="F53" s="2">
        <v>12.466282</v>
      </c>
      <c r="G53" s="2">
        <v>0.530414</v>
      </c>
      <c r="H53" s="2">
        <v>5.27832</v>
      </c>
      <c r="I53" s="3">
        <v>7.283427E-14</v>
      </c>
      <c r="J53" s="2">
        <v>10497.756962</v>
      </c>
      <c r="K53" s="2">
        <v>0.432846</v>
      </c>
      <c r="L53" s="2">
        <v>0.002211</v>
      </c>
      <c r="M53" s="2">
        <v>899.0</v>
      </c>
      <c r="N53" s="2">
        <v>250.0</v>
      </c>
      <c r="O53" s="2">
        <v>3.0</v>
      </c>
      <c r="P53" s="2">
        <v>84.07</v>
      </c>
      <c r="Q53" s="2">
        <v>3.0</v>
      </c>
      <c r="R53" s="2">
        <f t="shared" si="1"/>
        <v>1048040.328</v>
      </c>
      <c r="S53" s="2">
        <f t="shared" si="2"/>
        <v>24965.5664</v>
      </c>
      <c r="T53" s="1"/>
      <c r="U53" s="1"/>
      <c r="V53" s="1"/>
      <c r="W53" s="1"/>
      <c r="X53" s="1"/>
      <c r="Y53" s="1"/>
    </row>
    <row r="54">
      <c r="A54" s="2">
        <v>1660.105953</v>
      </c>
      <c r="B54" s="2">
        <v>1419.659612</v>
      </c>
      <c r="C54" s="2">
        <v>1.771902</v>
      </c>
      <c r="D54" s="2">
        <v>1.336214</v>
      </c>
      <c r="E54" s="2">
        <v>0.009917</v>
      </c>
      <c r="F54" s="2">
        <v>12.490785</v>
      </c>
      <c r="G54" s="2">
        <v>0.531382</v>
      </c>
      <c r="H54" s="2">
        <v>5.27832</v>
      </c>
      <c r="I54" s="3">
        <v>7.283427E-14</v>
      </c>
      <c r="J54" s="2">
        <v>10511.077118</v>
      </c>
      <c r="K54" s="2">
        <v>0.433735</v>
      </c>
      <c r="L54" s="2">
        <v>0.002189</v>
      </c>
      <c r="M54" s="2">
        <v>899.0</v>
      </c>
      <c r="N54" s="2">
        <v>250.0</v>
      </c>
      <c r="O54" s="2">
        <v>3.0</v>
      </c>
      <c r="P54" s="2">
        <v>83.48</v>
      </c>
      <c r="Q54" s="2">
        <v>3.0</v>
      </c>
      <c r="R54" s="2">
        <f t="shared" si="1"/>
        <v>1042730.732</v>
      </c>
      <c r="S54" s="2">
        <f t="shared" si="2"/>
        <v>24759.96581</v>
      </c>
      <c r="T54" s="1"/>
      <c r="U54" s="1"/>
      <c r="V54" s="1"/>
      <c r="W54" s="1"/>
      <c r="X54" s="1"/>
      <c r="Y54" s="1"/>
    </row>
    <row r="55">
      <c r="A55" s="2">
        <v>1662.105067</v>
      </c>
      <c r="B55" s="2">
        <v>1419.690739</v>
      </c>
      <c r="C55" s="2">
        <v>1.861504</v>
      </c>
      <c r="D55" s="2">
        <v>1.336051</v>
      </c>
      <c r="E55" s="2">
        <v>0.008888</v>
      </c>
      <c r="F55" s="2">
        <v>12.485104</v>
      </c>
      <c r="G55" s="2">
        <v>0.53157</v>
      </c>
      <c r="H55" s="2">
        <v>5.27832</v>
      </c>
      <c r="I55" s="3">
        <v>7.283427E-14</v>
      </c>
      <c r="J55" s="2">
        <v>10494.550454</v>
      </c>
      <c r="K55" s="2">
        <v>0.433498</v>
      </c>
      <c r="L55" s="2">
        <v>0.002243</v>
      </c>
      <c r="M55" s="2">
        <v>899.0</v>
      </c>
      <c r="N55" s="2">
        <v>250.0</v>
      </c>
      <c r="O55" s="2">
        <v>3.0</v>
      </c>
      <c r="P55" s="2">
        <v>83.71</v>
      </c>
      <c r="Q55" s="2">
        <v>3.0</v>
      </c>
      <c r="R55" s="2">
        <f t="shared" si="1"/>
        <v>1045128.056</v>
      </c>
      <c r="S55" s="2">
        <f t="shared" si="2"/>
        <v>24837.99125</v>
      </c>
      <c r="T55" s="1"/>
      <c r="U55" s="1"/>
      <c r="V55" s="1"/>
      <c r="W55" s="1"/>
      <c r="X55" s="1"/>
      <c r="Y55" s="1"/>
    </row>
    <row r="56">
      <c r="A56" s="2">
        <v>1664.105182</v>
      </c>
      <c r="B56" s="2">
        <v>1419.643718</v>
      </c>
      <c r="C56" s="2">
        <v>2.375579</v>
      </c>
      <c r="D56" s="2">
        <v>1.335685</v>
      </c>
      <c r="E56" s="2">
        <v>0.010273</v>
      </c>
      <c r="F56" s="2">
        <v>12.48037</v>
      </c>
      <c r="G56" s="2">
        <v>0.531727</v>
      </c>
      <c r="H56" s="2">
        <v>5.27832</v>
      </c>
      <c r="I56" s="3">
        <v>7.283427E-14</v>
      </c>
      <c r="J56" s="2">
        <v>10496.130797</v>
      </c>
      <c r="K56" s="2">
        <v>0.432968</v>
      </c>
      <c r="L56" s="2">
        <v>0.003001</v>
      </c>
      <c r="M56" s="2">
        <v>899.0</v>
      </c>
      <c r="N56" s="2">
        <v>250.0</v>
      </c>
      <c r="O56" s="2">
        <v>3.0</v>
      </c>
      <c r="P56" s="2">
        <v>83.71</v>
      </c>
      <c r="Q56" s="2">
        <v>3.0</v>
      </c>
      <c r="R56" s="2">
        <f t="shared" si="1"/>
        <v>1044731.773</v>
      </c>
      <c r="S56" s="2">
        <f t="shared" si="2"/>
        <v>24875.84923</v>
      </c>
      <c r="T56" s="1"/>
      <c r="U56" s="1"/>
      <c r="V56" s="1"/>
      <c r="W56" s="1"/>
      <c r="X56" s="1"/>
      <c r="Y56" s="1"/>
    </row>
    <row r="57">
      <c r="A57" s="2">
        <v>1666.106296</v>
      </c>
      <c r="B57" s="2">
        <v>1419.670143</v>
      </c>
      <c r="C57" s="2">
        <v>1.739315</v>
      </c>
      <c r="D57" s="2">
        <v>1.335715</v>
      </c>
      <c r="E57" s="2">
        <v>0.011105</v>
      </c>
      <c r="F57" s="2">
        <v>12.482375</v>
      </c>
      <c r="G57" s="2">
        <v>0.531357</v>
      </c>
      <c r="H57" s="2">
        <v>5.27832</v>
      </c>
      <c r="I57" s="3">
        <v>7.283427E-14</v>
      </c>
      <c r="J57" s="2">
        <v>10491.442107</v>
      </c>
      <c r="K57" s="2">
        <v>0.433267</v>
      </c>
      <c r="L57" s="2">
        <v>0.002562</v>
      </c>
      <c r="M57" s="2">
        <v>899.0</v>
      </c>
      <c r="N57" s="2">
        <v>250.0</v>
      </c>
      <c r="O57" s="2">
        <v>3.0</v>
      </c>
      <c r="P57" s="2">
        <v>84.03</v>
      </c>
      <c r="Q57" s="2">
        <v>3.0</v>
      </c>
      <c r="R57" s="2">
        <f t="shared" si="1"/>
        <v>1048893.971</v>
      </c>
      <c r="S57" s="2">
        <f t="shared" si="2"/>
        <v>24948.15897</v>
      </c>
      <c r="T57" s="1"/>
      <c r="U57" s="1"/>
      <c r="V57" s="1"/>
      <c r="W57" s="1"/>
      <c r="X57" s="1"/>
      <c r="Y57" s="1"/>
    </row>
    <row r="58">
      <c r="A58" s="2">
        <v>1668.10541</v>
      </c>
      <c r="B58" s="2">
        <v>1419.673976</v>
      </c>
      <c r="C58" s="2">
        <v>1.845046</v>
      </c>
      <c r="D58" s="2">
        <v>1.333682</v>
      </c>
      <c r="E58" s="2">
        <v>0.009914</v>
      </c>
      <c r="F58" s="2">
        <v>12.430916</v>
      </c>
      <c r="G58" s="2">
        <v>0.529975</v>
      </c>
      <c r="H58" s="2">
        <v>5.27832</v>
      </c>
      <c r="I58" s="3">
        <v>7.283427E-14</v>
      </c>
      <c r="J58" s="2">
        <v>10459.216864</v>
      </c>
      <c r="K58" s="2">
        <v>0.430661</v>
      </c>
      <c r="L58" s="2">
        <v>0.003194</v>
      </c>
      <c r="M58" s="2">
        <v>899.0</v>
      </c>
      <c r="N58" s="2">
        <v>250.0</v>
      </c>
      <c r="O58" s="2">
        <v>3.0</v>
      </c>
      <c r="P58" s="2">
        <v>83.72</v>
      </c>
      <c r="Q58" s="2">
        <v>3.0</v>
      </c>
      <c r="R58" s="2">
        <f t="shared" si="1"/>
        <v>1040716.288</v>
      </c>
      <c r="S58" s="2">
        <f t="shared" si="2"/>
        <v>24986.96979</v>
      </c>
      <c r="T58" s="1"/>
      <c r="U58" s="1"/>
      <c r="V58" s="1"/>
      <c r="W58" s="1"/>
      <c r="X58" s="1"/>
      <c r="Y58" s="1"/>
    </row>
    <row r="59">
      <c r="A59" s="2">
        <v>1670.106525</v>
      </c>
      <c r="B59" s="2">
        <v>1419.622317</v>
      </c>
      <c r="C59" s="2">
        <v>2.556185</v>
      </c>
      <c r="D59" s="2">
        <v>1.333554</v>
      </c>
      <c r="E59" s="2">
        <v>0.011778</v>
      </c>
      <c r="F59" s="2">
        <v>12.422974</v>
      </c>
      <c r="G59" s="2">
        <v>0.530546</v>
      </c>
      <c r="H59" s="2">
        <v>5.27832</v>
      </c>
      <c r="I59" s="3">
        <v>7.283427E-14</v>
      </c>
      <c r="J59" s="2">
        <v>10432.65113</v>
      </c>
      <c r="K59" s="2">
        <v>0.430438</v>
      </c>
      <c r="L59" s="2">
        <v>0.003664</v>
      </c>
      <c r="M59" s="2">
        <v>899.0</v>
      </c>
      <c r="N59" s="2">
        <v>250.0</v>
      </c>
      <c r="O59" s="2">
        <v>3.0</v>
      </c>
      <c r="P59" s="2">
        <v>83.64</v>
      </c>
      <c r="Q59" s="2">
        <v>3.0</v>
      </c>
      <c r="R59" s="2">
        <f t="shared" si="1"/>
        <v>1039057.545</v>
      </c>
      <c r="S59" s="2">
        <f t="shared" si="2"/>
        <v>24967.24675</v>
      </c>
      <c r="T59" s="1"/>
      <c r="U59" s="1"/>
      <c r="V59" s="1"/>
      <c r="W59" s="1"/>
      <c r="X59" s="1"/>
      <c r="Y59" s="1"/>
    </row>
    <row r="60">
      <c r="A60" s="2">
        <v>1674.105753</v>
      </c>
      <c r="B60" s="2">
        <v>1419.680626</v>
      </c>
      <c r="C60" s="2">
        <v>1.902154</v>
      </c>
      <c r="D60" s="2">
        <v>1.336098</v>
      </c>
      <c r="E60" s="2">
        <v>0.010296</v>
      </c>
      <c r="F60" s="2">
        <v>12.490566</v>
      </c>
      <c r="G60" s="2">
        <v>0.531091</v>
      </c>
      <c r="H60" s="2">
        <v>5.27832</v>
      </c>
      <c r="I60" s="3">
        <v>7.283427E-14</v>
      </c>
      <c r="J60" s="2">
        <v>10502.307889</v>
      </c>
      <c r="K60" s="2">
        <v>0.433316</v>
      </c>
      <c r="L60" s="2">
        <v>0.002159</v>
      </c>
      <c r="M60" s="2">
        <v>899.0</v>
      </c>
      <c r="N60" s="2">
        <v>250.0</v>
      </c>
      <c r="O60" s="2">
        <v>3.0</v>
      </c>
      <c r="P60" s="2">
        <v>83.92</v>
      </c>
      <c r="Q60" s="2">
        <v>3.0</v>
      </c>
      <c r="R60" s="2">
        <f t="shared" si="1"/>
        <v>1048208.299</v>
      </c>
      <c r="S60" s="2">
        <f t="shared" si="2"/>
        <v>24927.4663</v>
      </c>
      <c r="T60" s="1"/>
      <c r="U60" s="1"/>
      <c r="V60" s="1"/>
      <c r="W60" s="1"/>
      <c r="X60" s="1"/>
      <c r="Y60" s="1"/>
    </row>
    <row r="61">
      <c r="A61" s="2">
        <v>1676.105868</v>
      </c>
      <c r="B61" s="2">
        <v>1419.621044</v>
      </c>
      <c r="C61" s="2">
        <v>1.942789</v>
      </c>
      <c r="D61" s="2">
        <v>1.335595</v>
      </c>
      <c r="E61" s="2">
        <v>0.010461</v>
      </c>
      <c r="F61" s="2">
        <v>12.490674</v>
      </c>
      <c r="G61" s="2">
        <v>0.531728</v>
      </c>
      <c r="H61" s="2">
        <v>5.27832</v>
      </c>
      <c r="I61" s="3">
        <v>7.283427E-14</v>
      </c>
      <c r="J61" s="2">
        <v>10518.178854</v>
      </c>
      <c r="K61" s="2">
        <v>0.433049</v>
      </c>
      <c r="L61" s="2">
        <v>0.002459</v>
      </c>
      <c r="M61" s="2">
        <v>899.0</v>
      </c>
      <c r="N61" s="2">
        <v>250.0</v>
      </c>
      <c r="O61" s="2">
        <v>3.0</v>
      </c>
      <c r="P61" s="2">
        <v>83.85</v>
      </c>
      <c r="Q61" s="2">
        <v>3.0</v>
      </c>
      <c r="R61" s="2">
        <f t="shared" si="1"/>
        <v>1047343.015</v>
      </c>
      <c r="S61" s="2">
        <f t="shared" si="2"/>
        <v>24930.77197</v>
      </c>
      <c r="T61" s="1"/>
      <c r="U61" s="1"/>
      <c r="V61" s="1"/>
      <c r="W61" s="1"/>
      <c r="X61" s="1"/>
      <c r="Y61" s="1"/>
    </row>
    <row r="62">
      <c r="A62" s="2">
        <v>1762.112787</v>
      </c>
      <c r="B62" s="2">
        <v>1419.611689</v>
      </c>
      <c r="C62" s="2">
        <v>1.91829</v>
      </c>
      <c r="D62" s="2">
        <v>1.331399</v>
      </c>
      <c r="E62" s="2">
        <v>0.012076</v>
      </c>
      <c r="F62" s="2">
        <v>9.877374</v>
      </c>
      <c r="G62" s="2">
        <v>0.359385</v>
      </c>
      <c r="H62" s="2">
        <v>4.904515</v>
      </c>
      <c r="I62" s="2">
        <v>0.017915</v>
      </c>
      <c r="J62" s="2">
        <v>9573.94131</v>
      </c>
      <c r="K62" s="2">
        <v>0.417205</v>
      </c>
      <c r="L62" s="2">
        <v>0.003086</v>
      </c>
      <c r="M62" s="2">
        <v>899.0</v>
      </c>
      <c r="N62" s="2">
        <v>750.0</v>
      </c>
      <c r="O62" s="2">
        <v>3.0</v>
      </c>
      <c r="P62" s="2">
        <v>0.198</v>
      </c>
      <c r="Q62" s="2">
        <v>3.0</v>
      </c>
      <c r="R62" s="2">
        <f t="shared" si="1"/>
        <v>1955.720052</v>
      </c>
      <c r="S62" s="2">
        <f t="shared" si="2"/>
        <v>49.33252425</v>
      </c>
      <c r="T62" s="1">
        <f t="shared" ref="T62:T81" si="3">P62*1000</f>
        <v>198</v>
      </c>
      <c r="U62" s="1"/>
      <c r="V62" s="1"/>
      <c r="W62" s="1"/>
      <c r="X62" s="1"/>
      <c r="Y62" s="1"/>
    </row>
    <row r="63">
      <c r="A63" s="2">
        <v>1764.112902</v>
      </c>
      <c r="B63" s="2">
        <v>1419.58631</v>
      </c>
      <c r="C63" s="2">
        <v>1.922706</v>
      </c>
      <c r="D63" s="2">
        <v>1.334426</v>
      </c>
      <c r="E63" s="2">
        <v>0.010867</v>
      </c>
      <c r="F63" s="2">
        <v>9.930839</v>
      </c>
      <c r="G63" s="2">
        <v>0.36002</v>
      </c>
      <c r="H63" s="2">
        <v>4.931268</v>
      </c>
      <c r="I63" s="2">
        <v>0.013342</v>
      </c>
      <c r="J63" s="2">
        <v>9642.989615</v>
      </c>
      <c r="K63" s="2">
        <v>0.420117</v>
      </c>
      <c r="L63" s="2">
        <v>0.002523</v>
      </c>
      <c r="M63" s="2">
        <v>899.0</v>
      </c>
      <c r="N63" s="2">
        <v>750.0</v>
      </c>
      <c r="O63" s="2">
        <v>3.0</v>
      </c>
      <c r="P63" s="2">
        <v>0.196</v>
      </c>
      <c r="Q63" s="2">
        <v>3.0</v>
      </c>
      <c r="R63" s="2">
        <f t="shared" si="1"/>
        <v>1946.444444</v>
      </c>
      <c r="S63" s="2">
        <f t="shared" si="2"/>
        <v>48.57004822</v>
      </c>
      <c r="T63" s="1">
        <f t="shared" si="3"/>
        <v>196</v>
      </c>
      <c r="U63" s="1"/>
      <c r="V63" s="1"/>
      <c r="W63" s="1"/>
      <c r="X63" s="1"/>
      <c r="Y63" s="1"/>
    </row>
    <row r="64">
      <c r="A64" s="2">
        <v>1766.112016</v>
      </c>
      <c r="B64" s="2">
        <v>1419.657083</v>
      </c>
      <c r="C64" s="2">
        <v>1.917932</v>
      </c>
      <c r="D64" s="2">
        <v>1.334916</v>
      </c>
      <c r="E64" s="2">
        <v>0.010443</v>
      </c>
      <c r="F64" s="2">
        <v>9.952728</v>
      </c>
      <c r="G64" s="2">
        <v>0.364048</v>
      </c>
      <c r="H64" s="2">
        <v>4.942381</v>
      </c>
      <c r="I64" s="2">
        <v>0.026234</v>
      </c>
      <c r="J64" s="2">
        <v>9673.6529</v>
      </c>
      <c r="K64" s="2">
        <v>0.420913</v>
      </c>
      <c r="L64" s="2">
        <v>0.004082</v>
      </c>
      <c r="M64" s="2">
        <v>899.0</v>
      </c>
      <c r="N64" s="2">
        <v>750.0</v>
      </c>
      <c r="O64" s="2">
        <v>3.0</v>
      </c>
      <c r="P64" s="2">
        <v>0.195</v>
      </c>
      <c r="Q64" s="2">
        <v>3.0</v>
      </c>
      <c r="R64" s="2">
        <f t="shared" si="1"/>
        <v>1940.78196</v>
      </c>
      <c r="S64" s="2">
        <f t="shared" si="2"/>
        <v>48.28633643</v>
      </c>
      <c r="T64" s="1">
        <f t="shared" si="3"/>
        <v>195</v>
      </c>
      <c r="U64" s="1"/>
      <c r="V64" s="1"/>
      <c r="W64" s="1"/>
      <c r="X64" s="1"/>
      <c r="Y64" s="1"/>
    </row>
    <row r="65">
      <c r="A65" s="2">
        <v>1768.11213</v>
      </c>
      <c r="B65" s="2">
        <v>1419.593927</v>
      </c>
      <c r="C65" s="2">
        <v>2.264433</v>
      </c>
      <c r="D65" s="2">
        <v>1.33285</v>
      </c>
      <c r="E65" s="2">
        <v>0.011527</v>
      </c>
      <c r="F65" s="2">
        <v>9.908696</v>
      </c>
      <c r="G65" s="2">
        <v>0.363493</v>
      </c>
      <c r="H65" s="2">
        <v>4.920189</v>
      </c>
      <c r="I65" s="2">
        <v>0.029452</v>
      </c>
      <c r="J65" s="2">
        <v>9647.940076</v>
      </c>
      <c r="K65" s="2">
        <v>0.419028</v>
      </c>
      <c r="L65" s="2">
        <v>0.003771</v>
      </c>
      <c r="M65" s="2">
        <v>899.0</v>
      </c>
      <c r="N65" s="2">
        <v>750.0</v>
      </c>
      <c r="O65" s="2">
        <v>3.0</v>
      </c>
      <c r="P65" s="2">
        <v>0.197</v>
      </c>
      <c r="Q65" s="2">
        <v>3.0</v>
      </c>
      <c r="R65" s="2">
        <f t="shared" si="1"/>
        <v>1952.013112</v>
      </c>
      <c r="S65" s="2">
        <f t="shared" si="2"/>
        <v>48.90610347</v>
      </c>
      <c r="T65" s="1">
        <f t="shared" si="3"/>
        <v>197</v>
      </c>
      <c r="U65" s="1"/>
      <c r="V65" s="1"/>
      <c r="W65" s="1"/>
      <c r="X65" s="1"/>
      <c r="Y65" s="1"/>
    </row>
    <row r="66">
      <c r="A66" s="2">
        <v>1770.113245</v>
      </c>
      <c r="B66" s="2">
        <v>1419.626004</v>
      </c>
      <c r="C66" s="2">
        <v>1.959155</v>
      </c>
      <c r="D66" s="2">
        <v>1.332115</v>
      </c>
      <c r="E66" s="2">
        <v>0.011179</v>
      </c>
      <c r="F66" s="2">
        <v>9.89808</v>
      </c>
      <c r="G66" s="2">
        <v>0.359978</v>
      </c>
      <c r="H66" s="2">
        <v>4.914995</v>
      </c>
      <c r="I66" s="2">
        <v>0.018156</v>
      </c>
      <c r="J66" s="2">
        <v>9621.516368</v>
      </c>
      <c r="K66" s="2">
        <v>0.418071</v>
      </c>
      <c r="L66" s="2">
        <v>0.003328</v>
      </c>
      <c r="M66" s="2">
        <v>899.0</v>
      </c>
      <c r="N66" s="2">
        <v>750.0</v>
      </c>
      <c r="O66" s="2">
        <v>3.0</v>
      </c>
      <c r="P66" s="2">
        <v>0.196</v>
      </c>
      <c r="Q66" s="2">
        <v>3.0</v>
      </c>
      <c r="R66" s="2">
        <f t="shared" si="1"/>
        <v>1940.02368</v>
      </c>
      <c r="S66" s="2">
        <f t="shared" si="2"/>
        <v>48.77894764</v>
      </c>
      <c r="T66" s="1">
        <f t="shared" si="3"/>
        <v>196</v>
      </c>
      <c r="U66" s="1"/>
      <c r="V66" s="1"/>
      <c r="W66" s="1"/>
      <c r="X66" s="1"/>
      <c r="Y66" s="1"/>
    </row>
    <row r="67">
      <c r="A67" s="2">
        <v>1772.112359</v>
      </c>
      <c r="B67" s="2">
        <v>1419.61135</v>
      </c>
      <c r="C67" s="2">
        <v>1.835655</v>
      </c>
      <c r="D67" s="2">
        <v>1.332794</v>
      </c>
      <c r="E67" s="2">
        <v>0.010477</v>
      </c>
      <c r="F67" s="2">
        <v>9.897083</v>
      </c>
      <c r="G67" s="2">
        <v>0.359576</v>
      </c>
      <c r="H67" s="2">
        <v>4.914248</v>
      </c>
      <c r="I67" s="2">
        <v>0.016507</v>
      </c>
      <c r="J67" s="2">
        <v>9625.975737</v>
      </c>
      <c r="K67" s="2">
        <v>0.418389</v>
      </c>
      <c r="L67" s="2">
        <v>0.002601</v>
      </c>
      <c r="M67" s="2">
        <v>899.0</v>
      </c>
      <c r="N67" s="2">
        <v>750.0</v>
      </c>
      <c r="O67" s="2">
        <v>3.0</v>
      </c>
      <c r="P67" s="2">
        <v>0.195</v>
      </c>
      <c r="Q67" s="2">
        <v>3.0</v>
      </c>
      <c r="R67" s="2">
        <f t="shared" si="1"/>
        <v>1929.931185</v>
      </c>
      <c r="S67" s="2">
        <f t="shared" si="2"/>
        <v>48.46781184</v>
      </c>
      <c r="T67" s="1">
        <f t="shared" si="3"/>
        <v>195</v>
      </c>
      <c r="U67" s="1"/>
      <c r="V67" s="1"/>
      <c r="W67" s="1"/>
      <c r="X67" s="1"/>
      <c r="Y67" s="1"/>
    </row>
    <row r="68">
      <c r="A68" s="2">
        <v>1774.113473</v>
      </c>
      <c r="B68" s="2">
        <v>1419.589853</v>
      </c>
      <c r="C68" s="2">
        <v>1.800335</v>
      </c>
      <c r="D68" s="2">
        <v>1.331249</v>
      </c>
      <c r="E68" s="2">
        <v>0.011155</v>
      </c>
      <c r="F68" s="2">
        <v>9.872373</v>
      </c>
      <c r="G68" s="2">
        <v>0.360297</v>
      </c>
      <c r="H68" s="2">
        <v>4.902155</v>
      </c>
      <c r="I68" s="2">
        <v>0.023302</v>
      </c>
      <c r="J68" s="2">
        <v>9614.470104</v>
      </c>
      <c r="K68" s="2">
        <v>0.416928</v>
      </c>
      <c r="L68" s="2">
        <v>0.003692</v>
      </c>
      <c r="M68" s="2">
        <v>899.0</v>
      </c>
      <c r="N68" s="2">
        <v>750.0</v>
      </c>
      <c r="O68" s="2">
        <v>3.0</v>
      </c>
      <c r="P68" s="2">
        <v>0.194</v>
      </c>
      <c r="Q68" s="2">
        <v>3.0</v>
      </c>
      <c r="R68" s="2">
        <f t="shared" si="1"/>
        <v>1915.240362</v>
      </c>
      <c r="S68" s="2">
        <f t="shared" si="2"/>
        <v>48.36138918</v>
      </c>
      <c r="T68" s="1">
        <f t="shared" si="3"/>
        <v>194</v>
      </c>
      <c r="U68" s="1"/>
      <c r="V68" s="1"/>
      <c r="W68" s="1"/>
      <c r="X68" s="1"/>
      <c r="Y68" s="1"/>
    </row>
    <row r="69">
      <c r="A69" s="2">
        <v>1776.112588</v>
      </c>
      <c r="B69" s="2">
        <v>1419.617872</v>
      </c>
      <c r="C69" s="2">
        <v>1.950473</v>
      </c>
      <c r="D69" s="2">
        <v>1.332239</v>
      </c>
      <c r="E69" s="2">
        <v>0.01276</v>
      </c>
      <c r="F69" s="2">
        <v>9.904295</v>
      </c>
      <c r="G69" s="2">
        <v>0.360422</v>
      </c>
      <c r="H69" s="2">
        <v>4.918179</v>
      </c>
      <c r="I69" s="2">
        <v>0.019665</v>
      </c>
      <c r="J69" s="2">
        <v>9587.615545</v>
      </c>
      <c r="K69" s="2">
        <v>0.418622</v>
      </c>
      <c r="L69" s="2">
        <v>0.002906</v>
      </c>
      <c r="M69" s="2">
        <v>899.0</v>
      </c>
      <c r="N69" s="2">
        <v>750.0</v>
      </c>
      <c r="O69" s="2">
        <v>3.0</v>
      </c>
      <c r="P69" s="2">
        <v>0.196</v>
      </c>
      <c r="Q69" s="2">
        <v>3.0</v>
      </c>
      <c r="R69" s="2">
        <f t="shared" si="1"/>
        <v>1941.24182</v>
      </c>
      <c r="S69" s="2">
        <f t="shared" si="2"/>
        <v>48.70965041</v>
      </c>
      <c r="T69" s="1">
        <f t="shared" si="3"/>
        <v>196</v>
      </c>
      <c r="U69" s="1"/>
      <c r="V69" s="1"/>
      <c r="W69" s="1"/>
      <c r="X69" s="1"/>
      <c r="Y69" s="1"/>
    </row>
    <row r="70">
      <c r="A70" s="2">
        <v>1778.114702</v>
      </c>
      <c r="B70" s="2">
        <v>1419.524538</v>
      </c>
      <c r="C70" s="2">
        <v>2.014647</v>
      </c>
      <c r="D70" s="2">
        <v>1.33202</v>
      </c>
      <c r="E70" s="2">
        <v>0.011616</v>
      </c>
      <c r="F70" s="2">
        <v>9.895494</v>
      </c>
      <c r="G70" s="2">
        <v>0.361505</v>
      </c>
      <c r="H70" s="2">
        <v>4.913828</v>
      </c>
      <c r="I70" s="2">
        <v>0.024841</v>
      </c>
      <c r="J70" s="2">
        <v>9640.436909</v>
      </c>
      <c r="K70" s="2">
        <v>0.417834</v>
      </c>
      <c r="L70" s="2">
        <v>0.003532</v>
      </c>
      <c r="M70" s="2">
        <v>899.0</v>
      </c>
      <c r="N70" s="2">
        <v>750.0</v>
      </c>
      <c r="O70" s="2">
        <v>3.0</v>
      </c>
      <c r="P70" s="2">
        <v>0.198</v>
      </c>
      <c r="Q70" s="2">
        <v>3.0</v>
      </c>
      <c r="R70" s="2">
        <f t="shared" si="1"/>
        <v>1959.307812</v>
      </c>
      <c r="S70" s="2">
        <f t="shared" si="2"/>
        <v>49.30730383</v>
      </c>
      <c r="T70" s="1">
        <f t="shared" si="3"/>
        <v>198</v>
      </c>
      <c r="U70" s="1"/>
      <c r="V70" s="1"/>
      <c r="W70" s="1"/>
      <c r="X70" s="1"/>
      <c r="Y70" s="1"/>
    </row>
    <row r="71">
      <c r="A71" s="2">
        <v>1780.112817</v>
      </c>
      <c r="B71" s="2">
        <v>1419.468322</v>
      </c>
      <c r="C71" s="2">
        <v>2.087139</v>
      </c>
      <c r="D71" s="2">
        <v>1.332662</v>
      </c>
      <c r="E71" s="2">
        <v>0.01156</v>
      </c>
      <c r="F71" s="2">
        <v>9.903591</v>
      </c>
      <c r="G71" s="2">
        <v>0.359856</v>
      </c>
      <c r="H71" s="2">
        <v>4.917731</v>
      </c>
      <c r="I71" s="2">
        <v>0.017621</v>
      </c>
      <c r="J71" s="2">
        <v>9593.178546</v>
      </c>
      <c r="K71" s="2">
        <v>0.418439</v>
      </c>
      <c r="L71" s="2">
        <v>0.002888</v>
      </c>
      <c r="M71" s="2">
        <v>899.0</v>
      </c>
      <c r="N71" s="2">
        <v>750.0</v>
      </c>
      <c r="O71" s="2">
        <v>3.0</v>
      </c>
      <c r="P71" s="2">
        <v>0.196</v>
      </c>
      <c r="Q71" s="2">
        <v>3.0</v>
      </c>
      <c r="R71" s="2">
        <f t="shared" si="1"/>
        <v>1941.103836</v>
      </c>
      <c r="S71" s="2">
        <f t="shared" si="2"/>
        <v>48.73933579</v>
      </c>
      <c r="T71" s="1">
        <f t="shared" si="3"/>
        <v>196</v>
      </c>
      <c r="U71" s="1"/>
      <c r="V71" s="1"/>
      <c r="W71" s="1"/>
      <c r="X71" s="1"/>
      <c r="Y71" s="1"/>
    </row>
    <row r="72">
      <c r="A72" s="2">
        <v>1864.117621</v>
      </c>
      <c r="B72" s="2">
        <v>1660.583083</v>
      </c>
      <c r="C72" s="2">
        <v>2.130715</v>
      </c>
      <c r="D72" s="2">
        <v>1.455721</v>
      </c>
      <c r="E72" s="2">
        <v>0.016008</v>
      </c>
      <c r="F72" s="2">
        <v>12.001557</v>
      </c>
      <c r="G72" s="2">
        <v>0.43443</v>
      </c>
      <c r="H72" s="2">
        <v>5.27832</v>
      </c>
      <c r="I72" s="3">
        <v>7.283427E-14</v>
      </c>
      <c r="J72" s="2">
        <v>11586.057812</v>
      </c>
      <c r="K72" s="2">
        <v>0.542788</v>
      </c>
      <c r="L72" s="2">
        <v>0.004102</v>
      </c>
      <c r="M72" s="2">
        <v>1050.0</v>
      </c>
      <c r="N72" s="2">
        <v>750.0</v>
      </c>
      <c r="O72" s="2">
        <v>3.0</v>
      </c>
      <c r="P72" s="2">
        <v>0.238</v>
      </c>
      <c r="Q72" s="2">
        <v>3.0</v>
      </c>
      <c r="R72" s="2">
        <f t="shared" si="1"/>
        <v>2856.370566</v>
      </c>
      <c r="S72" s="2">
        <f t="shared" si="2"/>
        <v>47.88860637</v>
      </c>
      <c r="T72" s="1">
        <f t="shared" si="3"/>
        <v>238</v>
      </c>
      <c r="U72" s="1"/>
      <c r="V72" s="1"/>
      <c r="W72" s="1"/>
      <c r="X72" s="1"/>
      <c r="Y72" s="1"/>
    </row>
    <row r="73">
      <c r="A73" s="2">
        <v>1866.118736</v>
      </c>
      <c r="B73" s="2">
        <v>1660.622294</v>
      </c>
      <c r="C73" s="2">
        <v>1.825679</v>
      </c>
      <c r="D73" s="2">
        <v>1.457703</v>
      </c>
      <c r="E73" s="2">
        <v>0.016637</v>
      </c>
      <c r="F73" s="2">
        <v>12.025919</v>
      </c>
      <c r="G73" s="2">
        <v>0.438427</v>
      </c>
      <c r="H73" s="2">
        <v>5.27832</v>
      </c>
      <c r="I73" s="3">
        <v>7.283427E-14</v>
      </c>
      <c r="J73" s="2">
        <v>11589.827147</v>
      </c>
      <c r="K73" s="2">
        <v>0.544415</v>
      </c>
      <c r="L73" s="2">
        <v>0.006033</v>
      </c>
      <c r="M73" s="2">
        <v>1050.0</v>
      </c>
      <c r="N73" s="2">
        <v>750.0</v>
      </c>
      <c r="O73" s="2">
        <v>3.0</v>
      </c>
      <c r="P73" s="2">
        <v>0.236</v>
      </c>
      <c r="Q73" s="2">
        <v>3.0</v>
      </c>
      <c r="R73" s="2">
        <f t="shared" si="1"/>
        <v>2838.116884</v>
      </c>
      <c r="S73" s="2">
        <f t="shared" si="2"/>
        <v>47.36250124</v>
      </c>
      <c r="T73" s="1">
        <f t="shared" si="3"/>
        <v>236</v>
      </c>
      <c r="U73" s="1"/>
      <c r="V73" s="1"/>
      <c r="W73" s="1"/>
      <c r="X73" s="1"/>
      <c r="Y73" s="1"/>
    </row>
    <row r="74">
      <c r="A74" s="2">
        <v>1868.11885</v>
      </c>
      <c r="B74" s="2">
        <v>1660.616803</v>
      </c>
      <c r="C74" s="2">
        <v>2.293359</v>
      </c>
      <c r="D74" s="2">
        <v>1.46107</v>
      </c>
      <c r="E74" s="2">
        <v>0.014584</v>
      </c>
      <c r="F74" s="2">
        <v>12.091922</v>
      </c>
      <c r="G74" s="2">
        <v>0.442482</v>
      </c>
      <c r="H74" s="2">
        <v>5.27832</v>
      </c>
      <c r="I74" s="3">
        <v>7.283427E-14</v>
      </c>
      <c r="J74" s="2">
        <v>11629.168593</v>
      </c>
      <c r="K74" s="2">
        <v>0.548907</v>
      </c>
      <c r="L74" s="2">
        <v>0.006969</v>
      </c>
      <c r="M74" s="2">
        <v>1050.0</v>
      </c>
      <c r="N74" s="2">
        <v>750.0</v>
      </c>
      <c r="O74" s="2">
        <v>3.0</v>
      </c>
      <c r="P74" s="2">
        <v>0.239</v>
      </c>
      <c r="Q74" s="2">
        <v>3.0</v>
      </c>
      <c r="R74" s="2">
        <f t="shared" si="1"/>
        <v>2889.969358</v>
      </c>
      <c r="S74" s="2">
        <f t="shared" si="2"/>
        <v>47.61794461</v>
      </c>
      <c r="T74" s="1">
        <f t="shared" si="3"/>
        <v>239</v>
      </c>
      <c r="U74" s="1"/>
      <c r="V74" s="1"/>
      <c r="W74" s="1"/>
      <c r="X74" s="1"/>
      <c r="Y74" s="1"/>
    </row>
    <row r="75">
      <c r="A75" s="2">
        <v>1870.117965</v>
      </c>
      <c r="B75" s="2">
        <v>1660.772086</v>
      </c>
      <c r="C75" s="2">
        <v>2.116116</v>
      </c>
      <c r="D75" s="2">
        <v>1.454671</v>
      </c>
      <c r="E75" s="2">
        <v>0.01438</v>
      </c>
      <c r="F75" s="2">
        <v>12.00402</v>
      </c>
      <c r="G75" s="2">
        <v>0.436726</v>
      </c>
      <c r="H75" s="2">
        <v>5.27832</v>
      </c>
      <c r="I75" s="3">
        <v>7.283427E-14</v>
      </c>
      <c r="J75" s="2">
        <v>11559.498531</v>
      </c>
      <c r="K75" s="2">
        <v>0.542411</v>
      </c>
      <c r="L75" s="2">
        <v>0.004954</v>
      </c>
      <c r="M75" s="2">
        <v>1050.0</v>
      </c>
      <c r="N75" s="2">
        <v>750.0</v>
      </c>
      <c r="O75" s="2">
        <v>3.0</v>
      </c>
      <c r="P75" s="2">
        <v>0.24</v>
      </c>
      <c r="Q75" s="2">
        <v>3.0</v>
      </c>
      <c r="R75" s="2">
        <f t="shared" si="1"/>
        <v>2880.9648</v>
      </c>
      <c r="S75" s="2">
        <f t="shared" si="2"/>
        <v>48.35295134</v>
      </c>
      <c r="T75" s="1">
        <f t="shared" si="3"/>
        <v>240</v>
      </c>
      <c r="U75" s="1"/>
      <c r="V75" s="1"/>
      <c r="W75" s="1"/>
      <c r="X75" s="1"/>
      <c r="Y75" s="1"/>
    </row>
    <row r="76">
      <c r="A76" s="2">
        <v>1872.118079</v>
      </c>
      <c r="B76" s="2">
        <v>1660.6145</v>
      </c>
      <c r="C76" s="2">
        <v>1.863311</v>
      </c>
      <c r="D76" s="2">
        <v>1.459087</v>
      </c>
      <c r="E76" s="2">
        <v>0.015068</v>
      </c>
      <c r="F76" s="2">
        <v>12.052331</v>
      </c>
      <c r="G76" s="2">
        <v>0.439154</v>
      </c>
      <c r="H76" s="2">
        <v>5.27832</v>
      </c>
      <c r="I76" s="3">
        <v>7.283427E-14</v>
      </c>
      <c r="J76" s="2">
        <v>11647.405119</v>
      </c>
      <c r="K76" s="2">
        <v>0.546585</v>
      </c>
      <c r="L76" s="2">
        <v>0.006633</v>
      </c>
      <c r="M76" s="2">
        <v>1050.0</v>
      </c>
      <c r="N76" s="2">
        <v>750.0</v>
      </c>
      <c r="O76" s="2">
        <v>3.0</v>
      </c>
      <c r="P76" s="2">
        <v>0.236</v>
      </c>
      <c r="Q76" s="2">
        <v>3.0</v>
      </c>
      <c r="R76" s="2">
        <f t="shared" si="1"/>
        <v>2844.350116</v>
      </c>
      <c r="S76" s="2">
        <f t="shared" si="2"/>
        <v>47.17497518</v>
      </c>
      <c r="T76" s="1">
        <f t="shared" si="3"/>
        <v>236</v>
      </c>
      <c r="U76" s="1"/>
      <c r="V76" s="1"/>
      <c r="W76" s="1"/>
      <c r="X76" s="1"/>
      <c r="Y76" s="1"/>
    </row>
    <row r="77">
      <c r="A77" s="2">
        <v>1874.119194</v>
      </c>
      <c r="B77" s="2">
        <v>1660.696658</v>
      </c>
      <c r="C77" s="2">
        <v>2.138956</v>
      </c>
      <c r="D77" s="2">
        <v>1.455712</v>
      </c>
      <c r="E77" s="2">
        <v>0.015379</v>
      </c>
      <c r="F77" s="2">
        <v>12.012091</v>
      </c>
      <c r="G77" s="2">
        <v>0.436016</v>
      </c>
      <c r="H77" s="2">
        <v>5.27832</v>
      </c>
      <c r="I77" s="3">
        <v>7.283427E-14</v>
      </c>
      <c r="J77" s="2">
        <v>11649.075641</v>
      </c>
      <c r="K77" s="2">
        <v>0.543583</v>
      </c>
      <c r="L77" s="2">
        <v>0.004732</v>
      </c>
      <c r="M77" s="2">
        <v>1050.0</v>
      </c>
      <c r="N77" s="2">
        <v>750.0</v>
      </c>
      <c r="O77" s="2">
        <v>3.0</v>
      </c>
      <c r="P77" s="2">
        <v>0.239</v>
      </c>
      <c r="Q77" s="2">
        <v>3.0</v>
      </c>
      <c r="R77" s="2">
        <f t="shared" si="1"/>
        <v>2870.889749</v>
      </c>
      <c r="S77" s="2">
        <f t="shared" si="2"/>
        <v>48.02303935</v>
      </c>
      <c r="T77" s="1">
        <f t="shared" si="3"/>
        <v>239</v>
      </c>
      <c r="U77" s="1"/>
      <c r="V77" s="1"/>
      <c r="W77" s="1"/>
      <c r="X77" s="1"/>
      <c r="Y77" s="1"/>
    </row>
    <row r="78">
      <c r="A78" s="2">
        <v>1876.119308</v>
      </c>
      <c r="B78" s="2">
        <v>1660.598896</v>
      </c>
      <c r="C78" s="2">
        <v>2.027158</v>
      </c>
      <c r="D78" s="2">
        <v>1.454454</v>
      </c>
      <c r="E78" s="2">
        <v>0.018328</v>
      </c>
      <c r="F78" s="2">
        <v>11.993801</v>
      </c>
      <c r="G78" s="2">
        <v>0.434333</v>
      </c>
      <c r="H78" s="2">
        <v>5.27832</v>
      </c>
      <c r="I78" s="3">
        <v>7.283427E-14</v>
      </c>
      <c r="J78" s="2">
        <v>11561.859967</v>
      </c>
      <c r="K78" s="2">
        <v>0.542875</v>
      </c>
      <c r="L78" s="2">
        <v>0.005147</v>
      </c>
      <c r="M78" s="2">
        <v>1050.0</v>
      </c>
      <c r="N78" s="2">
        <v>750.0</v>
      </c>
      <c r="O78" s="2">
        <v>3.0</v>
      </c>
      <c r="P78" s="2">
        <v>0.237</v>
      </c>
      <c r="Q78" s="2">
        <v>3.0</v>
      </c>
      <c r="R78" s="2">
        <f t="shared" si="1"/>
        <v>2842.530837</v>
      </c>
      <c r="S78" s="2">
        <f t="shared" si="2"/>
        <v>47.64474674</v>
      </c>
      <c r="T78" s="1">
        <f t="shared" si="3"/>
        <v>237</v>
      </c>
      <c r="U78" s="1"/>
      <c r="V78" s="1"/>
      <c r="W78" s="1"/>
      <c r="X78" s="1"/>
      <c r="Y78" s="1"/>
    </row>
    <row r="79">
      <c r="A79" s="2">
        <v>1878.119422</v>
      </c>
      <c r="B79" s="2">
        <v>1660.630941</v>
      </c>
      <c r="C79" s="2">
        <v>1.816042</v>
      </c>
      <c r="D79" s="2">
        <v>1.45611</v>
      </c>
      <c r="E79" s="2">
        <v>0.015935</v>
      </c>
      <c r="F79" s="2">
        <v>12.041824</v>
      </c>
      <c r="G79" s="2">
        <v>0.440255</v>
      </c>
      <c r="H79" s="2">
        <v>5.27832</v>
      </c>
      <c r="I79" s="3">
        <v>7.283427E-14</v>
      </c>
      <c r="J79" s="2">
        <v>11597.501954</v>
      </c>
      <c r="K79" s="2">
        <v>0.545424</v>
      </c>
      <c r="L79" s="2">
        <v>0.006443</v>
      </c>
      <c r="M79" s="2">
        <v>1050.0</v>
      </c>
      <c r="N79" s="2">
        <v>750.0</v>
      </c>
      <c r="O79" s="2">
        <v>3.0</v>
      </c>
      <c r="P79" s="2">
        <v>0.238</v>
      </c>
      <c r="Q79" s="2">
        <v>3.0</v>
      </c>
      <c r="R79" s="2">
        <f t="shared" si="1"/>
        <v>2865.954112</v>
      </c>
      <c r="S79" s="2">
        <f t="shared" si="2"/>
        <v>47.69008412</v>
      </c>
      <c r="T79" s="1">
        <f t="shared" si="3"/>
        <v>238</v>
      </c>
      <c r="U79" s="1"/>
      <c r="V79" s="1"/>
      <c r="W79" s="1"/>
      <c r="X79" s="1"/>
      <c r="Y79" s="1"/>
    </row>
    <row r="80">
      <c r="A80" s="2">
        <v>1880.119537</v>
      </c>
      <c r="B80" s="2">
        <v>1660.63603</v>
      </c>
      <c r="C80" s="2">
        <v>1.878594</v>
      </c>
      <c r="D80" s="2">
        <v>1.457097</v>
      </c>
      <c r="E80" s="2">
        <v>0.016121</v>
      </c>
      <c r="F80" s="2">
        <v>12.033557</v>
      </c>
      <c r="G80" s="2">
        <v>0.435995</v>
      </c>
      <c r="H80" s="2">
        <v>5.27832</v>
      </c>
      <c r="I80" s="3">
        <v>7.283427E-14</v>
      </c>
      <c r="J80" s="2">
        <v>11627.644523</v>
      </c>
      <c r="K80" s="2">
        <v>0.544928</v>
      </c>
      <c r="L80" s="2">
        <v>0.005327</v>
      </c>
      <c r="M80" s="2">
        <v>1050.0</v>
      </c>
      <c r="N80" s="2">
        <v>750.0</v>
      </c>
      <c r="O80" s="2">
        <v>3.0</v>
      </c>
      <c r="P80" s="2">
        <v>0.236</v>
      </c>
      <c r="Q80" s="2">
        <v>3.0</v>
      </c>
      <c r="R80" s="2">
        <f t="shared" si="1"/>
        <v>2839.919452</v>
      </c>
      <c r="S80" s="2">
        <f t="shared" si="2"/>
        <v>47.32349829</v>
      </c>
      <c r="T80" s="1">
        <f t="shared" si="3"/>
        <v>236</v>
      </c>
      <c r="U80" s="1"/>
      <c r="V80" s="1"/>
      <c r="W80" s="1"/>
      <c r="X80" s="1"/>
      <c r="Y80" s="1"/>
    </row>
    <row r="81">
      <c r="A81" s="2">
        <v>1882.118651</v>
      </c>
      <c r="B81" s="2">
        <v>1660.578976</v>
      </c>
      <c r="C81" s="2">
        <v>2.178494</v>
      </c>
      <c r="D81" s="2">
        <v>1.457335</v>
      </c>
      <c r="E81" s="2">
        <v>0.014899</v>
      </c>
      <c r="F81" s="2">
        <v>12.035076</v>
      </c>
      <c r="G81" s="2">
        <v>0.435419</v>
      </c>
      <c r="H81" s="2">
        <v>5.27832</v>
      </c>
      <c r="I81" s="3">
        <v>7.283427E-14</v>
      </c>
      <c r="J81" s="2">
        <v>11608.062717</v>
      </c>
      <c r="K81" s="2">
        <v>0.54502</v>
      </c>
      <c r="L81" s="2">
        <v>0.004716</v>
      </c>
      <c r="M81" s="2">
        <v>1050.0</v>
      </c>
      <c r="N81" s="2">
        <v>750.0</v>
      </c>
      <c r="O81" s="2">
        <v>3.0</v>
      </c>
      <c r="P81" s="2">
        <v>0.238</v>
      </c>
      <c r="Q81" s="2">
        <v>3.0</v>
      </c>
      <c r="R81" s="2">
        <f t="shared" si="1"/>
        <v>2864.348088</v>
      </c>
      <c r="S81" s="2">
        <f t="shared" si="2"/>
        <v>47.71809102</v>
      </c>
      <c r="T81" s="1">
        <f t="shared" si="3"/>
        <v>238</v>
      </c>
      <c r="U81" s="1"/>
      <c r="V81" s="1"/>
      <c r="W81" s="1"/>
      <c r="X81" s="1"/>
      <c r="Y81" s="1"/>
    </row>
    <row r="82">
      <c r="A82" s="2">
        <v>2018.12743</v>
      </c>
      <c r="B82" s="2">
        <v>1577.194016</v>
      </c>
      <c r="C82" s="2">
        <v>2.136081</v>
      </c>
      <c r="D82" s="2">
        <v>1.407382</v>
      </c>
      <c r="E82" s="2">
        <v>0.013644</v>
      </c>
      <c r="F82" s="2">
        <v>13.978545</v>
      </c>
      <c r="G82" s="2">
        <v>0.595212</v>
      </c>
      <c r="H82" s="2">
        <v>5.27832</v>
      </c>
      <c r="I82" s="3">
        <v>7.283427E-14</v>
      </c>
      <c r="J82" s="2">
        <v>11684.545001</v>
      </c>
      <c r="K82" s="2">
        <v>0.506969</v>
      </c>
      <c r="L82" s="2">
        <v>0.004324</v>
      </c>
      <c r="M82" s="2">
        <v>999.0</v>
      </c>
      <c r="N82" s="2">
        <v>250.0</v>
      </c>
      <c r="O82" s="2">
        <v>3.0</v>
      </c>
      <c r="P82" s="2">
        <v>93.72</v>
      </c>
      <c r="Q82" s="2">
        <v>3.0</v>
      </c>
      <c r="R82" s="2">
        <f t="shared" si="1"/>
        <v>1310069.237</v>
      </c>
      <c r="S82" s="2">
        <f t="shared" si="2"/>
        <v>24415.25252</v>
      </c>
      <c r="T82" s="1"/>
      <c r="U82" s="1"/>
      <c r="V82" s="1"/>
      <c r="W82" s="1"/>
      <c r="X82" s="1"/>
      <c r="Y82" s="1"/>
    </row>
    <row r="83">
      <c r="A83" s="2">
        <v>2020.127545</v>
      </c>
      <c r="B83" s="2">
        <v>1577.196963</v>
      </c>
      <c r="C83" s="2">
        <v>1.856746</v>
      </c>
      <c r="D83" s="2">
        <v>1.412508</v>
      </c>
      <c r="E83" s="2">
        <v>0.014572</v>
      </c>
      <c r="F83" s="2">
        <v>14.075205</v>
      </c>
      <c r="G83" s="2">
        <v>0.602251</v>
      </c>
      <c r="H83" s="2">
        <v>5.27832</v>
      </c>
      <c r="I83" s="3">
        <v>7.283427E-14</v>
      </c>
      <c r="J83" s="2">
        <v>11840.876289</v>
      </c>
      <c r="K83" s="2">
        <v>0.51229</v>
      </c>
      <c r="L83" s="2">
        <v>0.006041</v>
      </c>
      <c r="M83" s="2">
        <v>999.0</v>
      </c>
      <c r="N83" s="2">
        <v>250.0</v>
      </c>
      <c r="O83" s="2">
        <v>3.0</v>
      </c>
      <c r="P83" s="2">
        <v>94.24</v>
      </c>
      <c r="Q83" s="2">
        <v>3.0</v>
      </c>
      <c r="R83" s="2">
        <f t="shared" si="1"/>
        <v>1326447.319</v>
      </c>
      <c r="S83" s="2">
        <f t="shared" si="2"/>
        <v>24323.50355</v>
      </c>
      <c r="T83" s="1"/>
      <c r="U83" s="1"/>
      <c r="V83" s="1"/>
      <c r="W83" s="1"/>
      <c r="X83" s="1"/>
      <c r="Y83" s="1"/>
    </row>
    <row r="84">
      <c r="A84" s="2">
        <v>2022.128659</v>
      </c>
      <c r="B84" s="2">
        <v>1577.146801</v>
      </c>
      <c r="C84" s="2">
        <v>2.061147</v>
      </c>
      <c r="D84" s="2">
        <v>1.412394</v>
      </c>
      <c r="E84" s="2">
        <v>0.014648</v>
      </c>
      <c r="F84" s="2">
        <v>14.053094</v>
      </c>
      <c r="G84" s="2">
        <v>0.600017</v>
      </c>
      <c r="H84" s="2">
        <v>5.27832</v>
      </c>
      <c r="I84" s="3">
        <v>7.283427E-14</v>
      </c>
      <c r="J84" s="2">
        <v>11773.787561</v>
      </c>
      <c r="K84" s="2">
        <v>0.511349</v>
      </c>
      <c r="L84" s="2">
        <v>0.005086</v>
      </c>
      <c r="M84" s="2">
        <v>999.0</v>
      </c>
      <c r="N84" s="2">
        <v>250.0</v>
      </c>
      <c r="O84" s="2">
        <v>3.0</v>
      </c>
      <c r="P84" s="2">
        <v>94.57</v>
      </c>
      <c r="Q84" s="2">
        <v>3.0</v>
      </c>
      <c r="R84" s="2">
        <f t="shared" si="1"/>
        <v>1329001.1</v>
      </c>
      <c r="S84" s="2">
        <f t="shared" si="2"/>
        <v>24439.89998</v>
      </c>
      <c r="T84" s="1"/>
      <c r="U84" s="1"/>
      <c r="V84" s="1"/>
      <c r="W84" s="1"/>
      <c r="X84" s="1"/>
      <c r="Y84" s="1"/>
    </row>
    <row r="85">
      <c r="A85" s="2">
        <v>2024.128774</v>
      </c>
      <c r="B85" s="2">
        <v>1577.194676</v>
      </c>
      <c r="C85" s="2">
        <v>2.230304</v>
      </c>
      <c r="D85" s="2">
        <v>1.4093</v>
      </c>
      <c r="E85" s="2">
        <v>0.012909</v>
      </c>
      <c r="F85" s="2">
        <v>14.003382</v>
      </c>
      <c r="G85" s="2">
        <v>0.596376</v>
      </c>
      <c r="H85" s="2">
        <v>5.27832</v>
      </c>
      <c r="I85" s="3">
        <v>7.283427E-14</v>
      </c>
      <c r="J85" s="2">
        <v>11718.976015</v>
      </c>
      <c r="K85" s="2">
        <v>0.508024</v>
      </c>
      <c r="L85" s="2">
        <v>0.004068</v>
      </c>
      <c r="M85" s="2">
        <v>999.0</v>
      </c>
      <c r="N85" s="2">
        <v>250.0</v>
      </c>
      <c r="O85" s="2">
        <v>3.0</v>
      </c>
      <c r="P85" s="2">
        <v>93.85</v>
      </c>
      <c r="Q85" s="2">
        <v>3.0</v>
      </c>
      <c r="R85" s="2">
        <f t="shared" si="1"/>
        <v>1314217.401</v>
      </c>
      <c r="S85" s="2">
        <f t="shared" si="2"/>
        <v>24413.735</v>
      </c>
      <c r="T85" s="1"/>
      <c r="U85" s="1"/>
      <c r="V85" s="1"/>
      <c r="W85" s="1"/>
      <c r="X85" s="1"/>
      <c r="Y85" s="1"/>
    </row>
    <row r="86">
      <c r="A86" s="2">
        <v>2026.128888</v>
      </c>
      <c r="B86" s="2">
        <v>1577.183871</v>
      </c>
      <c r="C86" s="2">
        <v>2.179111</v>
      </c>
      <c r="D86" s="2">
        <v>1.41039</v>
      </c>
      <c r="E86" s="2">
        <v>0.014254</v>
      </c>
      <c r="F86" s="2">
        <v>14.023849</v>
      </c>
      <c r="G86" s="2">
        <v>0.598424</v>
      </c>
      <c r="H86" s="2">
        <v>5.27832</v>
      </c>
      <c r="I86" s="3">
        <v>7.283427E-14</v>
      </c>
      <c r="J86" s="2">
        <v>11716.55572</v>
      </c>
      <c r="K86" s="2">
        <v>0.509335</v>
      </c>
      <c r="L86" s="2">
        <v>0.004883</v>
      </c>
      <c r="M86" s="2">
        <v>999.0</v>
      </c>
      <c r="N86" s="2">
        <v>250.0</v>
      </c>
      <c r="O86" s="2">
        <v>3.0</v>
      </c>
      <c r="P86" s="2">
        <v>94.02</v>
      </c>
      <c r="Q86" s="2">
        <v>3.0</v>
      </c>
      <c r="R86" s="2">
        <f t="shared" si="1"/>
        <v>1318522.283</v>
      </c>
      <c r="S86" s="2">
        <f t="shared" si="2"/>
        <v>24396.0175</v>
      </c>
      <c r="T86" s="1"/>
      <c r="U86" s="1"/>
      <c r="V86" s="1"/>
      <c r="W86" s="1"/>
      <c r="X86" s="1"/>
      <c r="Y86" s="1"/>
    </row>
    <row r="87">
      <c r="A87" s="2">
        <v>2028.128002</v>
      </c>
      <c r="B87" s="2">
        <v>1577.157413</v>
      </c>
      <c r="C87" s="2">
        <v>1.9669</v>
      </c>
      <c r="D87" s="2">
        <v>1.413003</v>
      </c>
      <c r="E87" s="2">
        <v>0.015311</v>
      </c>
      <c r="F87" s="2">
        <v>14.076757</v>
      </c>
      <c r="G87" s="2">
        <v>0.600727</v>
      </c>
      <c r="H87" s="2">
        <v>5.27832</v>
      </c>
      <c r="I87" s="3">
        <v>7.283427E-14</v>
      </c>
      <c r="J87" s="2">
        <v>11807.744803</v>
      </c>
      <c r="K87" s="2">
        <v>0.51272</v>
      </c>
      <c r="L87" s="2">
        <v>0.004676</v>
      </c>
      <c r="M87" s="2">
        <v>999.0</v>
      </c>
      <c r="N87" s="2">
        <v>250.0</v>
      </c>
      <c r="O87" s="2">
        <v>3.0</v>
      </c>
      <c r="P87" s="2">
        <v>94.22</v>
      </c>
      <c r="Q87" s="2">
        <v>3.0</v>
      </c>
      <c r="R87" s="2">
        <f t="shared" si="1"/>
        <v>1326312.045</v>
      </c>
      <c r="S87" s="2">
        <f t="shared" si="2"/>
        <v>24289.4068</v>
      </c>
      <c r="T87" s="1"/>
      <c r="U87" s="1"/>
      <c r="V87" s="1"/>
      <c r="W87" s="1"/>
      <c r="X87" s="1"/>
      <c r="Y87" s="1"/>
    </row>
    <row r="88">
      <c r="A88" s="2">
        <v>2030.128117</v>
      </c>
      <c r="B88" s="2">
        <v>1577.192051</v>
      </c>
      <c r="C88" s="2">
        <v>2.245622</v>
      </c>
      <c r="D88" s="2">
        <v>1.410831</v>
      </c>
      <c r="E88" s="2">
        <v>0.013341</v>
      </c>
      <c r="F88" s="2">
        <v>14.035435</v>
      </c>
      <c r="G88" s="2">
        <v>0.59865</v>
      </c>
      <c r="H88" s="2">
        <v>5.27832</v>
      </c>
      <c r="I88" s="3">
        <v>7.283427E-14</v>
      </c>
      <c r="J88" s="2">
        <v>11745.580104</v>
      </c>
      <c r="K88" s="2">
        <v>0.510218</v>
      </c>
      <c r="L88" s="2">
        <v>0.004561</v>
      </c>
      <c r="M88" s="2">
        <v>999.0</v>
      </c>
      <c r="N88" s="2">
        <v>250.0</v>
      </c>
      <c r="O88" s="2">
        <v>3.0</v>
      </c>
      <c r="P88" s="2">
        <v>93.97</v>
      </c>
      <c r="Q88" s="2">
        <v>3.0</v>
      </c>
      <c r="R88" s="2">
        <f t="shared" si="1"/>
        <v>1318909.827</v>
      </c>
      <c r="S88" s="2">
        <f t="shared" si="2"/>
        <v>24337.73604</v>
      </c>
      <c r="T88" s="1"/>
      <c r="U88" s="1"/>
      <c r="V88" s="1"/>
      <c r="W88" s="1"/>
      <c r="X88" s="1"/>
      <c r="Y88" s="1"/>
    </row>
    <row r="89">
      <c r="A89" s="2">
        <v>2032.128231</v>
      </c>
      <c r="B89" s="2">
        <v>1577.197913</v>
      </c>
      <c r="C89" s="2">
        <v>1.965964</v>
      </c>
      <c r="D89" s="2">
        <v>1.408664</v>
      </c>
      <c r="E89" s="2">
        <v>0.014105</v>
      </c>
      <c r="F89" s="2">
        <v>14.012647</v>
      </c>
      <c r="G89" s="2">
        <v>0.597189</v>
      </c>
      <c r="H89" s="2">
        <v>5.27832</v>
      </c>
      <c r="I89" s="3">
        <v>7.283427E-14</v>
      </c>
      <c r="J89" s="2">
        <v>11716.149984</v>
      </c>
      <c r="K89" s="2">
        <v>0.508685</v>
      </c>
      <c r="L89" s="2">
        <v>0.004347</v>
      </c>
      <c r="M89" s="2">
        <v>999.0</v>
      </c>
      <c r="N89" s="2">
        <v>250.0</v>
      </c>
      <c r="O89" s="2">
        <v>3.0</v>
      </c>
      <c r="P89" s="2">
        <v>93.84</v>
      </c>
      <c r="Q89" s="2">
        <v>3.0</v>
      </c>
      <c r="R89" s="2">
        <f t="shared" si="1"/>
        <v>1314946.794</v>
      </c>
      <c r="S89" s="2">
        <f t="shared" si="2"/>
        <v>24378.08398</v>
      </c>
      <c r="T89" s="1"/>
      <c r="U89" s="1"/>
      <c r="V89" s="1"/>
      <c r="W89" s="1"/>
      <c r="X89" s="1"/>
      <c r="Y89" s="1"/>
    </row>
    <row r="90">
      <c r="A90" s="2">
        <v>2034.129346</v>
      </c>
      <c r="B90" s="2">
        <v>1577.144514</v>
      </c>
      <c r="C90" s="2">
        <v>1.729604</v>
      </c>
      <c r="D90" s="2">
        <v>1.413049</v>
      </c>
      <c r="E90" s="2">
        <v>0.013422</v>
      </c>
      <c r="F90" s="2">
        <v>14.098985</v>
      </c>
      <c r="G90" s="2">
        <v>0.601093</v>
      </c>
      <c r="H90" s="2">
        <v>5.27832</v>
      </c>
      <c r="I90" s="3">
        <v>7.283427E-14</v>
      </c>
      <c r="J90" s="2">
        <v>11779.222921</v>
      </c>
      <c r="K90" s="2">
        <v>0.513277</v>
      </c>
      <c r="L90" s="2">
        <v>0.00435</v>
      </c>
      <c r="M90" s="2">
        <v>999.0</v>
      </c>
      <c r="N90" s="2">
        <v>250.0</v>
      </c>
      <c r="O90" s="2">
        <v>3.0</v>
      </c>
      <c r="P90" s="2">
        <v>94.67</v>
      </c>
      <c r="Q90" s="2">
        <v>3.0</v>
      </c>
      <c r="R90" s="2">
        <f t="shared" si="1"/>
        <v>1334750.91</v>
      </c>
      <c r="S90" s="2">
        <f t="shared" si="2"/>
        <v>24402.83906</v>
      </c>
      <c r="T90" s="1"/>
      <c r="U90" s="1"/>
      <c r="V90" s="1"/>
      <c r="W90" s="1"/>
      <c r="X90" s="1"/>
      <c r="Y90" s="1"/>
    </row>
    <row r="91">
      <c r="A91" s="2">
        <v>2036.12946</v>
      </c>
      <c r="B91" s="2">
        <v>1577.173387</v>
      </c>
      <c r="C91" s="2">
        <v>2.16304</v>
      </c>
      <c r="D91" s="2">
        <v>1.408546</v>
      </c>
      <c r="E91" s="2">
        <v>0.014232</v>
      </c>
      <c r="F91" s="2">
        <v>14.015156</v>
      </c>
      <c r="G91" s="2">
        <v>0.596242</v>
      </c>
      <c r="H91" s="2">
        <v>5.27832</v>
      </c>
      <c r="I91" s="3">
        <v>7.283427E-14</v>
      </c>
      <c r="J91" s="2">
        <v>11719.109744</v>
      </c>
      <c r="K91" s="2">
        <v>0.508812</v>
      </c>
      <c r="L91" s="2">
        <v>0.003607</v>
      </c>
      <c r="M91" s="2">
        <v>999.0</v>
      </c>
      <c r="N91" s="2">
        <v>250.0</v>
      </c>
      <c r="O91" s="2">
        <v>3.0</v>
      </c>
      <c r="P91" s="2">
        <v>94.44</v>
      </c>
      <c r="Q91" s="2">
        <v>3.0</v>
      </c>
      <c r="R91" s="2">
        <f t="shared" si="1"/>
        <v>1323591.333</v>
      </c>
      <c r="S91" s="2">
        <f t="shared" si="2"/>
        <v>24528.85064</v>
      </c>
      <c r="T91" s="1"/>
      <c r="U91" s="1"/>
      <c r="V91" s="1"/>
      <c r="W91" s="1"/>
      <c r="X91" s="1"/>
      <c r="Y91" s="1"/>
    </row>
  </sheetData>
  <drawing r:id="rId1"/>
</worksheet>
</file>